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wrossell\Documents\Boat-ANN\CT BOAT\MODELS_DAILYTRAFFICWITH MEMORY_WeekdayWeighted\"/>
    </mc:Choice>
  </mc:AlternateContent>
  <xr:revisionPtr revIDLastSave="0" documentId="13_ncr:1_{9857540A-0627-4167-A360-D5D951519EED}" xr6:coauthVersionLast="37" xr6:coauthVersionMax="37" xr10:uidLastSave="{00000000-0000-0000-0000-000000000000}"/>
  <bookViews>
    <workbookView xWindow="120" yWindow="132" windowWidth="24912" windowHeight="12096" tabRatio="615" firstSheet="7" activeTab="22" xr2:uid="{00000000-000D-0000-FFFF-FFFF00000000}"/>
  </bookViews>
  <sheets>
    <sheet name="DATA_ORIGIN" sheetId="2" r:id="rId1"/>
    <sheet name="DATA_TRAIN" sheetId="3" r:id="rId2"/>
    <sheet name="DATA_VAL" sheetId="6" r:id="rId3"/>
    <sheet name="5_15" sheetId="7" r:id="rId4"/>
    <sheet name="6_15" sheetId="8" r:id="rId5"/>
    <sheet name="7_15" sheetId="9" r:id="rId6"/>
    <sheet name="8_15" sheetId="10" r:id="rId7"/>
    <sheet name="9_15" sheetId="11" r:id="rId8"/>
    <sheet name="10_15" sheetId="12" r:id="rId9"/>
    <sheet name="11_15" sheetId="13" r:id="rId10"/>
    <sheet name="12_15" sheetId="14" r:id="rId11"/>
    <sheet name="13_15" sheetId="15" r:id="rId12"/>
    <sheet name="14_15" sheetId="16" r:id="rId13"/>
    <sheet name="15_15" sheetId="17" r:id="rId14"/>
    <sheet name="BEST" sheetId="18" r:id="rId15"/>
    <sheet name="BESTofBEST" sheetId="19" r:id="rId16"/>
    <sheet name="5_VAL" sheetId="21" r:id="rId17"/>
    <sheet name="8_VAL" sheetId="20" r:id="rId18"/>
    <sheet name="10_VAL" sheetId="22" r:id="rId19"/>
    <sheet name="5_ALL" sheetId="23" r:id="rId20"/>
    <sheet name="8_ALL" sheetId="24" r:id="rId21"/>
    <sheet name="10_ALL" sheetId="25" r:id="rId22"/>
    <sheet name="RESULT" sheetId="26" r:id="rId23"/>
  </sheets>
  <definedNames>
    <definedName name="_xlnm._FilterDatabase" localSheetId="0" hidden="1">DATA_ORIGIN!$C$2:$AG$12800</definedName>
    <definedName name="_xlnm._FilterDatabase" localSheetId="1" hidden="1">DATA_TRAIN!$A$1:$AF$417</definedName>
  </definedNames>
  <calcPr calcId="179021"/>
</workbook>
</file>

<file path=xl/calcChain.xml><?xml version="1.0" encoding="utf-8"?>
<calcChain xmlns="http://schemas.openxmlformats.org/spreadsheetml/2006/main">
  <c r="AE6" i="26" l="1"/>
  <c r="AB5" i="26"/>
  <c r="AB6" i="26"/>
  <c r="AB7" i="26"/>
  <c r="AB8" i="26"/>
  <c r="AB9" i="26"/>
  <c r="AB10" i="26"/>
  <c r="AB11" i="26"/>
  <c r="AB12" i="26"/>
  <c r="AB13" i="26"/>
  <c r="AB14" i="26"/>
  <c r="AB15" i="26"/>
  <c r="AB16" i="26"/>
  <c r="AB17" i="26"/>
  <c r="AB18" i="26"/>
  <c r="AB19" i="26"/>
  <c r="AB20" i="26"/>
  <c r="AB21" i="26"/>
  <c r="AB22" i="26"/>
  <c r="AB23" i="26"/>
  <c r="AB24" i="26"/>
  <c r="AB25" i="26"/>
  <c r="AB26" i="26"/>
  <c r="AB27" i="26"/>
  <c r="AB28" i="26"/>
  <c r="AB29" i="26"/>
  <c r="AB30" i="26"/>
  <c r="AB31" i="26"/>
  <c r="AB32" i="26"/>
  <c r="AB33" i="26"/>
  <c r="AB34" i="26"/>
  <c r="AB35" i="26"/>
  <c r="AB36" i="26"/>
  <c r="AB37" i="26"/>
  <c r="AB38" i="26"/>
  <c r="AB39" i="26"/>
  <c r="AB40" i="26"/>
  <c r="AB41" i="26"/>
  <c r="AB42" i="26"/>
  <c r="AB43" i="26"/>
  <c r="AB44" i="26"/>
  <c r="AB45" i="26"/>
  <c r="AB46" i="26"/>
  <c r="AB47" i="26"/>
  <c r="AB48" i="26"/>
  <c r="AB49" i="26"/>
  <c r="AB50" i="26"/>
  <c r="AB51" i="26"/>
  <c r="AB52" i="26"/>
  <c r="AB53" i="26"/>
  <c r="AB54" i="26"/>
  <c r="AB55" i="26"/>
  <c r="AB56" i="26"/>
  <c r="AB57" i="26"/>
  <c r="AB58" i="26"/>
  <c r="AB59" i="26"/>
  <c r="AB60" i="26"/>
  <c r="AB61" i="26"/>
  <c r="AB62" i="26"/>
  <c r="AB63" i="26"/>
  <c r="AB64" i="26"/>
  <c r="AB65" i="26"/>
  <c r="AB66" i="26"/>
  <c r="AB67" i="26"/>
  <c r="AB68" i="26"/>
  <c r="AB69" i="26"/>
  <c r="AB70" i="26"/>
  <c r="AB71" i="26"/>
  <c r="AB72" i="26"/>
  <c r="AB73" i="26"/>
  <c r="AB74" i="26"/>
  <c r="AB75" i="26"/>
  <c r="AB76" i="26"/>
  <c r="AB77" i="26"/>
  <c r="AB78" i="26"/>
  <c r="AB79" i="26"/>
  <c r="AB80" i="26"/>
  <c r="AB81" i="26"/>
  <c r="AB82" i="26"/>
  <c r="AB83" i="26"/>
  <c r="AB84" i="26"/>
  <c r="AB85" i="26"/>
  <c r="AB86" i="26"/>
  <c r="AB87" i="26"/>
  <c r="AB88" i="26"/>
  <c r="AB89" i="26"/>
  <c r="AB90" i="26"/>
  <c r="AB91" i="26"/>
  <c r="AB92" i="26"/>
  <c r="AB93" i="26"/>
  <c r="AB94" i="26"/>
  <c r="AB95" i="26"/>
  <c r="AB96" i="26"/>
  <c r="AB97" i="26"/>
  <c r="AB98" i="26"/>
  <c r="AB99" i="26"/>
  <c r="AB100" i="26"/>
  <c r="AB101" i="26"/>
  <c r="AB102" i="26"/>
  <c r="AB103" i="26"/>
  <c r="AB104" i="26"/>
  <c r="AB105" i="26"/>
  <c r="AB106" i="26"/>
  <c r="AB107" i="26"/>
  <c r="AB108" i="26"/>
  <c r="AB109" i="26"/>
  <c r="AB110" i="26"/>
  <c r="AB111" i="26"/>
  <c r="AB112" i="26"/>
  <c r="AB113" i="26"/>
  <c r="AB114" i="26"/>
  <c r="AB115" i="26"/>
  <c r="AB116" i="26"/>
  <c r="AB117" i="26"/>
  <c r="AB118" i="26"/>
  <c r="AB119" i="26"/>
  <c r="AB120" i="26"/>
  <c r="AB121" i="26"/>
  <c r="AB122" i="26"/>
  <c r="AB123" i="26"/>
  <c r="AB124" i="26"/>
  <c r="AB125" i="26"/>
  <c r="AB126" i="26"/>
  <c r="AB127" i="26"/>
  <c r="AB128" i="26"/>
  <c r="AB129" i="26"/>
  <c r="AB130" i="26"/>
  <c r="AB131" i="26"/>
  <c r="AB132" i="26"/>
  <c r="AB133" i="26"/>
  <c r="AB134" i="26"/>
  <c r="AB135" i="26"/>
  <c r="AB136" i="26"/>
  <c r="AB137" i="26"/>
  <c r="AB138" i="26"/>
  <c r="AB139" i="26"/>
  <c r="AB140" i="26"/>
  <c r="AB141" i="26"/>
  <c r="AB142" i="26"/>
  <c r="AB143" i="26"/>
  <c r="AB144" i="26"/>
  <c r="AB145" i="26"/>
  <c r="AB146" i="26"/>
  <c r="AB147" i="26"/>
  <c r="AB148" i="26"/>
  <c r="AB149" i="26"/>
  <c r="AB150" i="26"/>
  <c r="AB151" i="26"/>
  <c r="AB152" i="26"/>
  <c r="AB153" i="26"/>
  <c r="AB154" i="26"/>
  <c r="AB155" i="26"/>
  <c r="AB156" i="26"/>
  <c r="AB157" i="26"/>
  <c r="AB158" i="26"/>
  <c r="AB159" i="26"/>
  <c r="AB160" i="26"/>
  <c r="AB161" i="26"/>
  <c r="AB162" i="26"/>
  <c r="AB163" i="26"/>
  <c r="AB164" i="26"/>
  <c r="AB165" i="26"/>
  <c r="AB166" i="26"/>
  <c r="AB167" i="26"/>
  <c r="AB168" i="26"/>
  <c r="AB169" i="26"/>
  <c r="AB170" i="26"/>
  <c r="AB171" i="26"/>
  <c r="AB172" i="26"/>
  <c r="AB173" i="26"/>
  <c r="AB174" i="26"/>
  <c r="AB175" i="26"/>
  <c r="AB176" i="26"/>
  <c r="AB177" i="26"/>
  <c r="AB178" i="26"/>
  <c r="AB179" i="26"/>
  <c r="AB180" i="26"/>
  <c r="AB181" i="26"/>
  <c r="AB182" i="26"/>
  <c r="AB183" i="26"/>
  <c r="AB184" i="26"/>
  <c r="AB185" i="26"/>
  <c r="AB186" i="26"/>
  <c r="AB187" i="26"/>
  <c r="AB188" i="26"/>
  <c r="AB189" i="26"/>
  <c r="AB190" i="26"/>
  <c r="AB191" i="26"/>
  <c r="AB192" i="26"/>
  <c r="AB193" i="26"/>
  <c r="AB194" i="26"/>
  <c r="AB195" i="26"/>
  <c r="AB196" i="26"/>
  <c r="AB197" i="26"/>
  <c r="AB198" i="26"/>
  <c r="AB199" i="26"/>
  <c r="AB200" i="26"/>
  <c r="AB201" i="26"/>
  <c r="AB202" i="26"/>
  <c r="AB203" i="26"/>
  <c r="AB204" i="26"/>
  <c r="AB205" i="26"/>
  <c r="AB206" i="26"/>
  <c r="AB207" i="26"/>
  <c r="AB208" i="26"/>
  <c r="AB209" i="26"/>
  <c r="AB210" i="26"/>
  <c r="AB211" i="26"/>
  <c r="AB212" i="26"/>
  <c r="AB213" i="26"/>
  <c r="AB214" i="26"/>
  <c r="AB215" i="26"/>
  <c r="AB216" i="26"/>
  <c r="AB217" i="26"/>
  <c r="AB218" i="26"/>
  <c r="AB219" i="26"/>
  <c r="AB220" i="26"/>
  <c r="AB221" i="26"/>
  <c r="AB222" i="26"/>
  <c r="AB223" i="26"/>
  <c r="AB224" i="26"/>
  <c r="AB225" i="26"/>
  <c r="AB226" i="26"/>
  <c r="AB227" i="26"/>
  <c r="AB228" i="26"/>
  <c r="AB229" i="26"/>
  <c r="AB230" i="26"/>
  <c r="AB231" i="26"/>
  <c r="AB232" i="26"/>
  <c r="AB233" i="26"/>
  <c r="AB234" i="26"/>
  <c r="AB235" i="26"/>
  <c r="AB236" i="26"/>
  <c r="AB237" i="26"/>
  <c r="AB238" i="26"/>
  <c r="AB239" i="26"/>
  <c r="AB240" i="26"/>
  <c r="AB241" i="26"/>
  <c r="AB242" i="26"/>
  <c r="AB243" i="26"/>
  <c r="AB244" i="26"/>
  <c r="AB245" i="26"/>
  <c r="AB246" i="26"/>
  <c r="AB247" i="26"/>
  <c r="AB248" i="26"/>
  <c r="AB249" i="26"/>
  <c r="AB250" i="26"/>
  <c r="AB251" i="26"/>
  <c r="AB252" i="26"/>
  <c r="AB253" i="26"/>
  <c r="AB254" i="26"/>
  <c r="AB255" i="26"/>
  <c r="AB256" i="26"/>
  <c r="AB257" i="26"/>
  <c r="AB258" i="26"/>
  <c r="AB259" i="26"/>
  <c r="AB260" i="26"/>
  <c r="AB261" i="26"/>
  <c r="AB262" i="26"/>
  <c r="AB263" i="26"/>
  <c r="AB264" i="26"/>
  <c r="AB265" i="26"/>
  <c r="AB266" i="26"/>
  <c r="AB267" i="26"/>
  <c r="AB268" i="26"/>
  <c r="AB269" i="26"/>
  <c r="AB270" i="26"/>
  <c r="AB271" i="26"/>
  <c r="AB272" i="26"/>
  <c r="AB273" i="26"/>
  <c r="AB274" i="26"/>
  <c r="AB275" i="26"/>
  <c r="AB276" i="26"/>
  <c r="AB277" i="26"/>
  <c r="AB278" i="26"/>
  <c r="AB279" i="26"/>
  <c r="AB280" i="26"/>
  <c r="AB281" i="26"/>
  <c r="AB282" i="26"/>
  <c r="AB283" i="26"/>
  <c r="AB284" i="26"/>
  <c r="AB285" i="26"/>
  <c r="AB286" i="26"/>
  <c r="AB287" i="26"/>
  <c r="AB288" i="26"/>
  <c r="AB289" i="26"/>
  <c r="AB290" i="26"/>
  <c r="AB291" i="26"/>
  <c r="AB292" i="26"/>
  <c r="AB293" i="26"/>
  <c r="AB294" i="26"/>
  <c r="AB295" i="26"/>
  <c r="AB296" i="26"/>
  <c r="AB297" i="26"/>
  <c r="AB298" i="26"/>
  <c r="AB299" i="26"/>
  <c r="AB300" i="26"/>
  <c r="AB301" i="26"/>
  <c r="AB302" i="26"/>
  <c r="AB303" i="26"/>
  <c r="AB304" i="26"/>
  <c r="AB305" i="26"/>
  <c r="AB306" i="26"/>
  <c r="AB307" i="26"/>
  <c r="AB308" i="26"/>
  <c r="AB309" i="26"/>
  <c r="AB310" i="26"/>
  <c r="AB311" i="26"/>
  <c r="AB312" i="26"/>
  <c r="AB313" i="26"/>
  <c r="AB314" i="26"/>
  <c r="AB315" i="26"/>
  <c r="AB316" i="26"/>
  <c r="AB317" i="26"/>
  <c r="AB318" i="26"/>
  <c r="AB319" i="26"/>
  <c r="AB320" i="26"/>
  <c r="AB321" i="26"/>
  <c r="AB322" i="26"/>
  <c r="AB323" i="26"/>
  <c r="AB324" i="26"/>
  <c r="AB325" i="26"/>
  <c r="AB326" i="26"/>
  <c r="AB327" i="26"/>
  <c r="AB328" i="26"/>
  <c r="AB329" i="26"/>
  <c r="AB330" i="26"/>
  <c r="AB331" i="26"/>
  <c r="AB332" i="26"/>
  <c r="AB333" i="26"/>
  <c r="AB334" i="26"/>
  <c r="AB335" i="26"/>
  <c r="AB336" i="26"/>
  <c r="AB337" i="26"/>
  <c r="AB338" i="26"/>
  <c r="AB339" i="26"/>
  <c r="AB340" i="26"/>
  <c r="AB341" i="26"/>
  <c r="AB342" i="26"/>
  <c r="AB343" i="26"/>
  <c r="AB344" i="26"/>
  <c r="AB345" i="26"/>
  <c r="AB346" i="26"/>
  <c r="AB347" i="26"/>
  <c r="AB348" i="26"/>
  <c r="AB349" i="26"/>
  <c r="AB350" i="26"/>
  <c r="AB351" i="26"/>
  <c r="AB352" i="26"/>
  <c r="AB353" i="26"/>
  <c r="AB354" i="26"/>
  <c r="AB355" i="26"/>
  <c r="AB356" i="26"/>
  <c r="AB357" i="26"/>
  <c r="AB358" i="26"/>
  <c r="AB359" i="26"/>
  <c r="AB360" i="26"/>
  <c r="AB361" i="26"/>
  <c r="AB362" i="26"/>
  <c r="AB363" i="26"/>
  <c r="AB364" i="26"/>
  <c r="AB365" i="26"/>
  <c r="AB366" i="26"/>
  <c r="AB367" i="26"/>
  <c r="AB368" i="26"/>
  <c r="AB369" i="26"/>
  <c r="AB370" i="26"/>
  <c r="AB371" i="26"/>
  <c r="AB372" i="26"/>
  <c r="AB373" i="26"/>
  <c r="AB374" i="26"/>
  <c r="AB375" i="26"/>
  <c r="AB376" i="26"/>
  <c r="AB377" i="26"/>
  <c r="AB378" i="26"/>
  <c r="AB379" i="26"/>
  <c r="AB380" i="26"/>
  <c r="AB381" i="26"/>
  <c r="AB382" i="26"/>
  <c r="AB383" i="26"/>
  <c r="AB384" i="26"/>
  <c r="AB385" i="26"/>
  <c r="AB386" i="26"/>
  <c r="AB387" i="26"/>
  <c r="AB388" i="26"/>
  <c r="AB389" i="26"/>
  <c r="AB390" i="26"/>
  <c r="AB391" i="26"/>
  <c r="AB392" i="26"/>
  <c r="AB393" i="26"/>
  <c r="AB394" i="26"/>
  <c r="AB395" i="26"/>
  <c r="AB396" i="26"/>
  <c r="AB397" i="26"/>
  <c r="AB398" i="26"/>
  <c r="AB399" i="26"/>
  <c r="AB400" i="26"/>
  <c r="AB401" i="26"/>
  <c r="AB402" i="26"/>
  <c r="AB403" i="26"/>
  <c r="AB404" i="26"/>
  <c r="AB405" i="26"/>
  <c r="AB406" i="26"/>
  <c r="AB407" i="26"/>
  <c r="AB408" i="26"/>
  <c r="AB409" i="26"/>
  <c r="AB410" i="26"/>
  <c r="AB411" i="26"/>
  <c r="AB412" i="26"/>
  <c r="AB413" i="26"/>
  <c r="AB414" i="26"/>
  <c r="AB415" i="26"/>
  <c r="AB416" i="26"/>
  <c r="AB417" i="26"/>
  <c r="AB418" i="26"/>
  <c r="AB419" i="26"/>
  <c r="AB4" i="26"/>
  <c r="AE5" i="26"/>
  <c r="AE4" i="26"/>
  <c r="AA5" i="26"/>
  <c r="AA6" i="26"/>
  <c r="AA7" i="26"/>
  <c r="AA8" i="26"/>
  <c r="AA9" i="26"/>
  <c r="AA10" i="26"/>
  <c r="AA11" i="26"/>
  <c r="AA12" i="26"/>
  <c r="AA13" i="26"/>
  <c r="AA14" i="26"/>
  <c r="AA15" i="26"/>
  <c r="AA16" i="26"/>
  <c r="AA17" i="26"/>
  <c r="AA18" i="26"/>
  <c r="AA19" i="26"/>
  <c r="AA20" i="26"/>
  <c r="AA21" i="26"/>
  <c r="AA22" i="26"/>
  <c r="AA23" i="26"/>
  <c r="AA24" i="26"/>
  <c r="AA25" i="26"/>
  <c r="AA26" i="26"/>
  <c r="AA27" i="26"/>
  <c r="AA28" i="26"/>
  <c r="AA29" i="26"/>
  <c r="AA30" i="26"/>
  <c r="AA31" i="26"/>
  <c r="AA32" i="26"/>
  <c r="AA33" i="26"/>
  <c r="AA34" i="26"/>
  <c r="AA35" i="26"/>
  <c r="AA36" i="26"/>
  <c r="AA37" i="26"/>
  <c r="AA38" i="26"/>
  <c r="AA39" i="26"/>
  <c r="AA40" i="26"/>
  <c r="AA41" i="26"/>
  <c r="AA42" i="26"/>
  <c r="AA43" i="26"/>
  <c r="AA44" i="26"/>
  <c r="AA45" i="26"/>
  <c r="AA46" i="26"/>
  <c r="AA47" i="26"/>
  <c r="AA48" i="26"/>
  <c r="AA49" i="26"/>
  <c r="AA50" i="26"/>
  <c r="AA51" i="26"/>
  <c r="AA52" i="26"/>
  <c r="AA53" i="26"/>
  <c r="AA54" i="26"/>
  <c r="AA55" i="26"/>
  <c r="AA56" i="26"/>
  <c r="AA57" i="26"/>
  <c r="AA58" i="26"/>
  <c r="AA59" i="26"/>
  <c r="AA60" i="26"/>
  <c r="AA61" i="26"/>
  <c r="AA62" i="26"/>
  <c r="AA63" i="26"/>
  <c r="AA64" i="26"/>
  <c r="AA65" i="26"/>
  <c r="AA66" i="26"/>
  <c r="AA67" i="26"/>
  <c r="AA68" i="26"/>
  <c r="AA69" i="26"/>
  <c r="AA70" i="26"/>
  <c r="AA71" i="26"/>
  <c r="AA72" i="26"/>
  <c r="AA73" i="26"/>
  <c r="AA74" i="26"/>
  <c r="AA75" i="26"/>
  <c r="AA76" i="26"/>
  <c r="AA77" i="26"/>
  <c r="AA78" i="26"/>
  <c r="AA79" i="26"/>
  <c r="AA80" i="26"/>
  <c r="AA81" i="26"/>
  <c r="AA82" i="26"/>
  <c r="AA83" i="26"/>
  <c r="AA84" i="26"/>
  <c r="AA85" i="26"/>
  <c r="AA86" i="26"/>
  <c r="AA87" i="26"/>
  <c r="AA88" i="26"/>
  <c r="AA89" i="26"/>
  <c r="AA90" i="26"/>
  <c r="AA91" i="26"/>
  <c r="AA92" i="26"/>
  <c r="AA93" i="26"/>
  <c r="AA94" i="26"/>
  <c r="AA95" i="26"/>
  <c r="AA96" i="26"/>
  <c r="AA97" i="26"/>
  <c r="AA98" i="26"/>
  <c r="AA99" i="26"/>
  <c r="AA100" i="26"/>
  <c r="AA101" i="26"/>
  <c r="AA102" i="26"/>
  <c r="AA103" i="26"/>
  <c r="AA104" i="26"/>
  <c r="AA105" i="26"/>
  <c r="AA106" i="26"/>
  <c r="AA107" i="26"/>
  <c r="AA108" i="26"/>
  <c r="AA109" i="26"/>
  <c r="AA110" i="26"/>
  <c r="AA111" i="26"/>
  <c r="AA112" i="26"/>
  <c r="AA113" i="26"/>
  <c r="AA114" i="26"/>
  <c r="AA115" i="26"/>
  <c r="AA116" i="26"/>
  <c r="AA117" i="26"/>
  <c r="AA118" i="26"/>
  <c r="AA119" i="26"/>
  <c r="AA120" i="26"/>
  <c r="AA121" i="26"/>
  <c r="AA122" i="26"/>
  <c r="AA123" i="26"/>
  <c r="AA124" i="26"/>
  <c r="AA125" i="26"/>
  <c r="AA126" i="26"/>
  <c r="AA127" i="26"/>
  <c r="AA128" i="26"/>
  <c r="AA129" i="26"/>
  <c r="AA130" i="26"/>
  <c r="AA131" i="26"/>
  <c r="AA132" i="26"/>
  <c r="AA133" i="26"/>
  <c r="AA134" i="26"/>
  <c r="AA135" i="26"/>
  <c r="AA136" i="26"/>
  <c r="AA137" i="26"/>
  <c r="AA138" i="26"/>
  <c r="AA139" i="26"/>
  <c r="AA140" i="26"/>
  <c r="AA141" i="26"/>
  <c r="AA142" i="26"/>
  <c r="AA143" i="26"/>
  <c r="AA144" i="26"/>
  <c r="AA145" i="26"/>
  <c r="AA146" i="26"/>
  <c r="AA147" i="26"/>
  <c r="AA148" i="26"/>
  <c r="AA149" i="26"/>
  <c r="AA150" i="26"/>
  <c r="AA151" i="26"/>
  <c r="AA152" i="26"/>
  <c r="AA153" i="26"/>
  <c r="AA154" i="26"/>
  <c r="AA155" i="26"/>
  <c r="AA156" i="26"/>
  <c r="AA157" i="26"/>
  <c r="AA158" i="26"/>
  <c r="AA159" i="26"/>
  <c r="AA160" i="26"/>
  <c r="AA161" i="26"/>
  <c r="AA162" i="26"/>
  <c r="AA163" i="26"/>
  <c r="AA164" i="26"/>
  <c r="AA165" i="26"/>
  <c r="AA166" i="26"/>
  <c r="AA167" i="26"/>
  <c r="AA168" i="26"/>
  <c r="AA169" i="26"/>
  <c r="AA170" i="26"/>
  <c r="AA171" i="26"/>
  <c r="AA172" i="26"/>
  <c r="AA173" i="26"/>
  <c r="AA174" i="26"/>
  <c r="AA175" i="26"/>
  <c r="AA176" i="26"/>
  <c r="AA177" i="26"/>
  <c r="AA178" i="26"/>
  <c r="AA179" i="26"/>
  <c r="AA180" i="26"/>
  <c r="AA181" i="26"/>
  <c r="AA182" i="26"/>
  <c r="AA183" i="26"/>
  <c r="AA184" i="26"/>
  <c r="AA185" i="26"/>
  <c r="AA186" i="26"/>
  <c r="AA187" i="26"/>
  <c r="AA188" i="26"/>
  <c r="AA189" i="26"/>
  <c r="AA190" i="26"/>
  <c r="AA191" i="26"/>
  <c r="AA192" i="26"/>
  <c r="AA193" i="26"/>
  <c r="AA194" i="26"/>
  <c r="AA195" i="26"/>
  <c r="AA196" i="26"/>
  <c r="AA197" i="26"/>
  <c r="AA198" i="26"/>
  <c r="AA199" i="26"/>
  <c r="AA200" i="26"/>
  <c r="AA201" i="26"/>
  <c r="AA202" i="26"/>
  <c r="AA203" i="26"/>
  <c r="AA204" i="26"/>
  <c r="AA205" i="26"/>
  <c r="AA206" i="26"/>
  <c r="AA207" i="26"/>
  <c r="AA208" i="26"/>
  <c r="AA209" i="26"/>
  <c r="AA210" i="26"/>
  <c r="AA211" i="26"/>
  <c r="AA212" i="26"/>
  <c r="AA213" i="26"/>
  <c r="AA214" i="26"/>
  <c r="AA215" i="26"/>
  <c r="AA216" i="26"/>
  <c r="AA217" i="26"/>
  <c r="AA218" i="26"/>
  <c r="AA219" i="26"/>
  <c r="AA220" i="26"/>
  <c r="AA221" i="26"/>
  <c r="AA222" i="26"/>
  <c r="AA223" i="26"/>
  <c r="AA224" i="26"/>
  <c r="AA225" i="26"/>
  <c r="AA226" i="26"/>
  <c r="AA227" i="26"/>
  <c r="AA228" i="26"/>
  <c r="AA229" i="26"/>
  <c r="AA230" i="26"/>
  <c r="AA231" i="26"/>
  <c r="AA232" i="26"/>
  <c r="AA233" i="26"/>
  <c r="AA234" i="26"/>
  <c r="AA235" i="26"/>
  <c r="AA236" i="26"/>
  <c r="AA237" i="26"/>
  <c r="AA238" i="26"/>
  <c r="AA239" i="26"/>
  <c r="AA240" i="26"/>
  <c r="AA241" i="26"/>
  <c r="AA242" i="26"/>
  <c r="AA243" i="26"/>
  <c r="AA244" i="26"/>
  <c r="AA245" i="26"/>
  <c r="AA246" i="26"/>
  <c r="AA247" i="26"/>
  <c r="AA248" i="26"/>
  <c r="AA249" i="26"/>
  <c r="AA250" i="26"/>
  <c r="AA251" i="26"/>
  <c r="AA252" i="26"/>
  <c r="AA253" i="26"/>
  <c r="AA254" i="26"/>
  <c r="AA255" i="26"/>
  <c r="AA256" i="26"/>
  <c r="AA257" i="26"/>
  <c r="AA258" i="26"/>
  <c r="AA259" i="26"/>
  <c r="AA260" i="26"/>
  <c r="AA261" i="26"/>
  <c r="AA262" i="26"/>
  <c r="AA263" i="26"/>
  <c r="AA264" i="26"/>
  <c r="AA265" i="26"/>
  <c r="AA266" i="26"/>
  <c r="AA267" i="26"/>
  <c r="AA268" i="26"/>
  <c r="AA269" i="26"/>
  <c r="AA270" i="26"/>
  <c r="AA271" i="26"/>
  <c r="AA272" i="26"/>
  <c r="AA273" i="26"/>
  <c r="AA274" i="26"/>
  <c r="AA275" i="26"/>
  <c r="AA276" i="26"/>
  <c r="AA277" i="26"/>
  <c r="AA278" i="26"/>
  <c r="AA279" i="26"/>
  <c r="AA280" i="26"/>
  <c r="AA281" i="26"/>
  <c r="AA282" i="26"/>
  <c r="AA283" i="26"/>
  <c r="AA284" i="26"/>
  <c r="AA285" i="26"/>
  <c r="AA286" i="26"/>
  <c r="AA287" i="26"/>
  <c r="AA288" i="26"/>
  <c r="AA289" i="26"/>
  <c r="AA290" i="26"/>
  <c r="AA291" i="26"/>
  <c r="AA292" i="26"/>
  <c r="AA293" i="26"/>
  <c r="AA294" i="26"/>
  <c r="AA295" i="26"/>
  <c r="AA296" i="26"/>
  <c r="AA297" i="26"/>
  <c r="AA298" i="26"/>
  <c r="AA299" i="26"/>
  <c r="AA300" i="26"/>
  <c r="AA301" i="26"/>
  <c r="AA302" i="26"/>
  <c r="AA303" i="26"/>
  <c r="AA304" i="26"/>
  <c r="AA305" i="26"/>
  <c r="AA306" i="26"/>
  <c r="AA307" i="26"/>
  <c r="AA308" i="26"/>
  <c r="AA309" i="26"/>
  <c r="AA310" i="26"/>
  <c r="AA311" i="26"/>
  <c r="AA312" i="26"/>
  <c r="AA313" i="26"/>
  <c r="AA314" i="26"/>
  <c r="AA315" i="26"/>
  <c r="AA316" i="26"/>
  <c r="AA317" i="26"/>
  <c r="AA318" i="26"/>
  <c r="AA319" i="26"/>
  <c r="AA320" i="26"/>
  <c r="AA321" i="26"/>
  <c r="AA322" i="26"/>
  <c r="AA323" i="26"/>
  <c r="AA324" i="26"/>
  <c r="AA325" i="26"/>
  <c r="AA326" i="26"/>
  <c r="AA327" i="26"/>
  <c r="AA328" i="26"/>
  <c r="AA329" i="26"/>
  <c r="AA330" i="26"/>
  <c r="AA331" i="26"/>
  <c r="AA332" i="26"/>
  <c r="AA333" i="26"/>
  <c r="AA334" i="26"/>
  <c r="AA335" i="26"/>
  <c r="AA336" i="26"/>
  <c r="AA337" i="26"/>
  <c r="AA338" i="26"/>
  <c r="AA339" i="26"/>
  <c r="AA340" i="26"/>
  <c r="AA341" i="26"/>
  <c r="AA342" i="26"/>
  <c r="AA343" i="26"/>
  <c r="AA344" i="26"/>
  <c r="AA345" i="26"/>
  <c r="AA346" i="26"/>
  <c r="AA347" i="26"/>
  <c r="AA348" i="26"/>
  <c r="AA349" i="26"/>
  <c r="AA350" i="26"/>
  <c r="AA351" i="26"/>
  <c r="AA352" i="26"/>
  <c r="AA353" i="26"/>
  <c r="AA354" i="26"/>
  <c r="AA355" i="26"/>
  <c r="AA356" i="26"/>
  <c r="AA357" i="26"/>
  <c r="AA358" i="26"/>
  <c r="AA359" i="26"/>
  <c r="AA360" i="26"/>
  <c r="AA361" i="26"/>
  <c r="AA362" i="26"/>
  <c r="AA363" i="26"/>
  <c r="AA364" i="26"/>
  <c r="AA365" i="26"/>
  <c r="AA366" i="26"/>
  <c r="AA367" i="26"/>
  <c r="AA368" i="26"/>
  <c r="AA369" i="26"/>
  <c r="AA370" i="26"/>
  <c r="AA371" i="26"/>
  <c r="AA372" i="26"/>
  <c r="AA373" i="26"/>
  <c r="AA374" i="26"/>
  <c r="AA375" i="26"/>
  <c r="AA376" i="26"/>
  <c r="AA377" i="26"/>
  <c r="AA378" i="26"/>
  <c r="AA379" i="26"/>
  <c r="AA380" i="26"/>
  <c r="AA381" i="26"/>
  <c r="AA382" i="26"/>
  <c r="AA383" i="26"/>
  <c r="AA384" i="26"/>
  <c r="AA385" i="26"/>
  <c r="AA386" i="26"/>
  <c r="AA387" i="26"/>
  <c r="AA388" i="26"/>
  <c r="AA389" i="26"/>
  <c r="AA390" i="26"/>
  <c r="AA391" i="26"/>
  <c r="AA392" i="26"/>
  <c r="AA393" i="26"/>
  <c r="AA394" i="26"/>
  <c r="AA395" i="26"/>
  <c r="AA396" i="26"/>
  <c r="AA397" i="26"/>
  <c r="AA398" i="26"/>
  <c r="AA399" i="26"/>
  <c r="AA400" i="26"/>
  <c r="AA401" i="26"/>
  <c r="AA402" i="26"/>
  <c r="AA403" i="26"/>
  <c r="AA404" i="26"/>
  <c r="AA405" i="26"/>
  <c r="AA406" i="26"/>
  <c r="AA407" i="26"/>
  <c r="AA408" i="26"/>
  <c r="AA409" i="26"/>
  <c r="AA410" i="26"/>
  <c r="AA411" i="26"/>
  <c r="AA412" i="26"/>
  <c r="AA413" i="26"/>
  <c r="AA414" i="26"/>
  <c r="AA415" i="26"/>
  <c r="AA416" i="26"/>
  <c r="AA417" i="26"/>
  <c r="AA418" i="26"/>
  <c r="AA419" i="26"/>
  <c r="AA4" i="26"/>
  <c r="D425" i="3" l="1"/>
  <c r="E425" i="3"/>
  <c r="F425" i="3"/>
  <c r="G425" i="3"/>
  <c r="H425" i="3"/>
  <c r="I425" i="3"/>
  <c r="J425" i="3"/>
  <c r="K425" i="3"/>
  <c r="L425" i="3"/>
  <c r="M425" i="3"/>
  <c r="N425" i="3"/>
  <c r="O425" i="3"/>
  <c r="P425" i="3"/>
  <c r="Q425" i="3"/>
  <c r="R425" i="3"/>
  <c r="S425" i="3"/>
  <c r="T425" i="3"/>
  <c r="U425" i="3"/>
  <c r="V425" i="3"/>
  <c r="W425" i="3"/>
  <c r="X425" i="3"/>
  <c r="Y425" i="3"/>
  <c r="Z425" i="3"/>
  <c r="AA425" i="3"/>
  <c r="AB425" i="3"/>
  <c r="AC425" i="3"/>
  <c r="AD425" i="3"/>
  <c r="AE425" i="3"/>
  <c r="C425" i="3"/>
  <c r="D424" i="3"/>
  <c r="E424" i="3"/>
  <c r="F424" i="3"/>
  <c r="G424" i="3"/>
  <c r="H424" i="3"/>
  <c r="I424" i="3"/>
  <c r="J424" i="3"/>
  <c r="K424" i="3"/>
  <c r="L424" i="3"/>
  <c r="M424" i="3"/>
  <c r="N424" i="3"/>
  <c r="N427" i="3" s="1"/>
  <c r="O424" i="3"/>
  <c r="P424" i="3"/>
  <c r="Q424" i="3"/>
  <c r="R424" i="3"/>
  <c r="R428" i="3" s="1"/>
  <c r="R427" i="3" s="1"/>
  <c r="S424" i="3"/>
  <c r="T424" i="3"/>
  <c r="U424" i="3"/>
  <c r="V424" i="3"/>
  <c r="V427" i="3" s="1"/>
  <c r="W424" i="3"/>
  <c r="X424" i="3"/>
  <c r="Y424" i="3"/>
  <c r="Z424" i="3"/>
  <c r="AA424" i="3"/>
  <c r="AB424" i="3"/>
  <c r="AC424" i="3"/>
  <c r="AD424" i="3"/>
  <c r="AE424" i="3"/>
  <c r="C424" i="3"/>
  <c r="AI404" i="3"/>
  <c r="AI405" i="3"/>
  <c r="AI406" i="3"/>
  <c r="AI407" i="3"/>
  <c r="AJ407" i="3" s="1"/>
  <c r="M427" i="3"/>
  <c r="Q428" i="3"/>
  <c r="Y428" i="3" l="1"/>
  <c r="Y427" i="3" s="1"/>
  <c r="P428" i="3"/>
  <c r="P427" i="3" s="1"/>
  <c r="X428" i="3"/>
  <c r="X427" i="3" s="1"/>
  <c r="O428" i="3"/>
  <c r="O427" i="3" s="1"/>
  <c r="W428" i="3"/>
  <c r="W427" i="3" s="1"/>
  <c r="S427" i="3"/>
  <c r="AE427" i="3"/>
  <c r="D427" i="3"/>
  <c r="U427" i="3"/>
  <c r="Q427" i="3"/>
  <c r="T427" i="3"/>
  <c r="AJ406" i="3"/>
  <c r="AJ405" i="3"/>
  <c r="AJ404" i="3"/>
  <c r="AB3964" i="3" l="1"/>
  <c r="G422" i="3"/>
  <c r="C427" i="3" l="1"/>
  <c r="Z428" i="3"/>
  <c r="Z427" i="3" s="1"/>
  <c r="W3967" i="3" l="1"/>
  <c r="V3967" i="3"/>
  <c r="Y3967" i="3"/>
  <c r="W3966" i="3"/>
  <c r="Y3966" i="3"/>
  <c r="X3967" i="3"/>
  <c r="X3966" i="3"/>
  <c r="V3966" i="3"/>
  <c r="V3970" i="3" l="1"/>
  <c r="V3969" i="3" s="1"/>
  <c r="W3970" i="3"/>
  <c r="W3969" i="3" s="1"/>
  <c r="X3970" i="3"/>
  <c r="X3969" i="3" s="1"/>
  <c r="Y3970" i="3"/>
  <c r="Y3969" i="3" s="1"/>
</calcChain>
</file>

<file path=xl/sharedStrings.xml><?xml version="1.0" encoding="utf-8"?>
<sst xmlns="http://schemas.openxmlformats.org/spreadsheetml/2006/main" count="1510" uniqueCount="196">
  <si>
    <t>'05-Aug-2015'</t>
  </si>
  <si>
    <t>CLEAR</t>
  </si>
  <si>
    <t>RAIN</t>
  </si>
  <si>
    <t>CLOUD</t>
  </si>
  <si>
    <t>DATE</t>
  </si>
  <si>
    <t>LABEL</t>
  </si>
  <si>
    <t>WEATHER (CATEGORICAL)</t>
  </si>
  <si>
    <t>LOGGER (CATEGORICAL)</t>
  </si>
  <si>
    <t>OUTPUTS</t>
  </si>
  <si>
    <t>'21-May-2015'</t>
  </si>
  <si>
    <t>'22-May-2015'</t>
  </si>
  <si>
    <t>'23-May-2015'</t>
  </si>
  <si>
    <t>'24-May-2015'</t>
  </si>
  <si>
    <t>'25-May-2015'</t>
  </si>
  <si>
    <t>'26-May-2015'</t>
  </si>
  <si>
    <t>'27-May-2015'</t>
  </si>
  <si>
    <t>'28-May-2015'</t>
  </si>
  <si>
    <t>'29-May-2015'</t>
  </si>
  <si>
    <t>'30-May-2015'</t>
  </si>
  <si>
    <t>'31-May-2015'</t>
  </si>
  <si>
    <t>'01-Jun-2015'</t>
  </si>
  <si>
    <t>'02-Jun-2015'</t>
  </si>
  <si>
    <t>'03-Jun-2015'</t>
  </si>
  <si>
    <t>'04-Jun-2015'</t>
  </si>
  <si>
    <t>'05-Jun-2015'</t>
  </si>
  <si>
    <t>'06-Jun-2015'</t>
  </si>
  <si>
    <t>'07-Jun-2015'</t>
  </si>
  <si>
    <t>'08-Jun-2015'</t>
  </si>
  <si>
    <t>'09-Jun-2015'</t>
  </si>
  <si>
    <t>'10-Jun-2015'</t>
  </si>
  <si>
    <t>'11-Jun-2015'</t>
  </si>
  <si>
    <t>'12-Jun-2015'</t>
  </si>
  <si>
    <t>'13-Jun-2015'</t>
  </si>
  <si>
    <t>'14-Jun-2015'</t>
  </si>
  <si>
    <t>'16-Jun-2015'</t>
  </si>
  <si>
    <t>'17-Jun-2015'</t>
  </si>
  <si>
    <t>'18-Jun-2015'</t>
  </si>
  <si>
    <t>'19-Jun-2015'</t>
  </si>
  <si>
    <t>'20-Jun-2015'</t>
  </si>
  <si>
    <t>'21-Jun-2015'</t>
  </si>
  <si>
    <t>'22-Jun-2015'</t>
  </si>
  <si>
    <t>'23-Jun-2015'</t>
  </si>
  <si>
    <t>'24-Jun-2015'</t>
  </si>
  <si>
    <t>'25-Jun-2015'</t>
  </si>
  <si>
    <t>'26-Jun-2015'</t>
  </si>
  <si>
    <t>'27-Jun-2015'</t>
  </si>
  <si>
    <t>'28-Jun-2015'</t>
  </si>
  <si>
    <t>'29-Jun-2015'</t>
  </si>
  <si>
    <t>'30-Jun-2015'</t>
  </si>
  <si>
    <t>'01-Jul-2015'</t>
  </si>
  <si>
    <t>'02-Jul-2015'</t>
  </si>
  <si>
    <t>'03-Jul-2015'</t>
  </si>
  <si>
    <t>'04-Jul-2015'</t>
  </si>
  <si>
    <t>'05-Jul-2015'</t>
  </si>
  <si>
    <t>'06-Jul-2015'</t>
  </si>
  <si>
    <t>'07-Jul-2015'</t>
  </si>
  <si>
    <t>'08-Jul-2015'</t>
  </si>
  <si>
    <t>'09-Jul-2015'</t>
  </si>
  <si>
    <t>'10-Jul-2015'</t>
  </si>
  <si>
    <t>'11-Jul-2015'</t>
  </si>
  <si>
    <t>'12-Jul-2015'</t>
  </si>
  <si>
    <t>'13-Jul-2015'</t>
  </si>
  <si>
    <t>'14-Jul-2015'</t>
  </si>
  <si>
    <t>'15-Jul-2015'</t>
  </si>
  <si>
    <t>'16-Jul-2015'</t>
  </si>
  <si>
    <t>'17-Jul-2015'</t>
  </si>
  <si>
    <t>'18-Jul-2015'</t>
  </si>
  <si>
    <t>'19-Jul-2015'</t>
  </si>
  <si>
    <t>'20-Jul-2015'</t>
  </si>
  <si>
    <t>'21-Jul-2015'</t>
  </si>
  <si>
    <t>'22-Jul-2015'</t>
  </si>
  <si>
    <t>'23-Jul-2015'</t>
  </si>
  <si>
    <t>'24-Jul-2015'</t>
  </si>
  <si>
    <t>'25-Jul-2015'</t>
  </si>
  <si>
    <t>'26-Jul-2015'</t>
  </si>
  <si>
    <t>'27-Jul-2015'</t>
  </si>
  <si>
    <t>'28-Jul-2015'</t>
  </si>
  <si>
    <t>'29-Jul-2015'</t>
  </si>
  <si>
    <t>'30-Jul-2015'</t>
  </si>
  <si>
    <t>'31-Jul-2015'</t>
  </si>
  <si>
    <t>'01-Aug-2015'</t>
  </si>
  <si>
    <t>'02-Aug-2015'</t>
  </si>
  <si>
    <t>'03-Aug-2015'</t>
  </si>
  <si>
    <t>'04-Aug-2015'</t>
  </si>
  <si>
    <t>'06-Aug-2015'</t>
  </si>
  <si>
    <t>'07-Aug-2015'</t>
  </si>
  <si>
    <t>'08-Aug-2015'</t>
  </si>
  <si>
    <t>'09-Aug-2015'</t>
  </si>
  <si>
    <t>'10-Aug-2015'</t>
  </si>
  <si>
    <t>'12-Aug-2015'</t>
  </si>
  <si>
    <t>'13-Aug-2015'</t>
  </si>
  <si>
    <t>'14-Aug-2015'</t>
  </si>
  <si>
    <t>'15-Aug-2015'</t>
  </si>
  <si>
    <t>'16-Aug-2015'</t>
  </si>
  <si>
    <t>'17-Aug-2015'</t>
  </si>
  <si>
    <t>'18-Aug-2015'</t>
  </si>
  <si>
    <t>'19-Aug-2015'</t>
  </si>
  <si>
    <t>'20-Aug-2015'</t>
  </si>
  <si>
    <t>'21-Aug-2015'</t>
  </si>
  <si>
    <t>'22-Aug-2015'</t>
  </si>
  <si>
    <t>'23-Aug-2015'</t>
  </si>
  <si>
    <t>'24-Aug-2015'</t>
  </si>
  <si>
    <t>'25-Aug-2015'</t>
  </si>
  <si>
    <t>'26-Aug-2015'</t>
  </si>
  <si>
    <t>'27-Aug-2015'</t>
  </si>
  <si>
    <t>'28-Aug-2015'</t>
  </si>
  <si>
    <t>'29-Aug-2015'</t>
  </si>
  <si>
    <t>'30-Aug-2015'</t>
  </si>
  <si>
    <t>'31-Aug-2015'</t>
  </si>
  <si>
    <t>'01-Sep-2015'</t>
  </si>
  <si>
    <t>'02-Sep-2015'</t>
  </si>
  <si>
    <t>'03-Sep-2015'</t>
  </si>
  <si>
    <t>'04-Sep-2015'</t>
  </si>
  <si>
    <t>'05-Sep-2015'</t>
  </si>
  <si>
    <t>'06-Sep-2015'</t>
  </si>
  <si>
    <t>'07-Sep-2015'</t>
  </si>
  <si>
    <t>'08-Sep-2015'</t>
  </si>
  <si>
    <t>'09-Sep-2015'</t>
  </si>
  <si>
    <t>'10-Sep-2015'</t>
  </si>
  <si>
    <t>'11-Sep-2015'</t>
  </si>
  <si>
    <t>'12-Sep-2015'</t>
  </si>
  <si>
    <t>'13-Sep-2015'</t>
  </si>
  <si>
    <t>'14-Sep-2015'</t>
  </si>
  <si>
    <t>BOATS</t>
  </si>
  <si>
    <t>'15-Jun-2015'</t>
  </si>
  <si>
    <t>'11-Aug-2015'</t>
  </si>
  <si>
    <t>HOLIDAY (CATEGORICAL)</t>
  </si>
  <si>
    <t>MAX</t>
  </si>
  <si>
    <t>MIN</t>
  </si>
  <si>
    <t>Pinput</t>
  </si>
  <si>
    <t>1-P</t>
  </si>
  <si>
    <t>B</t>
  </si>
  <si>
    <t>A</t>
  </si>
  <si>
    <t>Poutput</t>
  </si>
  <si>
    <t>ANN RANGES</t>
  </si>
  <si>
    <t>FLAG</t>
  </si>
  <si>
    <t>TR</t>
  </si>
  <si>
    <t>TS</t>
  </si>
  <si>
    <t>VAL</t>
  </si>
  <si>
    <t>ALL</t>
  </si>
  <si>
    <t xml:space="preserve">Itr </t>
  </si>
  <si>
    <t xml:space="preserve"> HN </t>
  </si>
  <si>
    <t xml:space="preserve"> MARE-tr </t>
  </si>
  <si>
    <t xml:space="preserve"> MARE-ts </t>
  </si>
  <si>
    <t xml:space="preserve"> R2tr </t>
  </si>
  <si>
    <t xml:space="preserve"> R2ts </t>
  </si>
  <si>
    <t xml:space="preserve"> SSENtr </t>
  </si>
  <si>
    <t xml:space="preserve"> SSENts</t>
  </si>
  <si>
    <t xml:space="preserve"> SSENcomb</t>
  </si>
  <si>
    <t>Initial HN</t>
  </si>
  <si>
    <t>MARE</t>
  </si>
  <si>
    <t>R2</t>
  </si>
  <si>
    <t>ASE</t>
  </si>
  <si>
    <t>FINAL STRUCTURE</t>
  </si>
  <si>
    <t>FINAL BUILD</t>
  </si>
  <si>
    <t>No</t>
  </si>
  <si>
    <t>index</t>
  </si>
  <si>
    <t>actual</t>
  </si>
  <si>
    <t xml:space="preserve">			</t>
  </si>
  <si>
    <t>predictions</t>
  </si>
  <si>
    <t>PREC</t>
  </si>
  <si>
    <t>LOG1</t>
  </si>
  <si>
    <t>LOG2</t>
  </si>
  <si>
    <t>LOG3</t>
  </si>
  <si>
    <t>LOG4</t>
  </si>
  <si>
    <t>PROBABILITY WEIGHT</t>
  </si>
  <si>
    <t>INDEX</t>
  </si>
  <si>
    <t xml:space="preserve">    -1.#IND00 </t>
  </si>
  <si>
    <t xml:space="preserve">	</t>
  </si>
  <si>
    <t>outputs</t>
  </si>
  <si>
    <t>Min TEMP</t>
  </si>
  <si>
    <t>Max TEMP</t>
  </si>
  <si>
    <t>Max WATER DEPTH</t>
  </si>
  <si>
    <t>Min WATER DEPTH</t>
  </si>
  <si>
    <t>Max RIVER STAGE</t>
  </si>
  <si>
    <t>Min RIVER STAGE</t>
  </si>
  <si>
    <t>PW Day Prior</t>
  </si>
  <si>
    <t>HOLIDAY Day Prior</t>
  </si>
  <si>
    <t>WEATHER Day Prior</t>
  </si>
  <si>
    <t>PRED Day-1</t>
  </si>
  <si>
    <t>Min RS Day-1</t>
  </si>
  <si>
    <t>Max RS Day-1</t>
  </si>
  <si>
    <t>Min WD Day-1</t>
  </si>
  <si>
    <t>Max WD Day-1</t>
  </si>
  <si>
    <t>Min TEMP Day-1</t>
  </si>
  <si>
    <t>Max TEMP Day-1</t>
  </si>
  <si>
    <t>CLEAR Day-1</t>
  </si>
  <si>
    <t>RAIN Day-1</t>
  </si>
  <si>
    <t>CLOUD Day-1</t>
  </si>
  <si>
    <t>PW Day-1</t>
  </si>
  <si>
    <t>HOLIDAY Day-1</t>
  </si>
  <si>
    <t>5-5-300</t>
  </si>
  <si>
    <t>8-8-100</t>
  </si>
  <si>
    <t>10-10-200</t>
  </si>
  <si>
    <t>28-5-1</t>
  </si>
  <si>
    <t>RMSE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</si>
</sst>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0" fillId="0" borderId="0" xfId="0" applyFill="1" applyBorder="1" applyAlignme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0" xfId="0" applyFill="1"/>
    <xf numFmtId="0" fontId="1" fillId="0" borderId="0" xfId="0" applyFont="1"/>
    <xf numFmtId="0" fontId="0" fillId="4" borderId="0" xfId="0" applyFill="1"/>
    <xf numFmtId="0" fontId="0" fillId="5" borderId="0" xfId="0" applyFill="1"/>
    <xf numFmtId="0" fontId="0" fillId="0" borderId="9" xfId="0" applyBorder="1"/>
    <xf numFmtId="0" fontId="0" fillId="0" borderId="10" xfId="0" applyBorder="1"/>
    <xf numFmtId="0" fontId="0" fillId="2" borderId="0" xfId="0" applyFill="1" applyBorder="1" applyAlignment="1">
      <alignment horizontal="center"/>
    </xf>
    <xf numFmtId="0" fontId="0" fillId="3" borderId="0" xfId="0" applyFill="1" applyBorder="1" applyAlignment="1"/>
    <xf numFmtId="0" fontId="0" fillId="0" borderId="1" xfId="0" applyFill="1" applyBorder="1" applyAlignment="1"/>
    <xf numFmtId="0" fontId="0" fillId="0" borderId="0" xfId="0" applyFill="1"/>
    <xf numFmtId="0" fontId="0" fillId="0" borderId="0" xfId="0" quotePrefix="1"/>
    <xf numFmtId="0" fontId="0" fillId="6" borderId="0" xfId="0" applyFill="1" applyBorder="1"/>
    <xf numFmtId="0" fontId="0" fillId="2" borderId="0" xfId="0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1" xfId="0" quotePrefix="1" applyBorder="1"/>
    <xf numFmtId="0" fontId="0" fillId="2" borderId="0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4" borderId="0" xfId="0" applyFont="1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/>
    <xf numFmtId="0" fontId="3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28-10-1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RESULT!$C$3:$C$19434</c:f>
              <c:numCache>
                <c:formatCode>General</c:formatCode>
                <c:ptCount val="19432"/>
                <c:pt idx="0">
                  <c:v>2</c:v>
                </c:pt>
                <c:pt idx="1">
                  <c:v>19</c:v>
                </c:pt>
                <c:pt idx="2">
                  <c:v>32</c:v>
                </c:pt>
                <c:pt idx="3">
                  <c:v>9</c:v>
                </c:pt>
                <c:pt idx="4">
                  <c:v>24</c:v>
                </c:pt>
                <c:pt idx="5">
                  <c:v>7</c:v>
                </c:pt>
                <c:pt idx="6">
                  <c:v>6</c:v>
                </c:pt>
                <c:pt idx="7">
                  <c:v>12</c:v>
                </c:pt>
                <c:pt idx="8">
                  <c:v>7</c:v>
                </c:pt>
                <c:pt idx="9">
                  <c:v>30</c:v>
                </c:pt>
                <c:pt idx="10">
                  <c:v>15</c:v>
                </c:pt>
                <c:pt idx="11">
                  <c:v>50</c:v>
                </c:pt>
                <c:pt idx="12">
                  <c:v>2</c:v>
                </c:pt>
                <c:pt idx="13">
                  <c:v>9</c:v>
                </c:pt>
                <c:pt idx="14">
                  <c:v>30</c:v>
                </c:pt>
                <c:pt idx="15">
                  <c:v>14</c:v>
                </c:pt>
                <c:pt idx="16">
                  <c:v>23</c:v>
                </c:pt>
                <c:pt idx="17">
                  <c:v>9</c:v>
                </c:pt>
                <c:pt idx="18">
                  <c:v>11</c:v>
                </c:pt>
                <c:pt idx="19">
                  <c:v>12</c:v>
                </c:pt>
                <c:pt idx="20">
                  <c:v>22</c:v>
                </c:pt>
                <c:pt idx="21">
                  <c:v>1</c:v>
                </c:pt>
                <c:pt idx="22">
                  <c:v>37</c:v>
                </c:pt>
                <c:pt idx="23">
                  <c:v>79</c:v>
                </c:pt>
                <c:pt idx="24">
                  <c:v>7</c:v>
                </c:pt>
                <c:pt idx="25">
                  <c:v>28</c:v>
                </c:pt>
                <c:pt idx="26">
                  <c:v>30</c:v>
                </c:pt>
                <c:pt idx="27">
                  <c:v>24</c:v>
                </c:pt>
                <c:pt idx="28">
                  <c:v>27</c:v>
                </c:pt>
                <c:pt idx="29">
                  <c:v>29</c:v>
                </c:pt>
                <c:pt idx="30">
                  <c:v>69</c:v>
                </c:pt>
                <c:pt idx="31">
                  <c:v>11</c:v>
                </c:pt>
                <c:pt idx="32">
                  <c:v>49</c:v>
                </c:pt>
                <c:pt idx="33">
                  <c:v>15</c:v>
                </c:pt>
                <c:pt idx="34">
                  <c:v>13</c:v>
                </c:pt>
                <c:pt idx="35">
                  <c:v>34</c:v>
                </c:pt>
                <c:pt idx="36">
                  <c:v>63</c:v>
                </c:pt>
                <c:pt idx="37">
                  <c:v>1</c:v>
                </c:pt>
                <c:pt idx="38">
                  <c:v>13</c:v>
                </c:pt>
                <c:pt idx="39">
                  <c:v>40</c:v>
                </c:pt>
                <c:pt idx="40">
                  <c:v>10</c:v>
                </c:pt>
                <c:pt idx="41">
                  <c:v>4</c:v>
                </c:pt>
                <c:pt idx="42">
                  <c:v>1</c:v>
                </c:pt>
                <c:pt idx="43">
                  <c:v>5</c:v>
                </c:pt>
                <c:pt idx="44">
                  <c:v>3</c:v>
                </c:pt>
                <c:pt idx="45">
                  <c:v>7</c:v>
                </c:pt>
                <c:pt idx="46">
                  <c:v>26</c:v>
                </c:pt>
                <c:pt idx="47">
                  <c:v>3</c:v>
                </c:pt>
                <c:pt idx="48">
                  <c:v>24</c:v>
                </c:pt>
                <c:pt idx="49">
                  <c:v>6</c:v>
                </c:pt>
                <c:pt idx="50">
                  <c:v>4</c:v>
                </c:pt>
                <c:pt idx="51">
                  <c:v>16</c:v>
                </c:pt>
                <c:pt idx="52">
                  <c:v>12</c:v>
                </c:pt>
                <c:pt idx="53">
                  <c:v>17</c:v>
                </c:pt>
                <c:pt idx="54">
                  <c:v>98</c:v>
                </c:pt>
                <c:pt idx="55">
                  <c:v>6</c:v>
                </c:pt>
                <c:pt idx="56">
                  <c:v>39</c:v>
                </c:pt>
                <c:pt idx="57">
                  <c:v>12</c:v>
                </c:pt>
                <c:pt idx="58">
                  <c:v>21</c:v>
                </c:pt>
                <c:pt idx="59">
                  <c:v>14</c:v>
                </c:pt>
                <c:pt idx="60">
                  <c:v>4</c:v>
                </c:pt>
                <c:pt idx="61">
                  <c:v>11</c:v>
                </c:pt>
                <c:pt idx="62">
                  <c:v>22</c:v>
                </c:pt>
                <c:pt idx="63">
                  <c:v>4</c:v>
                </c:pt>
                <c:pt idx="64">
                  <c:v>37</c:v>
                </c:pt>
                <c:pt idx="65">
                  <c:v>93</c:v>
                </c:pt>
                <c:pt idx="66">
                  <c:v>1</c:v>
                </c:pt>
                <c:pt idx="67">
                  <c:v>13</c:v>
                </c:pt>
                <c:pt idx="68">
                  <c:v>18</c:v>
                </c:pt>
                <c:pt idx="69">
                  <c:v>19</c:v>
                </c:pt>
                <c:pt idx="70">
                  <c:v>23</c:v>
                </c:pt>
                <c:pt idx="71">
                  <c:v>11</c:v>
                </c:pt>
                <c:pt idx="72">
                  <c:v>42</c:v>
                </c:pt>
                <c:pt idx="73">
                  <c:v>17</c:v>
                </c:pt>
                <c:pt idx="74">
                  <c:v>3</c:v>
                </c:pt>
                <c:pt idx="75">
                  <c:v>78</c:v>
                </c:pt>
                <c:pt idx="76">
                  <c:v>12</c:v>
                </c:pt>
                <c:pt idx="77">
                  <c:v>8</c:v>
                </c:pt>
                <c:pt idx="78">
                  <c:v>14</c:v>
                </c:pt>
                <c:pt idx="79">
                  <c:v>73</c:v>
                </c:pt>
                <c:pt idx="80">
                  <c:v>14</c:v>
                </c:pt>
                <c:pt idx="81">
                  <c:v>49</c:v>
                </c:pt>
                <c:pt idx="82">
                  <c:v>14</c:v>
                </c:pt>
                <c:pt idx="83">
                  <c:v>19</c:v>
                </c:pt>
                <c:pt idx="84">
                  <c:v>4</c:v>
                </c:pt>
                <c:pt idx="85">
                  <c:v>7</c:v>
                </c:pt>
                <c:pt idx="86">
                  <c:v>6</c:v>
                </c:pt>
                <c:pt idx="87">
                  <c:v>72</c:v>
                </c:pt>
                <c:pt idx="88">
                  <c:v>15</c:v>
                </c:pt>
                <c:pt idx="89">
                  <c:v>15</c:v>
                </c:pt>
                <c:pt idx="90">
                  <c:v>14</c:v>
                </c:pt>
                <c:pt idx="91">
                  <c:v>65</c:v>
                </c:pt>
                <c:pt idx="92">
                  <c:v>12</c:v>
                </c:pt>
                <c:pt idx="93">
                  <c:v>5</c:v>
                </c:pt>
                <c:pt idx="94">
                  <c:v>36</c:v>
                </c:pt>
                <c:pt idx="95">
                  <c:v>5</c:v>
                </c:pt>
                <c:pt idx="96">
                  <c:v>39</c:v>
                </c:pt>
                <c:pt idx="97">
                  <c:v>50</c:v>
                </c:pt>
                <c:pt idx="98">
                  <c:v>15</c:v>
                </c:pt>
                <c:pt idx="99">
                  <c:v>72</c:v>
                </c:pt>
                <c:pt idx="100">
                  <c:v>17</c:v>
                </c:pt>
                <c:pt idx="101">
                  <c:v>6</c:v>
                </c:pt>
                <c:pt idx="102">
                  <c:v>10</c:v>
                </c:pt>
                <c:pt idx="103">
                  <c:v>48</c:v>
                </c:pt>
                <c:pt idx="104">
                  <c:v>1</c:v>
                </c:pt>
                <c:pt idx="105">
                  <c:v>29</c:v>
                </c:pt>
                <c:pt idx="106">
                  <c:v>43</c:v>
                </c:pt>
                <c:pt idx="107">
                  <c:v>190</c:v>
                </c:pt>
                <c:pt idx="108">
                  <c:v>17</c:v>
                </c:pt>
                <c:pt idx="109">
                  <c:v>115</c:v>
                </c:pt>
                <c:pt idx="110">
                  <c:v>45</c:v>
                </c:pt>
                <c:pt idx="111">
                  <c:v>20</c:v>
                </c:pt>
                <c:pt idx="112">
                  <c:v>48</c:v>
                </c:pt>
                <c:pt idx="113">
                  <c:v>12</c:v>
                </c:pt>
                <c:pt idx="114">
                  <c:v>14</c:v>
                </c:pt>
                <c:pt idx="115">
                  <c:v>37</c:v>
                </c:pt>
                <c:pt idx="116">
                  <c:v>35</c:v>
                </c:pt>
                <c:pt idx="117">
                  <c:v>72</c:v>
                </c:pt>
                <c:pt idx="118">
                  <c:v>21</c:v>
                </c:pt>
                <c:pt idx="119">
                  <c:v>83</c:v>
                </c:pt>
                <c:pt idx="120">
                  <c:v>226</c:v>
                </c:pt>
                <c:pt idx="121">
                  <c:v>2</c:v>
                </c:pt>
                <c:pt idx="122">
                  <c:v>51</c:v>
                </c:pt>
                <c:pt idx="123">
                  <c:v>51</c:v>
                </c:pt>
                <c:pt idx="124">
                  <c:v>55</c:v>
                </c:pt>
                <c:pt idx="125">
                  <c:v>44</c:v>
                </c:pt>
                <c:pt idx="126">
                  <c:v>56</c:v>
                </c:pt>
                <c:pt idx="127">
                  <c:v>77</c:v>
                </c:pt>
                <c:pt idx="128">
                  <c:v>30</c:v>
                </c:pt>
                <c:pt idx="129">
                  <c:v>12</c:v>
                </c:pt>
                <c:pt idx="130">
                  <c:v>151</c:v>
                </c:pt>
                <c:pt idx="131">
                  <c:v>54</c:v>
                </c:pt>
                <c:pt idx="132">
                  <c:v>45</c:v>
                </c:pt>
                <c:pt idx="133">
                  <c:v>76</c:v>
                </c:pt>
                <c:pt idx="134">
                  <c:v>185</c:v>
                </c:pt>
                <c:pt idx="135">
                  <c:v>61</c:v>
                </c:pt>
                <c:pt idx="136">
                  <c:v>143</c:v>
                </c:pt>
                <c:pt idx="137">
                  <c:v>65</c:v>
                </c:pt>
                <c:pt idx="138">
                  <c:v>43</c:v>
                </c:pt>
                <c:pt idx="139">
                  <c:v>18</c:v>
                </c:pt>
                <c:pt idx="140">
                  <c:v>38</c:v>
                </c:pt>
                <c:pt idx="141">
                  <c:v>2</c:v>
                </c:pt>
                <c:pt idx="142">
                  <c:v>26</c:v>
                </c:pt>
                <c:pt idx="143">
                  <c:v>147</c:v>
                </c:pt>
                <c:pt idx="144">
                  <c:v>42</c:v>
                </c:pt>
                <c:pt idx="145">
                  <c:v>44</c:v>
                </c:pt>
                <c:pt idx="146">
                  <c:v>41</c:v>
                </c:pt>
                <c:pt idx="147">
                  <c:v>209</c:v>
                </c:pt>
                <c:pt idx="148">
                  <c:v>35</c:v>
                </c:pt>
                <c:pt idx="149">
                  <c:v>5</c:v>
                </c:pt>
                <c:pt idx="150">
                  <c:v>83</c:v>
                </c:pt>
                <c:pt idx="151">
                  <c:v>2</c:v>
                </c:pt>
                <c:pt idx="152">
                  <c:v>21</c:v>
                </c:pt>
                <c:pt idx="153">
                  <c:v>173</c:v>
                </c:pt>
                <c:pt idx="154">
                  <c:v>13</c:v>
                </c:pt>
                <c:pt idx="155">
                  <c:v>10</c:v>
                </c:pt>
                <c:pt idx="156">
                  <c:v>142</c:v>
                </c:pt>
                <c:pt idx="157">
                  <c:v>2</c:v>
                </c:pt>
                <c:pt idx="158">
                  <c:v>8</c:v>
                </c:pt>
                <c:pt idx="159">
                  <c:v>37</c:v>
                </c:pt>
                <c:pt idx="160">
                  <c:v>142</c:v>
                </c:pt>
                <c:pt idx="161">
                  <c:v>12</c:v>
                </c:pt>
                <c:pt idx="162">
                  <c:v>30</c:v>
                </c:pt>
                <c:pt idx="163">
                  <c:v>100</c:v>
                </c:pt>
                <c:pt idx="164">
                  <c:v>20</c:v>
                </c:pt>
                <c:pt idx="165">
                  <c:v>74</c:v>
                </c:pt>
                <c:pt idx="166">
                  <c:v>36</c:v>
                </c:pt>
                <c:pt idx="167">
                  <c:v>6</c:v>
                </c:pt>
                <c:pt idx="168">
                  <c:v>32</c:v>
                </c:pt>
                <c:pt idx="169">
                  <c:v>87</c:v>
                </c:pt>
                <c:pt idx="170">
                  <c:v>10</c:v>
                </c:pt>
                <c:pt idx="171">
                  <c:v>5</c:v>
                </c:pt>
                <c:pt idx="172">
                  <c:v>147</c:v>
                </c:pt>
                <c:pt idx="173">
                  <c:v>235</c:v>
                </c:pt>
                <c:pt idx="174">
                  <c:v>10</c:v>
                </c:pt>
                <c:pt idx="175">
                  <c:v>37</c:v>
                </c:pt>
                <c:pt idx="176">
                  <c:v>165</c:v>
                </c:pt>
                <c:pt idx="177">
                  <c:v>23</c:v>
                </c:pt>
                <c:pt idx="178">
                  <c:v>24</c:v>
                </c:pt>
                <c:pt idx="179">
                  <c:v>84</c:v>
                </c:pt>
                <c:pt idx="180">
                  <c:v>206</c:v>
                </c:pt>
                <c:pt idx="181">
                  <c:v>43</c:v>
                </c:pt>
                <c:pt idx="182">
                  <c:v>40</c:v>
                </c:pt>
                <c:pt idx="183">
                  <c:v>201</c:v>
                </c:pt>
                <c:pt idx="184">
                  <c:v>13</c:v>
                </c:pt>
                <c:pt idx="185">
                  <c:v>84</c:v>
                </c:pt>
                <c:pt idx="186">
                  <c:v>98</c:v>
                </c:pt>
                <c:pt idx="187">
                  <c:v>181</c:v>
                </c:pt>
                <c:pt idx="188">
                  <c:v>22</c:v>
                </c:pt>
                <c:pt idx="189">
                  <c:v>42</c:v>
                </c:pt>
                <c:pt idx="190">
                  <c:v>170</c:v>
                </c:pt>
                <c:pt idx="191">
                  <c:v>42</c:v>
                </c:pt>
                <c:pt idx="192">
                  <c:v>61</c:v>
                </c:pt>
                <c:pt idx="193">
                  <c:v>207</c:v>
                </c:pt>
                <c:pt idx="194">
                  <c:v>50</c:v>
                </c:pt>
                <c:pt idx="195">
                  <c:v>24</c:v>
                </c:pt>
                <c:pt idx="196">
                  <c:v>133</c:v>
                </c:pt>
                <c:pt idx="197">
                  <c:v>36</c:v>
                </c:pt>
                <c:pt idx="198">
                  <c:v>24</c:v>
                </c:pt>
                <c:pt idx="199">
                  <c:v>64</c:v>
                </c:pt>
                <c:pt idx="200">
                  <c:v>204</c:v>
                </c:pt>
                <c:pt idx="201">
                  <c:v>47</c:v>
                </c:pt>
                <c:pt idx="202">
                  <c:v>21</c:v>
                </c:pt>
                <c:pt idx="203">
                  <c:v>192</c:v>
                </c:pt>
                <c:pt idx="204">
                  <c:v>202</c:v>
                </c:pt>
                <c:pt idx="205">
                  <c:v>46</c:v>
                </c:pt>
                <c:pt idx="206">
                  <c:v>21</c:v>
                </c:pt>
                <c:pt idx="207">
                  <c:v>8</c:v>
                </c:pt>
                <c:pt idx="208">
                  <c:v>1</c:v>
                </c:pt>
                <c:pt idx="209">
                  <c:v>36</c:v>
                </c:pt>
                <c:pt idx="210">
                  <c:v>15</c:v>
                </c:pt>
                <c:pt idx="211">
                  <c:v>36</c:v>
                </c:pt>
                <c:pt idx="212">
                  <c:v>41</c:v>
                </c:pt>
                <c:pt idx="213">
                  <c:v>91</c:v>
                </c:pt>
                <c:pt idx="214">
                  <c:v>4</c:v>
                </c:pt>
                <c:pt idx="215">
                  <c:v>2</c:v>
                </c:pt>
                <c:pt idx="216">
                  <c:v>3</c:v>
                </c:pt>
                <c:pt idx="217">
                  <c:v>1</c:v>
                </c:pt>
                <c:pt idx="218">
                  <c:v>15</c:v>
                </c:pt>
                <c:pt idx="219">
                  <c:v>1</c:v>
                </c:pt>
                <c:pt idx="220">
                  <c:v>15</c:v>
                </c:pt>
                <c:pt idx="221">
                  <c:v>5</c:v>
                </c:pt>
                <c:pt idx="222">
                  <c:v>67</c:v>
                </c:pt>
                <c:pt idx="223">
                  <c:v>8</c:v>
                </c:pt>
                <c:pt idx="224">
                  <c:v>5</c:v>
                </c:pt>
                <c:pt idx="225">
                  <c:v>56</c:v>
                </c:pt>
                <c:pt idx="226">
                  <c:v>22</c:v>
                </c:pt>
                <c:pt idx="227">
                  <c:v>10</c:v>
                </c:pt>
                <c:pt idx="228">
                  <c:v>32</c:v>
                </c:pt>
                <c:pt idx="229">
                  <c:v>59</c:v>
                </c:pt>
                <c:pt idx="230">
                  <c:v>5</c:v>
                </c:pt>
                <c:pt idx="231">
                  <c:v>59</c:v>
                </c:pt>
                <c:pt idx="232">
                  <c:v>7</c:v>
                </c:pt>
                <c:pt idx="233">
                  <c:v>76</c:v>
                </c:pt>
                <c:pt idx="234">
                  <c:v>22</c:v>
                </c:pt>
                <c:pt idx="235">
                  <c:v>9</c:v>
                </c:pt>
                <c:pt idx="236">
                  <c:v>94</c:v>
                </c:pt>
                <c:pt idx="237">
                  <c:v>16</c:v>
                </c:pt>
                <c:pt idx="238">
                  <c:v>17</c:v>
                </c:pt>
                <c:pt idx="239">
                  <c:v>10</c:v>
                </c:pt>
                <c:pt idx="240">
                  <c:v>4</c:v>
                </c:pt>
                <c:pt idx="241">
                  <c:v>12</c:v>
                </c:pt>
                <c:pt idx="242">
                  <c:v>6</c:v>
                </c:pt>
                <c:pt idx="243">
                  <c:v>41</c:v>
                </c:pt>
                <c:pt idx="244">
                  <c:v>15</c:v>
                </c:pt>
                <c:pt idx="245">
                  <c:v>13</c:v>
                </c:pt>
                <c:pt idx="246">
                  <c:v>14</c:v>
                </c:pt>
                <c:pt idx="247">
                  <c:v>6</c:v>
                </c:pt>
                <c:pt idx="248">
                  <c:v>36</c:v>
                </c:pt>
                <c:pt idx="249">
                  <c:v>46</c:v>
                </c:pt>
                <c:pt idx="250">
                  <c:v>6</c:v>
                </c:pt>
                <c:pt idx="251">
                  <c:v>62</c:v>
                </c:pt>
                <c:pt idx="252">
                  <c:v>3</c:v>
                </c:pt>
                <c:pt idx="253">
                  <c:v>94</c:v>
                </c:pt>
                <c:pt idx="254">
                  <c:v>22</c:v>
                </c:pt>
                <c:pt idx="255">
                  <c:v>3</c:v>
                </c:pt>
                <c:pt idx="256">
                  <c:v>4</c:v>
                </c:pt>
                <c:pt idx="257">
                  <c:v>41</c:v>
                </c:pt>
                <c:pt idx="258">
                  <c:v>21</c:v>
                </c:pt>
                <c:pt idx="259">
                  <c:v>13</c:v>
                </c:pt>
                <c:pt idx="260">
                  <c:v>31</c:v>
                </c:pt>
                <c:pt idx="261">
                  <c:v>16</c:v>
                </c:pt>
                <c:pt idx="262">
                  <c:v>12</c:v>
                </c:pt>
                <c:pt idx="263">
                  <c:v>67</c:v>
                </c:pt>
                <c:pt idx="264">
                  <c:v>2</c:v>
                </c:pt>
                <c:pt idx="265">
                  <c:v>173</c:v>
                </c:pt>
                <c:pt idx="266">
                  <c:v>9</c:v>
                </c:pt>
                <c:pt idx="267">
                  <c:v>2</c:v>
                </c:pt>
                <c:pt idx="268">
                  <c:v>37</c:v>
                </c:pt>
                <c:pt idx="269">
                  <c:v>12</c:v>
                </c:pt>
                <c:pt idx="270">
                  <c:v>97</c:v>
                </c:pt>
                <c:pt idx="271">
                  <c:v>75</c:v>
                </c:pt>
                <c:pt idx="272">
                  <c:v>5</c:v>
                </c:pt>
                <c:pt idx="273">
                  <c:v>87</c:v>
                </c:pt>
                <c:pt idx="274">
                  <c:v>5</c:v>
                </c:pt>
                <c:pt idx="275">
                  <c:v>239</c:v>
                </c:pt>
                <c:pt idx="276">
                  <c:v>37</c:v>
                </c:pt>
                <c:pt idx="277">
                  <c:v>27</c:v>
                </c:pt>
                <c:pt idx="278">
                  <c:v>85</c:v>
                </c:pt>
                <c:pt idx="279">
                  <c:v>42</c:v>
                </c:pt>
                <c:pt idx="280">
                  <c:v>214</c:v>
                </c:pt>
                <c:pt idx="281">
                  <c:v>87</c:v>
                </c:pt>
                <c:pt idx="282">
                  <c:v>180</c:v>
                </c:pt>
                <c:pt idx="283">
                  <c:v>46</c:v>
                </c:pt>
                <c:pt idx="284">
                  <c:v>42</c:v>
                </c:pt>
                <c:pt idx="285">
                  <c:v>212</c:v>
                </c:pt>
                <c:pt idx="286">
                  <c:v>21</c:v>
                </c:pt>
                <c:pt idx="287">
                  <c:v>62</c:v>
                </c:pt>
                <c:pt idx="288">
                  <c:v>42</c:v>
                </c:pt>
                <c:pt idx="289">
                  <c:v>191</c:v>
                </c:pt>
                <c:pt idx="290">
                  <c:v>7</c:v>
                </c:pt>
                <c:pt idx="291">
                  <c:v>39</c:v>
                </c:pt>
                <c:pt idx="292">
                  <c:v>15</c:v>
                </c:pt>
                <c:pt idx="293">
                  <c:v>17</c:v>
                </c:pt>
                <c:pt idx="294">
                  <c:v>10</c:v>
                </c:pt>
                <c:pt idx="295">
                  <c:v>1</c:v>
                </c:pt>
                <c:pt idx="296">
                  <c:v>39</c:v>
                </c:pt>
                <c:pt idx="297">
                  <c:v>17</c:v>
                </c:pt>
                <c:pt idx="298">
                  <c:v>46</c:v>
                </c:pt>
                <c:pt idx="299">
                  <c:v>43</c:v>
                </c:pt>
                <c:pt idx="300">
                  <c:v>14</c:v>
                </c:pt>
                <c:pt idx="301">
                  <c:v>34</c:v>
                </c:pt>
                <c:pt idx="302">
                  <c:v>23</c:v>
                </c:pt>
                <c:pt idx="303">
                  <c:v>222</c:v>
                </c:pt>
                <c:pt idx="304">
                  <c:v>52</c:v>
                </c:pt>
                <c:pt idx="305">
                  <c:v>50</c:v>
                </c:pt>
                <c:pt idx="306">
                  <c:v>56</c:v>
                </c:pt>
                <c:pt idx="307">
                  <c:v>26</c:v>
                </c:pt>
                <c:pt idx="308">
                  <c:v>162</c:v>
                </c:pt>
                <c:pt idx="309">
                  <c:v>44</c:v>
                </c:pt>
                <c:pt idx="310">
                  <c:v>183</c:v>
                </c:pt>
                <c:pt idx="311">
                  <c:v>100</c:v>
                </c:pt>
                <c:pt idx="312">
                  <c:v>44</c:v>
                </c:pt>
                <c:pt idx="313">
                  <c:v>35</c:v>
                </c:pt>
                <c:pt idx="314">
                  <c:v>17</c:v>
                </c:pt>
                <c:pt idx="315">
                  <c:v>45</c:v>
                </c:pt>
                <c:pt idx="316">
                  <c:v>51</c:v>
                </c:pt>
                <c:pt idx="317">
                  <c:v>36</c:v>
                </c:pt>
                <c:pt idx="318">
                  <c:v>86</c:v>
                </c:pt>
                <c:pt idx="319">
                  <c:v>38</c:v>
                </c:pt>
                <c:pt idx="320">
                  <c:v>14</c:v>
                </c:pt>
                <c:pt idx="321">
                  <c:v>2</c:v>
                </c:pt>
                <c:pt idx="322">
                  <c:v>15</c:v>
                </c:pt>
                <c:pt idx="323">
                  <c:v>2</c:v>
                </c:pt>
                <c:pt idx="324">
                  <c:v>80</c:v>
                </c:pt>
                <c:pt idx="325">
                  <c:v>16</c:v>
                </c:pt>
                <c:pt idx="326">
                  <c:v>5</c:v>
                </c:pt>
                <c:pt idx="327">
                  <c:v>29</c:v>
                </c:pt>
                <c:pt idx="328">
                  <c:v>20</c:v>
                </c:pt>
                <c:pt idx="329">
                  <c:v>66</c:v>
                </c:pt>
                <c:pt idx="330">
                  <c:v>32</c:v>
                </c:pt>
                <c:pt idx="331">
                  <c:v>3</c:v>
                </c:pt>
                <c:pt idx="332">
                  <c:v>25</c:v>
                </c:pt>
                <c:pt idx="333">
                  <c:v>1</c:v>
                </c:pt>
                <c:pt idx="334">
                  <c:v>67</c:v>
                </c:pt>
                <c:pt idx="335">
                  <c:v>1</c:v>
                </c:pt>
                <c:pt idx="336">
                  <c:v>23</c:v>
                </c:pt>
                <c:pt idx="337">
                  <c:v>77</c:v>
                </c:pt>
                <c:pt idx="338">
                  <c:v>3</c:v>
                </c:pt>
                <c:pt idx="339">
                  <c:v>46</c:v>
                </c:pt>
                <c:pt idx="340">
                  <c:v>19</c:v>
                </c:pt>
                <c:pt idx="341">
                  <c:v>18</c:v>
                </c:pt>
                <c:pt idx="342">
                  <c:v>19</c:v>
                </c:pt>
                <c:pt idx="343">
                  <c:v>2</c:v>
                </c:pt>
                <c:pt idx="344">
                  <c:v>107</c:v>
                </c:pt>
                <c:pt idx="345">
                  <c:v>18</c:v>
                </c:pt>
                <c:pt idx="346">
                  <c:v>9</c:v>
                </c:pt>
                <c:pt idx="347">
                  <c:v>28</c:v>
                </c:pt>
                <c:pt idx="348">
                  <c:v>18</c:v>
                </c:pt>
                <c:pt idx="349">
                  <c:v>56</c:v>
                </c:pt>
                <c:pt idx="350">
                  <c:v>24</c:v>
                </c:pt>
                <c:pt idx="351">
                  <c:v>71</c:v>
                </c:pt>
                <c:pt idx="352">
                  <c:v>16</c:v>
                </c:pt>
                <c:pt idx="353">
                  <c:v>15</c:v>
                </c:pt>
                <c:pt idx="354">
                  <c:v>116</c:v>
                </c:pt>
                <c:pt idx="355">
                  <c:v>2</c:v>
                </c:pt>
                <c:pt idx="356">
                  <c:v>13</c:v>
                </c:pt>
                <c:pt idx="357">
                  <c:v>53</c:v>
                </c:pt>
                <c:pt idx="358">
                  <c:v>6</c:v>
                </c:pt>
                <c:pt idx="359">
                  <c:v>75</c:v>
                </c:pt>
                <c:pt idx="360">
                  <c:v>11</c:v>
                </c:pt>
                <c:pt idx="361">
                  <c:v>23</c:v>
                </c:pt>
                <c:pt idx="362">
                  <c:v>13</c:v>
                </c:pt>
                <c:pt idx="363">
                  <c:v>141</c:v>
                </c:pt>
                <c:pt idx="364">
                  <c:v>8</c:v>
                </c:pt>
                <c:pt idx="365">
                  <c:v>139</c:v>
                </c:pt>
                <c:pt idx="366">
                  <c:v>29</c:v>
                </c:pt>
                <c:pt idx="367">
                  <c:v>20</c:v>
                </c:pt>
                <c:pt idx="368">
                  <c:v>34</c:v>
                </c:pt>
                <c:pt idx="369">
                  <c:v>32</c:v>
                </c:pt>
                <c:pt idx="370">
                  <c:v>10</c:v>
                </c:pt>
                <c:pt idx="371">
                  <c:v>152</c:v>
                </c:pt>
                <c:pt idx="372">
                  <c:v>10</c:v>
                </c:pt>
                <c:pt idx="373">
                  <c:v>161</c:v>
                </c:pt>
                <c:pt idx="374">
                  <c:v>23</c:v>
                </c:pt>
                <c:pt idx="375">
                  <c:v>205</c:v>
                </c:pt>
                <c:pt idx="376">
                  <c:v>36</c:v>
                </c:pt>
                <c:pt idx="377">
                  <c:v>13</c:v>
                </c:pt>
                <c:pt idx="378">
                  <c:v>96</c:v>
                </c:pt>
                <c:pt idx="379">
                  <c:v>22</c:v>
                </c:pt>
                <c:pt idx="380">
                  <c:v>172</c:v>
                </c:pt>
                <c:pt idx="381">
                  <c:v>76</c:v>
                </c:pt>
                <c:pt idx="382">
                  <c:v>54</c:v>
                </c:pt>
                <c:pt idx="383">
                  <c:v>139</c:v>
                </c:pt>
                <c:pt idx="384">
                  <c:v>25</c:v>
                </c:pt>
                <c:pt idx="385">
                  <c:v>198</c:v>
                </c:pt>
                <c:pt idx="386">
                  <c:v>21</c:v>
                </c:pt>
                <c:pt idx="387">
                  <c:v>196</c:v>
                </c:pt>
                <c:pt idx="388">
                  <c:v>22</c:v>
                </c:pt>
                <c:pt idx="389">
                  <c:v>4</c:v>
                </c:pt>
                <c:pt idx="390">
                  <c:v>51</c:v>
                </c:pt>
                <c:pt idx="391">
                  <c:v>69</c:v>
                </c:pt>
                <c:pt idx="392">
                  <c:v>6</c:v>
                </c:pt>
                <c:pt idx="393">
                  <c:v>49</c:v>
                </c:pt>
                <c:pt idx="394">
                  <c:v>29</c:v>
                </c:pt>
                <c:pt idx="395">
                  <c:v>201</c:v>
                </c:pt>
                <c:pt idx="396">
                  <c:v>113</c:v>
                </c:pt>
                <c:pt idx="397">
                  <c:v>13</c:v>
                </c:pt>
                <c:pt idx="398">
                  <c:v>39</c:v>
                </c:pt>
                <c:pt idx="399">
                  <c:v>66</c:v>
                </c:pt>
                <c:pt idx="400">
                  <c:v>82</c:v>
                </c:pt>
                <c:pt idx="401">
                  <c:v>2</c:v>
                </c:pt>
                <c:pt idx="402">
                  <c:v>53</c:v>
                </c:pt>
                <c:pt idx="403">
                  <c:v>44</c:v>
                </c:pt>
                <c:pt idx="404">
                  <c:v>72</c:v>
                </c:pt>
                <c:pt idx="405">
                  <c:v>12</c:v>
                </c:pt>
                <c:pt idx="406">
                  <c:v>57</c:v>
                </c:pt>
                <c:pt idx="407">
                  <c:v>71</c:v>
                </c:pt>
                <c:pt idx="408">
                  <c:v>51</c:v>
                </c:pt>
                <c:pt idx="409">
                  <c:v>58</c:v>
                </c:pt>
                <c:pt idx="410">
                  <c:v>14</c:v>
                </c:pt>
                <c:pt idx="411">
                  <c:v>143</c:v>
                </c:pt>
                <c:pt idx="412">
                  <c:v>43</c:v>
                </c:pt>
                <c:pt idx="413">
                  <c:v>203</c:v>
                </c:pt>
                <c:pt idx="414">
                  <c:v>5</c:v>
                </c:pt>
                <c:pt idx="415">
                  <c:v>3</c:v>
                </c:pt>
              </c:numCache>
            </c:numRef>
          </c:xVal>
          <c:yVal>
            <c:numRef>
              <c:f>RESULT!$D$3:$D$19434</c:f>
              <c:numCache>
                <c:formatCode>General</c:formatCode>
                <c:ptCount val="19432"/>
                <c:pt idx="0">
                  <c:v>9.0304599999999997</c:v>
                </c:pt>
                <c:pt idx="1">
                  <c:v>28.45702</c:v>
                </c:pt>
                <c:pt idx="2">
                  <c:v>23.273710000000001</c:v>
                </c:pt>
                <c:pt idx="3">
                  <c:v>14.18069</c:v>
                </c:pt>
                <c:pt idx="4">
                  <c:v>31.301200000000001</c:v>
                </c:pt>
                <c:pt idx="5">
                  <c:v>11.096830000000001</c:v>
                </c:pt>
                <c:pt idx="6">
                  <c:v>15.556520000000001</c:v>
                </c:pt>
                <c:pt idx="7">
                  <c:v>40.263120000000001</c:v>
                </c:pt>
                <c:pt idx="8">
                  <c:v>6.0717299999999996</c:v>
                </c:pt>
                <c:pt idx="9">
                  <c:v>17.049910000000001</c:v>
                </c:pt>
                <c:pt idx="10">
                  <c:v>39.017910000000001</c:v>
                </c:pt>
                <c:pt idx="11">
                  <c:v>91.620159999999998</c:v>
                </c:pt>
                <c:pt idx="12">
                  <c:v>6.3678699999999999</c:v>
                </c:pt>
                <c:pt idx="13">
                  <c:v>9.1152300000000004</c:v>
                </c:pt>
                <c:pt idx="14">
                  <c:v>40.204560000000001</c:v>
                </c:pt>
                <c:pt idx="15">
                  <c:v>17.274339999999999</c:v>
                </c:pt>
                <c:pt idx="16">
                  <c:v>23.209320000000002</c:v>
                </c:pt>
                <c:pt idx="17">
                  <c:v>7.9082600000000003</c:v>
                </c:pt>
                <c:pt idx="18">
                  <c:v>13.47261</c:v>
                </c:pt>
                <c:pt idx="19">
                  <c:v>21.96658</c:v>
                </c:pt>
                <c:pt idx="20">
                  <c:v>20.390029999999999</c:v>
                </c:pt>
                <c:pt idx="21">
                  <c:v>14.177289999999999</c:v>
                </c:pt>
                <c:pt idx="22">
                  <c:v>36.626010000000001</c:v>
                </c:pt>
                <c:pt idx="23">
                  <c:v>85.321380000000005</c:v>
                </c:pt>
                <c:pt idx="24">
                  <c:v>8.6358599999999992</c:v>
                </c:pt>
                <c:pt idx="25">
                  <c:v>21.351189999999999</c:v>
                </c:pt>
                <c:pt idx="26">
                  <c:v>26.863409999999998</c:v>
                </c:pt>
                <c:pt idx="27">
                  <c:v>22.33351</c:v>
                </c:pt>
                <c:pt idx="28">
                  <c:v>14.175599999999999</c:v>
                </c:pt>
                <c:pt idx="29">
                  <c:v>28.823820000000001</c:v>
                </c:pt>
                <c:pt idx="30">
                  <c:v>50.602229999999999</c:v>
                </c:pt>
                <c:pt idx="31">
                  <c:v>12.31573</c:v>
                </c:pt>
                <c:pt idx="32">
                  <c:v>53.50056</c:v>
                </c:pt>
                <c:pt idx="33">
                  <c:v>13.441689999999999</c:v>
                </c:pt>
                <c:pt idx="34">
                  <c:v>11.806979999999999</c:v>
                </c:pt>
                <c:pt idx="35">
                  <c:v>40.697049999999997</c:v>
                </c:pt>
                <c:pt idx="36">
                  <c:v>84.443929999999995</c:v>
                </c:pt>
                <c:pt idx="37">
                  <c:v>2.9485399999999999</c:v>
                </c:pt>
                <c:pt idx="38">
                  <c:v>10.6569</c:v>
                </c:pt>
                <c:pt idx="39">
                  <c:v>46.700519999999997</c:v>
                </c:pt>
                <c:pt idx="40">
                  <c:v>18.48676</c:v>
                </c:pt>
                <c:pt idx="41">
                  <c:v>5.2144599999999999</c:v>
                </c:pt>
                <c:pt idx="42">
                  <c:v>11.66802</c:v>
                </c:pt>
                <c:pt idx="43">
                  <c:v>9.9759399999999996</c:v>
                </c:pt>
                <c:pt idx="44">
                  <c:v>5.1246600000000004</c:v>
                </c:pt>
                <c:pt idx="45">
                  <c:v>21.634989999999998</c:v>
                </c:pt>
                <c:pt idx="46">
                  <c:v>18.566099999999999</c:v>
                </c:pt>
                <c:pt idx="47">
                  <c:v>18.037769999999998</c:v>
                </c:pt>
                <c:pt idx="48">
                  <c:v>28.311610000000002</c:v>
                </c:pt>
                <c:pt idx="49">
                  <c:v>9.8072400000000002</c:v>
                </c:pt>
                <c:pt idx="50">
                  <c:v>5.6612099999999996</c:v>
                </c:pt>
                <c:pt idx="51">
                  <c:v>31.441210000000002</c:v>
                </c:pt>
                <c:pt idx="52">
                  <c:v>15.16469</c:v>
                </c:pt>
                <c:pt idx="53">
                  <c:v>28.71171</c:v>
                </c:pt>
                <c:pt idx="54">
                  <c:v>109.75291</c:v>
                </c:pt>
                <c:pt idx="55">
                  <c:v>10.258179999999999</c:v>
                </c:pt>
                <c:pt idx="56">
                  <c:v>40.495310000000003</c:v>
                </c:pt>
                <c:pt idx="57">
                  <c:v>12.285640000000001</c:v>
                </c:pt>
                <c:pt idx="58">
                  <c:v>10.56878</c:v>
                </c:pt>
                <c:pt idx="59">
                  <c:v>6.8029500000000001</c:v>
                </c:pt>
                <c:pt idx="60">
                  <c:v>5.5170700000000004</c:v>
                </c:pt>
                <c:pt idx="61">
                  <c:v>18.97851</c:v>
                </c:pt>
                <c:pt idx="62">
                  <c:v>18.30049</c:v>
                </c:pt>
                <c:pt idx="63">
                  <c:v>17.636800000000001</c:v>
                </c:pt>
                <c:pt idx="64">
                  <c:v>22.550370000000001</c:v>
                </c:pt>
                <c:pt idx="65">
                  <c:v>87.845960000000005</c:v>
                </c:pt>
                <c:pt idx="66">
                  <c:v>7.4433600000000002</c:v>
                </c:pt>
                <c:pt idx="67">
                  <c:v>8.0563300000000009</c:v>
                </c:pt>
                <c:pt idx="68">
                  <c:v>33.190519999999999</c:v>
                </c:pt>
                <c:pt idx="69">
                  <c:v>18.25112</c:v>
                </c:pt>
                <c:pt idx="70">
                  <c:v>19.186640000000001</c:v>
                </c:pt>
                <c:pt idx="71">
                  <c:v>23.388960000000001</c:v>
                </c:pt>
                <c:pt idx="72">
                  <c:v>59.845950000000002</c:v>
                </c:pt>
                <c:pt idx="73">
                  <c:v>14.389570000000001</c:v>
                </c:pt>
                <c:pt idx="74">
                  <c:v>6.7018599999999999</c:v>
                </c:pt>
                <c:pt idx="75">
                  <c:v>55.575620000000001</c:v>
                </c:pt>
                <c:pt idx="76">
                  <c:v>11.33494</c:v>
                </c:pt>
                <c:pt idx="77">
                  <c:v>19.11364</c:v>
                </c:pt>
                <c:pt idx="78">
                  <c:v>28.676629999999999</c:v>
                </c:pt>
                <c:pt idx="79">
                  <c:v>73.330020000000005</c:v>
                </c:pt>
                <c:pt idx="80">
                  <c:v>10.71317</c:v>
                </c:pt>
                <c:pt idx="81">
                  <c:v>52.015990000000002</c:v>
                </c:pt>
                <c:pt idx="82">
                  <c:v>20.228490000000001</c:v>
                </c:pt>
                <c:pt idx="83">
                  <c:v>20.713920000000002</c:v>
                </c:pt>
                <c:pt idx="84">
                  <c:v>6.82362</c:v>
                </c:pt>
                <c:pt idx="85">
                  <c:v>12.377689999999999</c:v>
                </c:pt>
                <c:pt idx="86">
                  <c:v>20.090389999999999</c:v>
                </c:pt>
                <c:pt idx="87">
                  <c:v>48.462629999999997</c:v>
                </c:pt>
                <c:pt idx="88">
                  <c:v>15.947939999999999</c:v>
                </c:pt>
                <c:pt idx="89">
                  <c:v>9.8963599999999996</c:v>
                </c:pt>
                <c:pt idx="90">
                  <c:v>18.01529</c:v>
                </c:pt>
                <c:pt idx="91">
                  <c:v>107.38091</c:v>
                </c:pt>
                <c:pt idx="92">
                  <c:v>12.3735</c:v>
                </c:pt>
                <c:pt idx="93">
                  <c:v>9.5184200000000008</c:v>
                </c:pt>
                <c:pt idx="94">
                  <c:v>66.21472</c:v>
                </c:pt>
                <c:pt idx="95">
                  <c:v>13.3901</c:v>
                </c:pt>
                <c:pt idx="96">
                  <c:v>88.341530000000006</c:v>
                </c:pt>
                <c:pt idx="97">
                  <c:v>86.540970000000002</c:v>
                </c:pt>
                <c:pt idx="98">
                  <c:v>31.327780000000001</c:v>
                </c:pt>
                <c:pt idx="99">
                  <c:v>60.808549999999997</c:v>
                </c:pt>
                <c:pt idx="100">
                  <c:v>23.85153</c:v>
                </c:pt>
                <c:pt idx="101">
                  <c:v>2.82911</c:v>
                </c:pt>
                <c:pt idx="102">
                  <c:v>21.53584</c:v>
                </c:pt>
                <c:pt idx="103">
                  <c:v>105.93843</c:v>
                </c:pt>
                <c:pt idx="104">
                  <c:v>6.20967</c:v>
                </c:pt>
                <c:pt idx="105">
                  <c:v>28.270299999999999</c:v>
                </c:pt>
                <c:pt idx="106">
                  <c:v>62.334200000000003</c:v>
                </c:pt>
                <c:pt idx="107">
                  <c:v>201.43053</c:v>
                </c:pt>
                <c:pt idx="108">
                  <c:v>15.72353</c:v>
                </c:pt>
                <c:pt idx="109">
                  <c:v>85.428060000000002</c:v>
                </c:pt>
                <c:pt idx="110">
                  <c:v>41.244709999999998</c:v>
                </c:pt>
                <c:pt idx="111">
                  <c:v>25.766580000000001</c:v>
                </c:pt>
                <c:pt idx="112">
                  <c:v>28.726209999999998</c:v>
                </c:pt>
                <c:pt idx="113">
                  <c:v>11.69988</c:v>
                </c:pt>
                <c:pt idx="114">
                  <c:v>10.57231</c:v>
                </c:pt>
                <c:pt idx="115">
                  <c:v>33.466239999999999</c:v>
                </c:pt>
                <c:pt idx="116">
                  <c:v>50.185130000000001</c:v>
                </c:pt>
                <c:pt idx="117">
                  <c:v>44.71978</c:v>
                </c:pt>
                <c:pt idx="118">
                  <c:v>46.971519999999998</c:v>
                </c:pt>
                <c:pt idx="119">
                  <c:v>55.836289999999998</c:v>
                </c:pt>
                <c:pt idx="120">
                  <c:v>202.99641</c:v>
                </c:pt>
                <c:pt idx="121">
                  <c:v>11.443300000000001</c:v>
                </c:pt>
                <c:pt idx="122">
                  <c:v>38.047559999999997</c:v>
                </c:pt>
                <c:pt idx="123">
                  <c:v>108.68352</c:v>
                </c:pt>
                <c:pt idx="124">
                  <c:v>55.720979999999997</c:v>
                </c:pt>
                <c:pt idx="125">
                  <c:v>26.769079999999999</c:v>
                </c:pt>
                <c:pt idx="126">
                  <c:v>55.377609999999997</c:v>
                </c:pt>
                <c:pt idx="127">
                  <c:v>104.26387</c:v>
                </c:pt>
                <c:pt idx="128">
                  <c:v>28.437329999999999</c:v>
                </c:pt>
                <c:pt idx="129">
                  <c:v>12.775930000000001</c:v>
                </c:pt>
                <c:pt idx="130">
                  <c:v>151.30869999999999</c:v>
                </c:pt>
                <c:pt idx="131">
                  <c:v>32.189109999999999</c:v>
                </c:pt>
                <c:pt idx="132">
                  <c:v>37.850009999999997</c:v>
                </c:pt>
                <c:pt idx="133">
                  <c:v>66.098680000000002</c:v>
                </c:pt>
                <c:pt idx="134">
                  <c:v>178.92153999999999</c:v>
                </c:pt>
                <c:pt idx="135">
                  <c:v>23.159759999999999</c:v>
                </c:pt>
                <c:pt idx="136">
                  <c:v>145.33651</c:v>
                </c:pt>
                <c:pt idx="137">
                  <c:v>66.789360000000002</c:v>
                </c:pt>
                <c:pt idx="138">
                  <c:v>53.014240000000001</c:v>
                </c:pt>
                <c:pt idx="139">
                  <c:v>25.798120000000001</c:v>
                </c:pt>
                <c:pt idx="140">
                  <c:v>26.146049999999999</c:v>
                </c:pt>
                <c:pt idx="141">
                  <c:v>9.1514100000000003</c:v>
                </c:pt>
                <c:pt idx="142">
                  <c:v>31.431830000000001</c:v>
                </c:pt>
                <c:pt idx="143">
                  <c:v>128.45325</c:v>
                </c:pt>
                <c:pt idx="144">
                  <c:v>41.68938</c:v>
                </c:pt>
                <c:pt idx="145">
                  <c:v>53.037109999999998</c:v>
                </c:pt>
                <c:pt idx="146">
                  <c:v>73.819119999999998</c:v>
                </c:pt>
                <c:pt idx="147">
                  <c:v>226.48339000000001</c:v>
                </c:pt>
                <c:pt idx="148">
                  <c:v>60.362130000000001</c:v>
                </c:pt>
                <c:pt idx="149">
                  <c:v>12.32254</c:v>
                </c:pt>
                <c:pt idx="150">
                  <c:v>140.62183999999999</c:v>
                </c:pt>
                <c:pt idx="151">
                  <c:v>8.4850899999999996</c:v>
                </c:pt>
                <c:pt idx="152">
                  <c:v>33.384709999999998</c:v>
                </c:pt>
                <c:pt idx="153">
                  <c:v>180.50892999999999</c:v>
                </c:pt>
                <c:pt idx="154">
                  <c:v>12.291650000000001</c:v>
                </c:pt>
                <c:pt idx="155">
                  <c:v>17.852029999999999</c:v>
                </c:pt>
                <c:pt idx="156">
                  <c:v>120.86127999999999</c:v>
                </c:pt>
                <c:pt idx="157">
                  <c:v>1.0845199999999999</c:v>
                </c:pt>
                <c:pt idx="158">
                  <c:v>26.136590000000002</c:v>
                </c:pt>
                <c:pt idx="159">
                  <c:v>35.275919999999999</c:v>
                </c:pt>
                <c:pt idx="160">
                  <c:v>128.06201999999999</c:v>
                </c:pt>
                <c:pt idx="161">
                  <c:v>10.1402</c:v>
                </c:pt>
                <c:pt idx="162">
                  <c:v>29.2715</c:v>
                </c:pt>
                <c:pt idx="163">
                  <c:v>112.62663999999999</c:v>
                </c:pt>
                <c:pt idx="164">
                  <c:v>13.90507</c:v>
                </c:pt>
                <c:pt idx="165">
                  <c:v>49.266330000000004</c:v>
                </c:pt>
                <c:pt idx="166">
                  <c:v>43.928570000000001</c:v>
                </c:pt>
                <c:pt idx="167">
                  <c:v>18.18357</c:v>
                </c:pt>
                <c:pt idx="168">
                  <c:v>30.921140000000001</c:v>
                </c:pt>
                <c:pt idx="169">
                  <c:v>76.602029999999999</c:v>
                </c:pt>
                <c:pt idx="170">
                  <c:v>13.073130000000001</c:v>
                </c:pt>
                <c:pt idx="171">
                  <c:v>10.205260000000001</c:v>
                </c:pt>
                <c:pt idx="172">
                  <c:v>69.014579999999995</c:v>
                </c:pt>
                <c:pt idx="173">
                  <c:v>222.60484</c:v>
                </c:pt>
                <c:pt idx="174">
                  <c:v>10.97162</c:v>
                </c:pt>
                <c:pt idx="175">
                  <c:v>13.506</c:v>
                </c:pt>
                <c:pt idx="176">
                  <c:v>142.47434999999999</c:v>
                </c:pt>
                <c:pt idx="177">
                  <c:v>44.160710000000002</c:v>
                </c:pt>
                <c:pt idx="178">
                  <c:v>17.494969999999999</c:v>
                </c:pt>
                <c:pt idx="179">
                  <c:v>49.84937</c:v>
                </c:pt>
                <c:pt idx="180">
                  <c:v>177.21147999999999</c:v>
                </c:pt>
                <c:pt idx="181">
                  <c:v>28.456869999999999</c:v>
                </c:pt>
                <c:pt idx="182">
                  <c:v>23.853929999999998</c:v>
                </c:pt>
                <c:pt idx="183">
                  <c:v>134.60276999999999</c:v>
                </c:pt>
                <c:pt idx="184">
                  <c:v>17.471019999999999</c:v>
                </c:pt>
                <c:pt idx="185">
                  <c:v>50.626480000000001</c:v>
                </c:pt>
                <c:pt idx="186">
                  <c:v>50.701650000000001</c:v>
                </c:pt>
                <c:pt idx="187">
                  <c:v>159.40675999999999</c:v>
                </c:pt>
                <c:pt idx="188">
                  <c:v>22.503710000000002</c:v>
                </c:pt>
                <c:pt idx="189">
                  <c:v>35.268410000000003</c:v>
                </c:pt>
                <c:pt idx="190">
                  <c:v>136.56040999999999</c:v>
                </c:pt>
                <c:pt idx="191">
                  <c:v>21.560099999999998</c:v>
                </c:pt>
                <c:pt idx="192">
                  <c:v>53.47654</c:v>
                </c:pt>
                <c:pt idx="193">
                  <c:v>184.00644</c:v>
                </c:pt>
                <c:pt idx="194">
                  <c:v>41.31091</c:v>
                </c:pt>
                <c:pt idx="195">
                  <c:v>33.718150000000001</c:v>
                </c:pt>
                <c:pt idx="196">
                  <c:v>120.60249</c:v>
                </c:pt>
                <c:pt idx="197">
                  <c:v>37.740430000000003</c:v>
                </c:pt>
                <c:pt idx="198">
                  <c:v>29.115559999999999</c:v>
                </c:pt>
                <c:pt idx="199">
                  <c:v>52.473149999999997</c:v>
                </c:pt>
                <c:pt idx="200">
                  <c:v>183.96933000000001</c:v>
                </c:pt>
                <c:pt idx="201">
                  <c:v>38.967059999999996</c:v>
                </c:pt>
                <c:pt idx="202">
                  <c:v>41.419060000000002</c:v>
                </c:pt>
                <c:pt idx="203">
                  <c:v>146.88514000000001</c:v>
                </c:pt>
                <c:pt idx="204">
                  <c:v>166.27979999999999</c:v>
                </c:pt>
                <c:pt idx="205">
                  <c:v>43.638249999999999</c:v>
                </c:pt>
                <c:pt idx="206">
                  <c:v>57.177790000000002</c:v>
                </c:pt>
                <c:pt idx="207">
                  <c:v>21.798359999999999</c:v>
                </c:pt>
                <c:pt idx="208">
                  <c:v>3.84884</c:v>
                </c:pt>
                <c:pt idx="209">
                  <c:v>21.348559999999999</c:v>
                </c:pt>
                <c:pt idx="210">
                  <c:v>21.38353</c:v>
                </c:pt>
                <c:pt idx="211">
                  <c:v>40.505400000000002</c:v>
                </c:pt>
                <c:pt idx="212">
                  <c:v>48.487050000000004</c:v>
                </c:pt>
                <c:pt idx="213">
                  <c:v>72.640690000000006</c:v>
                </c:pt>
                <c:pt idx="214">
                  <c:v>13.10891</c:v>
                </c:pt>
                <c:pt idx="215">
                  <c:v>0.82830999999999999</c:v>
                </c:pt>
                <c:pt idx="216">
                  <c:v>15.808070000000001</c:v>
                </c:pt>
                <c:pt idx="217">
                  <c:v>7.0698499999999997</c:v>
                </c:pt>
                <c:pt idx="218">
                  <c:v>22.44228</c:v>
                </c:pt>
                <c:pt idx="219">
                  <c:v>5.3822799999999997</c:v>
                </c:pt>
                <c:pt idx="220">
                  <c:v>19.654050000000002</c:v>
                </c:pt>
                <c:pt idx="221">
                  <c:v>5.85236</c:v>
                </c:pt>
                <c:pt idx="222">
                  <c:v>43.98265</c:v>
                </c:pt>
                <c:pt idx="223">
                  <c:v>25.805489999999999</c:v>
                </c:pt>
                <c:pt idx="224">
                  <c:v>6.5714600000000001</c:v>
                </c:pt>
                <c:pt idx="225">
                  <c:v>56.551020000000001</c:v>
                </c:pt>
                <c:pt idx="226">
                  <c:v>9.95045</c:v>
                </c:pt>
                <c:pt idx="227">
                  <c:v>22.893540000000002</c:v>
                </c:pt>
                <c:pt idx="228">
                  <c:v>37.908819999999999</c:v>
                </c:pt>
                <c:pt idx="229">
                  <c:v>40.313639999999999</c:v>
                </c:pt>
                <c:pt idx="230">
                  <c:v>7.9396100000000001</c:v>
                </c:pt>
                <c:pt idx="231">
                  <c:v>60.136060000000001</c:v>
                </c:pt>
                <c:pt idx="232">
                  <c:v>15.67816</c:v>
                </c:pt>
                <c:pt idx="233">
                  <c:v>69.193629999999999</c:v>
                </c:pt>
                <c:pt idx="234">
                  <c:v>13.734999999999999</c:v>
                </c:pt>
                <c:pt idx="235">
                  <c:v>5.4832299999999998</c:v>
                </c:pt>
                <c:pt idx="236">
                  <c:v>74.385450000000006</c:v>
                </c:pt>
                <c:pt idx="237">
                  <c:v>14.668900000000001</c:v>
                </c:pt>
                <c:pt idx="238">
                  <c:v>12.23625</c:v>
                </c:pt>
                <c:pt idx="239">
                  <c:v>26.587540000000001</c:v>
                </c:pt>
                <c:pt idx="240">
                  <c:v>4.1540299999999997</c:v>
                </c:pt>
                <c:pt idx="241">
                  <c:v>20.236560000000001</c:v>
                </c:pt>
                <c:pt idx="242">
                  <c:v>9.1169799999999999</c:v>
                </c:pt>
                <c:pt idx="243">
                  <c:v>46.638109999999998</c:v>
                </c:pt>
                <c:pt idx="244">
                  <c:v>20.8034</c:v>
                </c:pt>
                <c:pt idx="245">
                  <c:v>19.29702</c:v>
                </c:pt>
                <c:pt idx="246">
                  <c:v>6.6412300000000002</c:v>
                </c:pt>
                <c:pt idx="247">
                  <c:v>10.88786</c:v>
                </c:pt>
                <c:pt idx="248">
                  <c:v>40.825780000000002</c:v>
                </c:pt>
                <c:pt idx="249">
                  <c:v>25.584019999999999</c:v>
                </c:pt>
                <c:pt idx="250">
                  <c:v>14.95626</c:v>
                </c:pt>
                <c:pt idx="251">
                  <c:v>63.380519999999997</c:v>
                </c:pt>
                <c:pt idx="252">
                  <c:v>8.7422799999999992</c:v>
                </c:pt>
                <c:pt idx="253">
                  <c:v>86.881550000000004</c:v>
                </c:pt>
                <c:pt idx="254">
                  <c:v>18.706810000000001</c:v>
                </c:pt>
                <c:pt idx="255">
                  <c:v>6.9869700000000003</c:v>
                </c:pt>
                <c:pt idx="256">
                  <c:v>10.338699999999999</c:v>
                </c:pt>
                <c:pt idx="257">
                  <c:v>43.197090000000003</c:v>
                </c:pt>
                <c:pt idx="258">
                  <c:v>26.683579999999999</c:v>
                </c:pt>
                <c:pt idx="259">
                  <c:v>17.691379999999999</c:v>
                </c:pt>
                <c:pt idx="260">
                  <c:v>41.868259999999999</c:v>
                </c:pt>
                <c:pt idx="261">
                  <c:v>20.096910000000001</c:v>
                </c:pt>
                <c:pt idx="262">
                  <c:v>15.025119999999999</c:v>
                </c:pt>
                <c:pt idx="263">
                  <c:v>51.635249999999999</c:v>
                </c:pt>
                <c:pt idx="264">
                  <c:v>12.18493</c:v>
                </c:pt>
                <c:pt idx="265">
                  <c:v>185.43267</c:v>
                </c:pt>
                <c:pt idx="266">
                  <c:v>21.489180000000001</c:v>
                </c:pt>
                <c:pt idx="267">
                  <c:v>1.4979899999999999</c:v>
                </c:pt>
                <c:pt idx="268">
                  <c:v>44.569890000000001</c:v>
                </c:pt>
                <c:pt idx="269">
                  <c:v>11.924709999999999</c:v>
                </c:pt>
                <c:pt idx="270">
                  <c:v>119.17735</c:v>
                </c:pt>
                <c:pt idx="271">
                  <c:v>55.416319999999999</c:v>
                </c:pt>
                <c:pt idx="272">
                  <c:v>20.615349999999999</c:v>
                </c:pt>
                <c:pt idx="273">
                  <c:v>84.388170000000002</c:v>
                </c:pt>
                <c:pt idx="274">
                  <c:v>12.480639999999999</c:v>
                </c:pt>
                <c:pt idx="275">
                  <c:v>230.43290999999999</c:v>
                </c:pt>
                <c:pt idx="276">
                  <c:v>17.452169999999999</c:v>
                </c:pt>
                <c:pt idx="277">
                  <c:v>48.393009999999997</c:v>
                </c:pt>
                <c:pt idx="278">
                  <c:v>56.136789999999998</c:v>
                </c:pt>
                <c:pt idx="279">
                  <c:v>31.041519999999998</c:v>
                </c:pt>
                <c:pt idx="280">
                  <c:v>136.67312999999999</c:v>
                </c:pt>
                <c:pt idx="281">
                  <c:v>54.256059999999998</c:v>
                </c:pt>
                <c:pt idx="282">
                  <c:v>169.82951</c:v>
                </c:pt>
                <c:pt idx="283">
                  <c:v>39.201279999999997</c:v>
                </c:pt>
                <c:pt idx="284">
                  <c:v>24.912510000000001</c:v>
                </c:pt>
                <c:pt idx="285">
                  <c:v>181.58964</c:v>
                </c:pt>
                <c:pt idx="286">
                  <c:v>34.733710000000002</c:v>
                </c:pt>
                <c:pt idx="287">
                  <c:v>73.481520000000003</c:v>
                </c:pt>
                <c:pt idx="288">
                  <c:v>48.192689999999999</c:v>
                </c:pt>
                <c:pt idx="289">
                  <c:v>161.67757</c:v>
                </c:pt>
                <c:pt idx="290">
                  <c:v>24.339459999999999</c:v>
                </c:pt>
                <c:pt idx="291">
                  <c:v>81.835650000000001</c:v>
                </c:pt>
                <c:pt idx="292">
                  <c:v>24.518319999999999</c:v>
                </c:pt>
                <c:pt idx="293">
                  <c:v>21.920999999999999</c:v>
                </c:pt>
                <c:pt idx="294">
                  <c:v>16.311399999999999</c:v>
                </c:pt>
                <c:pt idx="295">
                  <c:v>4.8631500000000001</c:v>
                </c:pt>
                <c:pt idx="296">
                  <c:v>56.927300000000002</c:v>
                </c:pt>
                <c:pt idx="297">
                  <c:v>13.270429999999999</c:v>
                </c:pt>
                <c:pt idx="298">
                  <c:v>39.897089999999999</c:v>
                </c:pt>
                <c:pt idx="299">
                  <c:v>29.129010000000001</c:v>
                </c:pt>
                <c:pt idx="300">
                  <c:v>8.1909399999999994</c:v>
                </c:pt>
                <c:pt idx="301">
                  <c:v>48.671300000000002</c:v>
                </c:pt>
                <c:pt idx="302">
                  <c:v>49.838329999999999</c:v>
                </c:pt>
                <c:pt idx="303">
                  <c:v>200.50631000000001</c:v>
                </c:pt>
                <c:pt idx="304">
                  <c:v>34.652940000000001</c:v>
                </c:pt>
                <c:pt idx="305">
                  <c:v>56.692500000000003</c:v>
                </c:pt>
                <c:pt idx="306">
                  <c:v>51.220829999999999</c:v>
                </c:pt>
                <c:pt idx="307">
                  <c:v>25.513030000000001</c:v>
                </c:pt>
                <c:pt idx="308">
                  <c:v>139.41705999999999</c:v>
                </c:pt>
                <c:pt idx="309">
                  <c:v>35.27243</c:v>
                </c:pt>
                <c:pt idx="310">
                  <c:v>174.18991</c:v>
                </c:pt>
                <c:pt idx="311">
                  <c:v>130.36039</c:v>
                </c:pt>
                <c:pt idx="312">
                  <c:v>49.430120000000002</c:v>
                </c:pt>
                <c:pt idx="313">
                  <c:v>25.446639999999999</c:v>
                </c:pt>
                <c:pt idx="314">
                  <c:v>25.752030000000001</c:v>
                </c:pt>
                <c:pt idx="315">
                  <c:v>34.807340000000003</c:v>
                </c:pt>
                <c:pt idx="316">
                  <c:v>61.863210000000002</c:v>
                </c:pt>
                <c:pt idx="317">
                  <c:v>46.714149999999997</c:v>
                </c:pt>
                <c:pt idx="318">
                  <c:v>131.86086</c:v>
                </c:pt>
                <c:pt idx="319">
                  <c:v>56.101239999999997</c:v>
                </c:pt>
                <c:pt idx="320">
                  <c:v>18.410889999999998</c:v>
                </c:pt>
                <c:pt idx="321">
                  <c:v>4.5726000000000004</c:v>
                </c:pt>
                <c:pt idx="322">
                  <c:v>28.431940000000001</c:v>
                </c:pt>
                <c:pt idx="323">
                  <c:v>6.2355499999999999</c:v>
                </c:pt>
                <c:pt idx="324">
                  <c:v>99.64967</c:v>
                </c:pt>
                <c:pt idx="325">
                  <c:v>8.3627900000000004</c:v>
                </c:pt>
                <c:pt idx="326">
                  <c:v>11.26262</c:v>
                </c:pt>
                <c:pt idx="327">
                  <c:v>26.74062</c:v>
                </c:pt>
                <c:pt idx="328">
                  <c:v>15.794790000000001</c:v>
                </c:pt>
                <c:pt idx="329">
                  <c:v>39.825490000000002</c:v>
                </c:pt>
                <c:pt idx="330">
                  <c:v>27.044889999999999</c:v>
                </c:pt>
                <c:pt idx="331">
                  <c:v>6.4867900000000001</c:v>
                </c:pt>
                <c:pt idx="332">
                  <c:v>57.276400000000002</c:v>
                </c:pt>
                <c:pt idx="333">
                  <c:v>2.12392</c:v>
                </c:pt>
                <c:pt idx="334">
                  <c:v>76.295779999999993</c:v>
                </c:pt>
                <c:pt idx="335">
                  <c:v>6.7242800000000003</c:v>
                </c:pt>
                <c:pt idx="336">
                  <c:v>27.346060000000001</c:v>
                </c:pt>
                <c:pt idx="337">
                  <c:v>74.365970000000004</c:v>
                </c:pt>
                <c:pt idx="338">
                  <c:v>12.77594</c:v>
                </c:pt>
                <c:pt idx="339">
                  <c:v>61.566009999999999</c:v>
                </c:pt>
                <c:pt idx="340">
                  <c:v>38.70241</c:v>
                </c:pt>
                <c:pt idx="341">
                  <c:v>20.759119999999999</c:v>
                </c:pt>
                <c:pt idx="342">
                  <c:v>23.004660000000001</c:v>
                </c:pt>
                <c:pt idx="343">
                  <c:v>9.8937399999999993</c:v>
                </c:pt>
                <c:pt idx="344">
                  <c:v>121.46053000000001</c:v>
                </c:pt>
                <c:pt idx="345">
                  <c:v>10.45012</c:v>
                </c:pt>
                <c:pt idx="346">
                  <c:v>13.10432</c:v>
                </c:pt>
                <c:pt idx="347">
                  <c:v>21.98648</c:v>
                </c:pt>
                <c:pt idx="348">
                  <c:v>16.489439999999998</c:v>
                </c:pt>
                <c:pt idx="349">
                  <c:v>59.333150000000003</c:v>
                </c:pt>
                <c:pt idx="350">
                  <c:v>26.321179999999998</c:v>
                </c:pt>
                <c:pt idx="351">
                  <c:v>73.710380000000001</c:v>
                </c:pt>
                <c:pt idx="352">
                  <c:v>18.456379999999999</c:v>
                </c:pt>
                <c:pt idx="353">
                  <c:v>10.11083</c:v>
                </c:pt>
                <c:pt idx="354">
                  <c:v>93.197159999999997</c:v>
                </c:pt>
                <c:pt idx="355">
                  <c:v>15.155760000000001</c:v>
                </c:pt>
                <c:pt idx="356">
                  <c:v>12.04678</c:v>
                </c:pt>
                <c:pt idx="357">
                  <c:v>96.557329999999993</c:v>
                </c:pt>
                <c:pt idx="358">
                  <c:v>16.87406</c:v>
                </c:pt>
                <c:pt idx="359">
                  <c:v>49.215409999999999</c:v>
                </c:pt>
                <c:pt idx="360">
                  <c:v>16.158580000000001</c:v>
                </c:pt>
                <c:pt idx="361">
                  <c:v>41.33466</c:v>
                </c:pt>
                <c:pt idx="362">
                  <c:v>17.239650000000001</c:v>
                </c:pt>
                <c:pt idx="363">
                  <c:v>135.0625</c:v>
                </c:pt>
                <c:pt idx="364">
                  <c:v>28.56645</c:v>
                </c:pt>
                <c:pt idx="365">
                  <c:v>140.91749999999999</c:v>
                </c:pt>
                <c:pt idx="366">
                  <c:v>33.19182</c:v>
                </c:pt>
                <c:pt idx="367">
                  <c:v>14.930020000000001</c:v>
                </c:pt>
                <c:pt idx="368">
                  <c:v>42.070779999999999</c:v>
                </c:pt>
                <c:pt idx="369">
                  <c:v>34.305540000000001</c:v>
                </c:pt>
                <c:pt idx="370">
                  <c:v>16.581109999999999</c:v>
                </c:pt>
                <c:pt idx="371">
                  <c:v>75.471969999999999</c:v>
                </c:pt>
                <c:pt idx="372">
                  <c:v>13.22396</c:v>
                </c:pt>
                <c:pt idx="373">
                  <c:v>146.83601999999999</c:v>
                </c:pt>
                <c:pt idx="374">
                  <c:v>18.385590000000001</c:v>
                </c:pt>
                <c:pt idx="375">
                  <c:v>181.48764</c:v>
                </c:pt>
                <c:pt idx="376">
                  <c:v>23.63363</c:v>
                </c:pt>
                <c:pt idx="377">
                  <c:v>20.731670000000001</c:v>
                </c:pt>
                <c:pt idx="378">
                  <c:v>59.559179999999998</c:v>
                </c:pt>
                <c:pt idx="379">
                  <c:v>25.450489999999999</c:v>
                </c:pt>
                <c:pt idx="380">
                  <c:v>137.84047000000001</c:v>
                </c:pt>
                <c:pt idx="381">
                  <c:v>62.736040000000003</c:v>
                </c:pt>
                <c:pt idx="382">
                  <c:v>44.363590000000002</c:v>
                </c:pt>
                <c:pt idx="383">
                  <c:v>127.90528</c:v>
                </c:pt>
                <c:pt idx="384">
                  <c:v>27.232790000000001</c:v>
                </c:pt>
                <c:pt idx="385">
                  <c:v>195.07492999999999</c:v>
                </c:pt>
                <c:pt idx="386">
                  <c:v>47.79025</c:v>
                </c:pt>
                <c:pt idx="387">
                  <c:v>179.39337</c:v>
                </c:pt>
                <c:pt idx="388">
                  <c:v>70.099789999999999</c:v>
                </c:pt>
                <c:pt idx="389">
                  <c:v>10.98049</c:v>
                </c:pt>
                <c:pt idx="390">
                  <c:v>67.670169999999999</c:v>
                </c:pt>
                <c:pt idx="391">
                  <c:v>55.516739999999999</c:v>
                </c:pt>
                <c:pt idx="392">
                  <c:v>2.0072999999999999</c:v>
                </c:pt>
                <c:pt idx="393">
                  <c:v>96.580740000000006</c:v>
                </c:pt>
                <c:pt idx="394">
                  <c:v>23.544440000000002</c:v>
                </c:pt>
                <c:pt idx="395">
                  <c:v>204.64149</c:v>
                </c:pt>
                <c:pt idx="396">
                  <c:v>84.632909999999995</c:v>
                </c:pt>
                <c:pt idx="397">
                  <c:v>9.9256200000000003</c:v>
                </c:pt>
                <c:pt idx="398">
                  <c:v>28.39227</c:v>
                </c:pt>
                <c:pt idx="399">
                  <c:v>39.719799999999999</c:v>
                </c:pt>
                <c:pt idx="400">
                  <c:v>53.662509999999997</c:v>
                </c:pt>
                <c:pt idx="401">
                  <c:v>9.3782099999999993</c:v>
                </c:pt>
                <c:pt idx="402">
                  <c:v>94.487979999999993</c:v>
                </c:pt>
                <c:pt idx="403">
                  <c:v>26.439129999999999</c:v>
                </c:pt>
                <c:pt idx="404">
                  <c:v>105.40167</c:v>
                </c:pt>
                <c:pt idx="405">
                  <c:v>10.02441</c:v>
                </c:pt>
                <c:pt idx="406">
                  <c:v>28.012530000000002</c:v>
                </c:pt>
                <c:pt idx="407">
                  <c:v>70.103830000000002</c:v>
                </c:pt>
                <c:pt idx="408">
                  <c:v>19.961349999999999</c:v>
                </c:pt>
                <c:pt idx="409">
                  <c:v>68.538449999999997</c:v>
                </c:pt>
                <c:pt idx="410">
                  <c:v>23.824090000000002</c:v>
                </c:pt>
                <c:pt idx="411">
                  <c:v>117.91902</c:v>
                </c:pt>
                <c:pt idx="412">
                  <c:v>44.152999999999999</c:v>
                </c:pt>
                <c:pt idx="413">
                  <c:v>211.68817000000001</c:v>
                </c:pt>
                <c:pt idx="414">
                  <c:v>10.52838</c:v>
                </c:pt>
                <c:pt idx="415">
                  <c:v>9.9225899999999996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3C-412C-966D-10474D78AF15}"/>
            </c:ext>
          </c:extLst>
        </c:ser>
        <c:ser>
          <c:idx val="1"/>
          <c:order val="1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RESULT!$K$9:$L$9</c:f>
              <c:numCache>
                <c:formatCode>General</c:formatCode>
                <c:ptCount val="2"/>
                <c:pt idx="0">
                  <c:v>-500</c:v>
                </c:pt>
                <c:pt idx="1">
                  <c:v>500</c:v>
                </c:pt>
              </c:numCache>
            </c:numRef>
          </c:xVal>
          <c:yVal>
            <c:numRef>
              <c:f>RESULT!$K$10:$L$10</c:f>
              <c:numCache>
                <c:formatCode>General</c:formatCode>
                <c:ptCount val="2"/>
                <c:pt idx="0">
                  <c:v>-500</c:v>
                </c:pt>
                <c:pt idx="1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C-412C-966D-10474D78A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142656"/>
        <c:axId val="318143232"/>
      </c:scatterChart>
      <c:valAx>
        <c:axId val="318142656"/>
        <c:scaling>
          <c:orientation val="minMax"/>
          <c:max val="2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Actual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8143232"/>
        <c:crosses val="autoZero"/>
        <c:crossBetween val="midCat"/>
      </c:valAx>
      <c:valAx>
        <c:axId val="318143232"/>
        <c:scaling>
          <c:orientation val="minMax"/>
          <c:max val="28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Predicted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8142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19047</xdr:colOff>
      <xdr:row>0</xdr:row>
      <xdr:rowOff>173355</xdr:rowOff>
    </xdr:from>
    <xdr:to>
      <xdr:col>14</xdr:col>
      <xdr:colOff>80007</xdr:colOff>
      <xdr:row>26</xdr:row>
      <xdr:rowOff>40005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734"/>
  <sheetViews>
    <sheetView topLeftCell="A197" workbookViewId="0">
      <selection activeCell="B403" sqref="B403:AE435"/>
    </sheetView>
  </sheetViews>
  <sheetFormatPr defaultRowHeight="14.4" x14ac:dyDescent="0.3"/>
  <cols>
    <col min="2" max="2" width="13.109375" bestFit="1" customWidth="1"/>
    <col min="3" max="3" width="20" bestFit="1" customWidth="1"/>
    <col min="4" max="4" width="12.44140625" bestFit="1" customWidth="1"/>
    <col min="5" max="5" width="23.109375" bestFit="1" customWidth="1"/>
    <col min="6" max="6" width="17.44140625" bestFit="1" customWidth="1"/>
    <col min="7" max="7" width="6.44140625" bestFit="1" customWidth="1"/>
    <col min="8" max="8" width="5.44140625" bestFit="1" customWidth="1"/>
    <col min="9" max="9" width="7" bestFit="1" customWidth="1"/>
    <col min="10" max="10" width="11.88671875" bestFit="1" customWidth="1"/>
    <col min="11" max="11" width="10.88671875" bestFit="1" customWidth="1"/>
    <col min="12" max="12" width="12.44140625" bestFit="1" customWidth="1"/>
    <col min="13" max="13" width="5.44140625" bestFit="1" customWidth="1"/>
    <col min="14" max="14" width="11" bestFit="1" customWidth="1"/>
    <col min="15" max="15" width="10" bestFit="1" customWidth="1"/>
    <col min="16" max="16" width="15.5546875" bestFit="1" customWidth="1"/>
    <col min="17" max="17" width="9.6640625" bestFit="1" customWidth="1"/>
    <col min="18" max="18" width="15.33203125" bestFit="1" customWidth="1"/>
    <col min="19" max="19" width="17.88671875" bestFit="1" customWidth="1"/>
    <col min="20" max="20" width="13.88671875" bestFit="1" customWidth="1"/>
    <col min="21" max="21" width="17.5546875" bestFit="1" customWidth="1"/>
    <col min="22" max="22" width="13.5546875" bestFit="1" customWidth="1"/>
    <col min="23" max="23" width="16.44140625" bestFit="1" customWidth="1"/>
    <col min="24" max="24" width="12.6640625" bestFit="1" customWidth="1"/>
    <col min="25" max="25" width="16.109375" bestFit="1" customWidth="1"/>
    <col min="26" max="26" width="12.44140625" bestFit="1" customWidth="1"/>
    <col min="27" max="30" width="5.5546875" bestFit="1" customWidth="1"/>
  </cols>
  <sheetData>
    <row r="1" spans="1:34" x14ac:dyDescent="0.3">
      <c r="B1" s="22" t="s">
        <v>5</v>
      </c>
      <c r="C1" s="17" t="s">
        <v>165</v>
      </c>
      <c r="D1" s="23" t="s">
        <v>176</v>
      </c>
      <c r="E1" s="2" t="s">
        <v>126</v>
      </c>
      <c r="F1" s="23" t="s">
        <v>177</v>
      </c>
      <c r="G1" s="29" t="s">
        <v>6</v>
      </c>
      <c r="H1" s="29"/>
      <c r="I1" s="29"/>
      <c r="J1" s="29" t="s">
        <v>178</v>
      </c>
      <c r="K1" s="29"/>
      <c r="L1" s="29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29" t="s">
        <v>7</v>
      </c>
      <c r="AB1" s="29"/>
      <c r="AC1" s="29"/>
      <c r="AD1" s="29"/>
      <c r="AE1" s="18" t="s">
        <v>8</v>
      </c>
      <c r="AF1" s="3"/>
      <c r="AG1" s="19"/>
      <c r="AH1" s="20"/>
    </row>
    <row r="2" spans="1:34" x14ac:dyDescent="0.3">
      <c r="A2" t="s">
        <v>166</v>
      </c>
      <c r="B2" t="s">
        <v>4</v>
      </c>
      <c r="C2" t="s">
        <v>165</v>
      </c>
      <c r="D2" t="s">
        <v>189</v>
      </c>
      <c r="E2" t="s">
        <v>126</v>
      </c>
      <c r="F2" t="s">
        <v>190</v>
      </c>
      <c r="G2" t="s">
        <v>1</v>
      </c>
      <c r="H2" t="s">
        <v>2</v>
      </c>
      <c r="I2" t="s">
        <v>3</v>
      </c>
      <c r="J2" t="s">
        <v>186</v>
      </c>
      <c r="K2" t="s">
        <v>187</v>
      </c>
      <c r="L2" t="s">
        <v>188</v>
      </c>
      <c r="M2" t="s">
        <v>160</v>
      </c>
      <c r="N2" t="s">
        <v>179</v>
      </c>
      <c r="O2" t="s">
        <v>171</v>
      </c>
      <c r="P2" t="s">
        <v>185</v>
      </c>
      <c r="Q2" t="s">
        <v>170</v>
      </c>
      <c r="R2" t="s">
        <v>184</v>
      </c>
      <c r="S2" t="s">
        <v>172</v>
      </c>
      <c r="T2" t="s">
        <v>183</v>
      </c>
      <c r="U2" t="s">
        <v>173</v>
      </c>
      <c r="V2" t="s">
        <v>182</v>
      </c>
      <c r="W2" t="s">
        <v>174</v>
      </c>
      <c r="X2" t="s">
        <v>181</v>
      </c>
      <c r="Y2" t="s">
        <v>175</v>
      </c>
      <c r="Z2" t="s">
        <v>180</v>
      </c>
      <c r="AA2" t="s">
        <v>161</v>
      </c>
      <c r="AB2" t="s">
        <v>162</v>
      </c>
      <c r="AC2" t="s">
        <v>163</v>
      </c>
      <c r="AD2" t="s">
        <v>164</v>
      </c>
      <c r="AE2" t="s">
        <v>123</v>
      </c>
      <c r="AF2" t="s">
        <v>135</v>
      </c>
    </row>
    <row r="3" spans="1:34" x14ac:dyDescent="0.3">
      <c r="B3" t="s">
        <v>9</v>
      </c>
      <c r="C3">
        <v>7.6601671309192196E-2</v>
      </c>
      <c r="D3">
        <v>7.6601671309192196E-2</v>
      </c>
      <c r="E3">
        <v>0</v>
      </c>
      <c r="F3">
        <v>0</v>
      </c>
      <c r="G3">
        <v>1</v>
      </c>
      <c r="H3">
        <v>0</v>
      </c>
      <c r="I3">
        <v>0</v>
      </c>
      <c r="J3">
        <v>1</v>
      </c>
      <c r="K3">
        <v>0</v>
      </c>
      <c r="L3">
        <v>0</v>
      </c>
      <c r="M3">
        <v>0</v>
      </c>
      <c r="N3">
        <v>0</v>
      </c>
      <c r="O3">
        <v>25</v>
      </c>
      <c r="P3">
        <v>25</v>
      </c>
      <c r="Q3">
        <v>15</v>
      </c>
      <c r="R3">
        <v>15</v>
      </c>
      <c r="S3">
        <v>1.46109776387834</v>
      </c>
      <c r="T3">
        <v>1.46109776387834</v>
      </c>
      <c r="U3">
        <v>1.10867440613719</v>
      </c>
      <c r="V3">
        <v>1.10867440613719</v>
      </c>
      <c r="W3">
        <v>183.903627834247</v>
      </c>
      <c r="X3">
        <v>183.903627834247</v>
      </c>
      <c r="Y3">
        <v>182.74738322223499</v>
      </c>
      <c r="Z3">
        <v>182.74738322223499</v>
      </c>
      <c r="AA3">
        <v>1</v>
      </c>
      <c r="AB3">
        <v>0</v>
      </c>
      <c r="AC3">
        <v>0</v>
      </c>
      <c r="AD3">
        <v>0</v>
      </c>
      <c r="AE3">
        <v>2</v>
      </c>
    </row>
    <row r="4" spans="1:34" x14ac:dyDescent="0.3">
      <c r="B4" t="s">
        <v>10</v>
      </c>
      <c r="C4">
        <v>0.16573816155988899</v>
      </c>
      <c r="D4">
        <v>7.6601671309192196E-2</v>
      </c>
      <c r="E4">
        <v>0</v>
      </c>
      <c r="F4">
        <v>0</v>
      </c>
      <c r="G4">
        <v>1</v>
      </c>
      <c r="H4">
        <v>0</v>
      </c>
      <c r="I4">
        <v>0</v>
      </c>
      <c r="J4">
        <v>1</v>
      </c>
      <c r="K4">
        <v>0</v>
      </c>
      <c r="L4">
        <v>0</v>
      </c>
      <c r="M4">
        <v>0</v>
      </c>
      <c r="N4">
        <v>0</v>
      </c>
      <c r="O4">
        <v>26</v>
      </c>
      <c r="P4">
        <v>25</v>
      </c>
      <c r="Q4">
        <v>12</v>
      </c>
      <c r="R4">
        <v>15</v>
      </c>
      <c r="S4">
        <v>1.4330244944378401</v>
      </c>
      <c r="T4">
        <v>1.46109776387834</v>
      </c>
      <c r="U4">
        <v>0.60717462934008104</v>
      </c>
      <c r="V4">
        <v>1.10867440613719</v>
      </c>
      <c r="W4">
        <v>183.81152393188299</v>
      </c>
      <c r="X4">
        <v>183.903627834247</v>
      </c>
      <c r="Y4">
        <v>181.10204274717901</v>
      </c>
      <c r="Z4">
        <v>182.74738322223499</v>
      </c>
      <c r="AA4">
        <v>1</v>
      </c>
      <c r="AB4">
        <v>0</v>
      </c>
      <c r="AC4">
        <v>0</v>
      </c>
      <c r="AD4">
        <v>0</v>
      </c>
      <c r="AE4">
        <v>15</v>
      </c>
    </row>
    <row r="5" spans="1:34" x14ac:dyDescent="0.3">
      <c r="B5" t="s">
        <v>11</v>
      </c>
      <c r="C5">
        <v>0.24001857010213601</v>
      </c>
      <c r="D5">
        <v>0.16573816155988899</v>
      </c>
      <c r="E5">
        <v>0</v>
      </c>
      <c r="F5">
        <v>0</v>
      </c>
      <c r="G5">
        <v>1</v>
      </c>
      <c r="H5">
        <v>0</v>
      </c>
      <c r="I5">
        <v>0</v>
      </c>
      <c r="J5">
        <v>1</v>
      </c>
      <c r="K5">
        <v>0</v>
      </c>
      <c r="L5">
        <v>0</v>
      </c>
      <c r="M5">
        <v>0</v>
      </c>
      <c r="N5">
        <v>0</v>
      </c>
      <c r="O5">
        <v>27</v>
      </c>
      <c r="P5">
        <v>26</v>
      </c>
      <c r="Q5">
        <v>5</v>
      </c>
      <c r="R5">
        <v>12</v>
      </c>
      <c r="S5">
        <v>1.1302414586262799</v>
      </c>
      <c r="T5">
        <v>1.4330244944378401</v>
      </c>
      <c r="U5">
        <v>0.83694376931608205</v>
      </c>
      <c r="V5">
        <v>0.60717462934008104</v>
      </c>
      <c r="W5">
        <v>182.81814126845899</v>
      </c>
      <c r="X5">
        <v>183.81152393188299</v>
      </c>
      <c r="Y5">
        <v>181.85587850825499</v>
      </c>
      <c r="Z5">
        <v>181.10204274717901</v>
      </c>
      <c r="AA5">
        <v>1</v>
      </c>
      <c r="AB5">
        <v>0</v>
      </c>
      <c r="AC5">
        <v>0</v>
      </c>
      <c r="AD5">
        <v>0</v>
      </c>
      <c r="AE5">
        <v>19</v>
      </c>
    </row>
    <row r="6" spans="1:34" x14ac:dyDescent="0.3">
      <c r="B6" t="s">
        <v>12</v>
      </c>
      <c r="C6">
        <v>0.33658310120705698</v>
      </c>
      <c r="D6">
        <v>0.24001857010213601</v>
      </c>
      <c r="E6">
        <v>0</v>
      </c>
      <c r="F6">
        <v>0</v>
      </c>
      <c r="G6">
        <v>1</v>
      </c>
      <c r="H6">
        <v>0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O6">
        <v>34</v>
      </c>
      <c r="P6">
        <v>27</v>
      </c>
      <c r="Q6">
        <v>11</v>
      </c>
      <c r="R6">
        <v>5</v>
      </c>
      <c r="S6">
        <v>0.88979821628513101</v>
      </c>
      <c r="T6">
        <v>1.1302414586262799</v>
      </c>
      <c r="U6">
        <v>0.22739874834516699</v>
      </c>
      <c r="V6">
        <v>0.83694376931608205</v>
      </c>
      <c r="W6">
        <v>182.02928548649999</v>
      </c>
      <c r="X6">
        <v>182.81814126845899</v>
      </c>
      <c r="Y6">
        <v>179.856058885647</v>
      </c>
      <c r="Z6">
        <v>181.85587850825499</v>
      </c>
      <c r="AA6">
        <v>1</v>
      </c>
      <c r="AB6">
        <v>0</v>
      </c>
      <c r="AC6">
        <v>0</v>
      </c>
      <c r="AD6">
        <v>0</v>
      </c>
      <c r="AE6">
        <v>91</v>
      </c>
    </row>
    <row r="7" spans="1:34" x14ac:dyDescent="0.3">
      <c r="B7" t="s">
        <v>13</v>
      </c>
      <c r="C7">
        <v>7.7994428969359306E-2</v>
      </c>
      <c r="D7">
        <v>0.33658310120705698</v>
      </c>
      <c r="E7">
        <v>1</v>
      </c>
      <c r="F7">
        <v>0</v>
      </c>
      <c r="G7">
        <v>1</v>
      </c>
      <c r="H7">
        <v>0</v>
      </c>
      <c r="I7">
        <v>0</v>
      </c>
      <c r="J7">
        <v>1</v>
      </c>
      <c r="K7">
        <v>0</v>
      </c>
      <c r="L7">
        <v>0</v>
      </c>
      <c r="M7">
        <v>0</v>
      </c>
      <c r="N7">
        <v>0</v>
      </c>
      <c r="O7">
        <v>35</v>
      </c>
      <c r="P7">
        <v>34</v>
      </c>
      <c r="Q7">
        <v>13</v>
      </c>
      <c r="R7">
        <v>11</v>
      </c>
      <c r="S7">
        <v>1.0997634732338599</v>
      </c>
      <c r="T7">
        <v>0.88979821628513101</v>
      </c>
      <c r="U7">
        <v>0.90591695721156695</v>
      </c>
      <c r="V7">
        <v>0.22739874834516699</v>
      </c>
      <c r="W7">
        <v>182.718147878064</v>
      </c>
      <c r="X7">
        <v>182.02928548649999</v>
      </c>
      <c r="Y7">
        <v>182.08216849478899</v>
      </c>
      <c r="Z7">
        <v>179.856058885647</v>
      </c>
      <c r="AA7">
        <v>1</v>
      </c>
      <c r="AB7">
        <v>0</v>
      </c>
      <c r="AC7">
        <v>0</v>
      </c>
      <c r="AD7">
        <v>0</v>
      </c>
      <c r="AE7">
        <v>32</v>
      </c>
    </row>
    <row r="8" spans="1:34" x14ac:dyDescent="0.3">
      <c r="B8" t="s">
        <v>14</v>
      </c>
      <c r="C8">
        <v>3.3426183844011102E-2</v>
      </c>
      <c r="D8">
        <v>7.7994428969359306E-2</v>
      </c>
      <c r="E8">
        <v>0</v>
      </c>
      <c r="F8">
        <v>1</v>
      </c>
      <c r="G8">
        <v>1</v>
      </c>
      <c r="H8">
        <v>0</v>
      </c>
      <c r="I8">
        <v>0</v>
      </c>
      <c r="J8">
        <v>1</v>
      </c>
      <c r="K8">
        <v>0</v>
      </c>
      <c r="L8">
        <v>0</v>
      </c>
      <c r="M8">
        <v>0</v>
      </c>
      <c r="N8">
        <v>0</v>
      </c>
      <c r="O8">
        <v>28</v>
      </c>
      <c r="P8">
        <v>35</v>
      </c>
      <c r="Q8">
        <v>21</v>
      </c>
      <c r="R8">
        <v>13</v>
      </c>
      <c r="S8">
        <v>1.11544632991407</v>
      </c>
      <c r="T8">
        <v>1.0997634732338599</v>
      </c>
      <c r="U8">
        <v>0.66619292727184498</v>
      </c>
      <c r="V8">
        <v>0.90591695721156695</v>
      </c>
      <c r="W8">
        <v>182.769600819928</v>
      </c>
      <c r="X8">
        <v>182.718147878064</v>
      </c>
      <c r="Y8">
        <v>181.295672333569</v>
      </c>
      <c r="Z8">
        <v>182.08216849478899</v>
      </c>
      <c r="AA8">
        <v>1</v>
      </c>
      <c r="AB8">
        <v>0</v>
      </c>
      <c r="AC8">
        <v>0</v>
      </c>
      <c r="AD8">
        <v>0</v>
      </c>
      <c r="AE8">
        <v>5</v>
      </c>
    </row>
    <row r="9" spans="1:34" x14ac:dyDescent="0.3">
      <c r="B9" t="s">
        <v>15</v>
      </c>
      <c r="C9">
        <v>6.9637883008356605E-2</v>
      </c>
      <c r="D9">
        <v>3.3426183844011102E-2</v>
      </c>
      <c r="E9">
        <v>0</v>
      </c>
      <c r="F9">
        <v>0</v>
      </c>
      <c r="G9">
        <v>1</v>
      </c>
      <c r="H9">
        <v>0</v>
      </c>
      <c r="I9">
        <v>0</v>
      </c>
      <c r="J9">
        <v>1</v>
      </c>
      <c r="K9">
        <v>0</v>
      </c>
      <c r="L9">
        <v>0</v>
      </c>
      <c r="M9">
        <v>0</v>
      </c>
      <c r="N9">
        <v>0</v>
      </c>
      <c r="O9">
        <v>34</v>
      </c>
      <c r="P9">
        <v>28</v>
      </c>
      <c r="Q9">
        <v>20</v>
      </c>
      <c r="R9">
        <v>21</v>
      </c>
      <c r="S9">
        <v>1.00341565307527</v>
      </c>
      <c r="T9">
        <v>1.11544632991407</v>
      </c>
      <c r="U9">
        <v>5.16141025679255E-2</v>
      </c>
      <c r="V9">
        <v>0.66619292727184498</v>
      </c>
      <c r="W9">
        <v>182.40204610589001</v>
      </c>
      <c r="X9">
        <v>182.769600819928</v>
      </c>
      <c r="Y9">
        <v>179.27933760684999</v>
      </c>
      <c r="Z9">
        <v>181.295672333569</v>
      </c>
      <c r="AA9">
        <v>1</v>
      </c>
      <c r="AB9">
        <v>0</v>
      </c>
      <c r="AC9">
        <v>0</v>
      </c>
      <c r="AD9">
        <v>0</v>
      </c>
      <c r="AE9">
        <v>9</v>
      </c>
    </row>
    <row r="10" spans="1:34" x14ac:dyDescent="0.3">
      <c r="B10" t="s">
        <v>16</v>
      </c>
      <c r="C10">
        <v>7.6601671309192196E-2</v>
      </c>
      <c r="D10">
        <v>6.9637883008356605E-2</v>
      </c>
      <c r="E10">
        <v>0</v>
      </c>
      <c r="F10">
        <v>0</v>
      </c>
      <c r="G10">
        <v>1</v>
      </c>
      <c r="H10">
        <v>0</v>
      </c>
      <c r="I10">
        <v>0</v>
      </c>
      <c r="J10">
        <v>1</v>
      </c>
      <c r="K10">
        <v>0</v>
      </c>
      <c r="L10">
        <v>0</v>
      </c>
      <c r="M10">
        <v>0.34649999999999997</v>
      </c>
      <c r="N10">
        <v>0</v>
      </c>
      <c r="O10">
        <v>33</v>
      </c>
      <c r="P10">
        <v>34</v>
      </c>
      <c r="Q10">
        <v>25</v>
      </c>
      <c r="R10">
        <v>20</v>
      </c>
      <c r="S10">
        <v>1.2347750146826599</v>
      </c>
      <c r="T10">
        <v>1.00341565307527</v>
      </c>
      <c r="U10">
        <v>0.189081967370964</v>
      </c>
      <c r="V10">
        <v>5.16141025679255E-2</v>
      </c>
      <c r="W10">
        <v>183.16109912953601</v>
      </c>
      <c r="X10">
        <v>182.40204610589001</v>
      </c>
      <c r="Y10">
        <v>179.73034766197799</v>
      </c>
      <c r="Z10">
        <v>179.27933760684999</v>
      </c>
      <c r="AA10">
        <v>1</v>
      </c>
      <c r="AB10">
        <v>0</v>
      </c>
      <c r="AC10">
        <v>0</v>
      </c>
      <c r="AD10">
        <v>0</v>
      </c>
      <c r="AE10">
        <v>4</v>
      </c>
    </row>
    <row r="11" spans="1:34" x14ac:dyDescent="0.3">
      <c r="B11" t="s">
        <v>17</v>
      </c>
      <c r="C11">
        <v>0.16573816155988899</v>
      </c>
      <c r="D11">
        <v>7.6601671309192196E-2</v>
      </c>
      <c r="E11">
        <v>0</v>
      </c>
      <c r="F11">
        <v>0</v>
      </c>
      <c r="G11">
        <v>1</v>
      </c>
      <c r="H11">
        <v>0</v>
      </c>
      <c r="I11">
        <v>0</v>
      </c>
      <c r="J11">
        <v>1</v>
      </c>
      <c r="K11">
        <v>0</v>
      </c>
      <c r="L11">
        <v>0</v>
      </c>
      <c r="M11">
        <v>9.8000000000000004E-2</v>
      </c>
      <c r="N11">
        <v>0.34649999999999997</v>
      </c>
      <c r="O11">
        <v>35</v>
      </c>
      <c r="P11">
        <v>33</v>
      </c>
      <c r="Q11">
        <v>17</v>
      </c>
      <c r="R11">
        <v>25</v>
      </c>
      <c r="S11">
        <v>1.58057554479587</v>
      </c>
      <c r="T11">
        <v>1.2347750146826599</v>
      </c>
      <c r="U11">
        <v>0.48919333558950301</v>
      </c>
      <c r="V11">
        <v>0.189081967370964</v>
      </c>
      <c r="W11">
        <v>184.29561530444801</v>
      </c>
      <c r="X11">
        <v>183.16109912953601</v>
      </c>
      <c r="Y11">
        <v>180.714965011777</v>
      </c>
      <c r="Z11">
        <v>179.73034766197799</v>
      </c>
      <c r="AA11">
        <v>1</v>
      </c>
      <c r="AB11">
        <v>0</v>
      </c>
      <c r="AC11">
        <v>0</v>
      </c>
      <c r="AD11">
        <v>0</v>
      </c>
      <c r="AE11">
        <v>24</v>
      </c>
    </row>
    <row r="12" spans="1:34" x14ac:dyDescent="0.3">
      <c r="B12" t="s">
        <v>18</v>
      </c>
      <c r="C12">
        <v>0.24001857010213601</v>
      </c>
      <c r="D12">
        <v>0.16573816155988899</v>
      </c>
      <c r="E12">
        <v>0</v>
      </c>
      <c r="F12">
        <v>0</v>
      </c>
      <c r="G12">
        <v>1</v>
      </c>
      <c r="H12">
        <v>0</v>
      </c>
      <c r="I12">
        <v>0</v>
      </c>
      <c r="J12">
        <v>1</v>
      </c>
      <c r="K12">
        <v>0</v>
      </c>
      <c r="L12">
        <v>0</v>
      </c>
      <c r="M12">
        <v>0</v>
      </c>
      <c r="N12">
        <v>9.8000000000000004E-2</v>
      </c>
      <c r="O12">
        <v>34</v>
      </c>
      <c r="P12">
        <v>35</v>
      </c>
      <c r="Q12">
        <v>16</v>
      </c>
      <c r="R12">
        <v>17</v>
      </c>
      <c r="S12">
        <v>1.35088379284124</v>
      </c>
      <c r="T12">
        <v>1.58057554479587</v>
      </c>
      <c r="U12">
        <v>0.42943140815138697</v>
      </c>
      <c r="V12">
        <v>0.48919333558950301</v>
      </c>
      <c r="W12">
        <v>183.54203344108001</v>
      </c>
      <c r="X12">
        <v>184.29561530444801</v>
      </c>
      <c r="Y12">
        <v>180.518895696035</v>
      </c>
      <c r="Z12">
        <v>180.714965011777</v>
      </c>
      <c r="AA12">
        <v>1</v>
      </c>
      <c r="AB12">
        <v>0</v>
      </c>
      <c r="AC12">
        <v>0</v>
      </c>
      <c r="AD12">
        <v>0</v>
      </c>
      <c r="AE12">
        <v>67</v>
      </c>
    </row>
    <row r="13" spans="1:34" x14ac:dyDescent="0.3">
      <c r="B13" t="s">
        <v>19</v>
      </c>
      <c r="C13">
        <v>0.33658310120705698</v>
      </c>
      <c r="D13">
        <v>0.24001857010213601</v>
      </c>
      <c r="E13">
        <v>0</v>
      </c>
      <c r="F13">
        <v>0</v>
      </c>
      <c r="G13">
        <v>0</v>
      </c>
      <c r="H13">
        <v>1</v>
      </c>
      <c r="I13">
        <v>0</v>
      </c>
      <c r="J13">
        <v>1</v>
      </c>
      <c r="K13">
        <v>0</v>
      </c>
      <c r="L13">
        <v>0</v>
      </c>
      <c r="M13">
        <v>1.0500000000000001E-2</v>
      </c>
      <c r="N13">
        <v>0</v>
      </c>
      <c r="O13">
        <v>21</v>
      </c>
      <c r="P13">
        <v>34</v>
      </c>
      <c r="Q13">
        <v>19</v>
      </c>
      <c r="R13">
        <v>16</v>
      </c>
      <c r="S13">
        <v>0.53789708941633896</v>
      </c>
      <c r="T13">
        <v>1.35088379284124</v>
      </c>
      <c r="U13">
        <v>0.41650190461176601</v>
      </c>
      <c r="V13">
        <v>0.42943140815138697</v>
      </c>
      <c r="W13">
        <v>180.87475423036901</v>
      </c>
      <c r="X13">
        <v>183.54203344108001</v>
      </c>
      <c r="Y13">
        <v>180.47647606499899</v>
      </c>
      <c r="Z13">
        <v>180.518895696035</v>
      </c>
      <c r="AA13">
        <v>1</v>
      </c>
      <c r="AB13">
        <v>0</v>
      </c>
      <c r="AC13">
        <v>0</v>
      </c>
      <c r="AD13">
        <v>0</v>
      </c>
      <c r="AE13">
        <v>7</v>
      </c>
    </row>
    <row r="14" spans="1:34" x14ac:dyDescent="0.3">
      <c r="B14" t="s">
        <v>20</v>
      </c>
      <c r="C14">
        <v>7.7994428969359306E-2</v>
      </c>
      <c r="D14">
        <v>0.33658310120705698</v>
      </c>
      <c r="E14">
        <v>0</v>
      </c>
      <c r="F14">
        <v>0</v>
      </c>
      <c r="G14">
        <v>0</v>
      </c>
      <c r="H14">
        <v>1</v>
      </c>
      <c r="I14">
        <v>0</v>
      </c>
      <c r="J14">
        <v>0</v>
      </c>
      <c r="K14">
        <v>1</v>
      </c>
      <c r="L14">
        <v>0</v>
      </c>
      <c r="M14">
        <v>0.33950000000000002</v>
      </c>
      <c r="N14">
        <v>1.0500000000000001E-2</v>
      </c>
      <c r="O14">
        <v>13</v>
      </c>
      <c r="P14">
        <v>21</v>
      </c>
      <c r="Q14">
        <v>12</v>
      </c>
      <c r="R14">
        <v>19</v>
      </c>
      <c r="S14">
        <v>1.12676051444211</v>
      </c>
      <c r="T14">
        <v>0.53789708941633896</v>
      </c>
      <c r="U14">
        <v>1.0715571998335101</v>
      </c>
      <c r="V14">
        <v>0.41650190461176601</v>
      </c>
      <c r="W14">
        <v>182.806720847907</v>
      </c>
      <c r="X14">
        <v>180.87475423036901</v>
      </c>
      <c r="Y14">
        <v>182.62560761100201</v>
      </c>
      <c r="Z14">
        <v>180.47647606499899</v>
      </c>
      <c r="AA14">
        <v>1</v>
      </c>
      <c r="AB14">
        <v>0</v>
      </c>
      <c r="AC14">
        <v>0</v>
      </c>
      <c r="AD14">
        <v>0</v>
      </c>
      <c r="AE14">
        <v>2</v>
      </c>
    </row>
    <row r="15" spans="1:34" s="14" customFormat="1" x14ac:dyDescent="0.3">
      <c r="B15" s="14" t="s">
        <v>22</v>
      </c>
      <c r="C15" s="14">
        <v>6.9637883008356605E-2</v>
      </c>
      <c r="D15" s="14">
        <v>7.7994428969359306E-2</v>
      </c>
      <c r="E15" s="14">
        <v>0</v>
      </c>
      <c r="F15" s="14">
        <v>0</v>
      </c>
      <c r="G15" s="14">
        <v>1</v>
      </c>
      <c r="H15" s="14">
        <v>0</v>
      </c>
      <c r="I15" s="14">
        <v>0</v>
      </c>
      <c r="J15" s="14">
        <v>0</v>
      </c>
      <c r="K15" s="14">
        <v>1</v>
      </c>
      <c r="L15" s="14">
        <v>0</v>
      </c>
      <c r="M15" s="14">
        <v>1.7500000000000002E-2</v>
      </c>
      <c r="N15" s="14">
        <v>0.33950000000000002</v>
      </c>
      <c r="O15" s="14">
        <v>32</v>
      </c>
      <c r="P15" s="14">
        <v>13</v>
      </c>
      <c r="Q15" s="14">
        <v>32</v>
      </c>
      <c r="R15" s="14">
        <v>12</v>
      </c>
      <c r="S15" s="14">
        <v>1.78705683578839</v>
      </c>
      <c r="T15" s="14">
        <v>1.12676051444211</v>
      </c>
      <c r="U15" s="14">
        <v>1.78705683578839</v>
      </c>
      <c r="V15" s="14">
        <v>1.0715571998335101</v>
      </c>
      <c r="W15" s="14">
        <v>184.97304736151</v>
      </c>
      <c r="X15" s="14">
        <v>182.806720847907</v>
      </c>
      <c r="Y15" s="14">
        <v>184.97304736151</v>
      </c>
      <c r="Z15" s="14">
        <v>182.62560761100201</v>
      </c>
      <c r="AA15" s="14">
        <v>1</v>
      </c>
      <c r="AB15" s="14">
        <v>0</v>
      </c>
      <c r="AC15" s="14">
        <v>0</v>
      </c>
      <c r="AD15" s="14">
        <v>0</v>
      </c>
      <c r="AE15" s="14">
        <v>1</v>
      </c>
    </row>
    <row r="16" spans="1:34" x14ac:dyDescent="0.3">
      <c r="B16" t="s">
        <v>23</v>
      </c>
      <c r="C16">
        <v>7.6601671309192196E-2</v>
      </c>
      <c r="D16">
        <v>6.9637883008356605E-2</v>
      </c>
      <c r="E16">
        <v>0</v>
      </c>
      <c r="F16">
        <v>0</v>
      </c>
      <c r="G16">
        <v>1</v>
      </c>
      <c r="H16">
        <v>0</v>
      </c>
      <c r="I16">
        <v>0</v>
      </c>
      <c r="J16">
        <v>1</v>
      </c>
      <c r="K16">
        <v>0</v>
      </c>
      <c r="L16">
        <v>0</v>
      </c>
      <c r="M16">
        <v>0</v>
      </c>
      <c r="N16">
        <v>1.7500000000000002E-2</v>
      </c>
      <c r="O16">
        <v>31</v>
      </c>
      <c r="P16">
        <v>32</v>
      </c>
      <c r="Q16">
        <v>14</v>
      </c>
      <c r="R16">
        <v>32</v>
      </c>
      <c r="S16">
        <v>1.6152438725357301</v>
      </c>
      <c r="T16">
        <v>1.78705683578839</v>
      </c>
      <c r="U16">
        <v>1.1609038556325799</v>
      </c>
      <c r="V16">
        <v>1.78705683578839</v>
      </c>
      <c r="W16">
        <v>184.409356537191</v>
      </c>
      <c r="X16">
        <v>184.97304736151</v>
      </c>
      <c r="Y16">
        <v>182.91873968383399</v>
      </c>
      <c r="Z16">
        <v>184.97304736151</v>
      </c>
      <c r="AA16">
        <v>1</v>
      </c>
      <c r="AB16">
        <v>0</v>
      </c>
      <c r="AC16">
        <v>0</v>
      </c>
      <c r="AD16">
        <v>0</v>
      </c>
      <c r="AE16">
        <v>6</v>
      </c>
    </row>
    <row r="17" spans="2:31" x14ac:dyDescent="0.3">
      <c r="B17" t="s">
        <v>24</v>
      </c>
      <c r="C17">
        <v>0.16573816155988899</v>
      </c>
      <c r="D17">
        <v>7.6601671309192196E-2</v>
      </c>
      <c r="E17">
        <v>0</v>
      </c>
      <c r="F17">
        <v>0</v>
      </c>
      <c r="G17">
        <v>1</v>
      </c>
      <c r="H17">
        <v>0</v>
      </c>
      <c r="I17">
        <v>0</v>
      </c>
      <c r="J17">
        <v>1</v>
      </c>
      <c r="K17">
        <v>0</v>
      </c>
      <c r="L17">
        <v>0</v>
      </c>
      <c r="M17">
        <v>0</v>
      </c>
      <c r="N17">
        <v>0</v>
      </c>
      <c r="O17">
        <v>29</v>
      </c>
      <c r="P17">
        <v>31</v>
      </c>
      <c r="Q17">
        <v>13</v>
      </c>
      <c r="R17">
        <v>14</v>
      </c>
      <c r="S17">
        <v>1.45281076829636</v>
      </c>
      <c r="T17">
        <v>1.6152438725357301</v>
      </c>
      <c r="U17">
        <v>0.99969079094447399</v>
      </c>
      <c r="V17">
        <v>1.1609038556325799</v>
      </c>
      <c r="W17">
        <v>183.87643952853099</v>
      </c>
      <c r="X17">
        <v>184.409356537191</v>
      </c>
      <c r="Y17">
        <v>182.38982542960801</v>
      </c>
      <c r="Z17">
        <v>182.91873968383399</v>
      </c>
      <c r="AA17">
        <v>1</v>
      </c>
      <c r="AB17">
        <v>0</v>
      </c>
      <c r="AC17">
        <v>0</v>
      </c>
      <c r="AD17">
        <v>0</v>
      </c>
      <c r="AE17">
        <v>8</v>
      </c>
    </row>
    <row r="18" spans="2:31" x14ac:dyDescent="0.3">
      <c r="B18" t="s">
        <v>25</v>
      </c>
      <c r="C18">
        <v>0.24001857010213601</v>
      </c>
      <c r="D18">
        <v>0.16573816155988899</v>
      </c>
      <c r="E18">
        <v>0</v>
      </c>
      <c r="F18">
        <v>0</v>
      </c>
      <c r="G18">
        <v>1</v>
      </c>
      <c r="H18">
        <v>0</v>
      </c>
      <c r="I18">
        <v>0</v>
      </c>
      <c r="J18">
        <v>1</v>
      </c>
      <c r="K18">
        <v>0</v>
      </c>
      <c r="L18">
        <v>0</v>
      </c>
      <c r="M18">
        <v>0</v>
      </c>
      <c r="N18">
        <v>0</v>
      </c>
      <c r="O18">
        <v>32</v>
      </c>
      <c r="P18">
        <v>29</v>
      </c>
      <c r="Q18">
        <v>16</v>
      </c>
      <c r="R18">
        <v>13</v>
      </c>
      <c r="S18">
        <v>1.5850013074045799</v>
      </c>
      <c r="T18">
        <v>1.45281076829636</v>
      </c>
      <c r="U18">
        <v>1.08223480540075</v>
      </c>
      <c r="V18">
        <v>0.99969079094447399</v>
      </c>
      <c r="W18">
        <v>184.310135522981</v>
      </c>
      <c r="X18">
        <v>183.87643952853099</v>
      </c>
      <c r="Y18">
        <v>182.66063912533099</v>
      </c>
      <c r="Z18">
        <v>182.38982542960801</v>
      </c>
      <c r="AA18">
        <v>1</v>
      </c>
      <c r="AB18">
        <v>0</v>
      </c>
      <c r="AC18">
        <v>0</v>
      </c>
      <c r="AD18">
        <v>0</v>
      </c>
      <c r="AE18">
        <v>12</v>
      </c>
    </row>
    <row r="19" spans="2:31" x14ac:dyDescent="0.3">
      <c r="B19" t="s">
        <v>26</v>
      </c>
      <c r="C19">
        <v>0.33658310120705698</v>
      </c>
      <c r="D19">
        <v>0.24001857010213601</v>
      </c>
      <c r="E19">
        <v>0</v>
      </c>
      <c r="F19">
        <v>0</v>
      </c>
      <c r="G19">
        <v>1</v>
      </c>
      <c r="H19">
        <v>0</v>
      </c>
      <c r="I19">
        <v>0</v>
      </c>
      <c r="J19">
        <v>1</v>
      </c>
      <c r="K19">
        <v>0</v>
      </c>
      <c r="L19">
        <v>0</v>
      </c>
      <c r="M19">
        <v>0</v>
      </c>
      <c r="N19">
        <v>0</v>
      </c>
      <c r="O19">
        <v>31</v>
      </c>
      <c r="P19">
        <v>32</v>
      </c>
      <c r="Q19">
        <v>12</v>
      </c>
      <c r="R19">
        <v>16</v>
      </c>
      <c r="S19">
        <v>1.1858058261714199</v>
      </c>
      <c r="T19">
        <v>1.5850013074045799</v>
      </c>
      <c r="U19">
        <v>0.98405613022083605</v>
      </c>
      <c r="V19">
        <v>1.08223480540075</v>
      </c>
      <c r="W19">
        <v>183.00043906224201</v>
      </c>
      <c r="X19">
        <v>184.310135522981</v>
      </c>
      <c r="Y19">
        <v>182.33853061096099</v>
      </c>
      <c r="Z19">
        <v>182.66063912533099</v>
      </c>
      <c r="AA19">
        <v>1</v>
      </c>
      <c r="AB19">
        <v>0</v>
      </c>
      <c r="AC19">
        <v>0</v>
      </c>
      <c r="AD19">
        <v>0</v>
      </c>
      <c r="AE19">
        <v>38</v>
      </c>
    </row>
    <row r="20" spans="2:31" x14ac:dyDescent="0.3">
      <c r="B20" t="s">
        <v>27</v>
      </c>
      <c r="C20">
        <v>7.7994428969359306E-2</v>
      </c>
      <c r="D20">
        <v>0.33658310120705698</v>
      </c>
      <c r="E20">
        <v>0</v>
      </c>
      <c r="F20">
        <v>0</v>
      </c>
      <c r="G20">
        <v>1</v>
      </c>
      <c r="H20">
        <v>0</v>
      </c>
      <c r="I20">
        <v>0</v>
      </c>
      <c r="J20">
        <v>1</v>
      </c>
      <c r="K20">
        <v>0</v>
      </c>
      <c r="L20">
        <v>0</v>
      </c>
      <c r="M20">
        <v>0</v>
      </c>
      <c r="N20">
        <v>0</v>
      </c>
      <c r="O20">
        <v>24</v>
      </c>
      <c r="P20">
        <v>31</v>
      </c>
      <c r="Q20">
        <v>17</v>
      </c>
      <c r="R20">
        <v>12</v>
      </c>
      <c r="S20">
        <v>1.4435272017534599</v>
      </c>
      <c r="T20">
        <v>1.1858058261714199</v>
      </c>
      <c r="U20">
        <v>1.02429143850154</v>
      </c>
      <c r="V20">
        <v>0.98405613022083605</v>
      </c>
      <c r="W20">
        <v>183.84598163304901</v>
      </c>
      <c r="X20">
        <v>183.00043906224201</v>
      </c>
      <c r="Y20">
        <v>182.470536215556</v>
      </c>
      <c r="Z20">
        <v>182.33853061096099</v>
      </c>
      <c r="AA20">
        <v>1</v>
      </c>
      <c r="AB20">
        <v>0</v>
      </c>
      <c r="AC20">
        <v>0</v>
      </c>
      <c r="AD20">
        <v>0</v>
      </c>
      <c r="AE20">
        <v>7</v>
      </c>
    </row>
    <row r="21" spans="2:31" x14ac:dyDescent="0.3">
      <c r="B21" t="s">
        <v>28</v>
      </c>
      <c r="C21">
        <v>3.3426183844011102E-2</v>
      </c>
      <c r="D21">
        <v>7.7994428969359306E-2</v>
      </c>
      <c r="E21">
        <v>0</v>
      </c>
      <c r="F21">
        <v>0</v>
      </c>
      <c r="G21">
        <v>1</v>
      </c>
      <c r="H21">
        <v>0</v>
      </c>
      <c r="I21">
        <v>0</v>
      </c>
      <c r="J21">
        <v>1</v>
      </c>
      <c r="K21">
        <v>0</v>
      </c>
      <c r="L21">
        <v>0</v>
      </c>
      <c r="M21">
        <v>0.434</v>
      </c>
      <c r="N21">
        <v>0</v>
      </c>
      <c r="O21">
        <v>26</v>
      </c>
      <c r="P21">
        <v>24</v>
      </c>
      <c r="Q21">
        <v>17</v>
      </c>
      <c r="R21">
        <v>17</v>
      </c>
      <c r="S21">
        <v>1.1898860902813</v>
      </c>
      <c r="T21">
        <v>1.4435272017534599</v>
      </c>
      <c r="U21">
        <v>0.56560091923872602</v>
      </c>
      <c r="V21">
        <v>1.02429143850154</v>
      </c>
      <c r="W21">
        <v>183.013825755516</v>
      </c>
      <c r="X21">
        <v>183.84598163304901</v>
      </c>
      <c r="Y21">
        <v>180.965646060495</v>
      </c>
      <c r="Z21">
        <v>182.470536215556</v>
      </c>
      <c r="AA21">
        <v>1</v>
      </c>
      <c r="AB21">
        <v>0</v>
      </c>
      <c r="AC21">
        <v>0</v>
      </c>
      <c r="AD21">
        <v>0</v>
      </c>
      <c r="AE21">
        <v>5</v>
      </c>
    </row>
    <row r="22" spans="2:31" x14ac:dyDescent="0.3">
      <c r="B22" t="s">
        <v>29</v>
      </c>
      <c r="C22">
        <v>6.9637883008356605E-2</v>
      </c>
      <c r="D22">
        <v>3.3426183844011102E-2</v>
      </c>
      <c r="E22">
        <v>0</v>
      </c>
      <c r="F22">
        <v>0</v>
      </c>
      <c r="G22">
        <v>1</v>
      </c>
      <c r="H22">
        <v>0</v>
      </c>
      <c r="I22">
        <v>0</v>
      </c>
      <c r="J22">
        <v>1</v>
      </c>
      <c r="K22">
        <v>0</v>
      </c>
      <c r="L22">
        <v>0</v>
      </c>
      <c r="M22">
        <v>0.11550000000000001</v>
      </c>
      <c r="N22">
        <v>0.434</v>
      </c>
      <c r="O22">
        <v>32</v>
      </c>
      <c r="P22">
        <v>26</v>
      </c>
      <c r="Q22">
        <v>16</v>
      </c>
      <c r="R22">
        <v>17</v>
      </c>
      <c r="S22">
        <v>1.5876813093109601</v>
      </c>
      <c r="T22">
        <v>1.1898860902813</v>
      </c>
      <c r="U22">
        <v>0.78288819777123997</v>
      </c>
      <c r="V22">
        <v>0.56560091923872602</v>
      </c>
      <c r="W22">
        <v>184.31892818015399</v>
      </c>
      <c r="X22">
        <v>183.013825755516</v>
      </c>
      <c r="Y22">
        <v>181.67853083258299</v>
      </c>
      <c r="Z22">
        <v>180.965646060495</v>
      </c>
      <c r="AA22">
        <v>1</v>
      </c>
      <c r="AB22">
        <v>0</v>
      </c>
      <c r="AC22">
        <v>0</v>
      </c>
      <c r="AD22">
        <v>0</v>
      </c>
      <c r="AE22">
        <v>30</v>
      </c>
    </row>
    <row r="23" spans="2:31" x14ac:dyDescent="0.3">
      <c r="B23" t="s">
        <v>30</v>
      </c>
      <c r="C23">
        <v>7.6601671309192196E-2</v>
      </c>
      <c r="D23">
        <v>6.9637883008356605E-2</v>
      </c>
      <c r="E23">
        <v>0</v>
      </c>
      <c r="F23">
        <v>0</v>
      </c>
      <c r="G23">
        <v>1</v>
      </c>
      <c r="H23">
        <v>0</v>
      </c>
      <c r="I23">
        <v>0</v>
      </c>
      <c r="J23">
        <v>1</v>
      </c>
      <c r="K23">
        <v>0</v>
      </c>
      <c r="L23">
        <v>0</v>
      </c>
      <c r="M23">
        <v>0</v>
      </c>
      <c r="N23">
        <v>0.11550000000000001</v>
      </c>
      <c r="O23">
        <v>33</v>
      </c>
      <c r="P23">
        <v>32</v>
      </c>
      <c r="Q23">
        <v>20</v>
      </c>
      <c r="R23">
        <v>16</v>
      </c>
      <c r="S23">
        <v>1.8073556344474</v>
      </c>
      <c r="T23">
        <v>1.5876813093109601</v>
      </c>
      <c r="U23">
        <v>1.48466663438573</v>
      </c>
      <c r="V23">
        <v>0.78288819777123997</v>
      </c>
      <c r="W23">
        <v>185.03964446997199</v>
      </c>
      <c r="X23">
        <v>184.31892818015399</v>
      </c>
      <c r="Y23">
        <v>183.98095352488801</v>
      </c>
      <c r="Z23">
        <v>181.67853083258299</v>
      </c>
      <c r="AA23">
        <v>1</v>
      </c>
      <c r="AB23">
        <v>0</v>
      </c>
      <c r="AC23">
        <v>0</v>
      </c>
      <c r="AD23">
        <v>0</v>
      </c>
      <c r="AE23">
        <v>14</v>
      </c>
    </row>
    <row r="24" spans="2:31" x14ac:dyDescent="0.3">
      <c r="B24" t="s">
        <v>31</v>
      </c>
      <c r="C24">
        <v>0.16573816155988899</v>
      </c>
      <c r="D24">
        <v>7.6601671309192196E-2</v>
      </c>
      <c r="E24">
        <v>0</v>
      </c>
      <c r="F24">
        <v>0</v>
      </c>
      <c r="G24">
        <v>1</v>
      </c>
      <c r="H24">
        <v>0</v>
      </c>
      <c r="I24">
        <v>0</v>
      </c>
      <c r="J24">
        <v>1</v>
      </c>
      <c r="K24">
        <v>0</v>
      </c>
      <c r="L24">
        <v>0</v>
      </c>
      <c r="M24">
        <v>0</v>
      </c>
      <c r="N24">
        <v>0</v>
      </c>
      <c r="O24">
        <v>36</v>
      </c>
      <c r="P24">
        <v>33</v>
      </c>
      <c r="Q24">
        <v>17</v>
      </c>
      <c r="R24">
        <v>20</v>
      </c>
      <c r="S24">
        <v>1.6033024944065599</v>
      </c>
      <c r="T24">
        <v>1.8073556344474</v>
      </c>
      <c r="U24">
        <v>1.12826314570643</v>
      </c>
      <c r="V24">
        <v>1.48466663438573</v>
      </c>
      <c r="W24">
        <v>184.37017878742299</v>
      </c>
      <c r="X24">
        <v>185.03964446997199</v>
      </c>
      <c r="Y24">
        <v>182.81165074050699</v>
      </c>
      <c r="Z24">
        <v>183.98095352488801</v>
      </c>
      <c r="AA24">
        <v>1</v>
      </c>
      <c r="AB24">
        <v>0</v>
      </c>
      <c r="AC24">
        <v>0</v>
      </c>
      <c r="AD24">
        <v>0</v>
      </c>
      <c r="AE24">
        <v>15</v>
      </c>
    </row>
    <row r="25" spans="2:31" x14ac:dyDescent="0.3">
      <c r="B25" t="s">
        <v>32</v>
      </c>
      <c r="C25">
        <v>0.24001857010213601</v>
      </c>
      <c r="D25">
        <v>0.16573816155988899</v>
      </c>
      <c r="E25">
        <v>0</v>
      </c>
      <c r="F25">
        <v>0</v>
      </c>
      <c r="G25">
        <v>1</v>
      </c>
      <c r="H25">
        <v>0</v>
      </c>
      <c r="I25">
        <v>0</v>
      </c>
      <c r="J25">
        <v>1</v>
      </c>
      <c r="K25">
        <v>0</v>
      </c>
      <c r="L25">
        <v>0</v>
      </c>
      <c r="M25">
        <v>0.27650000000000002</v>
      </c>
      <c r="N25">
        <v>0</v>
      </c>
      <c r="O25">
        <v>40</v>
      </c>
      <c r="P25">
        <v>36</v>
      </c>
      <c r="Q25">
        <v>20</v>
      </c>
      <c r="R25">
        <v>17</v>
      </c>
      <c r="S25">
        <v>1.2701376382113101</v>
      </c>
      <c r="T25">
        <v>1.6033024944065599</v>
      </c>
      <c r="U25">
        <v>1.0655359495032599</v>
      </c>
      <c r="V25">
        <v>1.12826314570643</v>
      </c>
      <c r="W25">
        <v>183.27711823560099</v>
      </c>
      <c r="X25">
        <v>184.37017878742299</v>
      </c>
      <c r="Y25">
        <v>182.60585285270099</v>
      </c>
      <c r="Z25">
        <v>182.81165074050699</v>
      </c>
      <c r="AA25">
        <v>1</v>
      </c>
      <c r="AB25">
        <v>0</v>
      </c>
      <c r="AC25">
        <v>0</v>
      </c>
      <c r="AD25">
        <v>0</v>
      </c>
      <c r="AE25">
        <v>56</v>
      </c>
    </row>
    <row r="26" spans="2:31" x14ac:dyDescent="0.3">
      <c r="B26" t="s">
        <v>33</v>
      </c>
      <c r="C26">
        <v>0.33658310120705698</v>
      </c>
      <c r="D26">
        <v>0.24001857010213601</v>
      </c>
      <c r="E26">
        <v>0</v>
      </c>
      <c r="F26">
        <v>0</v>
      </c>
      <c r="G26">
        <v>1</v>
      </c>
      <c r="H26">
        <v>0</v>
      </c>
      <c r="I26">
        <v>0</v>
      </c>
      <c r="J26">
        <v>1</v>
      </c>
      <c r="K26">
        <v>0</v>
      </c>
      <c r="L26">
        <v>0</v>
      </c>
      <c r="M26">
        <v>0</v>
      </c>
      <c r="N26">
        <v>0.27650000000000002</v>
      </c>
      <c r="O26">
        <v>37</v>
      </c>
      <c r="P26">
        <v>40</v>
      </c>
      <c r="Q26">
        <v>14</v>
      </c>
      <c r="R26">
        <v>20</v>
      </c>
      <c r="S26">
        <v>1.8383293786799899</v>
      </c>
      <c r="T26">
        <v>1.2701376382113101</v>
      </c>
      <c r="U26">
        <v>0.93873543150711702</v>
      </c>
      <c r="V26">
        <v>1.0655359495032599</v>
      </c>
      <c r="W26">
        <v>185.14126436574799</v>
      </c>
      <c r="X26">
        <v>183.27711823560099</v>
      </c>
      <c r="Y26">
        <v>182.18984065455101</v>
      </c>
      <c r="Z26">
        <v>182.60585285270099</v>
      </c>
      <c r="AA26">
        <v>1</v>
      </c>
      <c r="AB26">
        <v>0</v>
      </c>
      <c r="AC26">
        <v>0</v>
      </c>
      <c r="AD26">
        <v>0</v>
      </c>
      <c r="AE26">
        <v>50</v>
      </c>
    </row>
    <row r="27" spans="2:31" x14ac:dyDescent="0.3">
      <c r="B27" t="s">
        <v>124</v>
      </c>
      <c r="C27">
        <v>7.7994428969359306E-2</v>
      </c>
      <c r="D27">
        <v>0.33658310120705698</v>
      </c>
      <c r="E27">
        <v>0</v>
      </c>
      <c r="F27">
        <v>0</v>
      </c>
      <c r="G27">
        <v>0</v>
      </c>
      <c r="H27">
        <v>1</v>
      </c>
      <c r="I27">
        <v>0</v>
      </c>
      <c r="J27">
        <v>1</v>
      </c>
      <c r="K27">
        <v>0</v>
      </c>
      <c r="L27">
        <v>0</v>
      </c>
      <c r="M27">
        <v>0.87150000000000005</v>
      </c>
      <c r="N27">
        <v>0</v>
      </c>
      <c r="O27">
        <v>19</v>
      </c>
      <c r="P27">
        <v>37</v>
      </c>
      <c r="Q27">
        <v>17</v>
      </c>
      <c r="R27">
        <v>14</v>
      </c>
      <c r="S27">
        <v>1.6294050586726301</v>
      </c>
      <c r="T27">
        <v>1.8383293786799899</v>
      </c>
      <c r="U27">
        <v>1.5368777304486001</v>
      </c>
      <c r="V27">
        <v>0.93873543150711702</v>
      </c>
      <c r="W27">
        <v>184.455817121629</v>
      </c>
      <c r="X27">
        <v>185.14126436574799</v>
      </c>
      <c r="Y27">
        <v>184.15224977181299</v>
      </c>
      <c r="Z27">
        <v>182.18984065455101</v>
      </c>
      <c r="AA27">
        <v>1</v>
      </c>
      <c r="AB27">
        <v>0</v>
      </c>
      <c r="AC27">
        <v>0</v>
      </c>
      <c r="AD27">
        <v>0</v>
      </c>
      <c r="AE27">
        <v>2</v>
      </c>
    </row>
    <row r="28" spans="2:31" x14ac:dyDescent="0.3">
      <c r="B28" t="s">
        <v>34</v>
      </c>
      <c r="C28">
        <v>3.3426183844011102E-2</v>
      </c>
      <c r="D28">
        <v>7.7994428969359306E-2</v>
      </c>
      <c r="E28">
        <v>0</v>
      </c>
      <c r="F28">
        <v>0</v>
      </c>
      <c r="G28">
        <v>0</v>
      </c>
      <c r="H28">
        <v>0</v>
      </c>
      <c r="I28">
        <v>1</v>
      </c>
      <c r="J28">
        <v>0</v>
      </c>
      <c r="K28">
        <v>1</v>
      </c>
      <c r="L28">
        <v>0</v>
      </c>
      <c r="M28">
        <v>0.47249999999999998</v>
      </c>
      <c r="N28">
        <v>0.87150000000000005</v>
      </c>
      <c r="O28">
        <v>20</v>
      </c>
      <c r="P28">
        <v>19</v>
      </c>
      <c r="Q28">
        <v>20</v>
      </c>
      <c r="R28">
        <v>17</v>
      </c>
      <c r="S28">
        <v>1.36011053945192</v>
      </c>
      <c r="T28">
        <v>1.6294050586726301</v>
      </c>
      <c r="U28">
        <v>1.3600918907884101</v>
      </c>
      <c r="V28">
        <v>1.5368777304486001</v>
      </c>
      <c r="W28">
        <v>183.572304919462</v>
      </c>
      <c r="X28">
        <v>184.455817121629</v>
      </c>
      <c r="Y28">
        <v>183.572243736182</v>
      </c>
      <c r="Z28">
        <v>184.15224977181299</v>
      </c>
      <c r="AA28">
        <v>1</v>
      </c>
      <c r="AB28">
        <v>0</v>
      </c>
      <c r="AC28">
        <v>0</v>
      </c>
      <c r="AD28">
        <v>0</v>
      </c>
      <c r="AE28">
        <v>2</v>
      </c>
    </row>
    <row r="29" spans="2:31" x14ac:dyDescent="0.3">
      <c r="B29" t="s">
        <v>35</v>
      </c>
      <c r="C29">
        <v>6.9637883008356605E-2</v>
      </c>
      <c r="D29">
        <v>3.3426183844011102E-2</v>
      </c>
      <c r="E29">
        <v>0</v>
      </c>
      <c r="F29">
        <v>0</v>
      </c>
      <c r="G29">
        <v>1</v>
      </c>
      <c r="H29">
        <v>0</v>
      </c>
      <c r="I29">
        <v>0</v>
      </c>
      <c r="J29">
        <v>0</v>
      </c>
      <c r="K29">
        <v>0</v>
      </c>
      <c r="L29">
        <v>1</v>
      </c>
      <c r="M29">
        <v>0</v>
      </c>
      <c r="N29">
        <v>0.47249999999999998</v>
      </c>
      <c r="O29">
        <v>30</v>
      </c>
      <c r="P29">
        <v>20</v>
      </c>
      <c r="Q29">
        <v>15</v>
      </c>
      <c r="R29">
        <v>20</v>
      </c>
      <c r="S29">
        <v>1.1164949957674</v>
      </c>
      <c r="T29">
        <v>1.36011053945192</v>
      </c>
      <c r="U29">
        <v>0.91132237164234797</v>
      </c>
      <c r="V29">
        <v>1.3600918907884101</v>
      </c>
      <c r="W29">
        <v>182.77304132469601</v>
      </c>
      <c r="X29">
        <v>183.572304919462</v>
      </c>
      <c r="Y29">
        <v>182.09990279410201</v>
      </c>
      <c r="Z29">
        <v>183.572243736182</v>
      </c>
      <c r="AA29">
        <v>1</v>
      </c>
      <c r="AB29">
        <v>0</v>
      </c>
      <c r="AC29">
        <v>0</v>
      </c>
      <c r="AD29">
        <v>0</v>
      </c>
      <c r="AE29">
        <v>22</v>
      </c>
    </row>
    <row r="30" spans="2:31" x14ac:dyDescent="0.3">
      <c r="B30" t="s">
        <v>36</v>
      </c>
      <c r="C30">
        <v>7.6601671309192196E-2</v>
      </c>
      <c r="D30">
        <v>6.9637883008356605E-2</v>
      </c>
      <c r="E30">
        <v>0</v>
      </c>
      <c r="F30">
        <v>0</v>
      </c>
      <c r="G30">
        <v>1</v>
      </c>
      <c r="H30">
        <v>0</v>
      </c>
      <c r="I30">
        <v>0</v>
      </c>
      <c r="J30">
        <v>1</v>
      </c>
      <c r="K30">
        <v>0</v>
      </c>
      <c r="L30">
        <v>0</v>
      </c>
      <c r="M30">
        <v>0</v>
      </c>
      <c r="N30">
        <v>0</v>
      </c>
      <c r="O30">
        <v>26</v>
      </c>
      <c r="P30">
        <v>30</v>
      </c>
      <c r="Q30">
        <v>19</v>
      </c>
      <c r="R30">
        <v>15</v>
      </c>
      <c r="S30">
        <v>1.3218717495663099</v>
      </c>
      <c r="T30">
        <v>1.1164949957674</v>
      </c>
      <c r="U30">
        <v>0.79105369734494602</v>
      </c>
      <c r="V30">
        <v>0.91132237164234797</v>
      </c>
      <c r="W30">
        <v>183.446849572068</v>
      </c>
      <c r="X30">
        <v>182.77304132469601</v>
      </c>
      <c r="Y30">
        <v>181.70532052934701</v>
      </c>
      <c r="Z30">
        <v>182.09990279410201</v>
      </c>
      <c r="AA30">
        <v>1</v>
      </c>
      <c r="AB30">
        <v>0</v>
      </c>
      <c r="AC30">
        <v>0</v>
      </c>
      <c r="AD30">
        <v>0</v>
      </c>
      <c r="AE30">
        <v>9</v>
      </c>
    </row>
    <row r="31" spans="2:31" x14ac:dyDescent="0.3">
      <c r="B31" t="s">
        <v>37</v>
      </c>
      <c r="C31">
        <v>0.16573816155988899</v>
      </c>
      <c r="D31">
        <v>7.6601671309192196E-2</v>
      </c>
      <c r="E31">
        <v>0</v>
      </c>
      <c r="F31">
        <v>0</v>
      </c>
      <c r="G31">
        <v>1</v>
      </c>
      <c r="H31">
        <v>0</v>
      </c>
      <c r="I31">
        <v>0</v>
      </c>
      <c r="J31">
        <v>1</v>
      </c>
      <c r="K31">
        <v>0</v>
      </c>
      <c r="L31">
        <v>0</v>
      </c>
      <c r="M31">
        <v>0</v>
      </c>
      <c r="N31">
        <v>0</v>
      </c>
      <c r="O31">
        <v>36</v>
      </c>
      <c r="P31">
        <v>26</v>
      </c>
      <c r="Q31">
        <v>21</v>
      </c>
      <c r="R31">
        <v>19</v>
      </c>
      <c r="S31">
        <v>1.3941054796604699</v>
      </c>
      <c r="T31">
        <v>1.3218717495663099</v>
      </c>
      <c r="U31">
        <v>1.1843125230881799</v>
      </c>
      <c r="V31">
        <v>0.79105369734494602</v>
      </c>
      <c r="W31">
        <v>183.683836875526</v>
      </c>
      <c r="X31">
        <v>183.446849572068</v>
      </c>
      <c r="Y31">
        <v>182.99553977391099</v>
      </c>
      <c r="Z31">
        <v>181.70532052934701</v>
      </c>
      <c r="AA31">
        <v>1</v>
      </c>
      <c r="AB31">
        <v>0</v>
      </c>
      <c r="AC31">
        <v>0</v>
      </c>
      <c r="AD31">
        <v>0</v>
      </c>
      <c r="AE31">
        <v>15</v>
      </c>
    </row>
    <row r="32" spans="2:31" x14ac:dyDescent="0.3">
      <c r="B32" t="s">
        <v>38</v>
      </c>
      <c r="C32">
        <v>0.24001857010213601</v>
      </c>
      <c r="D32">
        <v>0.16573816155988899</v>
      </c>
      <c r="E32">
        <v>0</v>
      </c>
      <c r="F32">
        <v>0</v>
      </c>
      <c r="G32">
        <v>0</v>
      </c>
      <c r="H32">
        <v>0</v>
      </c>
      <c r="I32">
        <v>1</v>
      </c>
      <c r="J32">
        <v>1</v>
      </c>
      <c r="K32">
        <v>0</v>
      </c>
      <c r="L32">
        <v>0</v>
      </c>
      <c r="M32">
        <v>0</v>
      </c>
      <c r="N32">
        <v>0</v>
      </c>
      <c r="O32">
        <v>30</v>
      </c>
      <c r="P32">
        <v>36</v>
      </c>
      <c r="Q32">
        <v>9</v>
      </c>
      <c r="R32">
        <v>21</v>
      </c>
      <c r="S32">
        <v>1.0005204335343401</v>
      </c>
      <c r="T32">
        <v>1.3941054796604699</v>
      </c>
      <c r="U32">
        <v>0.54651804076210198</v>
      </c>
      <c r="V32">
        <v>1.1843125230881799</v>
      </c>
      <c r="W32">
        <v>182.39254735411501</v>
      </c>
      <c r="X32">
        <v>183.683836875526</v>
      </c>
      <c r="Y32">
        <v>180.90303819147701</v>
      </c>
      <c r="Z32">
        <v>182.99553977391099</v>
      </c>
      <c r="AA32">
        <v>1</v>
      </c>
      <c r="AB32">
        <v>0</v>
      </c>
      <c r="AC32">
        <v>0</v>
      </c>
      <c r="AD32">
        <v>0</v>
      </c>
      <c r="AE32">
        <v>30</v>
      </c>
    </row>
    <row r="33" spans="2:31" x14ac:dyDescent="0.3">
      <c r="B33" t="s">
        <v>39</v>
      </c>
      <c r="C33">
        <v>0.33658310120705698</v>
      </c>
      <c r="D33">
        <v>0.24001857010213601</v>
      </c>
      <c r="E33">
        <v>0</v>
      </c>
      <c r="F33">
        <v>0</v>
      </c>
      <c r="G33">
        <v>0</v>
      </c>
      <c r="H33">
        <v>1</v>
      </c>
      <c r="I33">
        <v>0</v>
      </c>
      <c r="J33">
        <v>0</v>
      </c>
      <c r="K33">
        <v>0</v>
      </c>
      <c r="L33">
        <v>1</v>
      </c>
      <c r="M33">
        <v>0.44450000000000001</v>
      </c>
      <c r="N33">
        <v>0</v>
      </c>
      <c r="O33">
        <v>38</v>
      </c>
      <c r="P33">
        <v>30</v>
      </c>
      <c r="Q33">
        <v>21</v>
      </c>
      <c r="R33">
        <v>9</v>
      </c>
      <c r="S33">
        <v>1.4518828598565701</v>
      </c>
      <c r="T33">
        <v>1.0005204335343401</v>
      </c>
      <c r="U33">
        <v>0.90571434559014397</v>
      </c>
      <c r="V33">
        <v>0.54651804076210198</v>
      </c>
      <c r="W33">
        <v>183.873395209503</v>
      </c>
      <c r="X33">
        <v>182.39254735411501</v>
      </c>
      <c r="Y33">
        <v>182.081503758498</v>
      </c>
      <c r="Z33">
        <v>180.90303819147701</v>
      </c>
      <c r="AA33">
        <v>1</v>
      </c>
      <c r="AB33">
        <v>0</v>
      </c>
      <c r="AC33">
        <v>0</v>
      </c>
      <c r="AD33">
        <v>0</v>
      </c>
      <c r="AE33">
        <v>10</v>
      </c>
    </row>
    <row r="34" spans="2:31" x14ac:dyDescent="0.3">
      <c r="B34" t="s">
        <v>40</v>
      </c>
      <c r="C34">
        <v>7.7994428969359306E-2</v>
      </c>
      <c r="D34">
        <v>0.33658310120705698</v>
      </c>
      <c r="E34">
        <v>0</v>
      </c>
      <c r="F34">
        <v>0</v>
      </c>
      <c r="G34">
        <v>1</v>
      </c>
      <c r="H34">
        <v>0</v>
      </c>
      <c r="I34">
        <v>0</v>
      </c>
      <c r="J34">
        <v>0</v>
      </c>
      <c r="K34">
        <v>1</v>
      </c>
      <c r="L34">
        <v>0</v>
      </c>
      <c r="M34">
        <v>0.49</v>
      </c>
      <c r="N34">
        <v>0.44450000000000001</v>
      </c>
      <c r="O34">
        <v>37</v>
      </c>
      <c r="P34">
        <v>38</v>
      </c>
      <c r="Q34">
        <v>19</v>
      </c>
      <c r="R34">
        <v>21</v>
      </c>
      <c r="S34">
        <v>1.8616952674513101</v>
      </c>
      <c r="T34">
        <v>1.4518828598565701</v>
      </c>
      <c r="U34">
        <v>1.0396119597326601</v>
      </c>
      <c r="V34">
        <v>0.90571434559014397</v>
      </c>
      <c r="W34">
        <v>185.21792410581099</v>
      </c>
      <c r="X34">
        <v>183.873395209503</v>
      </c>
      <c r="Y34">
        <v>182.52080039282399</v>
      </c>
      <c r="Z34">
        <v>182.081503758498</v>
      </c>
      <c r="AA34">
        <v>1</v>
      </c>
      <c r="AB34">
        <v>0</v>
      </c>
      <c r="AC34">
        <v>0</v>
      </c>
      <c r="AD34">
        <v>0</v>
      </c>
      <c r="AE34">
        <v>14</v>
      </c>
    </row>
    <row r="35" spans="2:31" x14ac:dyDescent="0.3">
      <c r="B35" t="s">
        <v>41</v>
      </c>
      <c r="C35">
        <v>3.3426183844011102E-2</v>
      </c>
      <c r="D35">
        <v>7.7994428969359306E-2</v>
      </c>
      <c r="E35">
        <v>0</v>
      </c>
      <c r="F35">
        <v>0</v>
      </c>
      <c r="G35">
        <v>1</v>
      </c>
      <c r="H35">
        <v>0</v>
      </c>
      <c r="I35">
        <v>0</v>
      </c>
      <c r="J35">
        <v>1</v>
      </c>
      <c r="K35">
        <v>0</v>
      </c>
      <c r="L35">
        <v>0</v>
      </c>
      <c r="M35">
        <v>0</v>
      </c>
      <c r="N35">
        <v>0.49</v>
      </c>
      <c r="O35">
        <v>31</v>
      </c>
      <c r="P35">
        <v>37</v>
      </c>
      <c r="Q35">
        <v>17</v>
      </c>
      <c r="R35">
        <v>19</v>
      </c>
      <c r="S35">
        <v>1.9915877555875701</v>
      </c>
      <c r="T35">
        <v>1.8616952674513101</v>
      </c>
      <c r="U35">
        <v>1.7449295957795401</v>
      </c>
      <c r="V35">
        <v>1.0396119597326601</v>
      </c>
      <c r="W35">
        <v>185.64408056295099</v>
      </c>
      <c r="X35">
        <v>185.21792410581099</v>
      </c>
      <c r="Y35">
        <v>184.83483463182301</v>
      </c>
      <c r="Z35">
        <v>182.52080039282399</v>
      </c>
      <c r="AA35">
        <v>1</v>
      </c>
      <c r="AB35">
        <v>0</v>
      </c>
      <c r="AC35">
        <v>0</v>
      </c>
      <c r="AD35">
        <v>0</v>
      </c>
      <c r="AE35">
        <v>3</v>
      </c>
    </row>
    <row r="36" spans="2:31" s="14" customFormat="1" x14ac:dyDescent="0.3">
      <c r="B36" s="14" t="s">
        <v>43</v>
      </c>
      <c r="C36" s="14">
        <v>7.6601671309192196E-2</v>
      </c>
      <c r="D36" s="14">
        <v>3.3426183844011102E-2</v>
      </c>
      <c r="E36" s="14">
        <v>0</v>
      </c>
      <c r="F36" s="14">
        <v>0</v>
      </c>
      <c r="G36" s="14">
        <v>1</v>
      </c>
      <c r="H36" s="14">
        <v>0</v>
      </c>
      <c r="I36" s="14">
        <v>0</v>
      </c>
      <c r="J36" s="14">
        <v>1</v>
      </c>
      <c r="K36" s="14">
        <v>0</v>
      </c>
      <c r="L36" s="14">
        <v>0</v>
      </c>
      <c r="M36" s="14">
        <v>0</v>
      </c>
      <c r="N36" s="14">
        <v>0</v>
      </c>
      <c r="O36" s="14">
        <v>31</v>
      </c>
      <c r="P36" s="14">
        <v>31</v>
      </c>
      <c r="Q36" s="14">
        <v>20</v>
      </c>
      <c r="R36" s="14">
        <v>17</v>
      </c>
      <c r="S36" s="14">
        <v>1.9999842893618001</v>
      </c>
      <c r="T36" s="14">
        <v>1.9915877555875701</v>
      </c>
      <c r="U36" s="14">
        <v>1.8730662611051201</v>
      </c>
      <c r="V36" s="14">
        <v>1.7449295957795401</v>
      </c>
      <c r="W36" s="14">
        <v>185.671628245938</v>
      </c>
      <c r="X36" s="14">
        <v>185.64408056295099</v>
      </c>
      <c r="Y36" s="14">
        <v>185.25523051543701</v>
      </c>
      <c r="Z36" s="14">
        <v>184.83483463182301</v>
      </c>
      <c r="AA36" s="14">
        <v>1</v>
      </c>
      <c r="AB36" s="14">
        <v>0</v>
      </c>
      <c r="AC36" s="14">
        <v>0</v>
      </c>
      <c r="AD36" s="14">
        <v>0</v>
      </c>
      <c r="AE36" s="14">
        <v>18</v>
      </c>
    </row>
    <row r="37" spans="2:31" x14ac:dyDescent="0.3">
      <c r="B37" t="s">
        <v>44</v>
      </c>
      <c r="C37">
        <v>0.16573816155988899</v>
      </c>
      <c r="D37">
        <v>7.6601671309192196E-2</v>
      </c>
      <c r="E37">
        <v>0</v>
      </c>
      <c r="F37">
        <v>0</v>
      </c>
      <c r="G37">
        <v>0</v>
      </c>
      <c r="H37">
        <v>1</v>
      </c>
      <c r="I37">
        <v>0</v>
      </c>
      <c r="J37">
        <v>1</v>
      </c>
      <c r="K37">
        <v>0</v>
      </c>
      <c r="L37">
        <v>0</v>
      </c>
      <c r="M37">
        <v>3.5000000000000003E-2</v>
      </c>
      <c r="N37">
        <v>0</v>
      </c>
      <c r="O37">
        <v>37</v>
      </c>
      <c r="P37">
        <v>31</v>
      </c>
      <c r="Q37">
        <v>16</v>
      </c>
      <c r="R37">
        <v>20</v>
      </c>
      <c r="S37">
        <v>1.8541982139275299</v>
      </c>
      <c r="T37">
        <v>1.9999842893618001</v>
      </c>
      <c r="U37">
        <v>1.3700134820286101</v>
      </c>
      <c r="V37">
        <v>1.8730662611051201</v>
      </c>
      <c r="W37">
        <v>185.19332747351601</v>
      </c>
      <c r="X37">
        <v>185.671628245938</v>
      </c>
      <c r="Y37">
        <v>183.604794888545</v>
      </c>
      <c r="Z37">
        <v>185.25523051543701</v>
      </c>
      <c r="AA37">
        <v>1</v>
      </c>
      <c r="AB37">
        <v>0</v>
      </c>
      <c r="AC37">
        <v>0</v>
      </c>
      <c r="AD37">
        <v>0</v>
      </c>
      <c r="AE37">
        <v>23</v>
      </c>
    </row>
    <row r="38" spans="2:31" x14ac:dyDescent="0.3">
      <c r="B38" t="s">
        <v>45</v>
      </c>
      <c r="C38">
        <v>0.24001857010213601</v>
      </c>
      <c r="D38">
        <v>0.16573816155988899</v>
      </c>
      <c r="E38">
        <v>0</v>
      </c>
      <c r="F38">
        <v>0</v>
      </c>
      <c r="G38">
        <v>0</v>
      </c>
      <c r="H38">
        <v>0</v>
      </c>
      <c r="I38">
        <v>1</v>
      </c>
      <c r="J38">
        <v>0</v>
      </c>
      <c r="K38">
        <v>1</v>
      </c>
      <c r="L38">
        <v>0</v>
      </c>
      <c r="M38">
        <v>0</v>
      </c>
      <c r="N38">
        <v>3.5000000000000003E-2</v>
      </c>
      <c r="O38">
        <v>27</v>
      </c>
      <c r="P38">
        <v>37</v>
      </c>
      <c r="Q38">
        <v>13</v>
      </c>
      <c r="R38">
        <v>16</v>
      </c>
      <c r="S38">
        <v>1.1043571543261399</v>
      </c>
      <c r="T38">
        <v>1.8541982139275299</v>
      </c>
      <c r="U38">
        <v>0.86247379749714004</v>
      </c>
      <c r="V38">
        <v>1.3700134820286101</v>
      </c>
      <c r="W38">
        <v>182.73321901025599</v>
      </c>
      <c r="X38">
        <v>185.19332747351601</v>
      </c>
      <c r="Y38">
        <v>181.93963844323201</v>
      </c>
      <c r="Z38">
        <v>183.604794888545</v>
      </c>
      <c r="AA38">
        <v>1</v>
      </c>
      <c r="AB38">
        <v>0</v>
      </c>
      <c r="AC38">
        <v>0</v>
      </c>
      <c r="AD38">
        <v>0</v>
      </c>
      <c r="AE38">
        <v>32</v>
      </c>
    </row>
    <row r="39" spans="2:31" s="14" customFormat="1" x14ac:dyDescent="0.3">
      <c r="B39" s="14" t="s">
        <v>47</v>
      </c>
      <c r="C39" s="14">
        <v>7.7994428969359306E-2</v>
      </c>
      <c r="D39" s="14">
        <v>0.24001857010213601</v>
      </c>
      <c r="E39" s="14">
        <v>0</v>
      </c>
      <c r="F39" s="14">
        <v>0</v>
      </c>
      <c r="G39" s="14">
        <v>0</v>
      </c>
      <c r="H39" s="14">
        <v>0</v>
      </c>
      <c r="I39" s="14">
        <v>1</v>
      </c>
      <c r="J39" s="14">
        <v>0</v>
      </c>
      <c r="K39" s="14">
        <v>0</v>
      </c>
      <c r="L39" s="14">
        <v>1</v>
      </c>
      <c r="M39" s="14">
        <v>0.17849999999999999</v>
      </c>
      <c r="N39" s="14">
        <v>0</v>
      </c>
      <c r="O39" s="14">
        <v>26</v>
      </c>
      <c r="P39" s="14">
        <v>27</v>
      </c>
      <c r="Q39" s="14">
        <v>17</v>
      </c>
      <c r="R39" s="14">
        <v>13</v>
      </c>
      <c r="S39" s="14">
        <v>1.9946346363607601</v>
      </c>
      <c r="T39" s="14">
        <v>1.1043571543261399</v>
      </c>
      <c r="U39" s="14">
        <v>1.9551520810888801</v>
      </c>
      <c r="V39" s="14">
        <v>0.86247379749714004</v>
      </c>
      <c r="W39" s="14">
        <v>185.65407689094701</v>
      </c>
      <c r="X39" s="14">
        <v>182.73321901025599</v>
      </c>
      <c r="Y39" s="14">
        <v>185.52454094845399</v>
      </c>
      <c r="Z39" s="14">
        <v>181.93963844323201</v>
      </c>
      <c r="AA39" s="14">
        <v>1</v>
      </c>
      <c r="AB39" s="14">
        <v>0</v>
      </c>
      <c r="AC39" s="14">
        <v>0</v>
      </c>
      <c r="AD39" s="14">
        <v>0</v>
      </c>
      <c r="AE39" s="14">
        <v>5</v>
      </c>
    </row>
    <row r="40" spans="2:31" x14ac:dyDescent="0.3">
      <c r="B40" t="s">
        <v>48</v>
      </c>
      <c r="C40">
        <v>3.3426183844011102E-2</v>
      </c>
      <c r="D40">
        <v>7.7994428969359306E-2</v>
      </c>
      <c r="E40">
        <v>0</v>
      </c>
      <c r="F40">
        <v>0</v>
      </c>
      <c r="G40">
        <v>0</v>
      </c>
      <c r="H40">
        <v>1</v>
      </c>
      <c r="I40">
        <v>0</v>
      </c>
      <c r="J40">
        <v>0</v>
      </c>
      <c r="K40">
        <v>0</v>
      </c>
      <c r="L40">
        <v>1</v>
      </c>
      <c r="M40">
        <v>0</v>
      </c>
      <c r="N40">
        <v>0.17849999999999999</v>
      </c>
      <c r="O40">
        <v>30</v>
      </c>
      <c r="P40">
        <v>26</v>
      </c>
      <c r="Q40">
        <v>17</v>
      </c>
      <c r="R40">
        <v>17</v>
      </c>
      <c r="S40">
        <v>1.73928568149942</v>
      </c>
      <c r="T40">
        <v>1.9946346363607601</v>
      </c>
      <c r="U40">
        <v>1.55371550596091</v>
      </c>
      <c r="V40">
        <v>1.9551520810888801</v>
      </c>
      <c r="W40">
        <v>184.816317852688</v>
      </c>
      <c r="X40">
        <v>185.65407689094701</v>
      </c>
      <c r="Y40">
        <v>184.207491817457</v>
      </c>
      <c r="Z40">
        <v>185.52454094845399</v>
      </c>
      <c r="AA40">
        <v>1</v>
      </c>
      <c r="AB40">
        <v>0</v>
      </c>
      <c r="AC40">
        <v>0</v>
      </c>
      <c r="AD40">
        <v>0</v>
      </c>
      <c r="AE40">
        <v>9</v>
      </c>
    </row>
    <row r="41" spans="2:31" x14ac:dyDescent="0.3">
      <c r="B41" t="s">
        <v>49</v>
      </c>
      <c r="C41">
        <v>6.9637883008356605E-2</v>
      </c>
      <c r="D41">
        <v>3.3426183844011102E-2</v>
      </c>
      <c r="E41">
        <v>0</v>
      </c>
      <c r="F41">
        <v>0</v>
      </c>
      <c r="G41">
        <v>0</v>
      </c>
      <c r="H41">
        <v>1</v>
      </c>
      <c r="I41">
        <v>0</v>
      </c>
      <c r="J41">
        <v>0</v>
      </c>
      <c r="K41">
        <v>1</v>
      </c>
      <c r="L41">
        <v>0</v>
      </c>
      <c r="M41">
        <v>0.60550000000000004</v>
      </c>
      <c r="N41">
        <v>0</v>
      </c>
      <c r="O41">
        <v>25</v>
      </c>
      <c r="P41">
        <v>30</v>
      </c>
      <c r="Q41">
        <v>22</v>
      </c>
      <c r="R41">
        <v>17</v>
      </c>
      <c r="S41">
        <v>1.9868774291325899</v>
      </c>
      <c r="T41">
        <v>1.73928568149942</v>
      </c>
      <c r="U41">
        <v>1.6189689837985599</v>
      </c>
      <c r="V41">
        <v>1.55371550596091</v>
      </c>
      <c r="W41">
        <v>185.62862673599901</v>
      </c>
      <c r="X41">
        <v>184.816317852688</v>
      </c>
      <c r="Y41">
        <v>184.42157803083501</v>
      </c>
      <c r="Z41">
        <v>184.207491817457</v>
      </c>
      <c r="AA41">
        <v>1</v>
      </c>
      <c r="AB41">
        <v>0</v>
      </c>
      <c r="AC41">
        <v>0</v>
      </c>
      <c r="AD41">
        <v>0</v>
      </c>
      <c r="AE41">
        <v>2</v>
      </c>
    </row>
    <row r="42" spans="2:31" x14ac:dyDescent="0.3">
      <c r="B42" t="s">
        <v>50</v>
      </c>
      <c r="C42">
        <v>7.6601671309192196E-2</v>
      </c>
      <c r="D42">
        <v>6.9637883008356605E-2</v>
      </c>
      <c r="E42">
        <v>0</v>
      </c>
      <c r="F42">
        <v>0</v>
      </c>
      <c r="G42">
        <v>1</v>
      </c>
      <c r="H42">
        <v>0</v>
      </c>
      <c r="I42">
        <v>0</v>
      </c>
      <c r="J42">
        <v>0</v>
      </c>
      <c r="K42">
        <v>1</v>
      </c>
      <c r="L42">
        <v>0</v>
      </c>
      <c r="M42">
        <v>0.38150000000000001</v>
      </c>
      <c r="N42">
        <v>0.60550000000000004</v>
      </c>
      <c r="O42">
        <v>32</v>
      </c>
      <c r="P42">
        <v>25</v>
      </c>
      <c r="Q42">
        <v>26</v>
      </c>
      <c r="R42">
        <v>22</v>
      </c>
      <c r="S42">
        <v>1.9229529958736</v>
      </c>
      <c r="T42">
        <v>1.9868774291325899</v>
      </c>
      <c r="U42">
        <v>1.7865930255187901</v>
      </c>
      <c r="V42">
        <v>1.6189689837985599</v>
      </c>
      <c r="W42">
        <v>185.41890090509699</v>
      </c>
      <c r="X42">
        <v>185.62862673599901</v>
      </c>
      <c r="Y42">
        <v>184.97152567427401</v>
      </c>
      <c r="Z42">
        <v>184.42157803083501</v>
      </c>
      <c r="AA42">
        <v>1</v>
      </c>
      <c r="AB42">
        <v>0</v>
      </c>
      <c r="AC42">
        <v>0</v>
      </c>
      <c r="AD42">
        <v>0</v>
      </c>
      <c r="AE42">
        <v>11</v>
      </c>
    </row>
    <row r="43" spans="2:31" x14ac:dyDescent="0.3">
      <c r="B43" t="s">
        <v>51</v>
      </c>
      <c r="C43">
        <v>0.16573816155988899</v>
      </c>
      <c r="D43">
        <v>7.6601671309192196E-2</v>
      </c>
      <c r="E43">
        <v>0</v>
      </c>
      <c r="F43">
        <v>0</v>
      </c>
      <c r="G43">
        <v>1</v>
      </c>
      <c r="H43">
        <v>0</v>
      </c>
      <c r="I43">
        <v>0</v>
      </c>
      <c r="J43">
        <v>1</v>
      </c>
      <c r="K43">
        <v>0</v>
      </c>
      <c r="L43">
        <v>0</v>
      </c>
      <c r="M43">
        <v>0</v>
      </c>
      <c r="N43">
        <v>0.38150000000000001</v>
      </c>
      <c r="O43">
        <v>37</v>
      </c>
      <c r="P43">
        <v>32</v>
      </c>
      <c r="Q43">
        <v>18</v>
      </c>
      <c r="R43">
        <v>26</v>
      </c>
      <c r="S43">
        <v>1.7758684444796899</v>
      </c>
      <c r="T43">
        <v>1.9229529958736</v>
      </c>
      <c r="U43">
        <v>1.6295260162221601</v>
      </c>
      <c r="V43">
        <v>1.7865930255187901</v>
      </c>
      <c r="W43">
        <v>184.936340040944</v>
      </c>
      <c r="X43">
        <v>185.41890090509699</v>
      </c>
      <c r="Y43">
        <v>184.456213963984</v>
      </c>
      <c r="Z43">
        <v>184.97152567427401</v>
      </c>
      <c r="AA43">
        <v>1</v>
      </c>
      <c r="AB43">
        <v>0</v>
      </c>
      <c r="AC43">
        <v>0</v>
      </c>
      <c r="AD43">
        <v>0</v>
      </c>
      <c r="AE43">
        <v>59</v>
      </c>
    </row>
    <row r="44" spans="2:31" x14ac:dyDescent="0.3">
      <c r="B44" t="s">
        <v>52</v>
      </c>
      <c r="C44">
        <v>0.24001857010213601</v>
      </c>
      <c r="D44">
        <v>0.16573816155988899</v>
      </c>
      <c r="E44">
        <v>1</v>
      </c>
      <c r="F44">
        <v>0</v>
      </c>
      <c r="G44">
        <v>0</v>
      </c>
      <c r="H44">
        <v>1</v>
      </c>
      <c r="I44">
        <v>0</v>
      </c>
      <c r="J44">
        <v>1</v>
      </c>
      <c r="K44">
        <v>0</v>
      </c>
      <c r="L44">
        <v>0</v>
      </c>
      <c r="M44">
        <v>0</v>
      </c>
      <c r="N44">
        <v>0</v>
      </c>
      <c r="O44">
        <v>24</v>
      </c>
      <c r="P44">
        <v>37</v>
      </c>
      <c r="Q44">
        <v>18</v>
      </c>
      <c r="R44">
        <v>18</v>
      </c>
      <c r="S44">
        <v>1.43112524802424</v>
      </c>
      <c r="T44">
        <v>1.7758684444796899</v>
      </c>
      <c r="U44">
        <v>1.11915530747697</v>
      </c>
      <c r="V44">
        <v>1.6295260162221601</v>
      </c>
      <c r="W44">
        <v>183.80529280847901</v>
      </c>
      <c r="X44">
        <v>184.936340040944</v>
      </c>
      <c r="Y44">
        <v>182.78176938148599</v>
      </c>
      <c r="Z44">
        <v>184.456213963984</v>
      </c>
      <c r="AA44">
        <v>1</v>
      </c>
      <c r="AB44">
        <v>0</v>
      </c>
      <c r="AC44">
        <v>0</v>
      </c>
      <c r="AD44">
        <v>0</v>
      </c>
      <c r="AE44">
        <v>12</v>
      </c>
    </row>
    <row r="45" spans="2:31" x14ac:dyDescent="0.3">
      <c r="B45" t="s">
        <v>53</v>
      </c>
      <c r="C45">
        <v>0.33658310120705698</v>
      </c>
      <c r="D45">
        <v>0.24001857010213601</v>
      </c>
      <c r="E45">
        <v>0</v>
      </c>
      <c r="F45">
        <v>1</v>
      </c>
      <c r="G45">
        <v>1</v>
      </c>
      <c r="H45">
        <v>0</v>
      </c>
      <c r="I45">
        <v>0</v>
      </c>
      <c r="J45">
        <v>0</v>
      </c>
      <c r="K45">
        <v>1</v>
      </c>
      <c r="L45">
        <v>0</v>
      </c>
      <c r="M45">
        <v>0.13300000000000001</v>
      </c>
      <c r="N45">
        <v>0</v>
      </c>
      <c r="O45">
        <v>36</v>
      </c>
      <c r="P45">
        <v>24</v>
      </c>
      <c r="Q45">
        <v>16</v>
      </c>
      <c r="R45">
        <v>18</v>
      </c>
      <c r="S45">
        <v>1.6083595400789299</v>
      </c>
      <c r="T45">
        <v>1.43112524802424</v>
      </c>
      <c r="U45">
        <v>1.0112719800643799</v>
      </c>
      <c r="V45">
        <v>1.11915530747697</v>
      </c>
      <c r="W45">
        <v>184.38677014461601</v>
      </c>
      <c r="X45">
        <v>183.80529280847901</v>
      </c>
      <c r="Y45">
        <v>182.42782145690401</v>
      </c>
      <c r="Z45">
        <v>182.78176938148599</v>
      </c>
      <c r="AA45">
        <v>1</v>
      </c>
      <c r="AB45">
        <v>0</v>
      </c>
      <c r="AC45">
        <v>0</v>
      </c>
      <c r="AD45">
        <v>0</v>
      </c>
      <c r="AE45">
        <v>80</v>
      </c>
    </row>
    <row r="46" spans="2:31" x14ac:dyDescent="0.3">
      <c r="B46" t="s">
        <v>54</v>
      </c>
      <c r="C46">
        <v>7.7994428969359306E-2</v>
      </c>
      <c r="D46">
        <v>0.33658310120705698</v>
      </c>
      <c r="E46">
        <v>0</v>
      </c>
      <c r="F46">
        <v>0</v>
      </c>
      <c r="G46">
        <v>1</v>
      </c>
      <c r="H46">
        <v>0</v>
      </c>
      <c r="I46">
        <v>0</v>
      </c>
      <c r="J46">
        <v>1</v>
      </c>
      <c r="K46">
        <v>0</v>
      </c>
      <c r="L46">
        <v>0</v>
      </c>
      <c r="M46">
        <v>0</v>
      </c>
      <c r="N46">
        <v>0.13300000000000001</v>
      </c>
      <c r="O46">
        <v>36</v>
      </c>
      <c r="P46">
        <v>36</v>
      </c>
      <c r="Q46">
        <v>16</v>
      </c>
      <c r="R46">
        <v>16</v>
      </c>
      <c r="S46">
        <v>1.7270687225079899</v>
      </c>
      <c r="T46">
        <v>1.6083595400789299</v>
      </c>
      <c r="U46">
        <v>0.67802143162939998</v>
      </c>
      <c r="V46">
        <v>1.0112719800643799</v>
      </c>
      <c r="W46">
        <v>184.776235966234</v>
      </c>
      <c r="X46">
        <v>184.38677014461601</v>
      </c>
      <c r="Y46">
        <v>181.334479762564</v>
      </c>
      <c r="Z46">
        <v>182.42782145690401</v>
      </c>
      <c r="AA46">
        <v>1</v>
      </c>
      <c r="AB46">
        <v>0</v>
      </c>
      <c r="AC46">
        <v>0</v>
      </c>
      <c r="AD46">
        <v>0</v>
      </c>
      <c r="AE46">
        <v>22</v>
      </c>
    </row>
    <row r="47" spans="2:31" x14ac:dyDescent="0.3">
      <c r="B47" t="s">
        <v>55</v>
      </c>
      <c r="C47">
        <v>3.3426183844011102E-2</v>
      </c>
      <c r="D47">
        <v>7.7994428969359306E-2</v>
      </c>
      <c r="E47">
        <v>0</v>
      </c>
      <c r="F47">
        <v>0</v>
      </c>
      <c r="G47">
        <v>1</v>
      </c>
      <c r="H47">
        <v>0</v>
      </c>
      <c r="I47">
        <v>0</v>
      </c>
      <c r="J47">
        <v>1</v>
      </c>
      <c r="K47">
        <v>0</v>
      </c>
      <c r="L47">
        <v>0</v>
      </c>
      <c r="M47">
        <v>0</v>
      </c>
      <c r="N47">
        <v>0</v>
      </c>
      <c r="O47">
        <v>29</v>
      </c>
      <c r="P47">
        <v>36</v>
      </c>
      <c r="Q47">
        <v>24</v>
      </c>
      <c r="R47">
        <v>16</v>
      </c>
      <c r="S47">
        <v>1.06570678728322</v>
      </c>
      <c r="T47">
        <v>1.7270687225079899</v>
      </c>
      <c r="U47">
        <v>0.653831153290925</v>
      </c>
      <c r="V47">
        <v>0.67802143162939998</v>
      </c>
      <c r="W47">
        <v>182.60641334410499</v>
      </c>
      <c r="X47">
        <v>184.776235966234</v>
      </c>
      <c r="Y47">
        <v>181.25511533231901</v>
      </c>
      <c r="Z47">
        <v>181.334479762564</v>
      </c>
      <c r="AA47">
        <v>1</v>
      </c>
      <c r="AB47">
        <v>0</v>
      </c>
      <c r="AC47">
        <v>0</v>
      </c>
      <c r="AD47">
        <v>0</v>
      </c>
      <c r="AE47">
        <v>5</v>
      </c>
    </row>
    <row r="48" spans="2:31" x14ac:dyDescent="0.3">
      <c r="B48" t="s">
        <v>56</v>
      </c>
      <c r="C48">
        <v>6.9637883008356605E-2</v>
      </c>
      <c r="D48">
        <v>3.3426183844011102E-2</v>
      </c>
      <c r="E48">
        <v>0</v>
      </c>
      <c r="F48">
        <v>0</v>
      </c>
      <c r="G48">
        <v>0</v>
      </c>
      <c r="H48">
        <v>0</v>
      </c>
      <c r="I48">
        <v>1</v>
      </c>
      <c r="J48">
        <v>1</v>
      </c>
      <c r="K48">
        <v>0</v>
      </c>
      <c r="L48">
        <v>0</v>
      </c>
      <c r="M48">
        <v>0.85399999999999998</v>
      </c>
      <c r="N48">
        <v>0</v>
      </c>
      <c r="O48">
        <v>32</v>
      </c>
      <c r="P48">
        <v>29</v>
      </c>
      <c r="Q48">
        <v>32</v>
      </c>
      <c r="R48">
        <v>24</v>
      </c>
      <c r="S48">
        <v>0.58658599090475205</v>
      </c>
      <c r="T48">
        <v>1.06570678728322</v>
      </c>
      <c r="U48">
        <v>0.58658599090475205</v>
      </c>
      <c r="V48">
        <v>0.653831153290925</v>
      </c>
      <c r="W48">
        <v>181.03449472081601</v>
      </c>
      <c r="X48">
        <v>182.60641334410499</v>
      </c>
      <c r="Y48">
        <v>181.03449472081601</v>
      </c>
      <c r="Z48">
        <v>181.25511533231901</v>
      </c>
      <c r="AA48">
        <v>1</v>
      </c>
      <c r="AB48">
        <v>0</v>
      </c>
      <c r="AC48">
        <v>0</v>
      </c>
      <c r="AD48">
        <v>0</v>
      </c>
      <c r="AE48">
        <v>1</v>
      </c>
    </row>
    <row r="49" spans="2:31" x14ac:dyDescent="0.3">
      <c r="B49" t="s">
        <v>57</v>
      </c>
      <c r="C49">
        <v>7.6601671309192196E-2</v>
      </c>
      <c r="D49">
        <v>6.9637883008356605E-2</v>
      </c>
      <c r="E49">
        <v>0</v>
      </c>
      <c r="F49">
        <v>0</v>
      </c>
      <c r="G49">
        <v>1</v>
      </c>
      <c r="H49">
        <v>0</v>
      </c>
      <c r="I49">
        <v>0</v>
      </c>
      <c r="J49">
        <v>0</v>
      </c>
      <c r="K49">
        <v>0</v>
      </c>
      <c r="L49">
        <v>1</v>
      </c>
      <c r="M49">
        <v>0</v>
      </c>
      <c r="N49">
        <v>0.85399999999999998</v>
      </c>
      <c r="O49">
        <v>31</v>
      </c>
      <c r="P49">
        <v>32</v>
      </c>
      <c r="Q49">
        <v>22</v>
      </c>
      <c r="R49">
        <v>32</v>
      </c>
      <c r="S49">
        <v>1.0620636473106999</v>
      </c>
      <c r="T49">
        <v>0.58658599090475205</v>
      </c>
      <c r="U49">
        <v>0.76034752738834899</v>
      </c>
      <c r="V49">
        <v>0.58658599090475205</v>
      </c>
      <c r="W49">
        <v>182.59446078514</v>
      </c>
      <c r="X49">
        <v>181.03449472081601</v>
      </c>
      <c r="Y49">
        <v>181.60457850193001</v>
      </c>
      <c r="Z49">
        <v>181.03449472081601</v>
      </c>
      <c r="AA49">
        <v>1</v>
      </c>
      <c r="AB49">
        <v>0</v>
      </c>
      <c r="AC49">
        <v>0</v>
      </c>
      <c r="AD49">
        <v>0</v>
      </c>
      <c r="AE49">
        <v>16</v>
      </c>
    </row>
    <row r="50" spans="2:31" x14ac:dyDescent="0.3">
      <c r="B50" t="s">
        <v>58</v>
      </c>
      <c r="C50">
        <v>0.16573816155988899</v>
      </c>
      <c r="D50">
        <v>7.6601671309192196E-2</v>
      </c>
      <c r="E50">
        <v>0</v>
      </c>
      <c r="F50">
        <v>0</v>
      </c>
      <c r="G50">
        <v>1</v>
      </c>
      <c r="H50">
        <v>0</v>
      </c>
      <c r="I50">
        <v>0</v>
      </c>
      <c r="J50">
        <v>1</v>
      </c>
      <c r="K50">
        <v>0</v>
      </c>
      <c r="L50">
        <v>0</v>
      </c>
      <c r="M50">
        <v>1.5645</v>
      </c>
      <c r="N50">
        <v>0</v>
      </c>
      <c r="O50">
        <v>39</v>
      </c>
      <c r="P50">
        <v>31</v>
      </c>
      <c r="Q50">
        <v>19</v>
      </c>
      <c r="R50">
        <v>22</v>
      </c>
      <c r="S50">
        <v>1.05930615117237</v>
      </c>
      <c r="T50">
        <v>1.0620636473106999</v>
      </c>
      <c r="U50">
        <v>0.55819365868748105</v>
      </c>
      <c r="V50">
        <v>0.76034752738834899</v>
      </c>
      <c r="W50">
        <v>182.58541388179901</v>
      </c>
      <c r="X50">
        <v>182.59446078514</v>
      </c>
      <c r="Y50">
        <v>180.94134402456501</v>
      </c>
      <c r="Z50">
        <v>181.60457850193001</v>
      </c>
      <c r="AA50">
        <v>1</v>
      </c>
      <c r="AB50">
        <v>0</v>
      </c>
      <c r="AC50">
        <v>0</v>
      </c>
      <c r="AD50">
        <v>0</v>
      </c>
      <c r="AE50">
        <v>37</v>
      </c>
    </row>
    <row r="51" spans="2:31" x14ac:dyDescent="0.3">
      <c r="B51" t="s">
        <v>59</v>
      </c>
      <c r="C51">
        <v>0.24001857010213601</v>
      </c>
      <c r="D51">
        <v>0.16573816155988899</v>
      </c>
      <c r="E51">
        <v>0</v>
      </c>
      <c r="F51">
        <v>0</v>
      </c>
      <c r="G51">
        <v>1</v>
      </c>
      <c r="H51">
        <v>0</v>
      </c>
      <c r="I51">
        <v>0</v>
      </c>
      <c r="J51">
        <v>1</v>
      </c>
      <c r="K51">
        <v>0</v>
      </c>
      <c r="L51">
        <v>0</v>
      </c>
      <c r="M51">
        <v>0</v>
      </c>
      <c r="N51">
        <v>1.5645</v>
      </c>
      <c r="O51">
        <v>40</v>
      </c>
      <c r="P51">
        <v>39</v>
      </c>
      <c r="Q51">
        <v>20</v>
      </c>
      <c r="R51">
        <v>19</v>
      </c>
      <c r="S51">
        <v>0.92507227666570202</v>
      </c>
      <c r="T51">
        <v>1.05930615117237</v>
      </c>
      <c r="U51">
        <v>0.104011550057409</v>
      </c>
      <c r="V51">
        <v>0.55819365868748105</v>
      </c>
      <c r="W51">
        <v>182.14501403105501</v>
      </c>
      <c r="X51">
        <v>182.58541388179901</v>
      </c>
      <c r="Y51">
        <v>179.451245242971</v>
      </c>
      <c r="Z51">
        <v>180.94134402456501</v>
      </c>
      <c r="AA51">
        <v>1</v>
      </c>
      <c r="AB51">
        <v>0</v>
      </c>
      <c r="AC51">
        <v>0</v>
      </c>
      <c r="AD51">
        <v>0</v>
      </c>
      <c r="AE51">
        <v>59</v>
      </c>
    </row>
    <row r="52" spans="2:31" x14ac:dyDescent="0.3">
      <c r="B52" t="s">
        <v>60</v>
      </c>
      <c r="C52">
        <v>0.33658310120705698</v>
      </c>
      <c r="D52">
        <v>0.24001857010213601</v>
      </c>
      <c r="E52">
        <v>0</v>
      </c>
      <c r="F52">
        <v>0</v>
      </c>
      <c r="G52">
        <v>1</v>
      </c>
      <c r="H52">
        <v>0</v>
      </c>
      <c r="I52">
        <v>0</v>
      </c>
      <c r="J52">
        <v>1</v>
      </c>
      <c r="K52">
        <v>0</v>
      </c>
      <c r="L52">
        <v>0</v>
      </c>
      <c r="M52">
        <v>0</v>
      </c>
      <c r="N52">
        <v>0</v>
      </c>
      <c r="O52">
        <v>40</v>
      </c>
      <c r="P52">
        <v>40</v>
      </c>
      <c r="Q52">
        <v>15</v>
      </c>
      <c r="R52">
        <v>20</v>
      </c>
      <c r="S52">
        <v>1.29987295518982</v>
      </c>
      <c r="T52">
        <v>0.92507227666570202</v>
      </c>
      <c r="U52">
        <v>0.57488517829128705</v>
      </c>
      <c r="V52">
        <v>0.104011550057409</v>
      </c>
      <c r="W52">
        <v>183.37467504983499</v>
      </c>
      <c r="X52">
        <v>182.14501403105501</v>
      </c>
      <c r="Y52">
        <v>180.99610622799</v>
      </c>
      <c r="Z52">
        <v>179.451245242971</v>
      </c>
      <c r="AA52">
        <v>1</v>
      </c>
      <c r="AB52">
        <v>0</v>
      </c>
      <c r="AC52">
        <v>0</v>
      </c>
      <c r="AD52">
        <v>0</v>
      </c>
      <c r="AE52">
        <v>79</v>
      </c>
    </row>
    <row r="53" spans="2:31" x14ac:dyDescent="0.3">
      <c r="B53" t="s">
        <v>61</v>
      </c>
      <c r="C53">
        <v>7.7994428969359306E-2</v>
      </c>
      <c r="D53">
        <v>0.33658310120705698</v>
      </c>
      <c r="E53">
        <v>0</v>
      </c>
      <c r="F53">
        <v>0</v>
      </c>
      <c r="G53">
        <v>1</v>
      </c>
      <c r="H53">
        <v>0</v>
      </c>
      <c r="I53">
        <v>0</v>
      </c>
      <c r="J53">
        <v>1</v>
      </c>
      <c r="K53">
        <v>0</v>
      </c>
      <c r="L53">
        <v>0</v>
      </c>
      <c r="M53">
        <v>0</v>
      </c>
      <c r="N53">
        <v>0</v>
      </c>
      <c r="O53">
        <v>35</v>
      </c>
      <c r="P53">
        <v>40</v>
      </c>
      <c r="Q53">
        <v>26</v>
      </c>
      <c r="R53">
        <v>15</v>
      </c>
      <c r="S53">
        <v>0.93021896797324799</v>
      </c>
      <c r="T53">
        <v>1.29987295518982</v>
      </c>
      <c r="U53">
        <v>0.59566146465738401</v>
      </c>
      <c r="V53">
        <v>0.57488517829128705</v>
      </c>
      <c r="W53">
        <v>182.16189950122501</v>
      </c>
      <c r="X53">
        <v>183.37467504983499</v>
      </c>
      <c r="Y53">
        <v>181.06426989716999</v>
      </c>
      <c r="Z53">
        <v>180.99610622799</v>
      </c>
      <c r="AA53">
        <v>1</v>
      </c>
      <c r="AB53">
        <v>0</v>
      </c>
      <c r="AC53">
        <v>0</v>
      </c>
      <c r="AD53">
        <v>0</v>
      </c>
      <c r="AE53">
        <v>5</v>
      </c>
    </row>
    <row r="54" spans="2:31" x14ac:dyDescent="0.3">
      <c r="B54" t="s">
        <v>62</v>
      </c>
      <c r="C54">
        <v>3.3426183844011102E-2</v>
      </c>
      <c r="D54">
        <v>7.7994428969359306E-2</v>
      </c>
      <c r="E54">
        <v>0</v>
      </c>
      <c r="F54">
        <v>0</v>
      </c>
      <c r="G54">
        <v>1</v>
      </c>
      <c r="H54">
        <v>0</v>
      </c>
      <c r="I54">
        <v>0</v>
      </c>
      <c r="J54">
        <v>1</v>
      </c>
      <c r="K54">
        <v>0</v>
      </c>
      <c r="L54">
        <v>0</v>
      </c>
      <c r="M54">
        <v>7.0000000000000007E-2</v>
      </c>
      <c r="N54">
        <v>0</v>
      </c>
      <c r="O54">
        <v>31</v>
      </c>
      <c r="P54">
        <v>35</v>
      </c>
      <c r="Q54">
        <v>23</v>
      </c>
      <c r="R54">
        <v>26</v>
      </c>
      <c r="S54">
        <v>1.5356157011840901</v>
      </c>
      <c r="T54">
        <v>0.93021896797324799</v>
      </c>
      <c r="U54">
        <v>0.96605587213410005</v>
      </c>
      <c r="V54">
        <v>0.59566146465738401</v>
      </c>
      <c r="W54">
        <v>184.148109255853</v>
      </c>
      <c r="X54">
        <v>182.16189950122501</v>
      </c>
      <c r="Y54">
        <v>182.27947464610901</v>
      </c>
      <c r="Z54">
        <v>181.06426989716999</v>
      </c>
      <c r="AA54">
        <v>1</v>
      </c>
      <c r="AB54">
        <v>0</v>
      </c>
      <c r="AC54">
        <v>0</v>
      </c>
      <c r="AD54">
        <v>0</v>
      </c>
      <c r="AE54">
        <v>7</v>
      </c>
    </row>
    <row r="55" spans="2:31" x14ac:dyDescent="0.3">
      <c r="B55" t="s">
        <v>63</v>
      </c>
      <c r="C55">
        <v>6.9637883008356605E-2</v>
      </c>
      <c r="D55">
        <v>3.3426183844011102E-2</v>
      </c>
      <c r="E55">
        <v>0</v>
      </c>
      <c r="F55">
        <v>0</v>
      </c>
      <c r="G55">
        <v>1</v>
      </c>
      <c r="H55">
        <v>0</v>
      </c>
      <c r="I55">
        <v>0</v>
      </c>
      <c r="J55">
        <v>1</v>
      </c>
      <c r="K55">
        <v>0</v>
      </c>
      <c r="L55">
        <v>0</v>
      </c>
      <c r="M55">
        <v>0.42699999999999999</v>
      </c>
      <c r="N55">
        <v>7.0000000000000007E-2</v>
      </c>
      <c r="O55">
        <v>34</v>
      </c>
      <c r="P55">
        <v>31</v>
      </c>
      <c r="Q55">
        <v>22</v>
      </c>
      <c r="R55">
        <v>23</v>
      </c>
      <c r="S55">
        <v>1.2297212535249999</v>
      </c>
      <c r="T55">
        <v>1.5356157011840901</v>
      </c>
      <c r="U55">
        <v>0.94294307694957102</v>
      </c>
      <c r="V55">
        <v>0.96605587213410005</v>
      </c>
      <c r="W55">
        <v>183.14451854831</v>
      </c>
      <c r="X55">
        <v>184.148109255853</v>
      </c>
      <c r="Y55">
        <v>182.20364526558299</v>
      </c>
      <c r="Z55">
        <v>182.27947464610901</v>
      </c>
      <c r="AA55">
        <v>1</v>
      </c>
      <c r="AB55">
        <v>0</v>
      </c>
      <c r="AC55">
        <v>0</v>
      </c>
      <c r="AD55">
        <v>0</v>
      </c>
      <c r="AE55">
        <v>7</v>
      </c>
    </row>
    <row r="56" spans="2:31" x14ac:dyDescent="0.3">
      <c r="B56" t="s">
        <v>64</v>
      </c>
      <c r="C56">
        <v>7.6601671309192196E-2</v>
      </c>
      <c r="D56">
        <v>6.9637883008356605E-2</v>
      </c>
      <c r="E56">
        <v>0</v>
      </c>
      <c r="F56">
        <v>0</v>
      </c>
      <c r="G56">
        <v>1</v>
      </c>
      <c r="H56">
        <v>0</v>
      </c>
      <c r="I56">
        <v>0</v>
      </c>
      <c r="J56">
        <v>1</v>
      </c>
      <c r="K56">
        <v>0</v>
      </c>
      <c r="L56">
        <v>0</v>
      </c>
      <c r="M56">
        <v>0</v>
      </c>
      <c r="N56">
        <v>0.42699999999999999</v>
      </c>
      <c r="O56">
        <v>37</v>
      </c>
      <c r="P56">
        <v>34</v>
      </c>
      <c r="Q56">
        <v>12</v>
      </c>
      <c r="R56">
        <v>22</v>
      </c>
      <c r="S56">
        <v>0.57578415333256505</v>
      </c>
      <c r="T56">
        <v>1.2297212535249999</v>
      </c>
      <c r="U56">
        <v>0.11128936144064699</v>
      </c>
      <c r="V56">
        <v>0.94294307694957102</v>
      </c>
      <c r="W56">
        <v>180.99905562116999</v>
      </c>
      <c r="X56">
        <v>183.14451854831</v>
      </c>
      <c r="Y56">
        <v>179.47512257690499</v>
      </c>
      <c r="Z56">
        <v>182.20364526558299</v>
      </c>
      <c r="AA56">
        <v>1</v>
      </c>
      <c r="AB56">
        <v>0</v>
      </c>
      <c r="AC56">
        <v>0</v>
      </c>
      <c r="AD56">
        <v>0</v>
      </c>
      <c r="AE56">
        <v>28</v>
      </c>
    </row>
    <row r="57" spans="2:31" x14ac:dyDescent="0.3">
      <c r="B57" t="s">
        <v>65</v>
      </c>
      <c r="C57">
        <v>0.16573816155988899</v>
      </c>
      <c r="D57">
        <v>7.6601671309192196E-2</v>
      </c>
      <c r="E57">
        <v>0</v>
      </c>
      <c r="F57">
        <v>0</v>
      </c>
      <c r="G57">
        <v>1</v>
      </c>
      <c r="H57">
        <v>0</v>
      </c>
      <c r="I57">
        <v>0</v>
      </c>
      <c r="J57">
        <v>1</v>
      </c>
      <c r="K57">
        <v>0</v>
      </c>
      <c r="L57">
        <v>0</v>
      </c>
      <c r="M57">
        <v>0</v>
      </c>
      <c r="N57">
        <v>0</v>
      </c>
      <c r="O57">
        <v>32</v>
      </c>
      <c r="P57">
        <v>37</v>
      </c>
      <c r="Q57">
        <v>12</v>
      </c>
      <c r="R57">
        <v>12</v>
      </c>
      <c r="S57">
        <v>1.06173866744552</v>
      </c>
      <c r="T57">
        <v>0.57578415333256505</v>
      </c>
      <c r="U57">
        <v>0.35813523498652899</v>
      </c>
      <c r="V57">
        <v>0.11128936144064699</v>
      </c>
      <c r="W57">
        <v>182.59339457823299</v>
      </c>
      <c r="X57">
        <v>180.99905562116999</v>
      </c>
      <c r="Y57">
        <v>180.284984366754</v>
      </c>
      <c r="Z57">
        <v>179.47512257690499</v>
      </c>
      <c r="AA57">
        <v>1</v>
      </c>
      <c r="AB57">
        <v>0</v>
      </c>
      <c r="AC57">
        <v>0</v>
      </c>
      <c r="AD57">
        <v>0</v>
      </c>
      <c r="AE57">
        <v>29</v>
      </c>
    </row>
    <row r="58" spans="2:31" x14ac:dyDescent="0.3">
      <c r="B58" t="s">
        <v>66</v>
      </c>
      <c r="C58">
        <v>0.24001857010213601</v>
      </c>
      <c r="D58">
        <v>0.16573816155988899</v>
      </c>
      <c r="E58">
        <v>0</v>
      </c>
      <c r="F58">
        <v>0</v>
      </c>
      <c r="G58">
        <v>1</v>
      </c>
      <c r="H58">
        <v>0</v>
      </c>
      <c r="I58">
        <v>0</v>
      </c>
      <c r="J58">
        <v>1</v>
      </c>
      <c r="K58">
        <v>0</v>
      </c>
      <c r="L58">
        <v>0</v>
      </c>
      <c r="M58">
        <v>8.0500000000000002E-2</v>
      </c>
      <c r="N58">
        <v>0</v>
      </c>
      <c r="O58">
        <v>30</v>
      </c>
      <c r="P58">
        <v>32</v>
      </c>
      <c r="Q58">
        <v>19</v>
      </c>
      <c r="R58">
        <v>12</v>
      </c>
      <c r="S58">
        <v>0.89459096414813399</v>
      </c>
      <c r="T58">
        <v>1.06173866744552</v>
      </c>
      <c r="U58">
        <v>0.569777235692844</v>
      </c>
      <c r="V58">
        <v>0.35813523498652899</v>
      </c>
      <c r="W58">
        <v>182.04500972489501</v>
      </c>
      <c r="X58">
        <v>182.59339457823299</v>
      </c>
      <c r="Y58">
        <v>180.97934788613099</v>
      </c>
      <c r="Z58">
        <v>180.284984366754</v>
      </c>
      <c r="AA58">
        <v>1</v>
      </c>
      <c r="AB58">
        <v>0</v>
      </c>
      <c r="AC58">
        <v>0</v>
      </c>
      <c r="AD58">
        <v>0</v>
      </c>
      <c r="AE58">
        <v>30</v>
      </c>
    </row>
    <row r="59" spans="2:31" x14ac:dyDescent="0.3">
      <c r="B59" t="s">
        <v>67</v>
      </c>
      <c r="C59">
        <v>0.33658310120705698</v>
      </c>
      <c r="D59">
        <v>0.24001857010213601</v>
      </c>
      <c r="E59">
        <v>0</v>
      </c>
      <c r="F59">
        <v>0</v>
      </c>
      <c r="G59">
        <v>1</v>
      </c>
      <c r="H59">
        <v>0</v>
      </c>
      <c r="I59">
        <v>0</v>
      </c>
      <c r="J59">
        <v>1</v>
      </c>
      <c r="K59">
        <v>0</v>
      </c>
      <c r="L59">
        <v>0</v>
      </c>
      <c r="M59">
        <v>4.5499999999999999E-2</v>
      </c>
      <c r="N59">
        <v>8.0500000000000002E-2</v>
      </c>
      <c r="O59">
        <v>38</v>
      </c>
      <c r="P59">
        <v>30</v>
      </c>
      <c r="Q59">
        <v>23</v>
      </c>
      <c r="R59">
        <v>19</v>
      </c>
      <c r="S59">
        <v>1.22940946737196</v>
      </c>
      <c r="T59">
        <v>0.89459096414813399</v>
      </c>
      <c r="U59">
        <v>0.61996922475604899</v>
      </c>
      <c r="V59">
        <v>0.569777235692844</v>
      </c>
      <c r="W59">
        <v>183.143495627861</v>
      </c>
      <c r="X59">
        <v>182.04500972489501</v>
      </c>
      <c r="Y59">
        <v>181.14401976625999</v>
      </c>
      <c r="Z59">
        <v>180.97934788613099</v>
      </c>
      <c r="AA59">
        <v>1</v>
      </c>
      <c r="AB59">
        <v>0</v>
      </c>
      <c r="AC59">
        <v>0</v>
      </c>
      <c r="AD59">
        <v>0</v>
      </c>
      <c r="AE59">
        <v>76</v>
      </c>
    </row>
    <row r="60" spans="2:31" x14ac:dyDescent="0.3">
      <c r="B60" t="s">
        <v>68</v>
      </c>
      <c r="C60">
        <v>7.7994428969359306E-2</v>
      </c>
      <c r="D60">
        <v>0.33658310120705698</v>
      </c>
      <c r="E60">
        <v>0</v>
      </c>
      <c r="F60">
        <v>0</v>
      </c>
      <c r="G60">
        <v>1</v>
      </c>
      <c r="H60">
        <v>0</v>
      </c>
      <c r="I60">
        <v>0</v>
      </c>
      <c r="J60">
        <v>1</v>
      </c>
      <c r="K60">
        <v>0</v>
      </c>
      <c r="L60">
        <v>0</v>
      </c>
      <c r="M60">
        <v>9.8000000000000004E-2</v>
      </c>
      <c r="N60">
        <v>4.5499999999999999E-2</v>
      </c>
      <c r="O60">
        <v>42</v>
      </c>
      <c r="P60">
        <v>38</v>
      </c>
      <c r="Q60">
        <v>22</v>
      </c>
      <c r="R60">
        <v>23</v>
      </c>
      <c r="S60">
        <v>1.5091467092427799</v>
      </c>
      <c r="T60">
        <v>1.22940946737196</v>
      </c>
      <c r="U60">
        <v>0.51257459234663305</v>
      </c>
      <c r="V60">
        <v>0.61996922475604899</v>
      </c>
      <c r="W60">
        <v>184.061268731111</v>
      </c>
      <c r="X60">
        <v>183.143495627861</v>
      </c>
      <c r="Y60">
        <v>180.79167517174099</v>
      </c>
      <c r="Z60">
        <v>181.14401976625999</v>
      </c>
      <c r="AA60">
        <v>1</v>
      </c>
      <c r="AB60">
        <v>0</v>
      </c>
      <c r="AC60">
        <v>0</v>
      </c>
      <c r="AD60">
        <v>0</v>
      </c>
      <c r="AE60">
        <v>24</v>
      </c>
    </row>
    <row r="61" spans="2:31" x14ac:dyDescent="0.3">
      <c r="B61" t="s">
        <v>69</v>
      </c>
      <c r="C61">
        <v>3.3426183844011102E-2</v>
      </c>
      <c r="D61">
        <v>7.7994428969359306E-2</v>
      </c>
      <c r="E61">
        <v>0</v>
      </c>
      <c r="F61">
        <v>0</v>
      </c>
      <c r="G61">
        <v>1</v>
      </c>
      <c r="H61">
        <v>0</v>
      </c>
      <c r="I61">
        <v>0</v>
      </c>
      <c r="J61">
        <v>1</v>
      </c>
      <c r="K61">
        <v>0</v>
      </c>
      <c r="L61">
        <v>0</v>
      </c>
      <c r="M61">
        <v>0</v>
      </c>
      <c r="N61">
        <v>9.8000000000000004E-2</v>
      </c>
      <c r="O61">
        <v>36</v>
      </c>
      <c r="P61">
        <v>42</v>
      </c>
      <c r="Q61">
        <v>26</v>
      </c>
      <c r="R61">
        <v>22</v>
      </c>
      <c r="S61">
        <v>1.6926197957990801</v>
      </c>
      <c r="T61">
        <v>1.5091467092427799</v>
      </c>
      <c r="U61">
        <v>1.1341123630931</v>
      </c>
      <c r="V61">
        <v>0.51257459234663305</v>
      </c>
      <c r="W61">
        <v>184.66321455314699</v>
      </c>
      <c r="X61">
        <v>184.061268731111</v>
      </c>
      <c r="Y61">
        <v>182.83084108626301</v>
      </c>
      <c r="Z61">
        <v>180.79167517174099</v>
      </c>
      <c r="AA61">
        <v>1</v>
      </c>
      <c r="AB61">
        <v>0</v>
      </c>
      <c r="AC61">
        <v>0</v>
      </c>
      <c r="AD61">
        <v>0</v>
      </c>
      <c r="AE61">
        <v>20</v>
      </c>
    </row>
    <row r="62" spans="2:31" x14ac:dyDescent="0.3">
      <c r="B62" t="s">
        <v>70</v>
      </c>
      <c r="C62">
        <v>6.9637883008356605E-2</v>
      </c>
      <c r="D62">
        <v>3.3426183844011102E-2</v>
      </c>
      <c r="E62">
        <v>0</v>
      </c>
      <c r="F62">
        <v>0</v>
      </c>
      <c r="G62">
        <v>1</v>
      </c>
      <c r="H62">
        <v>0</v>
      </c>
      <c r="I62">
        <v>0</v>
      </c>
      <c r="J62">
        <v>1</v>
      </c>
      <c r="K62">
        <v>0</v>
      </c>
      <c r="L62">
        <v>0</v>
      </c>
      <c r="M62">
        <v>0</v>
      </c>
      <c r="N62">
        <v>0</v>
      </c>
      <c r="O62">
        <v>32</v>
      </c>
      <c r="P62">
        <v>36</v>
      </c>
      <c r="Q62">
        <v>19</v>
      </c>
      <c r="R62">
        <v>26</v>
      </c>
      <c r="S62">
        <v>1.1614618249138999</v>
      </c>
      <c r="T62">
        <v>1.6926197957990801</v>
      </c>
      <c r="U62">
        <v>0.78467477577646605</v>
      </c>
      <c r="V62">
        <v>1.1341123630931</v>
      </c>
      <c r="W62">
        <v>182.92057029171201</v>
      </c>
      <c r="X62">
        <v>184.66321455314699</v>
      </c>
      <c r="Y62">
        <v>181.684392308978</v>
      </c>
      <c r="Z62">
        <v>182.83084108626301</v>
      </c>
      <c r="AA62">
        <v>1</v>
      </c>
      <c r="AB62">
        <v>0</v>
      </c>
      <c r="AC62">
        <v>0</v>
      </c>
      <c r="AD62">
        <v>0</v>
      </c>
      <c r="AE62">
        <v>27</v>
      </c>
    </row>
    <row r="63" spans="2:31" x14ac:dyDescent="0.3">
      <c r="B63" t="s">
        <v>71</v>
      </c>
      <c r="C63">
        <v>7.6601671309192196E-2</v>
      </c>
      <c r="D63">
        <v>6.9637883008356605E-2</v>
      </c>
      <c r="E63">
        <v>0</v>
      </c>
      <c r="F63">
        <v>0</v>
      </c>
      <c r="G63">
        <v>1</v>
      </c>
      <c r="H63">
        <v>0</v>
      </c>
      <c r="I63">
        <v>0</v>
      </c>
      <c r="J63">
        <v>1</v>
      </c>
      <c r="K63">
        <v>0</v>
      </c>
      <c r="L63">
        <v>0</v>
      </c>
      <c r="M63">
        <v>0</v>
      </c>
      <c r="N63">
        <v>0</v>
      </c>
      <c r="O63">
        <v>32</v>
      </c>
      <c r="P63">
        <v>32</v>
      </c>
      <c r="Q63">
        <v>18</v>
      </c>
      <c r="R63">
        <v>19</v>
      </c>
      <c r="S63">
        <v>1.07961241151261</v>
      </c>
      <c r="T63">
        <v>1.1614618249138999</v>
      </c>
      <c r="U63">
        <v>0.42664834281235697</v>
      </c>
      <c r="V63">
        <v>0.78467477577646605</v>
      </c>
      <c r="W63">
        <v>182.65203547084201</v>
      </c>
      <c r="X63">
        <v>182.92057029171201</v>
      </c>
      <c r="Y63">
        <v>180.50976490424</v>
      </c>
      <c r="Z63">
        <v>181.684392308978</v>
      </c>
      <c r="AA63">
        <v>1</v>
      </c>
      <c r="AB63">
        <v>0</v>
      </c>
      <c r="AC63">
        <v>0</v>
      </c>
      <c r="AD63">
        <v>0</v>
      </c>
      <c r="AE63">
        <v>22</v>
      </c>
    </row>
    <row r="64" spans="2:31" x14ac:dyDescent="0.3">
      <c r="B64" t="s">
        <v>72</v>
      </c>
      <c r="C64">
        <v>0.16573816155988899</v>
      </c>
      <c r="D64">
        <v>7.6601671309192196E-2</v>
      </c>
      <c r="E64">
        <v>0</v>
      </c>
      <c r="F64">
        <v>0</v>
      </c>
      <c r="G64">
        <v>1</v>
      </c>
      <c r="H64">
        <v>0</v>
      </c>
      <c r="I64">
        <v>0</v>
      </c>
      <c r="J64">
        <v>1</v>
      </c>
      <c r="K64">
        <v>0</v>
      </c>
      <c r="L64">
        <v>0</v>
      </c>
      <c r="M64">
        <v>0</v>
      </c>
      <c r="N64">
        <v>0</v>
      </c>
      <c r="O64">
        <v>35</v>
      </c>
      <c r="P64">
        <v>32</v>
      </c>
      <c r="Q64">
        <v>16</v>
      </c>
      <c r="R64">
        <v>18</v>
      </c>
      <c r="S64">
        <v>1.2361564819402799</v>
      </c>
      <c r="T64">
        <v>1.07961241151261</v>
      </c>
      <c r="U64">
        <v>0.85802910466936699</v>
      </c>
      <c r="V64">
        <v>0.42664834281235697</v>
      </c>
      <c r="W64">
        <v>183.16563150242899</v>
      </c>
      <c r="X64">
        <v>182.65203547084201</v>
      </c>
      <c r="Y64">
        <v>181.925056117682</v>
      </c>
      <c r="Z64">
        <v>180.50976490424</v>
      </c>
      <c r="AA64">
        <v>1</v>
      </c>
      <c r="AB64">
        <v>0</v>
      </c>
      <c r="AC64">
        <v>0</v>
      </c>
      <c r="AD64">
        <v>0</v>
      </c>
      <c r="AE64">
        <v>29</v>
      </c>
    </row>
    <row r="65" spans="2:31" x14ac:dyDescent="0.3">
      <c r="B65" t="s">
        <v>73</v>
      </c>
      <c r="C65">
        <v>0.24001857010213601</v>
      </c>
      <c r="D65">
        <v>0.16573816155988899</v>
      </c>
      <c r="E65">
        <v>0</v>
      </c>
      <c r="F65">
        <v>0</v>
      </c>
      <c r="G65">
        <v>1</v>
      </c>
      <c r="H65">
        <v>0</v>
      </c>
      <c r="I65">
        <v>0</v>
      </c>
      <c r="J65">
        <v>1</v>
      </c>
      <c r="K65">
        <v>0</v>
      </c>
      <c r="L65">
        <v>0</v>
      </c>
      <c r="M65">
        <v>0</v>
      </c>
      <c r="N65">
        <v>0</v>
      </c>
      <c r="O65">
        <v>33</v>
      </c>
      <c r="P65">
        <v>35</v>
      </c>
      <c r="Q65">
        <v>16</v>
      </c>
      <c r="R65">
        <v>16</v>
      </c>
      <c r="S65">
        <v>1.1883466475600799</v>
      </c>
      <c r="T65">
        <v>1.2361564819402799</v>
      </c>
      <c r="U65">
        <v>0.58203509718144897</v>
      </c>
      <c r="V65">
        <v>0.85802910466936699</v>
      </c>
      <c r="W65">
        <v>183.00877509041999</v>
      </c>
      <c r="X65">
        <v>183.16563150242899</v>
      </c>
      <c r="Y65">
        <v>181.01956396713101</v>
      </c>
      <c r="Z65">
        <v>181.925056117682</v>
      </c>
      <c r="AA65">
        <v>1</v>
      </c>
      <c r="AB65">
        <v>0</v>
      </c>
      <c r="AC65">
        <v>0</v>
      </c>
      <c r="AD65">
        <v>0</v>
      </c>
      <c r="AE65">
        <v>66</v>
      </c>
    </row>
    <row r="66" spans="2:31" x14ac:dyDescent="0.3">
      <c r="B66" t="s">
        <v>74</v>
      </c>
      <c r="C66">
        <v>0.33658310120705698</v>
      </c>
      <c r="D66">
        <v>0.24001857010213601</v>
      </c>
      <c r="E66">
        <v>0</v>
      </c>
      <c r="F66">
        <v>0</v>
      </c>
      <c r="G66">
        <v>0</v>
      </c>
      <c r="H66">
        <v>0</v>
      </c>
      <c r="I66">
        <v>1</v>
      </c>
      <c r="J66">
        <v>1</v>
      </c>
      <c r="K66">
        <v>0</v>
      </c>
      <c r="L66">
        <v>0</v>
      </c>
      <c r="M66">
        <v>1.0500000000000001E-2</v>
      </c>
      <c r="N66">
        <v>0</v>
      </c>
      <c r="O66">
        <v>31</v>
      </c>
      <c r="P66">
        <v>33</v>
      </c>
      <c r="Q66">
        <v>20</v>
      </c>
      <c r="R66">
        <v>16</v>
      </c>
      <c r="S66">
        <v>0.950149823056467</v>
      </c>
      <c r="T66">
        <v>1.1883466475600799</v>
      </c>
      <c r="U66">
        <v>0.205693010200721</v>
      </c>
      <c r="V66">
        <v>0.58203509718144897</v>
      </c>
      <c r="W66">
        <v>182.22728944572299</v>
      </c>
      <c r="X66">
        <v>183.00877509041999</v>
      </c>
      <c r="Y66">
        <v>179.78484583399199</v>
      </c>
      <c r="Z66">
        <v>181.01956396713101</v>
      </c>
      <c r="AA66">
        <v>1</v>
      </c>
      <c r="AB66">
        <v>0</v>
      </c>
      <c r="AC66">
        <v>0</v>
      </c>
      <c r="AD66">
        <v>0</v>
      </c>
      <c r="AE66">
        <v>69</v>
      </c>
    </row>
    <row r="67" spans="2:31" x14ac:dyDescent="0.3">
      <c r="B67" t="s">
        <v>75</v>
      </c>
      <c r="C67">
        <v>7.7994428969359306E-2</v>
      </c>
      <c r="D67">
        <v>0.33658310120705698</v>
      </c>
      <c r="E67">
        <v>0</v>
      </c>
      <c r="F67">
        <v>0</v>
      </c>
      <c r="G67">
        <v>1</v>
      </c>
      <c r="H67">
        <v>0</v>
      </c>
      <c r="I67">
        <v>0</v>
      </c>
      <c r="J67">
        <v>0</v>
      </c>
      <c r="K67">
        <v>0</v>
      </c>
      <c r="L67">
        <v>1</v>
      </c>
      <c r="M67">
        <v>1.0500000000000001E-2</v>
      </c>
      <c r="N67">
        <v>1.0500000000000001E-2</v>
      </c>
      <c r="O67">
        <v>31</v>
      </c>
      <c r="P67">
        <v>31</v>
      </c>
      <c r="Q67">
        <v>26</v>
      </c>
      <c r="R67">
        <v>20</v>
      </c>
      <c r="S67">
        <v>1.15011527678229</v>
      </c>
      <c r="T67">
        <v>0.950149823056467</v>
      </c>
      <c r="U67">
        <v>0.16782103665752399</v>
      </c>
      <c r="V67">
        <v>0.205693010200721</v>
      </c>
      <c r="W67">
        <v>182.88334408393101</v>
      </c>
      <c r="X67">
        <v>182.22728944572299</v>
      </c>
      <c r="Y67">
        <v>179.660593952288</v>
      </c>
      <c r="Z67">
        <v>179.78484583399199</v>
      </c>
      <c r="AA67">
        <v>1</v>
      </c>
      <c r="AB67">
        <v>0</v>
      </c>
      <c r="AC67">
        <v>0</v>
      </c>
      <c r="AD67">
        <v>0</v>
      </c>
      <c r="AE67">
        <v>9</v>
      </c>
    </row>
    <row r="68" spans="2:31" x14ac:dyDescent="0.3">
      <c r="B68" t="s">
        <v>76</v>
      </c>
      <c r="C68">
        <v>3.3426183844011102E-2</v>
      </c>
      <c r="D68">
        <v>7.7994428969359306E-2</v>
      </c>
      <c r="E68">
        <v>0</v>
      </c>
      <c r="F68">
        <v>0</v>
      </c>
      <c r="G68">
        <v>1</v>
      </c>
      <c r="H68">
        <v>0</v>
      </c>
      <c r="I68">
        <v>0</v>
      </c>
      <c r="J68">
        <v>1</v>
      </c>
      <c r="K68">
        <v>0</v>
      </c>
      <c r="L68">
        <v>0</v>
      </c>
      <c r="M68">
        <v>9.8000000000000004E-2</v>
      </c>
      <c r="N68">
        <v>1.0500000000000001E-2</v>
      </c>
      <c r="O68">
        <v>39</v>
      </c>
      <c r="P68">
        <v>31</v>
      </c>
      <c r="Q68">
        <v>28</v>
      </c>
      <c r="R68">
        <v>26</v>
      </c>
      <c r="S68">
        <v>1.1584932227135101</v>
      </c>
      <c r="T68">
        <v>1.15011527678229</v>
      </c>
      <c r="U68">
        <v>0.45952575933836398</v>
      </c>
      <c r="V68">
        <v>0.16782103665752399</v>
      </c>
      <c r="W68">
        <v>182.91083078318101</v>
      </c>
      <c r="X68">
        <v>182.88334408393101</v>
      </c>
      <c r="Y68">
        <v>180.617630444024</v>
      </c>
      <c r="Z68">
        <v>179.660593952288</v>
      </c>
      <c r="AA68">
        <v>1</v>
      </c>
      <c r="AB68">
        <v>0</v>
      </c>
      <c r="AC68">
        <v>0</v>
      </c>
      <c r="AD68">
        <v>0</v>
      </c>
      <c r="AE68">
        <v>11</v>
      </c>
    </row>
    <row r="69" spans="2:31" x14ac:dyDescent="0.3">
      <c r="B69" t="s">
        <v>77</v>
      </c>
      <c r="C69">
        <v>6.9637883008356605E-2</v>
      </c>
      <c r="D69">
        <v>3.3426183844011102E-2</v>
      </c>
      <c r="E69">
        <v>0</v>
      </c>
      <c r="F69">
        <v>0</v>
      </c>
      <c r="G69">
        <v>1</v>
      </c>
      <c r="H69">
        <v>0</v>
      </c>
      <c r="I69">
        <v>0</v>
      </c>
      <c r="J69">
        <v>1</v>
      </c>
      <c r="K69">
        <v>0</v>
      </c>
      <c r="L69">
        <v>0</v>
      </c>
      <c r="M69">
        <v>9.8000000000000004E-2</v>
      </c>
      <c r="N69">
        <v>9.8000000000000004E-2</v>
      </c>
      <c r="O69">
        <v>43</v>
      </c>
      <c r="P69">
        <v>39</v>
      </c>
      <c r="Q69">
        <v>23</v>
      </c>
      <c r="R69">
        <v>28</v>
      </c>
      <c r="S69">
        <v>1.2032602694854699</v>
      </c>
      <c r="T69">
        <v>1.1584932227135101</v>
      </c>
      <c r="U69">
        <v>0.56777648311455298</v>
      </c>
      <c r="V69">
        <v>0.45952575933836398</v>
      </c>
      <c r="W69">
        <v>183.05770429621199</v>
      </c>
      <c r="X69">
        <v>182.91083078318101</v>
      </c>
      <c r="Y69">
        <v>180.972783737252</v>
      </c>
      <c r="Z69">
        <v>180.617630444024</v>
      </c>
      <c r="AA69">
        <v>1</v>
      </c>
      <c r="AB69">
        <v>0</v>
      </c>
      <c r="AC69">
        <v>0</v>
      </c>
      <c r="AD69">
        <v>0</v>
      </c>
      <c r="AE69">
        <v>32</v>
      </c>
    </row>
    <row r="70" spans="2:31" s="14" customFormat="1" x14ac:dyDescent="0.3">
      <c r="B70" s="14" t="s">
        <v>79</v>
      </c>
      <c r="C70" s="14">
        <v>0.16573816155988899</v>
      </c>
      <c r="D70" s="14">
        <v>6.9637883008356605E-2</v>
      </c>
      <c r="E70" s="14">
        <v>0</v>
      </c>
      <c r="F70" s="14">
        <v>0</v>
      </c>
      <c r="G70" s="14">
        <v>1</v>
      </c>
      <c r="H70" s="14">
        <v>0</v>
      </c>
      <c r="I70" s="14">
        <v>0</v>
      </c>
      <c r="J70" s="14">
        <v>1</v>
      </c>
      <c r="K70" s="14">
        <v>0</v>
      </c>
      <c r="L70" s="14">
        <v>0</v>
      </c>
      <c r="M70" s="14">
        <v>0.59499999999999997</v>
      </c>
      <c r="N70" s="14">
        <v>9.8000000000000004E-2</v>
      </c>
      <c r="O70" s="14">
        <v>37</v>
      </c>
      <c r="P70" s="14">
        <v>43</v>
      </c>
      <c r="Q70" s="14">
        <v>19</v>
      </c>
      <c r="R70" s="14">
        <v>23</v>
      </c>
      <c r="S70" s="14">
        <v>1.31088134846274</v>
      </c>
      <c r="T70" s="14">
        <v>1.2032602694854699</v>
      </c>
      <c r="U70" s="14">
        <v>0.44471074959835399</v>
      </c>
      <c r="V70" s="14">
        <v>0.56777648311455298</v>
      </c>
      <c r="W70" s="14">
        <v>183.410791825665</v>
      </c>
      <c r="X70" s="14">
        <v>183.05770429621199</v>
      </c>
      <c r="Y70" s="14">
        <v>180.569024769023</v>
      </c>
      <c r="Z70" s="14">
        <v>180.972783737252</v>
      </c>
      <c r="AA70" s="14">
        <v>1</v>
      </c>
      <c r="AB70" s="14">
        <v>0</v>
      </c>
      <c r="AC70" s="14">
        <v>0</v>
      </c>
      <c r="AD70" s="14">
        <v>0</v>
      </c>
      <c r="AE70" s="14">
        <v>36</v>
      </c>
    </row>
    <row r="71" spans="2:31" x14ac:dyDescent="0.3">
      <c r="B71" t="s">
        <v>80</v>
      </c>
      <c r="C71">
        <v>0.24001857010213601</v>
      </c>
      <c r="D71">
        <v>0.16573816155988899</v>
      </c>
      <c r="E71">
        <v>0</v>
      </c>
      <c r="F71">
        <v>0</v>
      </c>
      <c r="G71">
        <v>1</v>
      </c>
      <c r="H71">
        <v>0</v>
      </c>
      <c r="I71">
        <v>0</v>
      </c>
      <c r="J71">
        <v>1</v>
      </c>
      <c r="K71">
        <v>0</v>
      </c>
      <c r="L71">
        <v>0</v>
      </c>
      <c r="M71">
        <v>0</v>
      </c>
      <c r="N71">
        <v>0.59499999999999997</v>
      </c>
      <c r="O71">
        <v>38</v>
      </c>
      <c r="P71">
        <v>37</v>
      </c>
      <c r="Q71">
        <v>17</v>
      </c>
      <c r="R71">
        <v>19</v>
      </c>
      <c r="S71">
        <v>1.2566452644374</v>
      </c>
      <c r="T71">
        <v>1.31088134846274</v>
      </c>
      <c r="U71">
        <v>0.50380405916917004</v>
      </c>
      <c r="V71">
        <v>0.44471074959835399</v>
      </c>
      <c r="W71">
        <v>183.232851917446</v>
      </c>
      <c r="X71">
        <v>183.410791825665</v>
      </c>
      <c r="Y71">
        <v>180.76290045659201</v>
      </c>
      <c r="Z71">
        <v>180.569024769023</v>
      </c>
      <c r="AA71">
        <v>1</v>
      </c>
      <c r="AB71">
        <v>0</v>
      </c>
      <c r="AC71">
        <v>0</v>
      </c>
      <c r="AD71">
        <v>0</v>
      </c>
      <c r="AE71">
        <v>49</v>
      </c>
    </row>
    <row r="72" spans="2:31" x14ac:dyDescent="0.3">
      <c r="B72" t="s">
        <v>81</v>
      </c>
      <c r="C72">
        <v>0.33658310120705698</v>
      </c>
      <c r="D72">
        <v>0.24001857010213601</v>
      </c>
      <c r="E72">
        <v>0</v>
      </c>
      <c r="F72">
        <v>0</v>
      </c>
      <c r="G72">
        <v>1</v>
      </c>
      <c r="H72">
        <v>0</v>
      </c>
      <c r="I72">
        <v>0</v>
      </c>
      <c r="J72">
        <v>1</v>
      </c>
      <c r="K72">
        <v>0</v>
      </c>
      <c r="L72">
        <v>0</v>
      </c>
      <c r="M72">
        <v>1.0500000000000001E-2</v>
      </c>
      <c r="N72">
        <v>0</v>
      </c>
      <c r="O72">
        <v>37</v>
      </c>
      <c r="P72">
        <v>38</v>
      </c>
      <c r="Q72">
        <v>14</v>
      </c>
      <c r="R72">
        <v>17</v>
      </c>
      <c r="S72">
        <v>1.0784028073298899</v>
      </c>
      <c r="T72">
        <v>1.2566452644374</v>
      </c>
      <c r="U72">
        <v>0.50399684368987696</v>
      </c>
      <c r="V72">
        <v>0.50380405916917004</v>
      </c>
      <c r="W72">
        <v>182.648066953182</v>
      </c>
      <c r="X72">
        <v>183.232851917446</v>
      </c>
      <c r="Y72">
        <v>180.763532951738</v>
      </c>
      <c r="Z72">
        <v>180.76290045659201</v>
      </c>
      <c r="AA72">
        <v>1</v>
      </c>
      <c r="AB72">
        <v>0</v>
      </c>
      <c r="AC72">
        <v>0</v>
      </c>
      <c r="AD72">
        <v>0</v>
      </c>
      <c r="AE72">
        <v>94</v>
      </c>
    </row>
    <row r="73" spans="2:31" x14ac:dyDescent="0.3">
      <c r="B73" t="s">
        <v>82</v>
      </c>
      <c r="C73">
        <v>7.7994428969359306E-2</v>
      </c>
      <c r="D73">
        <v>0.33658310120705698</v>
      </c>
      <c r="E73">
        <v>0</v>
      </c>
      <c r="F73">
        <v>0</v>
      </c>
      <c r="G73">
        <v>1</v>
      </c>
      <c r="H73">
        <v>0</v>
      </c>
      <c r="I73">
        <v>0</v>
      </c>
      <c r="J73">
        <v>1</v>
      </c>
      <c r="K73">
        <v>0</v>
      </c>
      <c r="L73">
        <v>0</v>
      </c>
      <c r="M73">
        <v>0</v>
      </c>
      <c r="N73">
        <v>1.0500000000000001E-2</v>
      </c>
      <c r="O73">
        <v>36</v>
      </c>
      <c r="P73">
        <v>37</v>
      </c>
      <c r="Q73">
        <v>25</v>
      </c>
      <c r="R73">
        <v>14</v>
      </c>
      <c r="S73">
        <v>1.22505944147361</v>
      </c>
      <c r="T73">
        <v>1.0784028073298899</v>
      </c>
      <c r="U73">
        <v>0.48494930261406699</v>
      </c>
      <c r="V73">
        <v>0.50399684368987696</v>
      </c>
      <c r="W73">
        <v>183.12922388934899</v>
      </c>
      <c r="X73">
        <v>182.648066953182</v>
      </c>
      <c r="Y73">
        <v>180.70104101907501</v>
      </c>
      <c r="Z73">
        <v>180.763532951738</v>
      </c>
      <c r="AA73">
        <v>1</v>
      </c>
      <c r="AB73">
        <v>0</v>
      </c>
      <c r="AC73">
        <v>0</v>
      </c>
      <c r="AD73">
        <v>0</v>
      </c>
      <c r="AE73">
        <v>15</v>
      </c>
    </row>
    <row r="74" spans="2:31" x14ac:dyDescent="0.3">
      <c r="B74" t="s">
        <v>83</v>
      </c>
      <c r="C74">
        <v>3.3426183844011102E-2</v>
      </c>
      <c r="D74">
        <v>7.7994428969359306E-2</v>
      </c>
      <c r="E74">
        <v>0</v>
      </c>
      <c r="F74">
        <v>0</v>
      </c>
      <c r="G74">
        <v>1</v>
      </c>
      <c r="H74">
        <v>0</v>
      </c>
      <c r="I74">
        <v>0</v>
      </c>
      <c r="J74">
        <v>1</v>
      </c>
      <c r="K74">
        <v>0</v>
      </c>
      <c r="L74">
        <v>0</v>
      </c>
      <c r="M74">
        <v>0</v>
      </c>
      <c r="N74">
        <v>0</v>
      </c>
      <c r="O74">
        <v>33</v>
      </c>
      <c r="P74">
        <v>36</v>
      </c>
      <c r="Q74">
        <v>31</v>
      </c>
      <c r="R74">
        <v>25</v>
      </c>
      <c r="S74">
        <v>0.68029944636780904</v>
      </c>
      <c r="T74">
        <v>1.22505944147361</v>
      </c>
      <c r="U74">
        <v>0.63091678314781596</v>
      </c>
      <c r="V74">
        <v>0.48494930261406699</v>
      </c>
      <c r="W74">
        <v>181.341953564199</v>
      </c>
      <c r="X74">
        <v>183.12922388934899</v>
      </c>
      <c r="Y74">
        <v>181.179936952585</v>
      </c>
      <c r="Z74">
        <v>180.70104101907501</v>
      </c>
      <c r="AA74">
        <v>1</v>
      </c>
      <c r="AB74">
        <v>0</v>
      </c>
      <c r="AC74">
        <v>0</v>
      </c>
      <c r="AD74">
        <v>0</v>
      </c>
      <c r="AE74">
        <v>3</v>
      </c>
    </row>
    <row r="75" spans="2:31" x14ac:dyDescent="0.3">
      <c r="B75" t="s">
        <v>0</v>
      </c>
      <c r="C75">
        <v>6.9637883008356605E-2</v>
      </c>
      <c r="D75">
        <v>3.3426183844011102E-2</v>
      </c>
      <c r="E75">
        <v>0</v>
      </c>
      <c r="F75">
        <v>0</v>
      </c>
      <c r="G75">
        <v>1</v>
      </c>
      <c r="H75">
        <v>0</v>
      </c>
      <c r="I75">
        <v>0</v>
      </c>
      <c r="J75">
        <v>1</v>
      </c>
      <c r="K75">
        <v>0</v>
      </c>
      <c r="L75">
        <v>0</v>
      </c>
      <c r="M75">
        <v>0.80149999999999999</v>
      </c>
      <c r="N75">
        <v>0</v>
      </c>
      <c r="O75">
        <v>34</v>
      </c>
      <c r="P75">
        <v>33</v>
      </c>
      <c r="Q75">
        <v>27</v>
      </c>
      <c r="R75">
        <v>31</v>
      </c>
      <c r="S75">
        <v>1.0534105923769499</v>
      </c>
      <c r="T75">
        <v>0.68029944636780904</v>
      </c>
      <c r="U75">
        <v>0.194150866314974</v>
      </c>
      <c r="V75">
        <v>0.63091678314781596</v>
      </c>
      <c r="W75">
        <v>182.56607149729999</v>
      </c>
      <c r="X75">
        <v>181.341953564199</v>
      </c>
      <c r="Y75">
        <v>179.746977907858</v>
      </c>
      <c r="Z75">
        <v>181.179936952585</v>
      </c>
      <c r="AA75">
        <v>1</v>
      </c>
      <c r="AB75">
        <v>0</v>
      </c>
      <c r="AC75">
        <v>0</v>
      </c>
      <c r="AD75">
        <v>0</v>
      </c>
      <c r="AE75">
        <v>13</v>
      </c>
    </row>
    <row r="76" spans="2:31" x14ac:dyDescent="0.3">
      <c r="B76" t="s">
        <v>84</v>
      </c>
      <c r="C76">
        <v>7.6601671309192196E-2</v>
      </c>
      <c r="D76">
        <v>6.9637883008356605E-2</v>
      </c>
      <c r="E76">
        <v>0</v>
      </c>
      <c r="F76">
        <v>0</v>
      </c>
      <c r="G76">
        <v>1</v>
      </c>
      <c r="H76">
        <v>0</v>
      </c>
      <c r="I76">
        <v>0</v>
      </c>
      <c r="J76">
        <v>1</v>
      </c>
      <c r="K76">
        <v>0</v>
      </c>
      <c r="L76">
        <v>0</v>
      </c>
      <c r="M76">
        <v>0</v>
      </c>
      <c r="N76">
        <v>0.80149999999999999</v>
      </c>
      <c r="O76">
        <v>32</v>
      </c>
      <c r="P76">
        <v>34</v>
      </c>
      <c r="Q76">
        <v>17</v>
      </c>
      <c r="R76">
        <v>27</v>
      </c>
      <c r="S76">
        <v>1.2049810345834999</v>
      </c>
      <c r="T76">
        <v>1.0534105923769499</v>
      </c>
      <c r="U76">
        <v>0.25229758133747199</v>
      </c>
      <c r="V76">
        <v>0.194150866314974</v>
      </c>
      <c r="W76">
        <v>183.06334985099599</v>
      </c>
      <c r="X76">
        <v>182.56607149729999</v>
      </c>
      <c r="Y76">
        <v>179.937747970267</v>
      </c>
      <c r="Z76">
        <v>179.746977907858</v>
      </c>
      <c r="AA76">
        <v>1</v>
      </c>
      <c r="AB76">
        <v>0</v>
      </c>
      <c r="AC76">
        <v>0</v>
      </c>
      <c r="AD76">
        <v>0</v>
      </c>
      <c r="AE76">
        <v>16</v>
      </c>
    </row>
    <row r="77" spans="2:31" x14ac:dyDescent="0.3">
      <c r="B77" t="s">
        <v>85</v>
      </c>
      <c r="C77">
        <v>0.16573816155988899</v>
      </c>
      <c r="D77">
        <v>7.6601671309192196E-2</v>
      </c>
      <c r="E77">
        <v>0</v>
      </c>
      <c r="F77">
        <v>0</v>
      </c>
      <c r="G77">
        <v>1</v>
      </c>
      <c r="H77">
        <v>0</v>
      </c>
      <c r="I77">
        <v>0</v>
      </c>
      <c r="J77">
        <v>1</v>
      </c>
      <c r="K77">
        <v>0</v>
      </c>
      <c r="L77">
        <v>0</v>
      </c>
      <c r="M77">
        <v>0</v>
      </c>
      <c r="N77">
        <v>0</v>
      </c>
      <c r="O77">
        <v>38</v>
      </c>
      <c r="P77">
        <v>32</v>
      </c>
      <c r="Q77">
        <v>13</v>
      </c>
      <c r="R77">
        <v>17</v>
      </c>
      <c r="S77">
        <v>1.4970894600139699</v>
      </c>
      <c r="T77">
        <v>1.2049810345834999</v>
      </c>
      <c r="U77">
        <v>0.59491034447152202</v>
      </c>
      <c r="V77">
        <v>0.25229758133747199</v>
      </c>
      <c r="W77">
        <v>184.02171082681801</v>
      </c>
      <c r="X77">
        <v>183.06334985099599</v>
      </c>
      <c r="Y77">
        <v>181.06180559209801</v>
      </c>
      <c r="Z77">
        <v>179.937747970267</v>
      </c>
      <c r="AA77">
        <v>1</v>
      </c>
      <c r="AB77">
        <v>0</v>
      </c>
      <c r="AC77">
        <v>0</v>
      </c>
      <c r="AD77">
        <v>0</v>
      </c>
      <c r="AE77">
        <v>34</v>
      </c>
    </row>
    <row r="78" spans="2:31" x14ac:dyDescent="0.3">
      <c r="B78" t="s">
        <v>86</v>
      </c>
      <c r="C78">
        <v>0.24001857010213601</v>
      </c>
      <c r="D78">
        <v>0.16573816155988899</v>
      </c>
      <c r="E78">
        <v>0</v>
      </c>
      <c r="F78">
        <v>0</v>
      </c>
      <c r="G78">
        <v>1</v>
      </c>
      <c r="H78">
        <v>0</v>
      </c>
      <c r="I78">
        <v>0</v>
      </c>
      <c r="J78">
        <v>1</v>
      </c>
      <c r="K78">
        <v>0</v>
      </c>
      <c r="L78">
        <v>0</v>
      </c>
      <c r="M78">
        <v>0</v>
      </c>
      <c r="N78">
        <v>0</v>
      </c>
      <c r="O78">
        <v>40</v>
      </c>
      <c r="P78">
        <v>38</v>
      </c>
      <c r="Q78">
        <v>14</v>
      </c>
      <c r="R78">
        <v>13</v>
      </c>
      <c r="S78">
        <v>0.75195174553062105</v>
      </c>
      <c r="T78">
        <v>1.4970894600139699</v>
      </c>
      <c r="U78">
        <v>0.53941180985958004</v>
      </c>
      <c r="V78">
        <v>0.59491034447152202</v>
      </c>
      <c r="W78">
        <v>181.577033285862</v>
      </c>
      <c r="X78">
        <v>184.02171082681801</v>
      </c>
      <c r="Y78">
        <v>180.87972378562901</v>
      </c>
      <c r="Z78">
        <v>181.06180559209801</v>
      </c>
      <c r="AA78">
        <v>1</v>
      </c>
      <c r="AB78">
        <v>0</v>
      </c>
      <c r="AC78">
        <v>0</v>
      </c>
      <c r="AD78">
        <v>0</v>
      </c>
      <c r="AE78">
        <v>25</v>
      </c>
    </row>
    <row r="79" spans="2:31" x14ac:dyDescent="0.3">
      <c r="B79" t="s">
        <v>87</v>
      </c>
      <c r="C79">
        <v>0.33658310120705698</v>
      </c>
      <c r="D79">
        <v>0.24001857010213601</v>
      </c>
      <c r="E79">
        <v>0</v>
      </c>
      <c r="F79">
        <v>0</v>
      </c>
      <c r="G79">
        <v>1</v>
      </c>
      <c r="H79">
        <v>0</v>
      </c>
      <c r="I79">
        <v>0</v>
      </c>
      <c r="J79">
        <v>1</v>
      </c>
      <c r="K79">
        <v>0</v>
      </c>
      <c r="L79">
        <v>0</v>
      </c>
      <c r="M79">
        <v>0</v>
      </c>
      <c r="N79">
        <v>0</v>
      </c>
      <c r="O79">
        <v>39</v>
      </c>
      <c r="P79">
        <v>40</v>
      </c>
      <c r="Q79">
        <v>15</v>
      </c>
      <c r="R79">
        <v>14</v>
      </c>
      <c r="S79">
        <v>0.88234303486902099</v>
      </c>
      <c r="T79">
        <v>0.75195174553062105</v>
      </c>
      <c r="U79">
        <v>0.18668944776740301</v>
      </c>
      <c r="V79">
        <v>0.53941180985958004</v>
      </c>
      <c r="W79">
        <v>182.004826229885</v>
      </c>
      <c r="X79">
        <v>181.577033285862</v>
      </c>
      <c r="Y79">
        <v>179.722498188213</v>
      </c>
      <c r="Z79">
        <v>180.87972378562901</v>
      </c>
      <c r="AA79">
        <v>1</v>
      </c>
      <c r="AB79">
        <v>0</v>
      </c>
      <c r="AC79">
        <v>0</v>
      </c>
      <c r="AD79">
        <v>0</v>
      </c>
      <c r="AE79">
        <v>63</v>
      </c>
    </row>
    <row r="80" spans="2:31" x14ac:dyDescent="0.3">
      <c r="B80" t="s">
        <v>88</v>
      </c>
      <c r="C80">
        <v>7.7994428969359306E-2</v>
      </c>
      <c r="D80">
        <v>0.33658310120705698</v>
      </c>
      <c r="E80">
        <v>0</v>
      </c>
      <c r="F80">
        <v>0</v>
      </c>
      <c r="G80">
        <v>1</v>
      </c>
      <c r="H80">
        <v>0</v>
      </c>
      <c r="I80">
        <v>0</v>
      </c>
      <c r="J80">
        <v>1</v>
      </c>
      <c r="K80">
        <v>0</v>
      </c>
      <c r="L80">
        <v>0</v>
      </c>
      <c r="M80">
        <v>0</v>
      </c>
      <c r="N80">
        <v>0</v>
      </c>
      <c r="O80">
        <v>33</v>
      </c>
      <c r="P80">
        <v>39</v>
      </c>
      <c r="Q80">
        <v>15</v>
      </c>
      <c r="R80">
        <v>15</v>
      </c>
      <c r="S80">
        <v>1.2644336645562599</v>
      </c>
      <c r="T80">
        <v>0.88234303486902099</v>
      </c>
      <c r="U80">
        <v>0.46207201558118</v>
      </c>
      <c r="V80">
        <v>0.18668944776740301</v>
      </c>
      <c r="W80">
        <v>183.258404411274</v>
      </c>
      <c r="X80">
        <v>182.004826229885</v>
      </c>
      <c r="Y80">
        <v>180.62598430308799</v>
      </c>
      <c r="Z80">
        <v>179.722498188213</v>
      </c>
      <c r="AA80">
        <v>1</v>
      </c>
      <c r="AB80">
        <v>0</v>
      </c>
      <c r="AC80">
        <v>0</v>
      </c>
      <c r="AD80">
        <v>0</v>
      </c>
      <c r="AE80">
        <v>17</v>
      </c>
    </row>
    <row r="81" spans="2:31" x14ac:dyDescent="0.3">
      <c r="B81" t="s">
        <v>125</v>
      </c>
      <c r="C81">
        <v>3.3426183844011102E-2</v>
      </c>
      <c r="D81">
        <v>7.7994428969359306E-2</v>
      </c>
      <c r="E81">
        <v>0</v>
      </c>
      <c r="F81">
        <v>0</v>
      </c>
      <c r="G81">
        <v>0</v>
      </c>
      <c r="H81">
        <v>1</v>
      </c>
      <c r="I81">
        <v>0</v>
      </c>
      <c r="J81">
        <v>1</v>
      </c>
      <c r="K81">
        <v>0</v>
      </c>
      <c r="L81">
        <v>0</v>
      </c>
      <c r="M81">
        <v>0</v>
      </c>
      <c r="N81">
        <v>0</v>
      </c>
      <c r="O81">
        <v>21</v>
      </c>
      <c r="P81">
        <v>33</v>
      </c>
      <c r="Q81">
        <v>21</v>
      </c>
      <c r="R81">
        <v>15</v>
      </c>
      <c r="S81">
        <v>0.80846811081342296</v>
      </c>
      <c r="T81">
        <v>1.2644336645562599</v>
      </c>
      <c r="U81">
        <v>0.80846811081342296</v>
      </c>
      <c r="V81">
        <v>0.46207201558118</v>
      </c>
      <c r="W81">
        <v>181.76245443180301</v>
      </c>
      <c r="X81">
        <v>183.258404411274</v>
      </c>
      <c r="Y81">
        <v>181.76245443180301</v>
      </c>
      <c r="Z81">
        <v>180.62598430308799</v>
      </c>
      <c r="AA81">
        <v>1</v>
      </c>
      <c r="AB81">
        <v>0</v>
      </c>
      <c r="AC81">
        <v>0</v>
      </c>
      <c r="AD81">
        <v>0</v>
      </c>
      <c r="AE81">
        <v>1</v>
      </c>
    </row>
    <row r="82" spans="2:31" x14ac:dyDescent="0.3">
      <c r="B82" t="s">
        <v>89</v>
      </c>
      <c r="C82">
        <v>6.9637883008356605E-2</v>
      </c>
      <c r="D82">
        <v>3.3426183844011102E-2</v>
      </c>
      <c r="E82">
        <v>0</v>
      </c>
      <c r="F82">
        <v>0</v>
      </c>
      <c r="G82">
        <v>1</v>
      </c>
      <c r="H82">
        <v>0</v>
      </c>
      <c r="I82">
        <v>0</v>
      </c>
      <c r="J82">
        <v>0</v>
      </c>
      <c r="K82">
        <v>1</v>
      </c>
      <c r="L82">
        <v>0</v>
      </c>
      <c r="M82">
        <v>0.92</v>
      </c>
      <c r="N82">
        <v>0</v>
      </c>
      <c r="O82">
        <v>20</v>
      </c>
      <c r="P82">
        <v>21</v>
      </c>
      <c r="Q82">
        <v>20</v>
      </c>
      <c r="R82">
        <v>21</v>
      </c>
      <c r="S82">
        <v>0.68723374242888302</v>
      </c>
      <c r="T82">
        <v>0.80846811081342296</v>
      </c>
      <c r="U82">
        <v>0.68723374242888302</v>
      </c>
      <c r="V82">
        <v>0.80846811081342296</v>
      </c>
      <c r="W82">
        <v>181.36470387936001</v>
      </c>
      <c r="X82">
        <v>181.76245443180301</v>
      </c>
      <c r="Y82">
        <v>181.36470387936001</v>
      </c>
      <c r="Z82">
        <v>181.76245443180301</v>
      </c>
      <c r="AA82">
        <v>1</v>
      </c>
      <c r="AB82">
        <v>0</v>
      </c>
      <c r="AC82">
        <v>0</v>
      </c>
      <c r="AD82">
        <v>0</v>
      </c>
      <c r="AE82">
        <v>1</v>
      </c>
    </row>
    <row r="83" spans="2:31" x14ac:dyDescent="0.3">
      <c r="B83" t="s">
        <v>90</v>
      </c>
      <c r="C83">
        <v>7.6601671309192196E-2</v>
      </c>
      <c r="D83">
        <v>6.9637883008356605E-2</v>
      </c>
      <c r="E83">
        <v>0</v>
      </c>
      <c r="F83">
        <v>0</v>
      </c>
      <c r="G83">
        <v>0</v>
      </c>
      <c r="H83">
        <v>1</v>
      </c>
      <c r="I83">
        <v>0</v>
      </c>
      <c r="J83">
        <v>1</v>
      </c>
      <c r="K83">
        <v>0</v>
      </c>
      <c r="L83">
        <v>0</v>
      </c>
      <c r="M83">
        <v>0</v>
      </c>
      <c r="N83">
        <v>0.92</v>
      </c>
      <c r="O83">
        <v>36</v>
      </c>
      <c r="P83">
        <v>20</v>
      </c>
      <c r="Q83">
        <v>31</v>
      </c>
      <c r="R83">
        <v>20</v>
      </c>
      <c r="S83">
        <v>1.12758440675984</v>
      </c>
      <c r="T83">
        <v>0.68723374242888302</v>
      </c>
      <c r="U83">
        <v>0.56785699155879199</v>
      </c>
      <c r="V83">
        <v>0.68723374242888302</v>
      </c>
      <c r="W83">
        <v>182.80942390669199</v>
      </c>
      <c r="X83">
        <v>181.36470387936001</v>
      </c>
      <c r="Y83">
        <v>180.973047872568</v>
      </c>
      <c r="Z83">
        <v>181.36470387936001</v>
      </c>
      <c r="AA83">
        <v>1</v>
      </c>
      <c r="AB83">
        <v>0</v>
      </c>
      <c r="AC83">
        <v>0</v>
      </c>
      <c r="AD83">
        <v>0</v>
      </c>
      <c r="AE83">
        <v>13</v>
      </c>
    </row>
    <row r="84" spans="2:31" x14ac:dyDescent="0.3">
      <c r="B84" t="s">
        <v>91</v>
      </c>
      <c r="C84">
        <v>0.16573816155988899</v>
      </c>
      <c r="D84">
        <v>7.6601671309192196E-2</v>
      </c>
      <c r="E84">
        <v>0</v>
      </c>
      <c r="F84">
        <v>0</v>
      </c>
      <c r="G84">
        <v>1</v>
      </c>
      <c r="H84">
        <v>0</v>
      </c>
      <c r="I84">
        <v>0</v>
      </c>
      <c r="J84">
        <v>0</v>
      </c>
      <c r="K84">
        <v>1</v>
      </c>
      <c r="L84">
        <v>0</v>
      </c>
      <c r="M84">
        <v>0</v>
      </c>
      <c r="N84">
        <v>0</v>
      </c>
      <c r="O84">
        <v>36</v>
      </c>
      <c r="P84">
        <v>36</v>
      </c>
      <c r="Q84">
        <v>14</v>
      </c>
      <c r="R84">
        <v>31</v>
      </c>
      <c r="S84">
        <v>1.10697647236103</v>
      </c>
      <c r="T84">
        <v>1.12758440675984</v>
      </c>
      <c r="U84">
        <v>0.22340126868353499</v>
      </c>
      <c r="V84">
        <v>0.56785699155879199</v>
      </c>
      <c r="W84">
        <v>182.74181257336301</v>
      </c>
      <c r="X84">
        <v>182.80942390669199</v>
      </c>
      <c r="Y84">
        <v>179.84294379489401</v>
      </c>
      <c r="Z84">
        <v>180.973047872568</v>
      </c>
      <c r="AA84">
        <v>1</v>
      </c>
      <c r="AB84">
        <v>0</v>
      </c>
      <c r="AC84">
        <v>0</v>
      </c>
      <c r="AD84">
        <v>0</v>
      </c>
      <c r="AE84">
        <v>10</v>
      </c>
    </row>
    <row r="85" spans="2:31" x14ac:dyDescent="0.3">
      <c r="B85" t="s">
        <v>92</v>
      </c>
      <c r="C85">
        <v>0.24001857010213601</v>
      </c>
      <c r="D85">
        <v>0.16573816155988899</v>
      </c>
      <c r="E85">
        <v>0</v>
      </c>
      <c r="F85">
        <v>0</v>
      </c>
      <c r="G85">
        <v>1</v>
      </c>
      <c r="H85">
        <v>0</v>
      </c>
      <c r="I85">
        <v>0</v>
      </c>
      <c r="J85">
        <v>1</v>
      </c>
      <c r="K85">
        <v>0</v>
      </c>
      <c r="L85">
        <v>0</v>
      </c>
      <c r="M85">
        <v>0</v>
      </c>
      <c r="N85">
        <v>0</v>
      </c>
      <c r="O85">
        <v>37</v>
      </c>
      <c r="P85">
        <v>36</v>
      </c>
      <c r="Q85">
        <v>19</v>
      </c>
      <c r="R85">
        <v>14</v>
      </c>
      <c r="S85">
        <v>1.1470512507720401</v>
      </c>
      <c r="T85">
        <v>1.10697647236103</v>
      </c>
      <c r="U85">
        <v>0.40351440271744998</v>
      </c>
      <c r="V85">
        <v>0.22340126868353499</v>
      </c>
      <c r="W85">
        <v>182.87329150515799</v>
      </c>
      <c r="X85">
        <v>182.74181257336301</v>
      </c>
      <c r="Y85">
        <v>180.43386615064799</v>
      </c>
      <c r="Z85">
        <v>179.84294379489401</v>
      </c>
      <c r="AA85">
        <v>1</v>
      </c>
      <c r="AB85">
        <v>0</v>
      </c>
      <c r="AC85">
        <v>0</v>
      </c>
      <c r="AD85">
        <v>0</v>
      </c>
      <c r="AE85">
        <v>40</v>
      </c>
    </row>
    <row r="86" spans="2:31" x14ac:dyDescent="0.3">
      <c r="B86" t="s">
        <v>93</v>
      </c>
      <c r="C86">
        <v>0.33658310120705698</v>
      </c>
      <c r="D86">
        <v>0.24001857010213601</v>
      </c>
      <c r="E86">
        <v>0</v>
      </c>
      <c r="F86">
        <v>0</v>
      </c>
      <c r="G86">
        <v>1</v>
      </c>
      <c r="H86">
        <v>0</v>
      </c>
      <c r="I86">
        <v>0</v>
      </c>
      <c r="J86">
        <v>1</v>
      </c>
      <c r="K86">
        <v>0</v>
      </c>
      <c r="L86">
        <v>0</v>
      </c>
      <c r="M86">
        <v>0.48</v>
      </c>
      <c r="N86">
        <v>0</v>
      </c>
      <c r="O86">
        <v>40</v>
      </c>
      <c r="P86">
        <v>37</v>
      </c>
      <c r="Q86">
        <v>20</v>
      </c>
      <c r="R86">
        <v>19</v>
      </c>
      <c r="S86">
        <v>1.1192929825406199</v>
      </c>
      <c r="T86">
        <v>1.1470512507720401</v>
      </c>
      <c r="U86">
        <v>0.250825946625852</v>
      </c>
      <c r="V86">
        <v>0.40351440271744998</v>
      </c>
      <c r="W86">
        <v>182.782221071328</v>
      </c>
      <c r="X86">
        <v>182.87329150515799</v>
      </c>
      <c r="Y86">
        <v>179.932919772395</v>
      </c>
      <c r="Z86">
        <v>180.43386615064799</v>
      </c>
      <c r="AA86">
        <v>1</v>
      </c>
      <c r="AB86">
        <v>0</v>
      </c>
      <c r="AC86">
        <v>0</v>
      </c>
      <c r="AD86">
        <v>0</v>
      </c>
      <c r="AE86">
        <v>67</v>
      </c>
    </row>
    <row r="87" spans="2:31" x14ac:dyDescent="0.3">
      <c r="B87" t="s">
        <v>94</v>
      </c>
      <c r="C87">
        <v>7.7994428969359306E-2</v>
      </c>
      <c r="D87">
        <v>0.33658310120705698</v>
      </c>
      <c r="E87">
        <v>0</v>
      </c>
      <c r="F87">
        <v>0</v>
      </c>
      <c r="G87">
        <v>1</v>
      </c>
      <c r="H87">
        <v>0</v>
      </c>
      <c r="I87">
        <v>0</v>
      </c>
      <c r="J87">
        <v>1</v>
      </c>
      <c r="K87">
        <v>0</v>
      </c>
      <c r="L87">
        <v>0</v>
      </c>
      <c r="M87">
        <v>0</v>
      </c>
      <c r="N87">
        <v>0.48</v>
      </c>
      <c r="O87">
        <v>42</v>
      </c>
      <c r="P87">
        <v>40</v>
      </c>
      <c r="Q87">
        <v>33</v>
      </c>
      <c r="R87">
        <v>20</v>
      </c>
      <c r="S87">
        <v>1.18171223264558</v>
      </c>
      <c r="T87">
        <v>1.1192929825406199</v>
      </c>
      <c r="U87">
        <v>0.37384817155676803</v>
      </c>
      <c r="V87">
        <v>0.250825946625852</v>
      </c>
      <c r="W87">
        <v>182.98700863728899</v>
      </c>
      <c r="X87">
        <v>182.782221071328</v>
      </c>
      <c r="Y87">
        <v>180.336535995921</v>
      </c>
      <c r="Z87">
        <v>179.932919772395</v>
      </c>
      <c r="AA87">
        <v>1</v>
      </c>
      <c r="AB87">
        <v>0</v>
      </c>
      <c r="AC87">
        <v>0</v>
      </c>
      <c r="AD87">
        <v>0</v>
      </c>
      <c r="AE87">
        <v>10</v>
      </c>
    </row>
    <row r="88" spans="2:31" x14ac:dyDescent="0.3">
      <c r="B88" t="s">
        <v>95</v>
      </c>
      <c r="C88">
        <v>3.3426183844011102E-2</v>
      </c>
      <c r="D88">
        <v>7.7994428969359306E-2</v>
      </c>
      <c r="E88">
        <v>0</v>
      </c>
      <c r="F88">
        <v>0</v>
      </c>
      <c r="G88">
        <v>1</v>
      </c>
      <c r="H88">
        <v>0</v>
      </c>
      <c r="I88">
        <v>0</v>
      </c>
      <c r="J88">
        <v>1</v>
      </c>
      <c r="K88">
        <v>0</v>
      </c>
      <c r="L88">
        <v>0</v>
      </c>
      <c r="M88">
        <v>0.17</v>
      </c>
      <c r="N88">
        <v>0</v>
      </c>
      <c r="O88">
        <v>28</v>
      </c>
      <c r="P88">
        <v>42</v>
      </c>
      <c r="Q88">
        <v>28</v>
      </c>
      <c r="R88">
        <v>33</v>
      </c>
      <c r="S88">
        <v>0.39163094191130099</v>
      </c>
      <c r="T88">
        <v>1.18171223264558</v>
      </c>
      <c r="U88">
        <v>0.39163094191130099</v>
      </c>
      <c r="V88">
        <v>0.37384817155676803</v>
      </c>
      <c r="W88">
        <v>180.39487841834401</v>
      </c>
      <c r="X88">
        <v>182.98700863728899</v>
      </c>
      <c r="Y88">
        <v>180.39487841834401</v>
      </c>
      <c r="Z88">
        <v>180.336535995921</v>
      </c>
      <c r="AA88">
        <v>1</v>
      </c>
      <c r="AB88">
        <v>0</v>
      </c>
      <c r="AC88">
        <v>0</v>
      </c>
      <c r="AD88">
        <v>0</v>
      </c>
      <c r="AE88">
        <v>1</v>
      </c>
    </row>
    <row r="89" spans="2:31" x14ac:dyDescent="0.3">
      <c r="B89" t="s">
        <v>96</v>
      </c>
      <c r="C89">
        <v>6.9637883008356605E-2</v>
      </c>
      <c r="D89">
        <v>3.3426183844011102E-2</v>
      </c>
      <c r="E89">
        <v>0</v>
      </c>
      <c r="F89">
        <v>0</v>
      </c>
      <c r="G89">
        <v>1</v>
      </c>
      <c r="H89">
        <v>0</v>
      </c>
      <c r="I89">
        <v>0</v>
      </c>
      <c r="J89">
        <v>1</v>
      </c>
      <c r="K89">
        <v>0</v>
      </c>
      <c r="L89">
        <v>0</v>
      </c>
      <c r="M89">
        <v>0</v>
      </c>
      <c r="N89">
        <v>0.17</v>
      </c>
      <c r="O89">
        <v>28</v>
      </c>
      <c r="P89">
        <v>28</v>
      </c>
      <c r="Q89">
        <v>23</v>
      </c>
      <c r="R89">
        <v>28</v>
      </c>
      <c r="S89">
        <v>0.55330096755088898</v>
      </c>
      <c r="T89">
        <v>0.39163094191130099</v>
      </c>
      <c r="U89">
        <v>0.260034251418442</v>
      </c>
      <c r="V89">
        <v>0.39163094191130099</v>
      </c>
      <c r="W89">
        <v>180.92529188828999</v>
      </c>
      <c r="X89">
        <v>180.39487841834401</v>
      </c>
      <c r="Y89">
        <v>179.96313074612399</v>
      </c>
      <c r="Z89">
        <v>180.39487841834401</v>
      </c>
      <c r="AA89">
        <v>1</v>
      </c>
      <c r="AB89">
        <v>0</v>
      </c>
      <c r="AC89">
        <v>0</v>
      </c>
      <c r="AD89">
        <v>0</v>
      </c>
      <c r="AE89">
        <v>4</v>
      </c>
    </row>
    <row r="90" spans="2:31" x14ac:dyDescent="0.3">
      <c r="B90" t="s">
        <v>97</v>
      </c>
      <c r="C90">
        <v>7.6601671309192196E-2</v>
      </c>
      <c r="D90">
        <v>6.9637883008356605E-2</v>
      </c>
      <c r="E90">
        <v>0</v>
      </c>
      <c r="F90">
        <v>0</v>
      </c>
      <c r="G90">
        <v>1</v>
      </c>
      <c r="H90">
        <v>0</v>
      </c>
      <c r="I90">
        <v>0</v>
      </c>
      <c r="J90">
        <v>1</v>
      </c>
      <c r="K90">
        <v>0</v>
      </c>
      <c r="L90">
        <v>0</v>
      </c>
      <c r="M90">
        <v>0</v>
      </c>
      <c r="N90">
        <v>0</v>
      </c>
      <c r="O90">
        <v>32</v>
      </c>
      <c r="P90">
        <v>28</v>
      </c>
      <c r="Q90">
        <v>32</v>
      </c>
      <c r="R90">
        <v>23</v>
      </c>
      <c r="S90">
        <v>0.83403977160716503</v>
      </c>
      <c r="T90">
        <v>0.55330096755088898</v>
      </c>
      <c r="U90">
        <v>0.83403977160716503</v>
      </c>
      <c r="V90">
        <v>0.260034251418442</v>
      </c>
      <c r="W90">
        <v>181.84635095671601</v>
      </c>
      <c r="X90">
        <v>180.92529188828999</v>
      </c>
      <c r="Y90">
        <v>181.84635095671601</v>
      </c>
      <c r="Z90">
        <v>179.96313074612399</v>
      </c>
      <c r="AA90">
        <v>1</v>
      </c>
      <c r="AB90">
        <v>0</v>
      </c>
      <c r="AC90">
        <v>0</v>
      </c>
      <c r="AD90">
        <v>0</v>
      </c>
      <c r="AE90">
        <v>1</v>
      </c>
    </row>
    <row r="91" spans="2:31" s="14" customFormat="1" x14ac:dyDescent="0.3">
      <c r="B91" s="14" t="s">
        <v>99</v>
      </c>
      <c r="C91" s="14">
        <v>0.24001857010213601</v>
      </c>
      <c r="D91" s="14">
        <v>7.6601671309192196E-2</v>
      </c>
      <c r="E91" s="14">
        <v>0</v>
      </c>
      <c r="F91" s="14">
        <v>0</v>
      </c>
      <c r="G91" s="14">
        <v>1</v>
      </c>
      <c r="H91" s="14">
        <v>0</v>
      </c>
      <c r="I91" s="14">
        <v>0</v>
      </c>
      <c r="J91" s="14">
        <v>1</v>
      </c>
      <c r="K91" s="14">
        <v>0</v>
      </c>
      <c r="L91" s="14">
        <v>0</v>
      </c>
      <c r="M91" s="14">
        <v>0.65</v>
      </c>
      <c r="N91" s="14">
        <v>0</v>
      </c>
      <c r="O91" s="14">
        <v>42</v>
      </c>
      <c r="P91" s="14">
        <v>32</v>
      </c>
      <c r="Q91" s="14">
        <v>17</v>
      </c>
      <c r="R91" s="14">
        <v>32</v>
      </c>
      <c r="S91" s="14">
        <v>0.63839172616115003</v>
      </c>
      <c r="T91" s="14">
        <v>0.83403977160716503</v>
      </c>
      <c r="U91" s="14">
        <v>0.190829919004078</v>
      </c>
      <c r="V91" s="14">
        <v>0.83403977160716503</v>
      </c>
      <c r="W91" s="14">
        <v>181.20446104383601</v>
      </c>
      <c r="X91" s="14">
        <v>181.84635095671601</v>
      </c>
      <c r="Y91" s="14">
        <v>179.736082411431</v>
      </c>
      <c r="Z91" s="14">
        <v>181.84635095671601</v>
      </c>
      <c r="AA91" s="14">
        <v>1</v>
      </c>
      <c r="AB91" s="14">
        <v>0</v>
      </c>
      <c r="AC91" s="14">
        <v>0</v>
      </c>
      <c r="AD91" s="14">
        <v>0</v>
      </c>
      <c r="AE91" s="14">
        <v>20</v>
      </c>
    </row>
    <row r="92" spans="2:31" x14ac:dyDescent="0.3">
      <c r="B92" t="s">
        <v>100</v>
      </c>
      <c r="C92">
        <v>0.33658310120705698</v>
      </c>
      <c r="D92">
        <v>0.24001857010213601</v>
      </c>
      <c r="E92">
        <v>0</v>
      </c>
      <c r="F92">
        <v>0</v>
      </c>
      <c r="G92">
        <v>0</v>
      </c>
      <c r="H92">
        <v>1</v>
      </c>
      <c r="I92">
        <v>0</v>
      </c>
      <c r="J92">
        <v>1</v>
      </c>
      <c r="K92">
        <v>0</v>
      </c>
      <c r="L92">
        <v>0</v>
      </c>
      <c r="M92">
        <v>0</v>
      </c>
      <c r="N92">
        <v>0.65</v>
      </c>
      <c r="O92">
        <v>19</v>
      </c>
      <c r="P92">
        <v>42</v>
      </c>
      <c r="Q92">
        <v>19</v>
      </c>
      <c r="R92">
        <v>17</v>
      </c>
      <c r="S92">
        <v>0.77478499775257503</v>
      </c>
      <c r="T92">
        <v>0.63839172616115003</v>
      </c>
      <c r="U92">
        <v>0.77478499775257503</v>
      </c>
      <c r="V92">
        <v>0.190829919004078</v>
      </c>
      <c r="W92">
        <v>181.651945530684</v>
      </c>
      <c r="X92">
        <v>181.20446104383601</v>
      </c>
      <c r="Y92">
        <v>181.651945530684</v>
      </c>
      <c r="Z92">
        <v>179.736082411431</v>
      </c>
      <c r="AA92">
        <v>1</v>
      </c>
      <c r="AB92">
        <v>0</v>
      </c>
      <c r="AC92">
        <v>0</v>
      </c>
      <c r="AD92">
        <v>0</v>
      </c>
      <c r="AE92">
        <v>1</v>
      </c>
    </row>
    <row r="93" spans="2:31" x14ac:dyDescent="0.3">
      <c r="B93" t="s">
        <v>101</v>
      </c>
      <c r="C93">
        <v>7.7994428969359306E-2</v>
      </c>
      <c r="D93">
        <v>0.33658310120705698</v>
      </c>
      <c r="E93">
        <v>0</v>
      </c>
      <c r="F93">
        <v>0</v>
      </c>
      <c r="G93">
        <v>1</v>
      </c>
      <c r="H93">
        <v>0</v>
      </c>
      <c r="I93">
        <v>0</v>
      </c>
      <c r="J93">
        <v>0</v>
      </c>
      <c r="K93">
        <v>1</v>
      </c>
      <c r="L93">
        <v>0</v>
      </c>
      <c r="M93">
        <v>0.03</v>
      </c>
      <c r="N93">
        <v>0</v>
      </c>
      <c r="O93">
        <v>34</v>
      </c>
      <c r="P93">
        <v>19</v>
      </c>
      <c r="Q93">
        <v>27</v>
      </c>
      <c r="R93">
        <v>19</v>
      </c>
      <c r="S93">
        <v>0.73778305761239804</v>
      </c>
      <c r="T93">
        <v>0.77478499775257503</v>
      </c>
      <c r="U93">
        <v>0.23554737138683501</v>
      </c>
      <c r="V93">
        <v>0.77478499775257503</v>
      </c>
      <c r="W93">
        <v>181.53054808927999</v>
      </c>
      <c r="X93">
        <v>181.651945530684</v>
      </c>
      <c r="Y93">
        <v>179.88279321321099</v>
      </c>
      <c r="Z93">
        <v>181.651945530684</v>
      </c>
      <c r="AA93">
        <v>1</v>
      </c>
      <c r="AB93">
        <v>0</v>
      </c>
      <c r="AC93">
        <v>0</v>
      </c>
      <c r="AD93">
        <v>0</v>
      </c>
      <c r="AE93">
        <v>4</v>
      </c>
    </row>
    <row r="94" spans="2:31" s="14" customFormat="1" x14ac:dyDescent="0.3">
      <c r="B94" s="14" t="s">
        <v>103</v>
      </c>
      <c r="C94" s="14">
        <v>6.9637883008356605E-2</v>
      </c>
      <c r="D94" s="14">
        <v>7.7994428969359306E-2</v>
      </c>
      <c r="E94" s="14">
        <v>0</v>
      </c>
      <c r="F94" s="14">
        <v>0</v>
      </c>
      <c r="G94" s="14">
        <v>1</v>
      </c>
      <c r="H94" s="14">
        <v>0</v>
      </c>
      <c r="I94" s="14">
        <v>0</v>
      </c>
      <c r="J94" s="14">
        <v>1</v>
      </c>
      <c r="K94" s="14">
        <v>0</v>
      </c>
      <c r="L94" s="14">
        <v>0</v>
      </c>
      <c r="M94" s="14">
        <v>1.59</v>
      </c>
      <c r="N94" s="14">
        <v>0.03</v>
      </c>
      <c r="O94" s="14">
        <v>30</v>
      </c>
      <c r="P94" s="14">
        <v>34</v>
      </c>
      <c r="Q94" s="14">
        <v>30</v>
      </c>
      <c r="R94" s="14">
        <v>27</v>
      </c>
      <c r="S94" s="14">
        <v>0.68473415802180104</v>
      </c>
      <c r="T94" s="14">
        <v>0.73778305761239804</v>
      </c>
      <c r="U94" s="14">
        <v>0.68473415802180104</v>
      </c>
      <c r="V94" s="14">
        <v>0.23554737138683501</v>
      </c>
      <c r="W94" s="14">
        <v>181.35650314311599</v>
      </c>
      <c r="X94" s="14">
        <v>181.53054808927999</v>
      </c>
      <c r="Y94" s="14">
        <v>181.35650314311599</v>
      </c>
      <c r="Z94" s="14">
        <v>179.88279321321099</v>
      </c>
      <c r="AA94" s="14">
        <v>1</v>
      </c>
      <c r="AB94" s="14">
        <v>0</v>
      </c>
      <c r="AC94" s="14">
        <v>0</v>
      </c>
      <c r="AD94" s="14">
        <v>0</v>
      </c>
      <c r="AE94" s="14">
        <v>1</v>
      </c>
    </row>
    <row r="95" spans="2:31" x14ac:dyDescent="0.3">
      <c r="B95" t="s">
        <v>104</v>
      </c>
      <c r="C95">
        <v>7.6601671309192196E-2</v>
      </c>
      <c r="D95">
        <v>6.9637883008356605E-2</v>
      </c>
      <c r="E95">
        <v>0</v>
      </c>
      <c r="F95">
        <v>0</v>
      </c>
      <c r="G95">
        <v>1</v>
      </c>
      <c r="H95">
        <v>0</v>
      </c>
      <c r="I95">
        <v>0</v>
      </c>
      <c r="J95">
        <v>1</v>
      </c>
      <c r="K95">
        <v>0</v>
      </c>
      <c r="L95">
        <v>0</v>
      </c>
      <c r="M95">
        <v>0</v>
      </c>
      <c r="N95">
        <v>1.59</v>
      </c>
      <c r="O95">
        <v>29</v>
      </c>
      <c r="P95">
        <v>30</v>
      </c>
      <c r="Q95">
        <v>23</v>
      </c>
      <c r="R95">
        <v>30</v>
      </c>
      <c r="S95">
        <v>0.92974533506203205</v>
      </c>
      <c r="T95">
        <v>0.68473415802180104</v>
      </c>
      <c r="U95">
        <v>0.82613198219377604</v>
      </c>
      <c r="V95">
        <v>0.68473415802180104</v>
      </c>
      <c r="W95">
        <v>182.16034558747401</v>
      </c>
      <c r="X95">
        <v>181.35650314311599</v>
      </c>
      <c r="Y95">
        <v>181.82040676572799</v>
      </c>
      <c r="Z95">
        <v>181.35650314311599</v>
      </c>
      <c r="AA95">
        <v>1</v>
      </c>
      <c r="AB95">
        <v>0</v>
      </c>
      <c r="AC95">
        <v>0</v>
      </c>
      <c r="AD95">
        <v>0</v>
      </c>
      <c r="AE95">
        <v>5</v>
      </c>
    </row>
    <row r="96" spans="2:31" x14ac:dyDescent="0.3">
      <c r="B96" t="s">
        <v>105</v>
      </c>
      <c r="C96">
        <v>0.16573816155988899</v>
      </c>
      <c r="D96">
        <v>7.6601671309192196E-2</v>
      </c>
      <c r="E96">
        <v>0</v>
      </c>
      <c r="F96">
        <v>0</v>
      </c>
      <c r="G96">
        <v>1</v>
      </c>
      <c r="H96">
        <v>0</v>
      </c>
      <c r="I96">
        <v>0</v>
      </c>
      <c r="J96">
        <v>1</v>
      </c>
      <c r="K96">
        <v>0</v>
      </c>
      <c r="L96">
        <v>0</v>
      </c>
      <c r="M96">
        <v>0</v>
      </c>
      <c r="N96">
        <v>0</v>
      </c>
      <c r="O96">
        <v>36</v>
      </c>
      <c r="P96">
        <v>29</v>
      </c>
      <c r="Q96">
        <v>15</v>
      </c>
      <c r="R96">
        <v>23</v>
      </c>
      <c r="S96">
        <v>0.879515979129883</v>
      </c>
      <c r="T96">
        <v>0.92974533506203205</v>
      </c>
      <c r="U96">
        <v>0.53439333418861801</v>
      </c>
      <c r="V96">
        <v>0.82613198219377604</v>
      </c>
      <c r="W96">
        <v>181.99555111263101</v>
      </c>
      <c r="X96">
        <v>182.16034558747401</v>
      </c>
      <c r="Y96">
        <v>180.863258970435</v>
      </c>
      <c r="Z96">
        <v>181.82040676572799</v>
      </c>
      <c r="AA96">
        <v>1</v>
      </c>
      <c r="AB96">
        <v>0</v>
      </c>
      <c r="AC96">
        <v>0</v>
      </c>
      <c r="AD96">
        <v>0</v>
      </c>
      <c r="AE96">
        <v>23</v>
      </c>
    </row>
    <row r="97" spans="2:31" x14ac:dyDescent="0.3">
      <c r="B97" t="s">
        <v>9</v>
      </c>
      <c r="C97">
        <v>6.2641509433962295E-2</v>
      </c>
      <c r="D97">
        <v>6.2641509433962295E-2</v>
      </c>
      <c r="E97">
        <v>0</v>
      </c>
      <c r="F97">
        <v>0</v>
      </c>
      <c r="G97">
        <v>1</v>
      </c>
      <c r="H97">
        <v>0</v>
      </c>
      <c r="I97">
        <v>0</v>
      </c>
      <c r="J97">
        <v>1</v>
      </c>
      <c r="K97">
        <v>0</v>
      </c>
      <c r="L97">
        <v>0</v>
      </c>
      <c r="M97">
        <v>0</v>
      </c>
      <c r="N97">
        <v>0</v>
      </c>
      <c r="O97">
        <v>22</v>
      </c>
      <c r="P97">
        <v>22</v>
      </c>
      <c r="Q97">
        <v>21</v>
      </c>
      <c r="R97">
        <v>21</v>
      </c>
      <c r="S97">
        <v>1.63786136599534</v>
      </c>
      <c r="T97">
        <v>1.63786136599534</v>
      </c>
      <c r="U97">
        <v>1.5205810785713301</v>
      </c>
      <c r="V97">
        <v>1.5205810785713301</v>
      </c>
      <c r="W97">
        <v>182.26356091205801</v>
      </c>
      <c r="X97">
        <v>182.26356091205801</v>
      </c>
      <c r="Y97">
        <v>181.87878306617901</v>
      </c>
      <c r="Z97">
        <v>181.87878306617901</v>
      </c>
      <c r="AA97">
        <v>0</v>
      </c>
      <c r="AB97">
        <v>1</v>
      </c>
      <c r="AC97">
        <v>0</v>
      </c>
      <c r="AD97">
        <v>0</v>
      </c>
      <c r="AE97">
        <v>3</v>
      </c>
    </row>
    <row r="98" spans="2:31" x14ac:dyDescent="0.3">
      <c r="B98" t="s">
        <v>10</v>
      </c>
      <c r="C98">
        <v>0.13018867924528299</v>
      </c>
      <c r="D98">
        <v>6.2641509433962295E-2</v>
      </c>
      <c r="E98">
        <v>0</v>
      </c>
      <c r="F98">
        <v>0</v>
      </c>
      <c r="G98">
        <v>1</v>
      </c>
      <c r="H98">
        <v>0</v>
      </c>
      <c r="I98">
        <v>0</v>
      </c>
      <c r="J98">
        <v>1</v>
      </c>
      <c r="K98">
        <v>0</v>
      </c>
      <c r="L98">
        <v>0</v>
      </c>
      <c r="M98">
        <v>0</v>
      </c>
      <c r="N98">
        <v>0</v>
      </c>
      <c r="O98">
        <v>28</v>
      </c>
      <c r="P98">
        <v>22</v>
      </c>
      <c r="Q98">
        <v>13</v>
      </c>
      <c r="R98">
        <v>21</v>
      </c>
      <c r="S98">
        <v>2.0229406676105901</v>
      </c>
      <c r="T98">
        <v>1.63786136599534</v>
      </c>
      <c r="U98">
        <v>1.1869011379277301</v>
      </c>
      <c r="V98">
        <v>1.5205810785713301</v>
      </c>
      <c r="W98">
        <v>183.52694444754101</v>
      </c>
      <c r="X98">
        <v>182.26356091205801</v>
      </c>
      <c r="Y98">
        <v>180.78403260475</v>
      </c>
      <c r="Z98">
        <v>181.87878306617901</v>
      </c>
      <c r="AA98">
        <v>0</v>
      </c>
      <c r="AB98">
        <v>1</v>
      </c>
      <c r="AC98">
        <v>0</v>
      </c>
      <c r="AD98">
        <v>0</v>
      </c>
      <c r="AE98">
        <v>12</v>
      </c>
    </row>
    <row r="99" spans="2:31" x14ac:dyDescent="0.3">
      <c r="B99" t="s">
        <v>11</v>
      </c>
      <c r="C99">
        <v>0.25622641509434002</v>
      </c>
      <c r="D99">
        <v>0.13018867924528299</v>
      </c>
      <c r="E99">
        <v>0</v>
      </c>
      <c r="F99">
        <v>0</v>
      </c>
      <c r="G99">
        <v>1</v>
      </c>
      <c r="H99">
        <v>0</v>
      </c>
      <c r="I99">
        <v>0</v>
      </c>
      <c r="J99">
        <v>1</v>
      </c>
      <c r="K99">
        <v>0</v>
      </c>
      <c r="L99">
        <v>0</v>
      </c>
      <c r="M99">
        <v>0</v>
      </c>
      <c r="N99">
        <v>0</v>
      </c>
      <c r="O99">
        <v>20</v>
      </c>
      <c r="P99">
        <v>28</v>
      </c>
      <c r="Q99">
        <v>17</v>
      </c>
      <c r="R99">
        <v>13</v>
      </c>
      <c r="S99">
        <v>1.76330879713842</v>
      </c>
      <c r="T99">
        <v>2.0229406676105901</v>
      </c>
      <c r="U99">
        <v>1.4960001361144599</v>
      </c>
      <c r="V99">
        <v>1.1869011379277301</v>
      </c>
      <c r="W99">
        <v>182.675133848879</v>
      </c>
      <c r="X99">
        <v>183.52694444754101</v>
      </c>
      <c r="Y99">
        <v>181.79813692950901</v>
      </c>
      <c r="Z99">
        <v>180.78403260475</v>
      </c>
      <c r="AA99">
        <v>0</v>
      </c>
      <c r="AB99">
        <v>1</v>
      </c>
      <c r="AC99">
        <v>0</v>
      </c>
      <c r="AD99">
        <v>0</v>
      </c>
      <c r="AE99">
        <v>7</v>
      </c>
    </row>
    <row r="100" spans="2:31" x14ac:dyDescent="0.3">
      <c r="B100" t="s">
        <v>12</v>
      </c>
      <c r="C100">
        <v>0.36603773584905702</v>
      </c>
      <c r="D100">
        <v>0.25622641509434002</v>
      </c>
      <c r="E100">
        <v>0</v>
      </c>
      <c r="F100">
        <v>0</v>
      </c>
      <c r="G100">
        <v>1</v>
      </c>
      <c r="H100">
        <v>0</v>
      </c>
      <c r="I100">
        <v>0</v>
      </c>
      <c r="J100">
        <v>1</v>
      </c>
      <c r="K100">
        <v>0</v>
      </c>
      <c r="L100">
        <v>0</v>
      </c>
      <c r="M100">
        <v>0</v>
      </c>
      <c r="N100">
        <v>0</v>
      </c>
      <c r="O100">
        <v>32</v>
      </c>
      <c r="P100">
        <v>20</v>
      </c>
      <c r="Q100">
        <v>17</v>
      </c>
      <c r="R100">
        <v>17</v>
      </c>
      <c r="S100">
        <v>1.40950891209219</v>
      </c>
      <c r="T100">
        <v>1.76330879713842</v>
      </c>
      <c r="U100">
        <v>0.86441035012684198</v>
      </c>
      <c r="V100">
        <v>1.4960001361144599</v>
      </c>
      <c r="W100">
        <v>181.51437307116899</v>
      </c>
      <c r="X100">
        <v>182.675133848879</v>
      </c>
      <c r="Y100">
        <v>179.72599196235799</v>
      </c>
      <c r="Z100">
        <v>181.79813692950901</v>
      </c>
      <c r="AA100">
        <v>0</v>
      </c>
      <c r="AB100">
        <v>1</v>
      </c>
      <c r="AC100">
        <v>0</v>
      </c>
      <c r="AD100">
        <v>0</v>
      </c>
      <c r="AE100">
        <v>77</v>
      </c>
    </row>
    <row r="101" spans="2:31" x14ac:dyDescent="0.3">
      <c r="B101" t="s">
        <v>13</v>
      </c>
      <c r="C101">
        <v>8.9433962264150901E-2</v>
      </c>
      <c r="D101">
        <v>0.36603773584905702</v>
      </c>
      <c r="E101">
        <v>1</v>
      </c>
      <c r="F101">
        <v>0</v>
      </c>
      <c r="G101">
        <v>1</v>
      </c>
      <c r="H101">
        <v>0</v>
      </c>
      <c r="I101">
        <v>0</v>
      </c>
      <c r="J101">
        <v>1</v>
      </c>
      <c r="K101">
        <v>0</v>
      </c>
      <c r="L101">
        <v>0</v>
      </c>
      <c r="M101">
        <v>0</v>
      </c>
      <c r="N101">
        <v>0</v>
      </c>
      <c r="O101">
        <v>28</v>
      </c>
      <c r="P101">
        <v>32</v>
      </c>
      <c r="Q101">
        <v>17</v>
      </c>
      <c r="R101">
        <v>17</v>
      </c>
      <c r="S101">
        <v>1.6920981883636499</v>
      </c>
      <c r="T101">
        <v>1.40950891209219</v>
      </c>
      <c r="U101">
        <v>1.5676582585841901</v>
      </c>
      <c r="V101">
        <v>0.86441035012684198</v>
      </c>
      <c r="W101">
        <v>182.441503242663</v>
      </c>
      <c r="X101">
        <v>181.51437307116899</v>
      </c>
      <c r="Y101">
        <v>182.03323575651001</v>
      </c>
      <c r="Z101">
        <v>179.72599196235799</v>
      </c>
      <c r="AA101">
        <v>0</v>
      </c>
      <c r="AB101">
        <v>1</v>
      </c>
      <c r="AC101">
        <v>0</v>
      </c>
      <c r="AD101">
        <v>0</v>
      </c>
      <c r="AE101">
        <v>26</v>
      </c>
    </row>
    <row r="102" spans="2:31" x14ac:dyDescent="0.3">
      <c r="B102" t="s">
        <v>14</v>
      </c>
      <c r="C102">
        <v>3.77358490566038E-2</v>
      </c>
      <c r="D102">
        <v>8.9433962264150901E-2</v>
      </c>
      <c r="E102">
        <v>0</v>
      </c>
      <c r="F102">
        <v>1</v>
      </c>
      <c r="G102">
        <v>1</v>
      </c>
      <c r="H102">
        <v>0</v>
      </c>
      <c r="I102">
        <v>0</v>
      </c>
      <c r="J102">
        <v>1</v>
      </c>
      <c r="K102">
        <v>0</v>
      </c>
      <c r="L102">
        <v>0</v>
      </c>
      <c r="M102">
        <v>0</v>
      </c>
      <c r="N102">
        <v>0</v>
      </c>
      <c r="O102">
        <v>31</v>
      </c>
      <c r="P102">
        <v>28</v>
      </c>
      <c r="Q102">
        <v>22</v>
      </c>
      <c r="R102">
        <v>17</v>
      </c>
      <c r="S102">
        <v>1.83051907948268</v>
      </c>
      <c r="T102">
        <v>1.6920981883636499</v>
      </c>
      <c r="U102">
        <v>1.2789973637952601</v>
      </c>
      <c r="V102">
        <v>1.5676582585841901</v>
      </c>
      <c r="W102">
        <v>182.89564002454901</v>
      </c>
      <c r="X102">
        <v>182.441503242663</v>
      </c>
      <c r="Y102">
        <v>181.08618557675601</v>
      </c>
      <c r="Z102">
        <v>182.03323575651001</v>
      </c>
      <c r="AA102">
        <v>0</v>
      </c>
      <c r="AB102">
        <v>1</v>
      </c>
      <c r="AC102">
        <v>0</v>
      </c>
      <c r="AD102">
        <v>0</v>
      </c>
      <c r="AE102">
        <v>6</v>
      </c>
    </row>
    <row r="103" spans="2:31" x14ac:dyDescent="0.3">
      <c r="B103" t="s">
        <v>15</v>
      </c>
      <c r="C103">
        <v>5.7735849056603797E-2</v>
      </c>
      <c r="D103">
        <v>3.77358490566038E-2</v>
      </c>
      <c r="E103">
        <v>0</v>
      </c>
      <c r="F103">
        <v>0</v>
      </c>
      <c r="G103">
        <v>1</v>
      </c>
      <c r="H103">
        <v>0</v>
      </c>
      <c r="I103">
        <v>0</v>
      </c>
      <c r="J103">
        <v>1</v>
      </c>
      <c r="K103">
        <v>0</v>
      </c>
      <c r="L103">
        <v>0</v>
      </c>
      <c r="M103">
        <v>0</v>
      </c>
      <c r="N103">
        <v>0</v>
      </c>
      <c r="O103">
        <v>34</v>
      </c>
      <c r="P103">
        <v>31</v>
      </c>
      <c r="Q103">
        <v>20</v>
      </c>
      <c r="R103">
        <v>22</v>
      </c>
      <c r="S103">
        <v>1.63501635663776</v>
      </c>
      <c r="T103">
        <v>1.83051907948268</v>
      </c>
      <c r="U103">
        <v>0.90689656342082403</v>
      </c>
      <c r="V103">
        <v>1.2789973637952601</v>
      </c>
      <c r="W103">
        <v>182.25422689185601</v>
      </c>
      <c r="X103">
        <v>182.89564002454901</v>
      </c>
      <c r="Y103">
        <v>179.86538242592101</v>
      </c>
      <c r="Z103">
        <v>181.08618557675601</v>
      </c>
      <c r="AA103">
        <v>0</v>
      </c>
      <c r="AB103">
        <v>1</v>
      </c>
      <c r="AC103">
        <v>0</v>
      </c>
      <c r="AD103">
        <v>0</v>
      </c>
      <c r="AE103">
        <v>3</v>
      </c>
    </row>
    <row r="104" spans="2:31" x14ac:dyDescent="0.3">
      <c r="B104" t="s">
        <v>16</v>
      </c>
      <c r="C104">
        <v>6.2641509433962295E-2</v>
      </c>
      <c r="D104">
        <v>5.7735849056603797E-2</v>
      </c>
      <c r="E104">
        <v>0</v>
      </c>
      <c r="F104">
        <v>0</v>
      </c>
      <c r="G104">
        <v>1</v>
      </c>
      <c r="H104">
        <v>0</v>
      </c>
      <c r="I104">
        <v>0</v>
      </c>
      <c r="J104">
        <v>1</v>
      </c>
      <c r="K104">
        <v>0</v>
      </c>
      <c r="L104">
        <v>0</v>
      </c>
      <c r="M104">
        <v>0.34649999999999997</v>
      </c>
      <c r="N104">
        <v>0</v>
      </c>
      <c r="O104">
        <v>30</v>
      </c>
      <c r="P104">
        <v>34</v>
      </c>
      <c r="Q104">
        <v>20</v>
      </c>
      <c r="R104">
        <v>20</v>
      </c>
      <c r="S104">
        <v>1.49992622090348</v>
      </c>
      <c r="T104">
        <v>1.63501635663776</v>
      </c>
      <c r="U104">
        <v>0.74936375087622897</v>
      </c>
      <c r="V104">
        <v>0.90689656342082403</v>
      </c>
      <c r="W104">
        <v>181.81101778511601</v>
      </c>
      <c r="X104">
        <v>182.25422689185601</v>
      </c>
      <c r="Y104">
        <v>179.348542489751</v>
      </c>
      <c r="Z104">
        <v>179.86538242592101</v>
      </c>
      <c r="AA104">
        <v>0</v>
      </c>
      <c r="AB104">
        <v>1</v>
      </c>
      <c r="AC104">
        <v>0</v>
      </c>
      <c r="AD104">
        <v>0</v>
      </c>
      <c r="AE104">
        <v>3</v>
      </c>
    </row>
    <row r="105" spans="2:31" x14ac:dyDescent="0.3">
      <c r="B105" t="s">
        <v>17</v>
      </c>
      <c r="C105">
        <v>0.13018867924528299</v>
      </c>
      <c r="D105">
        <v>6.2641509433962295E-2</v>
      </c>
      <c r="E105">
        <v>0</v>
      </c>
      <c r="F105">
        <v>0</v>
      </c>
      <c r="G105">
        <v>1</v>
      </c>
      <c r="H105">
        <v>0</v>
      </c>
      <c r="I105">
        <v>0</v>
      </c>
      <c r="J105">
        <v>1</v>
      </c>
      <c r="K105">
        <v>0</v>
      </c>
      <c r="L105">
        <v>0</v>
      </c>
      <c r="M105">
        <v>9.8000000000000004E-2</v>
      </c>
      <c r="N105">
        <v>0.34649999999999997</v>
      </c>
      <c r="O105">
        <v>34</v>
      </c>
      <c r="P105">
        <v>30</v>
      </c>
      <c r="Q105">
        <v>26</v>
      </c>
      <c r="R105">
        <v>20</v>
      </c>
      <c r="S105">
        <v>2.1927423582532901</v>
      </c>
      <c r="T105">
        <v>1.49992622090348</v>
      </c>
      <c r="U105">
        <v>1.1875471765321499</v>
      </c>
      <c r="V105">
        <v>0.74936375087622897</v>
      </c>
      <c r="W105">
        <v>184.084036608443</v>
      </c>
      <c r="X105">
        <v>181.81101778511601</v>
      </c>
      <c r="Y105">
        <v>180.78615215397701</v>
      </c>
      <c r="Z105">
        <v>179.348542489751</v>
      </c>
      <c r="AA105">
        <v>0</v>
      </c>
      <c r="AB105">
        <v>1</v>
      </c>
      <c r="AC105">
        <v>0</v>
      </c>
      <c r="AD105">
        <v>0</v>
      </c>
      <c r="AE105">
        <v>24</v>
      </c>
    </row>
    <row r="106" spans="2:31" x14ac:dyDescent="0.3">
      <c r="B106" t="s">
        <v>18</v>
      </c>
      <c r="C106">
        <v>0.25622641509434002</v>
      </c>
      <c r="D106">
        <v>0.13018867924528299</v>
      </c>
      <c r="E106">
        <v>0</v>
      </c>
      <c r="F106">
        <v>0</v>
      </c>
      <c r="G106">
        <v>1</v>
      </c>
      <c r="H106">
        <v>0</v>
      </c>
      <c r="I106">
        <v>0</v>
      </c>
      <c r="J106">
        <v>1</v>
      </c>
      <c r="K106">
        <v>0</v>
      </c>
      <c r="L106">
        <v>0</v>
      </c>
      <c r="M106">
        <v>0</v>
      </c>
      <c r="N106">
        <v>9.8000000000000004E-2</v>
      </c>
      <c r="O106">
        <v>33</v>
      </c>
      <c r="P106">
        <v>34</v>
      </c>
      <c r="Q106">
        <v>27</v>
      </c>
      <c r="R106">
        <v>26</v>
      </c>
      <c r="S106">
        <v>1.9758400635881701</v>
      </c>
      <c r="T106">
        <v>2.1927423582532901</v>
      </c>
      <c r="U106">
        <v>1.03896168350689</v>
      </c>
      <c r="V106">
        <v>1.1875471765321499</v>
      </c>
      <c r="W106">
        <v>183.372414906785</v>
      </c>
      <c r="X106">
        <v>184.084036608443</v>
      </c>
      <c r="Y106">
        <v>180.29866694063901</v>
      </c>
      <c r="Z106">
        <v>180.78615215397701</v>
      </c>
      <c r="AA106">
        <v>0</v>
      </c>
      <c r="AB106">
        <v>1</v>
      </c>
      <c r="AC106">
        <v>0</v>
      </c>
      <c r="AD106">
        <v>0</v>
      </c>
      <c r="AE106">
        <v>41</v>
      </c>
    </row>
    <row r="107" spans="2:31" x14ac:dyDescent="0.3">
      <c r="B107" t="s">
        <v>19</v>
      </c>
      <c r="C107">
        <v>0.36603773584905702</v>
      </c>
      <c r="D107">
        <v>0.25622641509434002</v>
      </c>
      <c r="E107">
        <v>0</v>
      </c>
      <c r="F107">
        <v>0</v>
      </c>
      <c r="G107">
        <v>0</v>
      </c>
      <c r="H107">
        <v>1</v>
      </c>
      <c r="I107">
        <v>0</v>
      </c>
      <c r="J107">
        <v>1</v>
      </c>
      <c r="K107">
        <v>0</v>
      </c>
      <c r="L107">
        <v>0</v>
      </c>
      <c r="M107">
        <v>1.0500000000000001E-2</v>
      </c>
      <c r="N107">
        <v>0</v>
      </c>
      <c r="O107">
        <v>22</v>
      </c>
      <c r="P107">
        <v>33</v>
      </c>
      <c r="Q107">
        <v>20</v>
      </c>
      <c r="R107">
        <v>27</v>
      </c>
      <c r="S107">
        <v>1.28679438537877</v>
      </c>
      <c r="T107">
        <v>1.9758400635881701</v>
      </c>
      <c r="U107">
        <v>1.1104763372870401</v>
      </c>
      <c r="V107">
        <v>1.03896168350689</v>
      </c>
      <c r="W107">
        <v>181.11176635622999</v>
      </c>
      <c r="X107">
        <v>183.372414906785</v>
      </c>
      <c r="Y107">
        <v>180.533295069839</v>
      </c>
      <c r="Z107">
        <v>180.29866694063901</v>
      </c>
      <c r="AA107">
        <v>0</v>
      </c>
      <c r="AB107">
        <v>1</v>
      </c>
      <c r="AC107">
        <v>0</v>
      </c>
      <c r="AD107">
        <v>0</v>
      </c>
      <c r="AE107">
        <v>6</v>
      </c>
    </row>
    <row r="108" spans="2:31" s="14" customFormat="1" x14ac:dyDescent="0.3">
      <c r="B108" s="14" t="s">
        <v>21</v>
      </c>
      <c r="C108" s="14">
        <v>3.77358490566038E-2</v>
      </c>
      <c r="D108" s="14">
        <v>0.36603773584905702</v>
      </c>
      <c r="E108" s="14">
        <v>0</v>
      </c>
      <c r="F108" s="14">
        <v>0</v>
      </c>
      <c r="G108" s="14">
        <v>0</v>
      </c>
      <c r="H108" s="14">
        <v>1</v>
      </c>
      <c r="I108" s="14">
        <v>0</v>
      </c>
      <c r="J108" s="14">
        <v>0</v>
      </c>
      <c r="K108" s="14">
        <v>1</v>
      </c>
      <c r="L108" s="14">
        <v>0</v>
      </c>
      <c r="M108" s="14">
        <v>1.379</v>
      </c>
      <c r="N108" s="14">
        <v>1.0500000000000001E-2</v>
      </c>
      <c r="O108" s="14">
        <v>13</v>
      </c>
      <c r="P108" s="14">
        <v>22</v>
      </c>
      <c r="Q108" s="14">
        <v>12</v>
      </c>
      <c r="R108" s="14">
        <v>20</v>
      </c>
      <c r="S108" s="14">
        <v>2.45898669024663</v>
      </c>
      <c r="T108" s="14">
        <v>1.28679438537877</v>
      </c>
      <c r="U108" s="14">
        <v>2.3475998292466702</v>
      </c>
      <c r="V108" s="14">
        <v>1.1104763372870401</v>
      </c>
      <c r="W108" s="14">
        <v>184.957541634667</v>
      </c>
      <c r="X108" s="14">
        <v>181.11176635622999</v>
      </c>
      <c r="Y108" s="14">
        <v>184.592099177318</v>
      </c>
      <c r="Z108" s="14">
        <v>180.533295069839</v>
      </c>
      <c r="AA108" s="14">
        <v>0</v>
      </c>
      <c r="AB108" s="14">
        <v>1</v>
      </c>
      <c r="AC108" s="14">
        <v>0</v>
      </c>
      <c r="AD108" s="14">
        <v>0</v>
      </c>
      <c r="AE108" s="14">
        <v>2</v>
      </c>
    </row>
    <row r="109" spans="2:31" x14ac:dyDescent="0.3">
      <c r="B109" t="s">
        <v>22</v>
      </c>
      <c r="C109">
        <v>5.7735849056603797E-2</v>
      </c>
      <c r="D109">
        <v>3.77358490566038E-2</v>
      </c>
      <c r="E109">
        <v>0</v>
      </c>
      <c r="F109">
        <v>0</v>
      </c>
      <c r="G109">
        <v>1</v>
      </c>
      <c r="H109">
        <v>0</v>
      </c>
      <c r="I109">
        <v>0</v>
      </c>
      <c r="J109">
        <v>0</v>
      </c>
      <c r="K109">
        <v>1</v>
      </c>
      <c r="L109">
        <v>0</v>
      </c>
      <c r="M109">
        <v>1.7500000000000002E-2</v>
      </c>
      <c r="N109">
        <v>1.379</v>
      </c>
      <c r="O109">
        <v>20</v>
      </c>
      <c r="P109">
        <v>13</v>
      </c>
      <c r="Q109">
        <v>20</v>
      </c>
      <c r="R109">
        <v>12</v>
      </c>
      <c r="S109">
        <v>2.1996296697798399</v>
      </c>
      <c r="T109">
        <v>2.45898669024663</v>
      </c>
      <c r="U109">
        <v>2.1996296697798399</v>
      </c>
      <c r="V109">
        <v>2.3475998292466702</v>
      </c>
      <c r="W109">
        <v>184.10663277486799</v>
      </c>
      <c r="X109">
        <v>184.957541634667</v>
      </c>
      <c r="Y109">
        <v>184.10663277486799</v>
      </c>
      <c r="Z109">
        <v>184.592099177318</v>
      </c>
      <c r="AA109">
        <v>0</v>
      </c>
      <c r="AB109">
        <v>1</v>
      </c>
      <c r="AC109">
        <v>0</v>
      </c>
      <c r="AD109">
        <v>0</v>
      </c>
      <c r="AE109">
        <v>1</v>
      </c>
    </row>
    <row r="110" spans="2:31" x14ac:dyDescent="0.3">
      <c r="B110" t="s">
        <v>23</v>
      </c>
      <c r="C110">
        <v>6.2641509433962295E-2</v>
      </c>
      <c r="D110">
        <v>5.7735849056603797E-2</v>
      </c>
      <c r="E110">
        <v>0</v>
      </c>
      <c r="F110">
        <v>0</v>
      </c>
      <c r="G110">
        <v>1</v>
      </c>
      <c r="H110">
        <v>0</v>
      </c>
      <c r="I110">
        <v>0</v>
      </c>
      <c r="J110">
        <v>1</v>
      </c>
      <c r="K110">
        <v>0</v>
      </c>
      <c r="L110">
        <v>0</v>
      </c>
      <c r="M110">
        <v>0</v>
      </c>
      <c r="N110">
        <v>1.7500000000000002E-2</v>
      </c>
      <c r="O110">
        <v>17</v>
      </c>
      <c r="P110">
        <v>20</v>
      </c>
      <c r="Q110">
        <v>14</v>
      </c>
      <c r="R110">
        <v>20</v>
      </c>
      <c r="S110">
        <v>2.1699088456459901</v>
      </c>
      <c r="T110">
        <v>2.1996296697798399</v>
      </c>
      <c r="U110">
        <v>1.64197782043137</v>
      </c>
      <c r="V110">
        <v>2.1996296697798399</v>
      </c>
      <c r="W110">
        <v>184.009123509337</v>
      </c>
      <c r="X110">
        <v>184.10663277486799</v>
      </c>
      <c r="Y110">
        <v>182.27706633999799</v>
      </c>
      <c r="Z110">
        <v>184.10663277486799</v>
      </c>
      <c r="AA110">
        <v>0</v>
      </c>
      <c r="AB110">
        <v>1</v>
      </c>
      <c r="AC110">
        <v>0</v>
      </c>
      <c r="AD110">
        <v>0</v>
      </c>
      <c r="AE110">
        <v>4</v>
      </c>
    </row>
    <row r="111" spans="2:31" x14ac:dyDescent="0.3">
      <c r="B111" t="s">
        <v>24</v>
      </c>
      <c r="C111">
        <v>0.13018867924528299</v>
      </c>
      <c r="D111">
        <v>6.2641509433962295E-2</v>
      </c>
      <c r="E111">
        <v>0</v>
      </c>
      <c r="F111">
        <v>0</v>
      </c>
      <c r="G111">
        <v>1</v>
      </c>
      <c r="H111">
        <v>0</v>
      </c>
      <c r="I111">
        <v>0</v>
      </c>
      <c r="J111">
        <v>1</v>
      </c>
      <c r="K111">
        <v>0</v>
      </c>
      <c r="L111">
        <v>0</v>
      </c>
      <c r="M111">
        <v>0</v>
      </c>
      <c r="N111">
        <v>0</v>
      </c>
      <c r="O111">
        <v>29</v>
      </c>
      <c r="P111">
        <v>17</v>
      </c>
      <c r="Q111">
        <v>20</v>
      </c>
      <c r="R111">
        <v>14</v>
      </c>
      <c r="S111">
        <v>2.0561518460220198</v>
      </c>
      <c r="T111">
        <v>2.1699088456459901</v>
      </c>
      <c r="U111">
        <v>1.8075341182167199</v>
      </c>
      <c r="V111">
        <v>1.64197782043137</v>
      </c>
      <c r="W111">
        <v>183.635905006634</v>
      </c>
      <c r="X111">
        <v>184.009123509337</v>
      </c>
      <c r="Y111">
        <v>182.82023004664299</v>
      </c>
      <c r="Z111">
        <v>182.27706633999799</v>
      </c>
      <c r="AA111">
        <v>0</v>
      </c>
      <c r="AB111">
        <v>1</v>
      </c>
      <c r="AC111">
        <v>0</v>
      </c>
      <c r="AD111">
        <v>0</v>
      </c>
      <c r="AE111">
        <v>15</v>
      </c>
    </row>
    <row r="112" spans="2:31" x14ac:dyDescent="0.3">
      <c r="B112" t="s">
        <v>25</v>
      </c>
      <c r="C112">
        <v>0.25622641509434002</v>
      </c>
      <c r="D112">
        <v>0.13018867924528299</v>
      </c>
      <c r="E112">
        <v>0</v>
      </c>
      <c r="F112">
        <v>0</v>
      </c>
      <c r="G112">
        <v>1</v>
      </c>
      <c r="H112">
        <v>0</v>
      </c>
      <c r="I112">
        <v>0</v>
      </c>
      <c r="J112">
        <v>1</v>
      </c>
      <c r="K112">
        <v>0</v>
      </c>
      <c r="L112">
        <v>0</v>
      </c>
      <c r="M112">
        <v>0</v>
      </c>
      <c r="N112">
        <v>0</v>
      </c>
      <c r="O112">
        <v>24</v>
      </c>
      <c r="P112">
        <v>29</v>
      </c>
      <c r="Q112">
        <v>20</v>
      </c>
      <c r="R112">
        <v>20</v>
      </c>
      <c r="S112">
        <v>2.1409831883019401</v>
      </c>
      <c r="T112">
        <v>2.0561518460220198</v>
      </c>
      <c r="U112">
        <v>1.5721835434596101</v>
      </c>
      <c r="V112">
        <v>1.8075341182167199</v>
      </c>
      <c r="W112">
        <v>183.914223058733</v>
      </c>
      <c r="X112">
        <v>183.635905006634</v>
      </c>
      <c r="Y112">
        <v>182.04808249166501</v>
      </c>
      <c r="Z112">
        <v>182.82023004664299</v>
      </c>
      <c r="AA112">
        <v>0</v>
      </c>
      <c r="AB112">
        <v>1</v>
      </c>
      <c r="AC112">
        <v>0</v>
      </c>
      <c r="AD112">
        <v>0</v>
      </c>
      <c r="AE112">
        <v>16</v>
      </c>
    </row>
    <row r="113" spans="2:31" x14ac:dyDescent="0.3">
      <c r="B113" t="s">
        <v>26</v>
      </c>
      <c r="C113">
        <v>0.36603773584905702</v>
      </c>
      <c r="D113">
        <v>0.25622641509434002</v>
      </c>
      <c r="E113">
        <v>0</v>
      </c>
      <c r="F113">
        <v>0</v>
      </c>
      <c r="G113">
        <v>1</v>
      </c>
      <c r="H113">
        <v>0</v>
      </c>
      <c r="I113">
        <v>0</v>
      </c>
      <c r="J113">
        <v>1</v>
      </c>
      <c r="K113">
        <v>0</v>
      </c>
      <c r="L113">
        <v>0</v>
      </c>
      <c r="M113">
        <v>0</v>
      </c>
      <c r="N113">
        <v>0</v>
      </c>
      <c r="O113">
        <v>28</v>
      </c>
      <c r="P113">
        <v>24</v>
      </c>
      <c r="Q113">
        <v>17</v>
      </c>
      <c r="R113">
        <v>20</v>
      </c>
      <c r="S113">
        <v>1.8804302852843799</v>
      </c>
      <c r="T113">
        <v>2.1409831883019401</v>
      </c>
      <c r="U113">
        <v>1.6384625625799101</v>
      </c>
      <c r="V113">
        <v>1.5721835434596101</v>
      </c>
      <c r="W113">
        <v>183.05939069975199</v>
      </c>
      <c r="X113">
        <v>183.914223058733</v>
      </c>
      <c r="Y113">
        <v>182.265533341798</v>
      </c>
      <c r="Z113">
        <v>182.04808249166501</v>
      </c>
      <c r="AA113">
        <v>0</v>
      </c>
      <c r="AB113">
        <v>1</v>
      </c>
      <c r="AC113">
        <v>0</v>
      </c>
      <c r="AD113">
        <v>0</v>
      </c>
      <c r="AE113">
        <v>46</v>
      </c>
    </row>
    <row r="114" spans="2:31" s="14" customFormat="1" x14ac:dyDescent="0.3">
      <c r="B114" s="14" t="s">
        <v>28</v>
      </c>
      <c r="C114" s="14">
        <v>3.77358490566038E-2</v>
      </c>
      <c r="D114" s="14">
        <v>0.36603773584905702</v>
      </c>
      <c r="E114" s="14">
        <v>0</v>
      </c>
      <c r="F114" s="14">
        <v>0</v>
      </c>
      <c r="G114" s="14">
        <v>1</v>
      </c>
      <c r="H114" s="14">
        <v>0</v>
      </c>
      <c r="I114" s="14">
        <v>0</v>
      </c>
      <c r="J114" s="14">
        <v>1</v>
      </c>
      <c r="K114" s="14">
        <v>0</v>
      </c>
      <c r="L114" s="14">
        <v>0</v>
      </c>
      <c r="M114" s="14">
        <v>0.434</v>
      </c>
      <c r="N114" s="14">
        <v>0</v>
      </c>
      <c r="O114" s="14">
        <v>25</v>
      </c>
      <c r="P114" s="14">
        <v>28</v>
      </c>
      <c r="Q114" s="14">
        <v>21</v>
      </c>
      <c r="R114" s="14">
        <v>17</v>
      </c>
      <c r="S114" s="14">
        <v>1.6618779358142499</v>
      </c>
      <c r="T114" s="14">
        <v>1.8804302852843799</v>
      </c>
      <c r="U114" s="14">
        <v>1.21069085678098</v>
      </c>
      <c r="V114" s="14">
        <v>1.6384625625799101</v>
      </c>
      <c r="W114" s="14">
        <v>182.34235543246101</v>
      </c>
      <c r="X114" s="14">
        <v>183.05939069975199</v>
      </c>
      <c r="Y114" s="14">
        <v>180.86208286345499</v>
      </c>
      <c r="Z114" s="14">
        <v>182.265533341798</v>
      </c>
      <c r="AA114" s="14">
        <v>0</v>
      </c>
      <c r="AB114" s="14">
        <v>1</v>
      </c>
      <c r="AC114" s="14">
        <v>0</v>
      </c>
      <c r="AD114" s="14">
        <v>0</v>
      </c>
      <c r="AE114" s="14">
        <v>4</v>
      </c>
    </row>
    <row r="115" spans="2:31" x14ac:dyDescent="0.3">
      <c r="B115" t="s">
        <v>29</v>
      </c>
      <c r="C115">
        <v>5.7735849056603797E-2</v>
      </c>
      <c r="D115">
        <v>3.77358490566038E-2</v>
      </c>
      <c r="E115">
        <v>0</v>
      </c>
      <c r="F115">
        <v>0</v>
      </c>
      <c r="G115">
        <v>1</v>
      </c>
      <c r="H115">
        <v>0</v>
      </c>
      <c r="I115">
        <v>0</v>
      </c>
      <c r="J115">
        <v>1</v>
      </c>
      <c r="K115">
        <v>0</v>
      </c>
      <c r="L115">
        <v>0</v>
      </c>
      <c r="M115">
        <v>0.11550000000000001</v>
      </c>
      <c r="N115">
        <v>0.434</v>
      </c>
      <c r="O115">
        <v>32</v>
      </c>
      <c r="P115">
        <v>25</v>
      </c>
      <c r="Q115">
        <v>24</v>
      </c>
      <c r="R115">
        <v>21</v>
      </c>
      <c r="S115">
        <v>1.8973252758446699</v>
      </c>
      <c r="T115">
        <v>1.6618779358142499</v>
      </c>
      <c r="U115">
        <v>1.3172146601415</v>
      </c>
      <c r="V115">
        <v>1.21069085678098</v>
      </c>
      <c r="W115">
        <v>183.114820458808</v>
      </c>
      <c r="X115">
        <v>182.34235543246101</v>
      </c>
      <c r="Y115">
        <v>181.21157040728801</v>
      </c>
      <c r="Z115">
        <v>180.86208286345499</v>
      </c>
      <c r="AA115">
        <v>0</v>
      </c>
      <c r="AB115">
        <v>1</v>
      </c>
      <c r="AC115">
        <v>0</v>
      </c>
      <c r="AD115">
        <v>0</v>
      </c>
      <c r="AE115">
        <v>12</v>
      </c>
    </row>
    <row r="116" spans="2:31" x14ac:dyDescent="0.3">
      <c r="B116" t="s">
        <v>30</v>
      </c>
      <c r="C116">
        <v>6.2641509433962295E-2</v>
      </c>
      <c r="D116">
        <v>5.7735849056603797E-2</v>
      </c>
      <c r="E116">
        <v>0</v>
      </c>
      <c r="F116">
        <v>0</v>
      </c>
      <c r="G116">
        <v>1</v>
      </c>
      <c r="H116">
        <v>0</v>
      </c>
      <c r="I116">
        <v>0</v>
      </c>
      <c r="J116">
        <v>1</v>
      </c>
      <c r="K116">
        <v>0</v>
      </c>
      <c r="L116">
        <v>0</v>
      </c>
      <c r="M116">
        <v>0</v>
      </c>
      <c r="N116">
        <v>0.11550000000000001</v>
      </c>
      <c r="O116">
        <v>34</v>
      </c>
      <c r="P116">
        <v>32</v>
      </c>
      <c r="Q116">
        <v>25</v>
      </c>
      <c r="R116">
        <v>24</v>
      </c>
      <c r="S116">
        <v>2.3362704126913099</v>
      </c>
      <c r="T116">
        <v>1.8973252758446699</v>
      </c>
      <c r="U116">
        <v>1.99398859156636</v>
      </c>
      <c r="V116">
        <v>1.3172146601415</v>
      </c>
      <c r="W116">
        <v>184.554929175496</v>
      </c>
      <c r="X116">
        <v>183.114820458808</v>
      </c>
      <c r="Y116">
        <v>183.431957321412</v>
      </c>
      <c r="Z116">
        <v>181.21157040728801</v>
      </c>
      <c r="AA116">
        <v>0</v>
      </c>
      <c r="AB116">
        <v>1</v>
      </c>
      <c r="AC116">
        <v>0</v>
      </c>
      <c r="AD116">
        <v>0</v>
      </c>
      <c r="AE116">
        <v>13</v>
      </c>
    </row>
    <row r="117" spans="2:31" x14ac:dyDescent="0.3">
      <c r="B117" t="s">
        <v>31</v>
      </c>
      <c r="C117">
        <v>0.13018867924528299</v>
      </c>
      <c r="D117">
        <v>6.2641509433962295E-2</v>
      </c>
      <c r="E117">
        <v>0</v>
      </c>
      <c r="F117">
        <v>0</v>
      </c>
      <c r="G117">
        <v>1</v>
      </c>
      <c r="H117">
        <v>0</v>
      </c>
      <c r="I117">
        <v>0</v>
      </c>
      <c r="J117">
        <v>1</v>
      </c>
      <c r="K117">
        <v>0</v>
      </c>
      <c r="L117">
        <v>0</v>
      </c>
      <c r="M117">
        <v>0</v>
      </c>
      <c r="N117">
        <v>0</v>
      </c>
      <c r="O117">
        <v>32</v>
      </c>
      <c r="P117">
        <v>34</v>
      </c>
      <c r="Q117">
        <v>22</v>
      </c>
      <c r="R117">
        <v>25</v>
      </c>
      <c r="S117">
        <v>2.1678142544521699</v>
      </c>
      <c r="T117">
        <v>2.3362704126913099</v>
      </c>
      <c r="U117">
        <v>1.6138895308846599</v>
      </c>
      <c r="V117">
        <v>1.99398859156636</v>
      </c>
      <c r="W117">
        <v>184.002251490985</v>
      </c>
      <c r="X117">
        <v>184.554929175496</v>
      </c>
      <c r="Y117">
        <v>182.18491315906999</v>
      </c>
      <c r="Z117">
        <v>183.431957321412</v>
      </c>
      <c r="AA117">
        <v>0</v>
      </c>
      <c r="AB117">
        <v>1</v>
      </c>
      <c r="AC117">
        <v>0</v>
      </c>
      <c r="AD117">
        <v>0</v>
      </c>
      <c r="AE117">
        <v>17</v>
      </c>
    </row>
    <row r="118" spans="2:31" x14ac:dyDescent="0.3">
      <c r="B118" t="s">
        <v>32</v>
      </c>
      <c r="C118">
        <v>0.25622641509434002</v>
      </c>
      <c r="D118">
        <v>0.13018867924528299</v>
      </c>
      <c r="E118">
        <v>0</v>
      </c>
      <c r="F118">
        <v>0</v>
      </c>
      <c r="G118">
        <v>1</v>
      </c>
      <c r="H118">
        <v>0</v>
      </c>
      <c r="I118">
        <v>0</v>
      </c>
      <c r="J118">
        <v>1</v>
      </c>
      <c r="K118">
        <v>0</v>
      </c>
      <c r="L118">
        <v>0</v>
      </c>
      <c r="M118">
        <v>0.27650000000000002</v>
      </c>
      <c r="N118">
        <v>0</v>
      </c>
      <c r="O118">
        <v>29</v>
      </c>
      <c r="P118">
        <v>32</v>
      </c>
      <c r="Q118">
        <v>20</v>
      </c>
      <c r="R118">
        <v>22</v>
      </c>
      <c r="S118">
        <v>1.87717863666728</v>
      </c>
      <c r="T118">
        <v>2.1678142544521699</v>
      </c>
      <c r="U118">
        <v>1.70336886535428</v>
      </c>
      <c r="V118">
        <v>1.6138895308846599</v>
      </c>
      <c r="W118">
        <v>183.04872256124401</v>
      </c>
      <c r="X118">
        <v>184.002251490985</v>
      </c>
      <c r="Y118">
        <v>182.478480529378</v>
      </c>
      <c r="Z118">
        <v>182.18491315906999</v>
      </c>
      <c r="AA118">
        <v>0</v>
      </c>
      <c r="AB118">
        <v>1</v>
      </c>
      <c r="AC118">
        <v>0</v>
      </c>
      <c r="AD118">
        <v>0</v>
      </c>
      <c r="AE118">
        <v>19</v>
      </c>
    </row>
    <row r="119" spans="2:31" x14ac:dyDescent="0.3">
      <c r="B119" t="s">
        <v>33</v>
      </c>
      <c r="C119">
        <v>0.36603773584905702</v>
      </c>
      <c r="D119">
        <v>0.25622641509434002</v>
      </c>
      <c r="E119">
        <v>0</v>
      </c>
      <c r="F119">
        <v>0</v>
      </c>
      <c r="G119">
        <v>1</v>
      </c>
      <c r="H119">
        <v>0</v>
      </c>
      <c r="I119">
        <v>0</v>
      </c>
      <c r="J119">
        <v>1</v>
      </c>
      <c r="K119">
        <v>0</v>
      </c>
      <c r="L119">
        <v>0</v>
      </c>
      <c r="M119">
        <v>0</v>
      </c>
      <c r="N119">
        <v>0.27650000000000002</v>
      </c>
      <c r="O119">
        <v>33</v>
      </c>
      <c r="P119">
        <v>29</v>
      </c>
      <c r="Q119">
        <v>15</v>
      </c>
      <c r="R119">
        <v>20</v>
      </c>
      <c r="S119">
        <v>2.4015777345890901</v>
      </c>
      <c r="T119">
        <v>1.87717863666728</v>
      </c>
      <c r="U119">
        <v>1.4965404327487899</v>
      </c>
      <c r="V119">
        <v>1.70336886535428</v>
      </c>
      <c r="W119">
        <v>184.769192042615</v>
      </c>
      <c r="X119">
        <v>183.04872256124401</v>
      </c>
      <c r="Y119">
        <v>181.79990955626201</v>
      </c>
      <c r="Z119">
        <v>182.478480529378</v>
      </c>
      <c r="AA119">
        <v>0</v>
      </c>
      <c r="AB119">
        <v>1</v>
      </c>
      <c r="AC119">
        <v>0</v>
      </c>
      <c r="AD119">
        <v>0</v>
      </c>
      <c r="AE119">
        <v>98</v>
      </c>
    </row>
    <row r="120" spans="2:31" s="14" customFormat="1" x14ac:dyDescent="0.3">
      <c r="B120" s="14" t="s">
        <v>34</v>
      </c>
      <c r="C120" s="14">
        <v>3.77358490566038E-2</v>
      </c>
      <c r="D120" s="14">
        <v>0.36603773584905702</v>
      </c>
      <c r="E120" s="14">
        <v>0</v>
      </c>
      <c r="F120" s="14">
        <v>0</v>
      </c>
      <c r="G120" s="14">
        <v>0</v>
      </c>
      <c r="H120" s="14">
        <v>0</v>
      </c>
      <c r="I120" s="14">
        <v>1</v>
      </c>
      <c r="J120" s="14">
        <v>1</v>
      </c>
      <c r="K120" s="14">
        <v>0</v>
      </c>
      <c r="L120" s="14">
        <v>0</v>
      </c>
      <c r="M120" s="14">
        <v>0.47249999999999998</v>
      </c>
      <c r="N120" s="14">
        <v>0</v>
      </c>
      <c r="O120" s="14">
        <v>21</v>
      </c>
      <c r="P120" s="14">
        <v>33</v>
      </c>
      <c r="Q120" s="14">
        <v>21</v>
      </c>
      <c r="R120" s="14">
        <v>15</v>
      </c>
      <c r="S120" s="14">
        <v>1.8401337244887399</v>
      </c>
      <c r="T120" s="14">
        <v>2.4015777345890901</v>
      </c>
      <c r="U120" s="14">
        <v>1.8401337244887399</v>
      </c>
      <c r="V120" s="14">
        <v>1.4965404327487899</v>
      </c>
      <c r="W120" s="14">
        <v>182.927184135462</v>
      </c>
      <c r="X120" s="14">
        <v>184.769192042615</v>
      </c>
      <c r="Y120" s="14">
        <v>182.927184135462</v>
      </c>
      <c r="Z120" s="14">
        <v>181.79990955626201</v>
      </c>
      <c r="AA120" s="14">
        <v>0</v>
      </c>
      <c r="AB120" s="14">
        <v>1</v>
      </c>
      <c r="AC120" s="14">
        <v>0</v>
      </c>
      <c r="AD120" s="14">
        <v>0</v>
      </c>
      <c r="AE120" s="14">
        <v>1</v>
      </c>
    </row>
    <row r="121" spans="2:31" x14ac:dyDescent="0.3">
      <c r="B121" t="s">
        <v>35</v>
      </c>
      <c r="C121">
        <v>5.7735849056603797E-2</v>
      </c>
      <c r="D121">
        <v>3.77358490566038E-2</v>
      </c>
      <c r="E121">
        <v>0</v>
      </c>
      <c r="F121">
        <v>0</v>
      </c>
      <c r="G121">
        <v>1</v>
      </c>
      <c r="H121">
        <v>0</v>
      </c>
      <c r="I121">
        <v>0</v>
      </c>
      <c r="J121">
        <v>0</v>
      </c>
      <c r="K121">
        <v>0</v>
      </c>
      <c r="L121">
        <v>1</v>
      </c>
      <c r="M121">
        <v>0</v>
      </c>
      <c r="N121">
        <v>0.47249999999999998</v>
      </c>
      <c r="O121">
        <v>26</v>
      </c>
      <c r="P121">
        <v>21</v>
      </c>
      <c r="Q121">
        <v>22</v>
      </c>
      <c r="R121">
        <v>21</v>
      </c>
      <c r="S121">
        <v>1.7032634966617699</v>
      </c>
      <c r="T121">
        <v>1.8401337244887399</v>
      </c>
      <c r="U121">
        <v>1.41275304501677</v>
      </c>
      <c r="V121">
        <v>1.8401337244887399</v>
      </c>
      <c r="W121">
        <v>182.47813483156699</v>
      </c>
      <c r="X121">
        <v>182.927184135462</v>
      </c>
      <c r="Y121">
        <v>181.52501655189201</v>
      </c>
      <c r="Z121">
        <v>182.927184135462</v>
      </c>
      <c r="AA121">
        <v>0</v>
      </c>
      <c r="AB121">
        <v>1</v>
      </c>
      <c r="AC121">
        <v>0</v>
      </c>
      <c r="AD121">
        <v>0</v>
      </c>
      <c r="AE121">
        <v>14</v>
      </c>
    </row>
    <row r="122" spans="2:31" x14ac:dyDescent="0.3">
      <c r="B122" t="s">
        <v>36</v>
      </c>
      <c r="C122">
        <v>6.2641509433962295E-2</v>
      </c>
      <c r="D122">
        <v>5.7735849056603797E-2</v>
      </c>
      <c r="E122">
        <v>0</v>
      </c>
      <c r="F122">
        <v>0</v>
      </c>
      <c r="G122">
        <v>1</v>
      </c>
      <c r="H122">
        <v>0</v>
      </c>
      <c r="I122">
        <v>0</v>
      </c>
      <c r="J122">
        <v>1</v>
      </c>
      <c r="K122">
        <v>0</v>
      </c>
      <c r="L122">
        <v>0</v>
      </c>
      <c r="M122">
        <v>0</v>
      </c>
      <c r="N122">
        <v>0</v>
      </c>
      <c r="O122">
        <v>28</v>
      </c>
      <c r="P122">
        <v>26</v>
      </c>
      <c r="Q122">
        <v>18</v>
      </c>
      <c r="R122">
        <v>22</v>
      </c>
      <c r="S122">
        <v>1.6593247799001201</v>
      </c>
      <c r="T122">
        <v>1.7032634966617699</v>
      </c>
      <c r="U122">
        <v>1.2857876050553501</v>
      </c>
      <c r="V122">
        <v>1.41275304501677</v>
      </c>
      <c r="W122">
        <v>182.33397893668001</v>
      </c>
      <c r="X122">
        <v>182.47813483156699</v>
      </c>
      <c r="Y122">
        <v>181.10846327117901</v>
      </c>
      <c r="Z122">
        <v>181.52501655189201</v>
      </c>
      <c r="AA122">
        <v>0</v>
      </c>
      <c r="AB122">
        <v>1</v>
      </c>
      <c r="AC122">
        <v>0</v>
      </c>
      <c r="AD122">
        <v>0</v>
      </c>
      <c r="AE122">
        <v>6</v>
      </c>
    </row>
    <row r="123" spans="2:31" x14ac:dyDescent="0.3">
      <c r="B123" t="s">
        <v>37</v>
      </c>
      <c r="C123">
        <v>0.13018867924528299</v>
      </c>
      <c r="D123">
        <v>6.2641509433962295E-2</v>
      </c>
      <c r="E123">
        <v>0</v>
      </c>
      <c r="F123">
        <v>0</v>
      </c>
      <c r="G123">
        <v>1</v>
      </c>
      <c r="H123">
        <v>0</v>
      </c>
      <c r="I123">
        <v>0</v>
      </c>
      <c r="J123">
        <v>1</v>
      </c>
      <c r="K123">
        <v>0</v>
      </c>
      <c r="L123">
        <v>0</v>
      </c>
      <c r="M123">
        <v>0</v>
      </c>
      <c r="N123">
        <v>0</v>
      </c>
      <c r="O123">
        <v>29</v>
      </c>
      <c r="P123">
        <v>28</v>
      </c>
      <c r="Q123">
        <v>19</v>
      </c>
      <c r="R123">
        <v>18</v>
      </c>
      <c r="S123">
        <v>2.0065873901789701</v>
      </c>
      <c r="T123">
        <v>1.6593247799001201</v>
      </c>
      <c r="U123">
        <v>1.49002709791621</v>
      </c>
      <c r="V123">
        <v>1.2857876050553501</v>
      </c>
      <c r="W123">
        <v>183.473291962529</v>
      </c>
      <c r="X123">
        <v>182.33397893668001</v>
      </c>
      <c r="Y123">
        <v>181.77854034749399</v>
      </c>
      <c r="Z123">
        <v>181.10846327117901</v>
      </c>
      <c r="AA123">
        <v>0</v>
      </c>
      <c r="AB123">
        <v>1</v>
      </c>
      <c r="AC123">
        <v>0</v>
      </c>
      <c r="AD123">
        <v>0</v>
      </c>
      <c r="AE123">
        <v>18</v>
      </c>
    </row>
    <row r="124" spans="2:31" x14ac:dyDescent="0.3">
      <c r="B124" t="s">
        <v>38</v>
      </c>
      <c r="C124">
        <v>0.25622641509434002</v>
      </c>
      <c r="D124">
        <v>0.13018867924528299</v>
      </c>
      <c r="E124">
        <v>0</v>
      </c>
      <c r="F124">
        <v>0</v>
      </c>
      <c r="G124">
        <v>0</v>
      </c>
      <c r="H124">
        <v>0</v>
      </c>
      <c r="I124">
        <v>1</v>
      </c>
      <c r="J124">
        <v>1</v>
      </c>
      <c r="K124">
        <v>0</v>
      </c>
      <c r="L124">
        <v>0</v>
      </c>
      <c r="M124">
        <v>0</v>
      </c>
      <c r="N124">
        <v>0</v>
      </c>
      <c r="O124">
        <v>30</v>
      </c>
      <c r="P124">
        <v>29</v>
      </c>
      <c r="Q124">
        <v>20</v>
      </c>
      <c r="R124">
        <v>19</v>
      </c>
      <c r="S124">
        <v>1.5761663916289399</v>
      </c>
      <c r="T124">
        <v>2.0065873901789701</v>
      </c>
      <c r="U124">
        <v>1.12588809019432</v>
      </c>
      <c r="V124">
        <v>1.49002709791621</v>
      </c>
      <c r="W124">
        <v>182.061149578835</v>
      </c>
      <c r="X124">
        <v>183.473291962529</v>
      </c>
      <c r="Y124">
        <v>180.58385856363</v>
      </c>
      <c r="Z124">
        <v>181.77854034749399</v>
      </c>
      <c r="AA124">
        <v>0</v>
      </c>
      <c r="AB124">
        <v>1</v>
      </c>
      <c r="AC124">
        <v>0</v>
      </c>
      <c r="AD124">
        <v>0</v>
      </c>
      <c r="AE124">
        <v>39</v>
      </c>
    </row>
    <row r="125" spans="2:31" x14ac:dyDescent="0.3">
      <c r="B125" t="s">
        <v>39</v>
      </c>
      <c r="C125">
        <v>0.36603773584905702</v>
      </c>
      <c r="D125">
        <v>0.25622641509434002</v>
      </c>
      <c r="E125">
        <v>0</v>
      </c>
      <c r="F125">
        <v>0</v>
      </c>
      <c r="G125">
        <v>0</v>
      </c>
      <c r="H125">
        <v>1</v>
      </c>
      <c r="I125">
        <v>0</v>
      </c>
      <c r="J125">
        <v>0</v>
      </c>
      <c r="K125">
        <v>0</v>
      </c>
      <c r="L125">
        <v>1</v>
      </c>
      <c r="M125">
        <v>0.44450000000000001</v>
      </c>
      <c r="N125">
        <v>0</v>
      </c>
      <c r="O125">
        <v>27</v>
      </c>
      <c r="P125">
        <v>30</v>
      </c>
      <c r="Q125">
        <v>23</v>
      </c>
      <c r="R125">
        <v>20</v>
      </c>
      <c r="S125">
        <v>2.0654862406037502</v>
      </c>
      <c r="T125">
        <v>1.5761663916289399</v>
      </c>
      <c r="U125">
        <v>1.68651381973003</v>
      </c>
      <c r="V125">
        <v>1.12588809019432</v>
      </c>
      <c r="W125">
        <v>183.66652966077299</v>
      </c>
      <c r="X125">
        <v>182.061149578835</v>
      </c>
      <c r="Y125">
        <v>182.42318182326099</v>
      </c>
      <c r="Z125">
        <v>180.58385856363</v>
      </c>
      <c r="AA125">
        <v>0</v>
      </c>
      <c r="AB125">
        <v>1</v>
      </c>
      <c r="AC125">
        <v>0</v>
      </c>
      <c r="AD125">
        <v>0</v>
      </c>
      <c r="AE125">
        <v>6</v>
      </c>
    </row>
    <row r="126" spans="2:31" x14ac:dyDescent="0.3">
      <c r="B126" t="s">
        <v>40</v>
      </c>
      <c r="C126">
        <v>8.9433962264150901E-2</v>
      </c>
      <c r="D126">
        <v>0.36603773584905702</v>
      </c>
      <c r="E126">
        <v>0</v>
      </c>
      <c r="F126">
        <v>0</v>
      </c>
      <c r="G126">
        <v>1</v>
      </c>
      <c r="H126">
        <v>0</v>
      </c>
      <c r="I126">
        <v>0</v>
      </c>
      <c r="J126">
        <v>0</v>
      </c>
      <c r="K126">
        <v>1</v>
      </c>
      <c r="L126">
        <v>0</v>
      </c>
      <c r="M126">
        <v>0.49</v>
      </c>
      <c r="N126">
        <v>0.44450000000000001</v>
      </c>
      <c r="O126">
        <v>34</v>
      </c>
      <c r="P126">
        <v>27</v>
      </c>
      <c r="Q126">
        <v>29</v>
      </c>
      <c r="R126">
        <v>23</v>
      </c>
      <c r="S126">
        <v>2.2309748361718098</v>
      </c>
      <c r="T126">
        <v>2.0654862406037502</v>
      </c>
      <c r="U126">
        <v>1.5422706910222601</v>
      </c>
      <c r="V126">
        <v>1.68651381973003</v>
      </c>
      <c r="W126">
        <v>184.20947124728301</v>
      </c>
      <c r="X126">
        <v>183.66652966077299</v>
      </c>
      <c r="Y126">
        <v>181.949943212015</v>
      </c>
      <c r="Z126">
        <v>182.42318182326099</v>
      </c>
      <c r="AA126">
        <v>0</v>
      </c>
      <c r="AB126">
        <v>1</v>
      </c>
      <c r="AC126">
        <v>0</v>
      </c>
      <c r="AD126">
        <v>0</v>
      </c>
      <c r="AE126">
        <v>12</v>
      </c>
    </row>
    <row r="127" spans="2:31" s="14" customFormat="1" x14ac:dyDescent="0.3">
      <c r="B127" s="14" t="s">
        <v>42</v>
      </c>
      <c r="C127" s="14">
        <v>5.7735849056603797E-2</v>
      </c>
      <c r="D127" s="14">
        <v>8.9433962264150901E-2</v>
      </c>
      <c r="E127" s="14">
        <v>0</v>
      </c>
      <c r="F127" s="14">
        <v>0</v>
      </c>
      <c r="G127" s="14">
        <v>1</v>
      </c>
      <c r="H127" s="14">
        <v>0</v>
      </c>
      <c r="I127" s="14">
        <v>0</v>
      </c>
      <c r="J127" s="14">
        <v>1</v>
      </c>
      <c r="K127" s="14">
        <v>0</v>
      </c>
      <c r="L127" s="14">
        <v>0</v>
      </c>
      <c r="M127" s="14">
        <v>0.15049999999999999</v>
      </c>
      <c r="N127" s="14">
        <v>0.49</v>
      </c>
      <c r="O127" s="14">
        <v>26</v>
      </c>
      <c r="P127" s="14">
        <v>34</v>
      </c>
      <c r="Q127" s="14">
        <v>26</v>
      </c>
      <c r="R127" s="14">
        <v>29</v>
      </c>
      <c r="S127" s="14">
        <v>2.4468295492590899</v>
      </c>
      <c r="T127" s="14">
        <v>2.2309748361718098</v>
      </c>
      <c r="U127" s="14">
        <v>2.4468295492590899</v>
      </c>
      <c r="V127" s="14">
        <v>1.5422706910222601</v>
      </c>
      <c r="W127" s="14">
        <v>184.917656001506</v>
      </c>
      <c r="X127" s="14">
        <v>184.20947124728301</v>
      </c>
      <c r="Y127" s="14">
        <v>184.917656001506</v>
      </c>
      <c r="Z127" s="14">
        <v>181.949943212015</v>
      </c>
      <c r="AA127" s="14">
        <v>0</v>
      </c>
      <c r="AB127" s="14">
        <v>1</v>
      </c>
      <c r="AC127" s="14">
        <v>0</v>
      </c>
      <c r="AD127" s="14">
        <v>0</v>
      </c>
      <c r="AE127" s="14">
        <v>1</v>
      </c>
    </row>
    <row r="128" spans="2:31" x14ac:dyDescent="0.3">
      <c r="B128" t="s">
        <v>43</v>
      </c>
      <c r="C128">
        <v>6.2641509433962295E-2</v>
      </c>
      <c r="D128">
        <v>5.7735849056603797E-2</v>
      </c>
      <c r="E128">
        <v>0</v>
      </c>
      <c r="F128">
        <v>0</v>
      </c>
      <c r="G128">
        <v>1</v>
      </c>
      <c r="H128">
        <v>0</v>
      </c>
      <c r="I128">
        <v>0</v>
      </c>
      <c r="J128">
        <v>1</v>
      </c>
      <c r="K128">
        <v>0</v>
      </c>
      <c r="L128">
        <v>0</v>
      </c>
      <c r="M128">
        <v>0</v>
      </c>
      <c r="N128">
        <v>0.15049999999999999</v>
      </c>
      <c r="O128">
        <v>34</v>
      </c>
      <c r="P128">
        <v>26</v>
      </c>
      <c r="Q128">
        <v>22</v>
      </c>
      <c r="R128">
        <v>26</v>
      </c>
      <c r="S128">
        <v>2.4697822792206998</v>
      </c>
      <c r="T128">
        <v>2.4468295492590899</v>
      </c>
      <c r="U128">
        <v>2.2950728559031801</v>
      </c>
      <c r="V128">
        <v>2.4468295492590899</v>
      </c>
      <c r="W128">
        <v>184.99296023366401</v>
      </c>
      <c r="X128">
        <v>184.917656001506</v>
      </c>
      <c r="Y128">
        <v>184.41976658760899</v>
      </c>
      <c r="Z128">
        <v>184.917656001506</v>
      </c>
      <c r="AA128">
        <v>0</v>
      </c>
      <c r="AB128">
        <v>1</v>
      </c>
      <c r="AC128">
        <v>0</v>
      </c>
      <c r="AD128">
        <v>0</v>
      </c>
      <c r="AE128">
        <v>19</v>
      </c>
    </row>
    <row r="129" spans="2:31" x14ac:dyDescent="0.3">
      <c r="B129" t="s">
        <v>44</v>
      </c>
      <c r="C129">
        <v>0.13018867924528299</v>
      </c>
      <c r="D129">
        <v>6.2641509433962295E-2</v>
      </c>
      <c r="E129">
        <v>0</v>
      </c>
      <c r="F129">
        <v>0</v>
      </c>
      <c r="G129">
        <v>0</v>
      </c>
      <c r="H129">
        <v>1</v>
      </c>
      <c r="I129">
        <v>0</v>
      </c>
      <c r="J129">
        <v>1</v>
      </c>
      <c r="K129">
        <v>0</v>
      </c>
      <c r="L129">
        <v>0</v>
      </c>
      <c r="M129">
        <v>3.5000000000000003E-2</v>
      </c>
      <c r="N129">
        <v>0</v>
      </c>
      <c r="O129">
        <v>27</v>
      </c>
      <c r="P129">
        <v>34</v>
      </c>
      <c r="Q129">
        <v>21</v>
      </c>
      <c r="R129">
        <v>22</v>
      </c>
      <c r="S129">
        <v>2.4399421136514601</v>
      </c>
      <c r="T129">
        <v>2.4697822792206998</v>
      </c>
      <c r="U129">
        <v>2.0424757477706601</v>
      </c>
      <c r="V129">
        <v>2.2950728559031801</v>
      </c>
      <c r="W129">
        <v>184.89505942798999</v>
      </c>
      <c r="X129">
        <v>184.99296023366401</v>
      </c>
      <c r="Y129">
        <v>183.591035917883</v>
      </c>
      <c r="Z129">
        <v>184.41976658760899</v>
      </c>
      <c r="AA129">
        <v>0</v>
      </c>
      <c r="AB129">
        <v>1</v>
      </c>
      <c r="AC129">
        <v>0</v>
      </c>
      <c r="AD129">
        <v>0</v>
      </c>
      <c r="AE129">
        <v>21</v>
      </c>
    </row>
    <row r="130" spans="2:31" x14ac:dyDescent="0.3">
      <c r="B130" t="s">
        <v>45</v>
      </c>
      <c r="C130">
        <v>0.25622641509434002</v>
      </c>
      <c r="D130">
        <v>0.13018867924528299</v>
      </c>
      <c r="E130">
        <v>0</v>
      </c>
      <c r="F130">
        <v>0</v>
      </c>
      <c r="G130">
        <v>0</v>
      </c>
      <c r="H130">
        <v>0</v>
      </c>
      <c r="I130">
        <v>1</v>
      </c>
      <c r="J130">
        <v>0</v>
      </c>
      <c r="K130">
        <v>1</v>
      </c>
      <c r="L130">
        <v>0</v>
      </c>
      <c r="M130">
        <v>0</v>
      </c>
      <c r="N130">
        <v>3.5000000000000003E-2</v>
      </c>
      <c r="O130">
        <v>29</v>
      </c>
      <c r="P130">
        <v>27</v>
      </c>
      <c r="Q130">
        <v>16</v>
      </c>
      <c r="R130">
        <v>21</v>
      </c>
      <c r="S130">
        <v>1.53116434764258</v>
      </c>
      <c r="T130">
        <v>2.4399421136514601</v>
      </c>
      <c r="U130">
        <v>1.3688718886826401</v>
      </c>
      <c r="V130">
        <v>2.0424757477706601</v>
      </c>
      <c r="W130">
        <v>181.913505077568</v>
      </c>
      <c r="X130">
        <v>184.89505942798999</v>
      </c>
      <c r="Y130">
        <v>181.38104950355199</v>
      </c>
      <c r="Z130">
        <v>183.591035917883</v>
      </c>
      <c r="AA130">
        <v>0</v>
      </c>
      <c r="AB130">
        <v>1</v>
      </c>
      <c r="AC130">
        <v>0</v>
      </c>
      <c r="AD130">
        <v>0</v>
      </c>
      <c r="AE130">
        <v>36</v>
      </c>
    </row>
    <row r="131" spans="2:31" x14ac:dyDescent="0.3">
      <c r="B131" t="s">
        <v>46</v>
      </c>
      <c r="C131">
        <v>0.36603773584905702</v>
      </c>
      <c r="D131">
        <v>0.25622641509434002</v>
      </c>
      <c r="E131">
        <v>0</v>
      </c>
      <c r="F131">
        <v>0</v>
      </c>
      <c r="G131">
        <v>0</v>
      </c>
      <c r="H131">
        <v>1</v>
      </c>
      <c r="I131">
        <v>0</v>
      </c>
      <c r="J131">
        <v>0</v>
      </c>
      <c r="K131">
        <v>0</v>
      </c>
      <c r="L131">
        <v>1</v>
      </c>
      <c r="M131">
        <v>1.351</v>
      </c>
      <c r="N131">
        <v>0</v>
      </c>
      <c r="O131">
        <v>16</v>
      </c>
      <c r="P131">
        <v>29</v>
      </c>
      <c r="Q131">
        <v>14</v>
      </c>
      <c r="R131">
        <v>16</v>
      </c>
      <c r="S131">
        <v>1.60148084240161</v>
      </c>
      <c r="T131">
        <v>1.53116434764258</v>
      </c>
      <c r="U131">
        <v>1.25635487279335</v>
      </c>
      <c r="V131">
        <v>1.3688718886826401</v>
      </c>
      <c r="W131">
        <v>182.14420223885</v>
      </c>
      <c r="X131">
        <v>181.913505077568</v>
      </c>
      <c r="Y131">
        <v>181.011899188955</v>
      </c>
      <c r="Z131">
        <v>181.38104950355199</v>
      </c>
      <c r="AA131">
        <v>0</v>
      </c>
      <c r="AB131">
        <v>1</v>
      </c>
      <c r="AC131">
        <v>0</v>
      </c>
      <c r="AD131">
        <v>0</v>
      </c>
      <c r="AE131">
        <v>14</v>
      </c>
    </row>
    <row r="132" spans="2:31" x14ac:dyDescent="0.3">
      <c r="B132" t="s">
        <v>47</v>
      </c>
      <c r="C132">
        <v>8.9433962264150901E-2</v>
      </c>
      <c r="D132">
        <v>0.36603773584905702</v>
      </c>
      <c r="E132">
        <v>0</v>
      </c>
      <c r="F132">
        <v>0</v>
      </c>
      <c r="G132">
        <v>0</v>
      </c>
      <c r="H132">
        <v>0</v>
      </c>
      <c r="I132">
        <v>1</v>
      </c>
      <c r="J132">
        <v>0</v>
      </c>
      <c r="K132">
        <v>1</v>
      </c>
      <c r="L132">
        <v>0</v>
      </c>
      <c r="M132">
        <v>0.17849999999999999</v>
      </c>
      <c r="N132">
        <v>1.351</v>
      </c>
      <c r="O132">
        <v>26</v>
      </c>
      <c r="P132">
        <v>16</v>
      </c>
      <c r="Q132">
        <v>25</v>
      </c>
      <c r="R132">
        <v>14</v>
      </c>
      <c r="S132">
        <v>2.4198821666573598</v>
      </c>
      <c r="T132">
        <v>1.60148084240161</v>
      </c>
      <c r="U132">
        <v>2.3838481745731102</v>
      </c>
      <c r="V132">
        <v>1.25635487279335</v>
      </c>
      <c r="W132">
        <v>184.82924595360001</v>
      </c>
      <c r="X132">
        <v>182.14420223885</v>
      </c>
      <c r="Y132">
        <v>184.71102419479399</v>
      </c>
      <c r="Z132">
        <v>181.011899188955</v>
      </c>
      <c r="AA132">
        <v>0</v>
      </c>
      <c r="AB132">
        <v>1</v>
      </c>
      <c r="AC132">
        <v>0</v>
      </c>
      <c r="AD132">
        <v>0</v>
      </c>
      <c r="AE132">
        <v>2</v>
      </c>
    </row>
    <row r="133" spans="2:31" x14ac:dyDescent="0.3">
      <c r="B133" t="s">
        <v>48</v>
      </c>
      <c r="C133">
        <v>3.77358490566038E-2</v>
      </c>
      <c r="D133">
        <v>8.9433962264150901E-2</v>
      </c>
      <c r="E133">
        <v>0</v>
      </c>
      <c r="F133">
        <v>0</v>
      </c>
      <c r="G133">
        <v>0</v>
      </c>
      <c r="H133">
        <v>1</v>
      </c>
      <c r="I133">
        <v>0</v>
      </c>
      <c r="J133">
        <v>0</v>
      </c>
      <c r="K133">
        <v>0</v>
      </c>
      <c r="L133">
        <v>1</v>
      </c>
      <c r="M133">
        <v>0</v>
      </c>
      <c r="N133">
        <v>0.17849999999999999</v>
      </c>
      <c r="O133">
        <v>31</v>
      </c>
      <c r="P133">
        <v>26</v>
      </c>
      <c r="Q133">
        <v>26</v>
      </c>
      <c r="R133">
        <v>25</v>
      </c>
      <c r="S133">
        <v>2.24871576007784</v>
      </c>
      <c r="T133">
        <v>2.4198821666573598</v>
      </c>
      <c r="U133">
        <v>2.1674122806976999</v>
      </c>
      <c r="V133">
        <v>2.3838481745731102</v>
      </c>
      <c r="W133">
        <v>184.26767637820799</v>
      </c>
      <c r="X133">
        <v>184.82924595360001</v>
      </c>
      <c r="Y133">
        <v>184.000932679454</v>
      </c>
      <c r="Z133">
        <v>184.71102419479399</v>
      </c>
      <c r="AA133">
        <v>0</v>
      </c>
      <c r="AB133">
        <v>1</v>
      </c>
      <c r="AC133">
        <v>0</v>
      </c>
      <c r="AD133">
        <v>0</v>
      </c>
      <c r="AE133">
        <v>4</v>
      </c>
    </row>
    <row r="134" spans="2:31" s="14" customFormat="1" x14ac:dyDescent="0.3">
      <c r="B134" s="14" t="s">
        <v>50</v>
      </c>
      <c r="C134" s="14">
        <v>6.2641509433962295E-2</v>
      </c>
      <c r="D134" s="14">
        <v>3.77358490566038E-2</v>
      </c>
      <c r="E134" s="14">
        <v>0</v>
      </c>
      <c r="F134" s="14">
        <v>0</v>
      </c>
      <c r="G134" s="14">
        <v>1</v>
      </c>
      <c r="H134" s="14">
        <v>0</v>
      </c>
      <c r="I134" s="14">
        <v>0</v>
      </c>
      <c r="J134" s="14">
        <v>0</v>
      </c>
      <c r="K134" s="14">
        <v>1</v>
      </c>
      <c r="L134" s="14">
        <v>0</v>
      </c>
      <c r="M134" s="14">
        <v>0.38150000000000001</v>
      </c>
      <c r="N134" s="14">
        <v>0</v>
      </c>
      <c r="O134" s="14">
        <v>31</v>
      </c>
      <c r="P134" s="14">
        <v>31</v>
      </c>
      <c r="Q134" s="14">
        <v>23</v>
      </c>
      <c r="R134" s="14">
        <v>26</v>
      </c>
      <c r="S134" s="14">
        <v>2.4257340445760698</v>
      </c>
      <c r="T134" s="14">
        <v>2.24871576007784</v>
      </c>
      <c r="U134" s="14">
        <v>2.1918984470376399</v>
      </c>
      <c r="V134" s="14">
        <v>2.1674122806976999</v>
      </c>
      <c r="W134" s="14">
        <v>184.84844502813701</v>
      </c>
      <c r="X134" s="14">
        <v>184.26767637820799</v>
      </c>
      <c r="Y134" s="14">
        <v>184.081267870858</v>
      </c>
      <c r="Z134" s="14">
        <v>184.000932679454</v>
      </c>
      <c r="AA134" s="14">
        <v>0</v>
      </c>
      <c r="AB134" s="14">
        <v>1</v>
      </c>
      <c r="AC134" s="14">
        <v>0</v>
      </c>
      <c r="AD134" s="14">
        <v>0</v>
      </c>
      <c r="AE134" s="14">
        <v>13</v>
      </c>
    </row>
    <row r="135" spans="2:31" x14ac:dyDescent="0.3">
      <c r="B135" t="s">
        <v>51</v>
      </c>
      <c r="C135">
        <v>0.13018867924528299</v>
      </c>
      <c r="D135">
        <v>6.2641509433962295E-2</v>
      </c>
      <c r="E135">
        <v>0</v>
      </c>
      <c r="F135">
        <v>0</v>
      </c>
      <c r="G135">
        <v>1</v>
      </c>
      <c r="H135">
        <v>0</v>
      </c>
      <c r="I135">
        <v>0</v>
      </c>
      <c r="J135">
        <v>1</v>
      </c>
      <c r="K135">
        <v>0</v>
      </c>
      <c r="L135">
        <v>0</v>
      </c>
      <c r="M135">
        <v>0</v>
      </c>
      <c r="N135">
        <v>0.38150000000000001</v>
      </c>
      <c r="O135">
        <v>29</v>
      </c>
      <c r="P135">
        <v>31</v>
      </c>
      <c r="Q135">
        <v>22</v>
      </c>
      <c r="R135">
        <v>23</v>
      </c>
      <c r="S135">
        <v>2.3165954046959798</v>
      </c>
      <c r="T135">
        <v>2.4257340445760698</v>
      </c>
      <c r="U135">
        <v>2.0034699206388402</v>
      </c>
      <c r="V135">
        <v>2.1918984470376399</v>
      </c>
      <c r="W135">
        <v>184.49037862433099</v>
      </c>
      <c r="X135">
        <v>184.84844502813701</v>
      </c>
      <c r="Y135">
        <v>183.463064044091</v>
      </c>
      <c r="Z135">
        <v>184.081267870858</v>
      </c>
      <c r="AA135">
        <v>0</v>
      </c>
      <c r="AB135">
        <v>1</v>
      </c>
      <c r="AC135">
        <v>0</v>
      </c>
      <c r="AD135">
        <v>0</v>
      </c>
      <c r="AE135">
        <v>46</v>
      </c>
    </row>
    <row r="136" spans="2:31" x14ac:dyDescent="0.3">
      <c r="B136" t="s">
        <v>52</v>
      </c>
      <c r="C136">
        <v>0.25622641509434002</v>
      </c>
      <c r="D136">
        <v>0.13018867924528299</v>
      </c>
      <c r="E136">
        <v>1</v>
      </c>
      <c r="F136">
        <v>0</v>
      </c>
      <c r="G136">
        <v>0</v>
      </c>
      <c r="H136">
        <v>1</v>
      </c>
      <c r="I136">
        <v>0</v>
      </c>
      <c r="J136">
        <v>1</v>
      </c>
      <c r="K136">
        <v>0</v>
      </c>
      <c r="L136">
        <v>0</v>
      </c>
      <c r="M136">
        <v>0</v>
      </c>
      <c r="N136">
        <v>0</v>
      </c>
      <c r="O136">
        <v>22</v>
      </c>
      <c r="P136">
        <v>29</v>
      </c>
      <c r="Q136">
        <v>18</v>
      </c>
      <c r="R136">
        <v>22</v>
      </c>
      <c r="S136">
        <v>2.0928678593900298</v>
      </c>
      <c r="T136">
        <v>2.3165954046959798</v>
      </c>
      <c r="U136">
        <v>1.7330159103526499</v>
      </c>
      <c r="V136">
        <v>2.0034699206388402</v>
      </c>
      <c r="W136">
        <v>183.75636436807801</v>
      </c>
      <c r="X136">
        <v>184.49037862433099</v>
      </c>
      <c r="Y136">
        <v>182.57574773737699</v>
      </c>
      <c r="Z136">
        <v>183.463064044091</v>
      </c>
      <c r="AA136">
        <v>0</v>
      </c>
      <c r="AB136">
        <v>1</v>
      </c>
      <c r="AC136">
        <v>0</v>
      </c>
      <c r="AD136">
        <v>0</v>
      </c>
      <c r="AE136">
        <v>11</v>
      </c>
    </row>
    <row r="137" spans="2:31" x14ac:dyDescent="0.3">
      <c r="B137" t="s">
        <v>53</v>
      </c>
      <c r="C137">
        <v>0.36603773584905702</v>
      </c>
      <c r="D137">
        <v>0.25622641509434002</v>
      </c>
      <c r="E137">
        <v>0</v>
      </c>
      <c r="F137">
        <v>1</v>
      </c>
      <c r="G137">
        <v>1</v>
      </c>
      <c r="H137">
        <v>0</v>
      </c>
      <c r="I137">
        <v>0</v>
      </c>
      <c r="J137">
        <v>0</v>
      </c>
      <c r="K137">
        <v>1</v>
      </c>
      <c r="L137">
        <v>0</v>
      </c>
      <c r="M137">
        <v>0.13300000000000001</v>
      </c>
      <c r="N137">
        <v>0</v>
      </c>
      <c r="O137">
        <v>32</v>
      </c>
      <c r="P137">
        <v>22</v>
      </c>
      <c r="Q137">
        <v>22</v>
      </c>
      <c r="R137">
        <v>18</v>
      </c>
      <c r="S137">
        <v>2.04615959853292</v>
      </c>
      <c r="T137">
        <v>2.0928678593900298</v>
      </c>
      <c r="U137">
        <v>1.5841169458359501</v>
      </c>
      <c r="V137">
        <v>1.7330159103526499</v>
      </c>
      <c r="W137">
        <v>183.60312204243101</v>
      </c>
      <c r="X137">
        <v>183.75636436807801</v>
      </c>
      <c r="Y137">
        <v>182.08723407426501</v>
      </c>
      <c r="Z137">
        <v>182.57574773737699</v>
      </c>
      <c r="AA137">
        <v>0</v>
      </c>
      <c r="AB137">
        <v>1</v>
      </c>
      <c r="AC137">
        <v>0</v>
      </c>
      <c r="AD137">
        <v>0</v>
      </c>
      <c r="AE137">
        <v>107</v>
      </c>
    </row>
    <row r="138" spans="2:31" x14ac:dyDescent="0.3">
      <c r="B138" t="s">
        <v>54</v>
      </c>
      <c r="C138">
        <v>8.9433962264150901E-2</v>
      </c>
      <c r="D138">
        <v>0.36603773584905702</v>
      </c>
      <c r="E138">
        <v>0</v>
      </c>
      <c r="F138">
        <v>0</v>
      </c>
      <c r="G138">
        <v>1</v>
      </c>
      <c r="H138">
        <v>0</v>
      </c>
      <c r="I138">
        <v>0</v>
      </c>
      <c r="J138">
        <v>1</v>
      </c>
      <c r="K138">
        <v>0</v>
      </c>
      <c r="L138">
        <v>0</v>
      </c>
      <c r="M138">
        <v>0</v>
      </c>
      <c r="N138">
        <v>0.13300000000000001</v>
      </c>
      <c r="O138">
        <v>35</v>
      </c>
      <c r="P138">
        <v>32</v>
      </c>
      <c r="Q138">
        <v>25</v>
      </c>
      <c r="R138">
        <v>22</v>
      </c>
      <c r="S138">
        <v>2.3921127426173801</v>
      </c>
      <c r="T138">
        <v>2.04615959853292</v>
      </c>
      <c r="U138">
        <v>1.61474781560212</v>
      </c>
      <c r="V138">
        <v>1.5841169458359501</v>
      </c>
      <c r="W138">
        <v>184.73813891934799</v>
      </c>
      <c r="X138">
        <v>183.60312204243101</v>
      </c>
      <c r="Y138">
        <v>182.187729053813</v>
      </c>
      <c r="Z138">
        <v>182.08723407426501</v>
      </c>
      <c r="AA138">
        <v>0</v>
      </c>
      <c r="AB138">
        <v>1</v>
      </c>
      <c r="AC138">
        <v>0</v>
      </c>
      <c r="AD138">
        <v>0</v>
      </c>
      <c r="AE138">
        <v>22</v>
      </c>
    </row>
    <row r="139" spans="2:31" x14ac:dyDescent="0.3">
      <c r="B139" t="s">
        <v>55</v>
      </c>
      <c r="C139">
        <v>3.77358490566038E-2</v>
      </c>
      <c r="D139">
        <v>8.9433962264150901E-2</v>
      </c>
      <c r="E139">
        <v>0</v>
      </c>
      <c r="F139">
        <v>0</v>
      </c>
      <c r="G139">
        <v>1</v>
      </c>
      <c r="H139">
        <v>0</v>
      </c>
      <c r="I139">
        <v>0</v>
      </c>
      <c r="J139">
        <v>1</v>
      </c>
      <c r="K139">
        <v>0</v>
      </c>
      <c r="L139">
        <v>0</v>
      </c>
      <c r="M139">
        <v>0</v>
      </c>
      <c r="N139">
        <v>0</v>
      </c>
      <c r="O139">
        <v>32</v>
      </c>
      <c r="P139">
        <v>35</v>
      </c>
      <c r="Q139">
        <v>22</v>
      </c>
      <c r="R139">
        <v>25</v>
      </c>
      <c r="S139">
        <v>2.0725931102855601</v>
      </c>
      <c r="T139">
        <v>2.3921127426173801</v>
      </c>
      <c r="U139">
        <v>1.3859361394957199</v>
      </c>
      <c r="V139">
        <v>1.61474781560212</v>
      </c>
      <c r="W139">
        <v>183.689846162354</v>
      </c>
      <c r="X139">
        <v>184.73813891934799</v>
      </c>
      <c r="Y139">
        <v>181.437034578398</v>
      </c>
      <c r="Z139">
        <v>182.187729053813</v>
      </c>
      <c r="AA139">
        <v>0</v>
      </c>
      <c r="AB139">
        <v>1</v>
      </c>
      <c r="AC139">
        <v>0</v>
      </c>
      <c r="AD139">
        <v>0</v>
      </c>
      <c r="AE139">
        <v>6</v>
      </c>
    </row>
    <row r="140" spans="2:31" x14ac:dyDescent="0.3">
      <c r="B140" t="s">
        <v>56</v>
      </c>
      <c r="C140">
        <v>5.7735849056603797E-2</v>
      </c>
      <c r="D140">
        <v>3.77358490566038E-2</v>
      </c>
      <c r="E140">
        <v>0</v>
      </c>
      <c r="F140">
        <v>0</v>
      </c>
      <c r="G140">
        <v>0</v>
      </c>
      <c r="H140">
        <v>0</v>
      </c>
      <c r="I140">
        <v>1</v>
      </c>
      <c r="J140">
        <v>1</v>
      </c>
      <c r="K140">
        <v>0</v>
      </c>
      <c r="L140">
        <v>0</v>
      </c>
      <c r="M140">
        <v>0.85399999999999998</v>
      </c>
      <c r="N140">
        <v>0</v>
      </c>
      <c r="O140">
        <v>29</v>
      </c>
      <c r="P140">
        <v>32</v>
      </c>
      <c r="Q140">
        <v>21</v>
      </c>
      <c r="R140">
        <v>22</v>
      </c>
      <c r="S140">
        <v>1.8408368964894899</v>
      </c>
      <c r="T140">
        <v>2.0725931102855601</v>
      </c>
      <c r="U140">
        <v>1.23506407276555</v>
      </c>
      <c r="V140">
        <v>1.3859361394957199</v>
      </c>
      <c r="W140">
        <v>182.92949113021501</v>
      </c>
      <c r="X140">
        <v>183.689846162354</v>
      </c>
      <c r="Y140">
        <v>180.94204748282701</v>
      </c>
      <c r="Z140">
        <v>181.437034578398</v>
      </c>
      <c r="AA140">
        <v>0</v>
      </c>
      <c r="AB140">
        <v>1</v>
      </c>
      <c r="AC140">
        <v>0</v>
      </c>
      <c r="AD140">
        <v>0</v>
      </c>
      <c r="AE140">
        <v>4</v>
      </c>
    </row>
    <row r="141" spans="2:31" x14ac:dyDescent="0.3">
      <c r="B141" t="s">
        <v>57</v>
      </c>
      <c r="C141">
        <v>6.2641509433962295E-2</v>
      </c>
      <c r="D141">
        <v>5.7735849056603797E-2</v>
      </c>
      <c r="E141">
        <v>0</v>
      </c>
      <c r="F141">
        <v>0</v>
      </c>
      <c r="G141">
        <v>1</v>
      </c>
      <c r="H141">
        <v>0</v>
      </c>
      <c r="I141">
        <v>0</v>
      </c>
      <c r="J141">
        <v>0</v>
      </c>
      <c r="K141">
        <v>0</v>
      </c>
      <c r="L141">
        <v>1</v>
      </c>
      <c r="M141">
        <v>0</v>
      </c>
      <c r="N141">
        <v>0.85399999999999998</v>
      </c>
      <c r="O141">
        <v>31</v>
      </c>
      <c r="P141">
        <v>29</v>
      </c>
      <c r="Q141">
        <v>20</v>
      </c>
      <c r="R141">
        <v>21</v>
      </c>
      <c r="S141">
        <v>1.5516246145810499</v>
      </c>
      <c r="T141">
        <v>1.8408368964894899</v>
      </c>
      <c r="U141">
        <v>1.4230120162375799</v>
      </c>
      <c r="V141">
        <v>1.23506407276555</v>
      </c>
      <c r="W141">
        <v>181.980631937602</v>
      </c>
      <c r="X141">
        <v>182.92949113021501</v>
      </c>
      <c r="Y141">
        <v>181.558674593955</v>
      </c>
      <c r="Z141">
        <v>180.94204748282701</v>
      </c>
      <c r="AA141">
        <v>0</v>
      </c>
      <c r="AB141">
        <v>1</v>
      </c>
      <c r="AC141">
        <v>0</v>
      </c>
      <c r="AD141">
        <v>0</v>
      </c>
      <c r="AE141">
        <v>18</v>
      </c>
    </row>
    <row r="142" spans="2:31" x14ac:dyDescent="0.3">
      <c r="B142" t="s">
        <v>58</v>
      </c>
      <c r="C142">
        <v>0.13018867924528299</v>
      </c>
      <c r="D142">
        <v>6.2641509433962295E-2</v>
      </c>
      <c r="E142">
        <v>0</v>
      </c>
      <c r="F142">
        <v>0</v>
      </c>
      <c r="G142">
        <v>1</v>
      </c>
      <c r="H142">
        <v>0</v>
      </c>
      <c r="I142">
        <v>0</v>
      </c>
      <c r="J142">
        <v>1</v>
      </c>
      <c r="K142">
        <v>0</v>
      </c>
      <c r="L142">
        <v>0</v>
      </c>
      <c r="M142">
        <v>1.5645</v>
      </c>
      <c r="N142">
        <v>0</v>
      </c>
      <c r="O142">
        <v>30</v>
      </c>
      <c r="P142">
        <v>31</v>
      </c>
      <c r="Q142">
        <v>18</v>
      </c>
      <c r="R142">
        <v>20</v>
      </c>
      <c r="S142">
        <v>1.6603481257286801</v>
      </c>
      <c r="T142">
        <v>1.5516246145810499</v>
      </c>
      <c r="U142">
        <v>1.1961454700516101</v>
      </c>
      <c r="V142">
        <v>1.4230120162375799</v>
      </c>
      <c r="W142">
        <v>182.33733637050099</v>
      </c>
      <c r="X142">
        <v>181.980631937602</v>
      </c>
      <c r="Y142">
        <v>180.81436177838501</v>
      </c>
      <c r="Z142">
        <v>181.558674593955</v>
      </c>
      <c r="AA142">
        <v>0</v>
      </c>
      <c r="AB142">
        <v>1</v>
      </c>
      <c r="AC142">
        <v>0</v>
      </c>
      <c r="AD142">
        <v>0</v>
      </c>
      <c r="AE142">
        <v>37</v>
      </c>
    </row>
    <row r="143" spans="2:31" x14ac:dyDescent="0.3">
      <c r="B143" t="s">
        <v>59</v>
      </c>
      <c r="C143">
        <v>0.25622641509434002</v>
      </c>
      <c r="D143">
        <v>0.13018867924528299</v>
      </c>
      <c r="E143">
        <v>0</v>
      </c>
      <c r="F143">
        <v>0</v>
      </c>
      <c r="G143">
        <v>1</v>
      </c>
      <c r="H143">
        <v>0</v>
      </c>
      <c r="I143">
        <v>0</v>
      </c>
      <c r="J143">
        <v>1</v>
      </c>
      <c r="K143">
        <v>0</v>
      </c>
      <c r="L143">
        <v>0</v>
      </c>
      <c r="M143">
        <v>0</v>
      </c>
      <c r="N143">
        <v>1.5645</v>
      </c>
      <c r="O143">
        <v>36</v>
      </c>
      <c r="P143">
        <v>30</v>
      </c>
      <c r="Q143">
        <v>17</v>
      </c>
      <c r="R143">
        <v>18</v>
      </c>
      <c r="S143">
        <v>1.42657703054014</v>
      </c>
      <c r="T143">
        <v>1.6603481257286801</v>
      </c>
      <c r="U143">
        <v>0.76068984616123703</v>
      </c>
      <c r="V143">
        <v>1.1961454700516101</v>
      </c>
      <c r="W143">
        <v>181.570370835105</v>
      </c>
      <c r="X143">
        <v>182.33733637050099</v>
      </c>
      <c r="Y143">
        <v>179.385701595017</v>
      </c>
      <c r="Z143">
        <v>180.81436177838501</v>
      </c>
      <c r="AA143">
        <v>0</v>
      </c>
      <c r="AB143">
        <v>1</v>
      </c>
      <c r="AC143">
        <v>0</v>
      </c>
      <c r="AD143">
        <v>0</v>
      </c>
      <c r="AE143">
        <v>62</v>
      </c>
    </row>
    <row r="144" spans="2:31" x14ac:dyDescent="0.3">
      <c r="B144" t="s">
        <v>60</v>
      </c>
      <c r="C144">
        <v>0.36603773584905702</v>
      </c>
      <c r="D144">
        <v>0.25622641509434002</v>
      </c>
      <c r="E144">
        <v>0</v>
      </c>
      <c r="F144">
        <v>0</v>
      </c>
      <c r="G144">
        <v>1</v>
      </c>
      <c r="H144">
        <v>0</v>
      </c>
      <c r="I144">
        <v>0</v>
      </c>
      <c r="J144">
        <v>1</v>
      </c>
      <c r="K144">
        <v>0</v>
      </c>
      <c r="L144">
        <v>0</v>
      </c>
      <c r="M144">
        <v>0</v>
      </c>
      <c r="N144">
        <v>0</v>
      </c>
      <c r="O144">
        <v>34</v>
      </c>
      <c r="P144">
        <v>36</v>
      </c>
      <c r="Q144">
        <v>25</v>
      </c>
      <c r="R144">
        <v>17</v>
      </c>
      <c r="S144">
        <v>1.90852537682927</v>
      </c>
      <c r="T144">
        <v>1.42657703054014</v>
      </c>
      <c r="U144">
        <v>1.30968579142554</v>
      </c>
      <c r="V144">
        <v>0.76068984616123703</v>
      </c>
      <c r="W144">
        <v>183.15156619694599</v>
      </c>
      <c r="X144">
        <v>181.570370835105</v>
      </c>
      <c r="Y144">
        <v>181.186869394441</v>
      </c>
      <c r="Z144">
        <v>179.385701595017</v>
      </c>
      <c r="AA144">
        <v>0</v>
      </c>
      <c r="AB144">
        <v>1</v>
      </c>
      <c r="AC144">
        <v>0</v>
      </c>
      <c r="AD144">
        <v>0</v>
      </c>
      <c r="AE144">
        <v>93</v>
      </c>
    </row>
    <row r="145" spans="2:31" x14ac:dyDescent="0.3">
      <c r="B145" t="s">
        <v>61</v>
      </c>
      <c r="C145">
        <v>8.9433962264150901E-2</v>
      </c>
      <c r="D145">
        <v>0.36603773584905702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1</v>
      </c>
      <c r="K145">
        <v>0</v>
      </c>
      <c r="L145">
        <v>0</v>
      </c>
      <c r="M145">
        <v>0</v>
      </c>
      <c r="N145">
        <v>0</v>
      </c>
      <c r="O145">
        <v>36</v>
      </c>
      <c r="P145">
        <v>34</v>
      </c>
      <c r="Q145">
        <v>29</v>
      </c>
      <c r="R145">
        <v>25</v>
      </c>
      <c r="S145">
        <v>1.7069819973946301</v>
      </c>
      <c r="T145">
        <v>1.90852537682927</v>
      </c>
      <c r="U145">
        <v>1.2154496858302499</v>
      </c>
      <c r="V145">
        <v>1.30968579142554</v>
      </c>
      <c r="W145">
        <v>182.49033463712101</v>
      </c>
      <c r="X145">
        <v>183.15156619694599</v>
      </c>
      <c r="Y145">
        <v>180.87769581965301</v>
      </c>
      <c r="Z145">
        <v>181.186869394441</v>
      </c>
      <c r="AA145">
        <v>0</v>
      </c>
      <c r="AB145">
        <v>1</v>
      </c>
      <c r="AC145">
        <v>0</v>
      </c>
      <c r="AD145">
        <v>0</v>
      </c>
      <c r="AE145">
        <v>9</v>
      </c>
    </row>
    <row r="146" spans="2:31" x14ac:dyDescent="0.3">
      <c r="B146" t="s">
        <v>62</v>
      </c>
      <c r="C146">
        <v>3.77358490566038E-2</v>
      </c>
      <c r="D146">
        <v>8.9433962264150901E-2</v>
      </c>
      <c r="E146">
        <v>0</v>
      </c>
      <c r="F146">
        <v>0</v>
      </c>
      <c r="G146">
        <v>1</v>
      </c>
      <c r="H146">
        <v>0</v>
      </c>
      <c r="I146">
        <v>0</v>
      </c>
      <c r="J146">
        <v>1</v>
      </c>
      <c r="K146">
        <v>0</v>
      </c>
      <c r="L146">
        <v>0</v>
      </c>
      <c r="M146">
        <v>7.0000000000000007E-2</v>
      </c>
      <c r="N146">
        <v>0</v>
      </c>
      <c r="O146">
        <v>30</v>
      </c>
      <c r="P146">
        <v>36</v>
      </c>
      <c r="Q146">
        <v>30</v>
      </c>
      <c r="R146">
        <v>29</v>
      </c>
      <c r="S146">
        <v>1.68100849886475</v>
      </c>
      <c r="T146">
        <v>1.7069819973946301</v>
      </c>
      <c r="U146">
        <v>1.68100849886475</v>
      </c>
      <c r="V146">
        <v>1.2154496858302499</v>
      </c>
      <c r="W146">
        <v>182.405119746932</v>
      </c>
      <c r="X146">
        <v>182.49033463712101</v>
      </c>
      <c r="Y146">
        <v>182.405119746932</v>
      </c>
      <c r="Z146">
        <v>180.87769581965301</v>
      </c>
      <c r="AA146">
        <v>0</v>
      </c>
      <c r="AB146">
        <v>1</v>
      </c>
      <c r="AC146">
        <v>0</v>
      </c>
      <c r="AD146">
        <v>0</v>
      </c>
      <c r="AE146">
        <v>1</v>
      </c>
    </row>
    <row r="147" spans="2:31" x14ac:dyDescent="0.3">
      <c r="B147" t="s">
        <v>63</v>
      </c>
      <c r="C147">
        <v>5.7735849056603797E-2</v>
      </c>
      <c r="D147">
        <v>3.77358490566038E-2</v>
      </c>
      <c r="E147">
        <v>0</v>
      </c>
      <c r="F147">
        <v>0</v>
      </c>
      <c r="G147">
        <v>1</v>
      </c>
      <c r="H147">
        <v>0</v>
      </c>
      <c r="I147">
        <v>0</v>
      </c>
      <c r="J147">
        <v>1</v>
      </c>
      <c r="K147">
        <v>0</v>
      </c>
      <c r="L147">
        <v>0</v>
      </c>
      <c r="M147">
        <v>0.42699999999999999</v>
      </c>
      <c r="N147">
        <v>7.0000000000000007E-2</v>
      </c>
      <c r="O147">
        <v>28</v>
      </c>
      <c r="P147">
        <v>30</v>
      </c>
      <c r="Q147">
        <v>28</v>
      </c>
      <c r="R147">
        <v>30</v>
      </c>
      <c r="S147">
        <v>1.8204486836993701</v>
      </c>
      <c r="T147">
        <v>1.68100849886475</v>
      </c>
      <c r="U147">
        <v>1.73668346073543</v>
      </c>
      <c r="V147">
        <v>1.68100849886475</v>
      </c>
      <c r="W147">
        <v>182.86260066830499</v>
      </c>
      <c r="X147">
        <v>182.405119746932</v>
      </c>
      <c r="Y147">
        <v>182.58778038298999</v>
      </c>
      <c r="Z147">
        <v>182.405119746932</v>
      </c>
      <c r="AA147">
        <v>0</v>
      </c>
      <c r="AB147">
        <v>1</v>
      </c>
      <c r="AC147">
        <v>0</v>
      </c>
      <c r="AD147">
        <v>0</v>
      </c>
      <c r="AE147">
        <v>3</v>
      </c>
    </row>
    <row r="148" spans="2:31" x14ac:dyDescent="0.3">
      <c r="B148" t="s">
        <v>64</v>
      </c>
      <c r="C148">
        <v>6.2641509433962295E-2</v>
      </c>
      <c r="D148">
        <v>5.7735849056603797E-2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1</v>
      </c>
      <c r="K148">
        <v>0</v>
      </c>
      <c r="L148">
        <v>0</v>
      </c>
      <c r="M148">
        <v>0</v>
      </c>
      <c r="N148">
        <v>0.42699999999999999</v>
      </c>
      <c r="O148">
        <v>26</v>
      </c>
      <c r="P148">
        <v>28</v>
      </c>
      <c r="Q148">
        <v>20</v>
      </c>
      <c r="R148">
        <v>28</v>
      </c>
      <c r="S148">
        <v>1.29629681457192</v>
      </c>
      <c r="T148">
        <v>1.8204486836993701</v>
      </c>
      <c r="U148">
        <v>0.78728605184301004</v>
      </c>
      <c r="V148">
        <v>1.73668346073543</v>
      </c>
      <c r="W148">
        <v>181.142942305026</v>
      </c>
      <c r="X148">
        <v>182.86260066830499</v>
      </c>
      <c r="Y148">
        <v>179.47295948767399</v>
      </c>
      <c r="Z148">
        <v>182.58778038298999</v>
      </c>
      <c r="AA148">
        <v>0</v>
      </c>
      <c r="AB148">
        <v>1</v>
      </c>
      <c r="AC148">
        <v>0</v>
      </c>
      <c r="AD148">
        <v>0</v>
      </c>
      <c r="AE148">
        <v>13</v>
      </c>
    </row>
    <row r="149" spans="2:31" x14ac:dyDescent="0.3">
      <c r="B149" t="s">
        <v>65</v>
      </c>
      <c r="C149">
        <v>0.13018867924528299</v>
      </c>
      <c r="D149">
        <v>6.2641509433962295E-2</v>
      </c>
      <c r="E149">
        <v>0</v>
      </c>
      <c r="F149">
        <v>0</v>
      </c>
      <c r="G149">
        <v>1</v>
      </c>
      <c r="H149">
        <v>0</v>
      </c>
      <c r="I149">
        <v>0</v>
      </c>
      <c r="J149">
        <v>1</v>
      </c>
      <c r="K149">
        <v>0</v>
      </c>
      <c r="L149">
        <v>0</v>
      </c>
      <c r="M149">
        <v>0</v>
      </c>
      <c r="N149">
        <v>0</v>
      </c>
      <c r="O149">
        <v>33</v>
      </c>
      <c r="P149">
        <v>26</v>
      </c>
      <c r="Q149">
        <v>19</v>
      </c>
      <c r="R149">
        <v>20</v>
      </c>
      <c r="S149">
        <v>1.63772443865734</v>
      </c>
      <c r="T149">
        <v>1.29629681457192</v>
      </c>
      <c r="U149">
        <v>1.0455657299715</v>
      </c>
      <c r="V149">
        <v>0.78728605184301004</v>
      </c>
      <c r="W149">
        <v>182.26311167538501</v>
      </c>
      <c r="X149">
        <v>181.142942305026</v>
      </c>
      <c r="Y149">
        <v>180.32033375974899</v>
      </c>
      <c r="Z149">
        <v>179.47295948767399</v>
      </c>
      <c r="AA149">
        <v>0</v>
      </c>
      <c r="AB149">
        <v>1</v>
      </c>
      <c r="AC149">
        <v>0</v>
      </c>
      <c r="AD149">
        <v>0</v>
      </c>
      <c r="AE149">
        <v>28</v>
      </c>
    </row>
    <row r="150" spans="2:31" x14ac:dyDescent="0.3">
      <c r="B150" t="s">
        <v>66</v>
      </c>
      <c r="C150">
        <v>0.25622641509434002</v>
      </c>
      <c r="D150">
        <v>0.13018867924528299</v>
      </c>
      <c r="E150">
        <v>0</v>
      </c>
      <c r="F150">
        <v>0</v>
      </c>
      <c r="G150">
        <v>1</v>
      </c>
      <c r="H150">
        <v>0</v>
      </c>
      <c r="I150">
        <v>0</v>
      </c>
      <c r="J150">
        <v>1</v>
      </c>
      <c r="K150">
        <v>0</v>
      </c>
      <c r="L150">
        <v>0</v>
      </c>
      <c r="M150">
        <v>8.0500000000000002E-2</v>
      </c>
      <c r="N150">
        <v>0</v>
      </c>
      <c r="O150">
        <v>28</v>
      </c>
      <c r="P150">
        <v>33</v>
      </c>
      <c r="Q150">
        <v>19</v>
      </c>
      <c r="R150">
        <v>19</v>
      </c>
      <c r="S150">
        <v>1.56272541251061</v>
      </c>
      <c r="T150">
        <v>1.63772443865734</v>
      </c>
      <c r="U150">
        <v>1.2267946332428801</v>
      </c>
      <c r="V150">
        <v>1.0455657299715</v>
      </c>
      <c r="W150">
        <v>182.01705187831601</v>
      </c>
      <c r="X150">
        <v>182.26311167538501</v>
      </c>
      <c r="Y150">
        <v>180.914916775731</v>
      </c>
      <c r="Z150">
        <v>180.32033375974899</v>
      </c>
      <c r="AA150">
        <v>0</v>
      </c>
      <c r="AB150">
        <v>1</v>
      </c>
      <c r="AC150">
        <v>0</v>
      </c>
      <c r="AD150">
        <v>0</v>
      </c>
      <c r="AE150">
        <v>18</v>
      </c>
    </row>
    <row r="151" spans="2:31" x14ac:dyDescent="0.3">
      <c r="B151" t="s">
        <v>67</v>
      </c>
      <c r="C151">
        <v>0.36603773584905702</v>
      </c>
      <c r="D151">
        <v>0.25622641509434002</v>
      </c>
      <c r="E151">
        <v>0</v>
      </c>
      <c r="F151">
        <v>0</v>
      </c>
      <c r="G151">
        <v>1</v>
      </c>
      <c r="H151">
        <v>0</v>
      </c>
      <c r="I151">
        <v>0</v>
      </c>
      <c r="J151">
        <v>1</v>
      </c>
      <c r="K151">
        <v>0</v>
      </c>
      <c r="L151">
        <v>0</v>
      </c>
      <c r="M151">
        <v>4.5499999999999999E-2</v>
      </c>
      <c r="N151">
        <v>8.0500000000000002E-2</v>
      </c>
      <c r="O151">
        <v>34</v>
      </c>
      <c r="P151">
        <v>28</v>
      </c>
      <c r="Q151">
        <v>23</v>
      </c>
      <c r="R151">
        <v>19</v>
      </c>
      <c r="S151">
        <v>1.8576784759824201</v>
      </c>
      <c r="T151">
        <v>1.56272541251061</v>
      </c>
      <c r="U151">
        <v>1.28508774114576</v>
      </c>
      <c r="V151">
        <v>1.2267946332428801</v>
      </c>
      <c r="W151">
        <v>182.98474565610999</v>
      </c>
      <c r="X151">
        <v>182.01705187831601</v>
      </c>
      <c r="Y151">
        <v>181.106167129743</v>
      </c>
      <c r="Z151">
        <v>180.914916775731</v>
      </c>
      <c r="AA151">
        <v>0</v>
      </c>
      <c r="AB151">
        <v>1</v>
      </c>
      <c r="AC151">
        <v>0</v>
      </c>
      <c r="AD151">
        <v>0</v>
      </c>
      <c r="AE151">
        <v>94</v>
      </c>
    </row>
    <row r="152" spans="2:31" x14ac:dyDescent="0.3">
      <c r="B152" t="s">
        <v>68</v>
      </c>
      <c r="C152">
        <v>8.9433962264150901E-2</v>
      </c>
      <c r="D152">
        <v>0.36603773584905702</v>
      </c>
      <c r="E152">
        <v>0</v>
      </c>
      <c r="F152">
        <v>0</v>
      </c>
      <c r="G152">
        <v>1</v>
      </c>
      <c r="H152">
        <v>0</v>
      </c>
      <c r="I152">
        <v>0</v>
      </c>
      <c r="J152">
        <v>1</v>
      </c>
      <c r="K152">
        <v>0</v>
      </c>
      <c r="L152">
        <v>0</v>
      </c>
      <c r="M152">
        <v>9.8000000000000004E-2</v>
      </c>
      <c r="N152">
        <v>4.5499999999999999E-2</v>
      </c>
      <c r="O152">
        <v>36</v>
      </c>
      <c r="P152">
        <v>34</v>
      </c>
      <c r="Q152">
        <v>23</v>
      </c>
      <c r="R152">
        <v>23</v>
      </c>
      <c r="S152">
        <v>2.1479445682005101</v>
      </c>
      <c r="T152">
        <v>1.8576784759824201</v>
      </c>
      <c r="U152">
        <v>1.12206144366585</v>
      </c>
      <c r="V152">
        <v>1.28508774114576</v>
      </c>
      <c r="W152">
        <v>183.937062231629</v>
      </c>
      <c r="X152">
        <v>182.98474565610999</v>
      </c>
      <c r="Y152">
        <v>180.57130394903501</v>
      </c>
      <c r="Z152">
        <v>181.106167129743</v>
      </c>
      <c r="AA152">
        <v>0</v>
      </c>
      <c r="AB152">
        <v>1</v>
      </c>
      <c r="AC152">
        <v>0</v>
      </c>
      <c r="AD152">
        <v>0</v>
      </c>
      <c r="AE152">
        <v>19</v>
      </c>
    </row>
    <row r="153" spans="2:31" x14ac:dyDescent="0.3">
      <c r="B153" t="s">
        <v>69</v>
      </c>
      <c r="C153">
        <v>3.77358490566038E-2</v>
      </c>
      <c r="D153">
        <v>8.9433962264150901E-2</v>
      </c>
      <c r="E153">
        <v>0</v>
      </c>
      <c r="F153">
        <v>0</v>
      </c>
      <c r="G153">
        <v>1</v>
      </c>
      <c r="H153">
        <v>0</v>
      </c>
      <c r="I153">
        <v>0</v>
      </c>
      <c r="J153">
        <v>1</v>
      </c>
      <c r="K153">
        <v>0</v>
      </c>
      <c r="L153">
        <v>0</v>
      </c>
      <c r="M153">
        <v>0</v>
      </c>
      <c r="N153">
        <v>9.8000000000000004E-2</v>
      </c>
      <c r="O153">
        <v>34</v>
      </c>
      <c r="P153">
        <v>36</v>
      </c>
      <c r="Q153">
        <v>26</v>
      </c>
      <c r="R153">
        <v>23</v>
      </c>
      <c r="S153">
        <v>2.2220043662086901</v>
      </c>
      <c r="T153">
        <v>2.1479445682005101</v>
      </c>
      <c r="U153">
        <v>1.5506455279924301</v>
      </c>
      <c r="V153">
        <v>1.12206144366585</v>
      </c>
      <c r="W153">
        <v>184.18004057155099</v>
      </c>
      <c r="X153">
        <v>183.937062231629</v>
      </c>
      <c r="Y153">
        <v>181.97741971126101</v>
      </c>
      <c r="Z153">
        <v>180.57130394903501</v>
      </c>
      <c r="AA153">
        <v>0</v>
      </c>
      <c r="AB153">
        <v>1</v>
      </c>
      <c r="AC153">
        <v>0</v>
      </c>
      <c r="AD153">
        <v>0</v>
      </c>
      <c r="AE153">
        <v>18</v>
      </c>
    </row>
    <row r="154" spans="2:31" x14ac:dyDescent="0.3">
      <c r="B154" t="s">
        <v>70</v>
      </c>
      <c r="C154">
        <v>5.7735849056603797E-2</v>
      </c>
      <c r="D154">
        <v>3.77358490566038E-2</v>
      </c>
      <c r="E154">
        <v>0</v>
      </c>
      <c r="F154">
        <v>0</v>
      </c>
      <c r="G154">
        <v>1</v>
      </c>
      <c r="H154">
        <v>0</v>
      </c>
      <c r="I154">
        <v>0</v>
      </c>
      <c r="J154">
        <v>1</v>
      </c>
      <c r="K154">
        <v>0</v>
      </c>
      <c r="L154">
        <v>0</v>
      </c>
      <c r="M154">
        <v>0</v>
      </c>
      <c r="N154">
        <v>0</v>
      </c>
      <c r="O154">
        <v>35</v>
      </c>
      <c r="P154">
        <v>34</v>
      </c>
      <c r="Q154">
        <v>23</v>
      </c>
      <c r="R154">
        <v>26</v>
      </c>
      <c r="S154">
        <v>1.7587244372295701</v>
      </c>
      <c r="T154">
        <v>2.2220043662086901</v>
      </c>
      <c r="U154">
        <v>1.4221883288543</v>
      </c>
      <c r="V154">
        <v>1.5506455279924301</v>
      </c>
      <c r="W154">
        <v>182.66009329799701</v>
      </c>
      <c r="X154">
        <v>184.18004057155099</v>
      </c>
      <c r="Y154">
        <v>181.55597220752699</v>
      </c>
      <c r="Z154">
        <v>181.97741971126101</v>
      </c>
      <c r="AA154">
        <v>0</v>
      </c>
      <c r="AB154">
        <v>1</v>
      </c>
      <c r="AC154">
        <v>0</v>
      </c>
      <c r="AD154">
        <v>0</v>
      </c>
      <c r="AE154">
        <v>23</v>
      </c>
    </row>
    <row r="155" spans="2:31" x14ac:dyDescent="0.3">
      <c r="B155" t="s">
        <v>71</v>
      </c>
      <c r="C155">
        <v>6.2641509433962295E-2</v>
      </c>
      <c r="D155">
        <v>5.7735849056603797E-2</v>
      </c>
      <c r="E155">
        <v>0</v>
      </c>
      <c r="F155">
        <v>0</v>
      </c>
      <c r="G155">
        <v>1</v>
      </c>
      <c r="H155">
        <v>0</v>
      </c>
      <c r="I155">
        <v>0</v>
      </c>
      <c r="J155">
        <v>1</v>
      </c>
      <c r="K155">
        <v>0</v>
      </c>
      <c r="L155">
        <v>0</v>
      </c>
      <c r="M155">
        <v>0</v>
      </c>
      <c r="N155">
        <v>0</v>
      </c>
      <c r="O155">
        <v>34</v>
      </c>
      <c r="P155">
        <v>35</v>
      </c>
      <c r="Q155">
        <v>22</v>
      </c>
      <c r="R155">
        <v>23</v>
      </c>
      <c r="S155">
        <v>1.7587644858538301</v>
      </c>
      <c r="T155">
        <v>1.7587244372295701</v>
      </c>
      <c r="U155">
        <v>1.10074938903555</v>
      </c>
      <c r="V155">
        <v>1.4221883288543</v>
      </c>
      <c r="W155">
        <v>182.66022469112099</v>
      </c>
      <c r="X155">
        <v>182.66009329799701</v>
      </c>
      <c r="Y155">
        <v>180.501382509959</v>
      </c>
      <c r="Z155">
        <v>181.55597220752699</v>
      </c>
      <c r="AA155">
        <v>0</v>
      </c>
      <c r="AB155">
        <v>1</v>
      </c>
      <c r="AC155">
        <v>0</v>
      </c>
      <c r="AD155">
        <v>0</v>
      </c>
      <c r="AE155">
        <v>22</v>
      </c>
    </row>
    <row r="156" spans="2:31" x14ac:dyDescent="0.3">
      <c r="B156" t="s">
        <v>72</v>
      </c>
      <c r="C156">
        <v>0.13018867924528299</v>
      </c>
      <c r="D156">
        <v>6.2641509433962295E-2</v>
      </c>
      <c r="E156">
        <v>0</v>
      </c>
      <c r="F156">
        <v>0</v>
      </c>
      <c r="G156">
        <v>1</v>
      </c>
      <c r="H156">
        <v>0</v>
      </c>
      <c r="I156">
        <v>0</v>
      </c>
      <c r="J156">
        <v>1</v>
      </c>
      <c r="K156">
        <v>0</v>
      </c>
      <c r="L156">
        <v>0</v>
      </c>
      <c r="M156">
        <v>0</v>
      </c>
      <c r="N156">
        <v>0</v>
      </c>
      <c r="O156">
        <v>31</v>
      </c>
      <c r="P156">
        <v>34</v>
      </c>
      <c r="Q156">
        <v>17</v>
      </c>
      <c r="R156">
        <v>22</v>
      </c>
      <c r="S156">
        <v>1.9095660897848401</v>
      </c>
      <c r="T156">
        <v>1.7587644858538301</v>
      </c>
      <c r="U156">
        <v>1.59039135376651</v>
      </c>
      <c r="V156">
        <v>1.10074938903555</v>
      </c>
      <c r="W156">
        <v>183.15498060953001</v>
      </c>
      <c r="X156">
        <v>182.66022469112099</v>
      </c>
      <c r="Y156">
        <v>182.10781940212101</v>
      </c>
      <c r="Z156">
        <v>180.501382509959</v>
      </c>
      <c r="AA156">
        <v>0</v>
      </c>
      <c r="AB156">
        <v>1</v>
      </c>
      <c r="AC156">
        <v>0</v>
      </c>
      <c r="AD156">
        <v>0</v>
      </c>
      <c r="AE156">
        <v>11</v>
      </c>
    </row>
    <row r="157" spans="2:31" x14ac:dyDescent="0.3">
      <c r="B157" t="s">
        <v>73</v>
      </c>
      <c r="C157">
        <v>0.25622641509434002</v>
      </c>
      <c r="D157">
        <v>0.13018867924528299</v>
      </c>
      <c r="E157">
        <v>0</v>
      </c>
      <c r="F157">
        <v>0</v>
      </c>
      <c r="G157">
        <v>1</v>
      </c>
      <c r="H157">
        <v>0</v>
      </c>
      <c r="I157">
        <v>0</v>
      </c>
      <c r="J157">
        <v>1</v>
      </c>
      <c r="K157">
        <v>0</v>
      </c>
      <c r="L157">
        <v>0</v>
      </c>
      <c r="M157">
        <v>0</v>
      </c>
      <c r="N157">
        <v>0</v>
      </c>
      <c r="O157">
        <v>34</v>
      </c>
      <c r="P157">
        <v>31</v>
      </c>
      <c r="Q157">
        <v>18</v>
      </c>
      <c r="R157">
        <v>17</v>
      </c>
      <c r="S157">
        <v>1.8762405967389599</v>
      </c>
      <c r="T157">
        <v>1.9095660897848401</v>
      </c>
      <c r="U157">
        <v>1.3399017136498399</v>
      </c>
      <c r="V157">
        <v>1.59039135376651</v>
      </c>
      <c r="W157">
        <v>183.04564500242401</v>
      </c>
      <c r="X157">
        <v>183.15498060953001</v>
      </c>
      <c r="Y157">
        <v>181.28600299753899</v>
      </c>
      <c r="Z157">
        <v>182.10781940212101</v>
      </c>
      <c r="AA157">
        <v>0</v>
      </c>
      <c r="AB157">
        <v>1</v>
      </c>
      <c r="AC157">
        <v>0</v>
      </c>
      <c r="AD157">
        <v>0</v>
      </c>
      <c r="AE157">
        <v>56</v>
      </c>
    </row>
    <row r="158" spans="2:31" x14ac:dyDescent="0.3">
      <c r="B158" t="s">
        <v>74</v>
      </c>
      <c r="C158">
        <v>0.36603773584905702</v>
      </c>
      <c r="D158">
        <v>0.25622641509434002</v>
      </c>
      <c r="E158">
        <v>0</v>
      </c>
      <c r="F158">
        <v>0</v>
      </c>
      <c r="G158">
        <v>0</v>
      </c>
      <c r="H158">
        <v>0</v>
      </c>
      <c r="I158">
        <v>1</v>
      </c>
      <c r="J158">
        <v>1</v>
      </c>
      <c r="K158">
        <v>0</v>
      </c>
      <c r="L158">
        <v>0</v>
      </c>
      <c r="M158">
        <v>1.0500000000000001E-2</v>
      </c>
      <c r="N158">
        <v>0</v>
      </c>
      <c r="O158">
        <v>31</v>
      </c>
      <c r="P158">
        <v>34</v>
      </c>
      <c r="Q158">
        <v>20</v>
      </c>
      <c r="R158">
        <v>18</v>
      </c>
      <c r="S158">
        <v>1.69962375251503</v>
      </c>
      <c r="T158">
        <v>1.8762405967389599</v>
      </c>
      <c r="U158">
        <v>0.86009889828019204</v>
      </c>
      <c r="V158">
        <v>1.3399017136498399</v>
      </c>
      <c r="W158">
        <v>182.46619341376299</v>
      </c>
      <c r="X158">
        <v>183.04564500242401</v>
      </c>
      <c r="Y158">
        <v>179.71184677913399</v>
      </c>
      <c r="Z158">
        <v>181.28600299753899</v>
      </c>
      <c r="AA158">
        <v>0</v>
      </c>
      <c r="AB158">
        <v>1</v>
      </c>
      <c r="AC158">
        <v>0</v>
      </c>
      <c r="AD158">
        <v>0</v>
      </c>
      <c r="AE158">
        <v>42</v>
      </c>
    </row>
    <row r="159" spans="2:31" x14ac:dyDescent="0.3">
      <c r="B159" t="s">
        <v>75</v>
      </c>
      <c r="C159">
        <v>8.9433962264150901E-2</v>
      </c>
      <c r="D159">
        <v>0.36603773584905702</v>
      </c>
      <c r="E159">
        <v>0</v>
      </c>
      <c r="F159">
        <v>0</v>
      </c>
      <c r="G159">
        <v>1</v>
      </c>
      <c r="H159">
        <v>0</v>
      </c>
      <c r="I159">
        <v>0</v>
      </c>
      <c r="J159">
        <v>0</v>
      </c>
      <c r="K159">
        <v>0</v>
      </c>
      <c r="L159">
        <v>1</v>
      </c>
      <c r="M159">
        <v>1.0500000000000001E-2</v>
      </c>
      <c r="N159">
        <v>1.0500000000000001E-2</v>
      </c>
      <c r="O159">
        <v>31</v>
      </c>
      <c r="P159">
        <v>31</v>
      </c>
      <c r="Q159">
        <v>25</v>
      </c>
      <c r="R159">
        <v>20</v>
      </c>
      <c r="S159">
        <v>1.78609027854067</v>
      </c>
      <c r="T159">
        <v>1.69962375251503</v>
      </c>
      <c r="U159">
        <v>0.74311960236386898</v>
      </c>
      <c r="V159">
        <v>0.86009889828019204</v>
      </c>
      <c r="W159">
        <v>182.74987624193099</v>
      </c>
      <c r="X159">
        <v>182.46619341376299</v>
      </c>
      <c r="Y159">
        <v>179.328056438202</v>
      </c>
      <c r="Z159">
        <v>179.71184677913399</v>
      </c>
      <c r="AA159">
        <v>0</v>
      </c>
      <c r="AB159">
        <v>1</v>
      </c>
      <c r="AC159">
        <v>0</v>
      </c>
      <c r="AD159">
        <v>0</v>
      </c>
      <c r="AE159">
        <v>3</v>
      </c>
    </row>
    <row r="160" spans="2:31" x14ac:dyDescent="0.3">
      <c r="B160" t="s">
        <v>76</v>
      </c>
      <c r="C160">
        <v>3.77358490566038E-2</v>
      </c>
      <c r="D160">
        <v>8.9433962264150901E-2</v>
      </c>
      <c r="E160">
        <v>0</v>
      </c>
      <c r="F160">
        <v>0</v>
      </c>
      <c r="G160">
        <v>1</v>
      </c>
      <c r="H160">
        <v>0</v>
      </c>
      <c r="I160">
        <v>0</v>
      </c>
      <c r="J160">
        <v>1</v>
      </c>
      <c r="K160">
        <v>0</v>
      </c>
      <c r="L160">
        <v>0</v>
      </c>
      <c r="M160">
        <v>9.8000000000000004E-2</v>
      </c>
      <c r="N160">
        <v>1.0500000000000001E-2</v>
      </c>
      <c r="O160">
        <v>36</v>
      </c>
      <c r="P160">
        <v>31</v>
      </c>
      <c r="Q160">
        <v>26</v>
      </c>
      <c r="R160">
        <v>25</v>
      </c>
      <c r="S160">
        <v>1.8110574129846</v>
      </c>
      <c r="T160">
        <v>1.78609027854067</v>
      </c>
      <c r="U160">
        <v>0.91339228934695804</v>
      </c>
      <c r="V160">
        <v>0.74311960236386898</v>
      </c>
      <c r="W160">
        <v>182.831789412679</v>
      </c>
      <c r="X160">
        <v>182.74987624193099</v>
      </c>
      <c r="Y160">
        <v>179.886693862687</v>
      </c>
      <c r="Z160">
        <v>179.328056438202</v>
      </c>
      <c r="AA160">
        <v>0</v>
      </c>
      <c r="AB160">
        <v>1</v>
      </c>
      <c r="AC160">
        <v>0</v>
      </c>
      <c r="AD160">
        <v>0</v>
      </c>
      <c r="AE160">
        <v>17</v>
      </c>
    </row>
    <row r="161" spans="2:31" x14ac:dyDescent="0.3">
      <c r="B161" t="s">
        <v>77</v>
      </c>
      <c r="C161">
        <v>5.7735849056603797E-2</v>
      </c>
      <c r="D161">
        <v>3.77358490566038E-2</v>
      </c>
      <c r="E161">
        <v>0</v>
      </c>
      <c r="F161">
        <v>0</v>
      </c>
      <c r="G161">
        <v>1</v>
      </c>
      <c r="H161">
        <v>0</v>
      </c>
      <c r="I161">
        <v>0</v>
      </c>
      <c r="J161">
        <v>1</v>
      </c>
      <c r="K161">
        <v>0</v>
      </c>
      <c r="L161">
        <v>0</v>
      </c>
      <c r="M161">
        <v>9.8000000000000004E-2</v>
      </c>
      <c r="N161">
        <v>9.8000000000000004E-2</v>
      </c>
      <c r="O161">
        <v>39</v>
      </c>
      <c r="P161">
        <v>36</v>
      </c>
      <c r="Q161">
        <v>22</v>
      </c>
      <c r="R161">
        <v>26</v>
      </c>
      <c r="S161">
        <v>1.90493936818501</v>
      </c>
      <c r="T161">
        <v>1.8110574129846</v>
      </c>
      <c r="U161">
        <v>1.0465038446369599</v>
      </c>
      <c r="V161">
        <v>0.91339228934695804</v>
      </c>
      <c r="W161">
        <v>183.13980107672199</v>
      </c>
      <c r="X161">
        <v>182.831789412679</v>
      </c>
      <c r="Y161">
        <v>180.32341156377001</v>
      </c>
      <c r="Z161">
        <v>179.886693862687</v>
      </c>
      <c r="AA161">
        <v>0</v>
      </c>
      <c r="AB161">
        <v>1</v>
      </c>
      <c r="AC161">
        <v>0</v>
      </c>
      <c r="AD161">
        <v>0</v>
      </c>
      <c r="AE161">
        <v>24</v>
      </c>
    </row>
    <row r="162" spans="2:31" x14ac:dyDescent="0.3">
      <c r="B162" t="s">
        <v>78</v>
      </c>
      <c r="C162">
        <v>6.2641509433962295E-2</v>
      </c>
      <c r="D162">
        <v>5.7735849056603797E-2</v>
      </c>
      <c r="E162">
        <v>0</v>
      </c>
      <c r="F162">
        <v>0</v>
      </c>
      <c r="G162">
        <v>0</v>
      </c>
      <c r="H162">
        <v>1</v>
      </c>
      <c r="I162">
        <v>0</v>
      </c>
      <c r="J162">
        <v>1</v>
      </c>
      <c r="K162">
        <v>0</v>
      </c>
      <c r="L162">
        <v>0</v>
      </c>
      <c r="M162">
        <v>0</v>
      </c>
      <c r="N162">
        <v>9.8000000000000004E-2</v>
      </c>
      <c r="O162">
        <v>37</v>
      </c>
      <c r="P162">
        <v>39</v>
      </c>
      <c r="Q162">
        <v>33</v>
      </c>
      <c r="R162">
        <v>22</v>
      </c>
      <c r="S162">
        <v>0.51874534609116996</v>
      </c>
      <c r="T162">
        <v>1.90493936818501</v>
      </c>
      <c r="U162">
        <v>0.51701459304529596</v>
      </c>
      <c r="V162">
        <v>1.0465038446369599</v>
      </c>
      <c r="W162">
        <v>178.591920426808</v>
      </c>
      <c r="X162">
        <v>183.13980107672199</v>
      </c>
      <c r="Y162">
        <v>178.586242103167</v>
      </c>
      <c r="Z162">
        <v>180.32341156377001</v>
      </c>
      <c r="AA162">
        <v>0</v>
      </c>
      <c r="AB162">
        <v>1</v>
      </c>
      <c r="AC162">
        <v>0</v>
      </c>
      <c r="AD162">
        <v>0</v>
      </c>
      <c r="AE162">
        <v>3</v>
      </c>
    </row>
    <row r="163" spans="2:31" x14ac:dyDescent="0.3">
      <c r="B163" t="s">
        <v>79</v>
      </c>
      <c r="C163">
        <v>0.13018867924528299</v>
      </c>
      <c r="D163">
        <v>6.2641509433962295E-2</v>
      </c>
      <c r="E163">
        <v>0</v>
      </c>
      <c r="F163">
        <v>0</v>
      </c>
      <c r="G163">
        <v>1</v>
      </c>
      <c r="H163">
        <v>0</v>
      </c>
      <c r="I163">
        <v>0</v>
      </c>
      <c r="J163">
        <v>0</v>
      </c>
      <c r="K163">
        <v>1</v>
      </c>
      <c r="L163">
        <v>0</v>
      </c>
      <c r="M163">
        <v>0.59499999999999997</v>
      </c>
      <c r="N163">
        <v>0</v>
      </c>
      <c r="O163">
        <v>35</v>
      </c>
      <c r="P163">
        <v>37</v>
      </c>
      <c r="Q163">
        <v>18</v>
      </c>
      <c r="R163">
        <v>33</v>
      </c>
      <c r="S163">
        <v>1.90562431779238</v>
      </c>
      <c r="T163">
        <v>0.51874534609116996</v>
      </c>
      <c r="U163">
        <v>1.1219583909219599</v>
      </c>
      <c r="V163">
        <v>0.51701459304529596</v>
      </c>
      <c r="W163">
        <v>183.14204828672001</v>
      </c>
      <c r="X163">
        <v>178.591920426808</v>
      </c>
      <c r="Y163">
        <v>180.57096584948201</v>
      </c>
      <c r="Z163">
        <v>178.586242103167</v>
      </c>
      <c r="AA163">
        <v>0</v>
      </c>
      <c r="AB163">
        <v>1</v>
      </c>
      <c r="AC163">
        <v>0</v>
      </c>
      <c r="AD163">
        <v>0</v>
      </c>
      <c r="AE163">
        <v>36</v>
      </c>
    </row>
    <row r="164" spans="2:31" x14ac:dyDescent="0.3">
      <c r="B164" t="s">
        <v>80</v>
      </c>
      <c r="C164">
        <v>0.25622641509434002</v>
      </c>
      <c r="D164">
        <v>0.13018867924528299</v>
      </c>
      <c r="E164">
        <v>0</v>
      </c>
      <c r="F164">
        <v>0</v>
      </c>
      <c r="G164">
        <v>1</v>
      </c>
      <c r="H164">
        <v>0</v>
      </c>
      <c r="I164">
        <v>0</v>
      </c>
      <c r="J164">
        <v>1</v>
      </c>
      <c r="K164">
        <v>0</v>
      </c>
      <c r="L164">
        <v>0</v>
      </c>
      <c r="M164">
        <v>0</v>
      </c>
      <c r="N164">
        <v>0.59499999999999997</v>
      </c>
      <c r="O164">
        <v>34</v>
      </c>
      <c r="P164">
        <v>35</v>
      </c>
      <c r="Q164">
        <v>23</v>
      </c>
      <c r="R164">
        <v>18</v>
      </c>
      <c r="S164">
        <v>1.7933164699734601</v>
      </c>
      <c r="T164">
        <v>1.90562431779238</v>
      </c>
      <c r="U164">
        <v>1.1685366887267601</v>
      </c>
      <c r="V164">
        <v>1.1219583909219599</v>
      </c>
      <c r="W164">
        <v>182.773584219073</v>
      </c>
      <c r="X164">
        <v>183.14204828672001</v>
      </c>
      <c r="Y164">
        <v>180.72378178716099</v>
      </c>
      <c r="Z164">
        <v>180.57096584948201</v>
      </c>
      <c r="AA164">
        <v>0</v>
      </c>
      <c r="AB164">
        <v>1</v>
      </c>
      <c r="AC164">
        <v>0</v>
      </c>
      <c r="AD164">
        <v>0</v>
      </c>
      <c r="AE164">
        <v>78</v>
      </c>
    </row>
    <row r="165" spans="2:31" x14ac:dyDescent="0.3">
      <c r="B165" t="s">
        <v>81</v>
      </c>
      <c r="C165">
        <v>0.36603773584905702</v>
      </c>
      <c r="D165">
        <v>0.25622641509434002</v>
      </c>
      <c r="E165">
        <v>0</v>
      </c>
      <c r="F165">
        <v>0</v>
      </c>
      <c r="G165">
        <v>1</v>
      </c>
      <c r="H165">
        <v>0</v>
      </c>
      <c r="I165">
        <v>0</v>
      </c>
      <c r="J165">
        <v>1</v>
      </c>
      <c r="K165">
        <v>0</v>
      </c>
      <c r="L165">
        <v>0</v>
      </c>
      <c r="M165">
        <v>1.0500000000000001E-2</v>
      </c>
      <c r="N165">
        <v>0</v>
      </c>
      <c r="O165">
        <v>34</v>
      </c>
      <c r="P165">
        <v>34</v>
      </c>
      <c r="Q165">
        <v>23</v>
      </c>
      <c r="R165">
        <v>23</v>
      </c>
      <c r="S165">
        <v>1.5045641895302999</v>
      </c>
      <c r="T165">
        <v>1.7933164699734601</v>
      </c>
      <c r="U165">
        <v>1.15657945388038</v>
      </c>
      <c r="V165">
        <v>1.1685366887267601</v>
      </c>
      <c r="W165">
        <v>181.826234217619</v>
      </c>
      <c r="X165">
        <v>182.773584219073</v>
      </c>
      <c r="Y165">
        <v>180.68455201404299</v>
      </c>
      <c r="Z165">
        <v>180.72378178716099</v>
      </c>
      <c r="AA165">
        <v>0</v>
      </c>
      <c r="AB165">
        <v>1</v>
      </c>
      <c r="AC165">
        <v>0</v>
      </c>
      <c r="AD165">
        <v>0</v>
      </c>
      <c r="AE165">
        <v>71</v>
      </c>
    </row>
    <row r="166" spans="2:31" x14ac:dyDescent="0.3">
      <c r="B166" t="s">
        <v>82</v>
      </c>
      <c r="C166">
        <v>8.9433962264150901E-2</v>
      </c>
      <c r="D166">
        <v>0.36603773584905702</v>
      </c>
      <c r="E166">
        <v>0</v>
      </c>
      <c r="F166">
        <v>0</v>
      </c>
      <c r="G166">
        <v>1</v>
      </c>
      <c r="H166">
        <v>0</v>
      </c>
      <c r="I166">
        <v>0</v>
      </c>
      <c r="J166">
        <v>1</v>
      </c>
      <c r="K166">
        <v>0</v>
      </c>
      <c r="L166">
        <v>0</v>
      </c>
      <c r="M166">
        <v>0</v>
      </c>
      <c r="N166">
        <v>1.0500000000000001E-2</v>
      </c>
      <c r="O166">
        <v>36</v>
      </c>
      <c r="P166">
        <v>34</v>
      </c>
      <c r="Q166">
        <v>31</v>
      </c>
      <c r="R166">
        <v>23</v>
      </c>
      <c r="S166">
        <v>1.4761359732946699</v>
      </c>
      <c r="T166">
        <v>1.5045641895302999</v>
      </c>
      <c r="U166">
        <v>1.1650787322243901</v>
      </c>
      <c r="V166">
        <v>1.15657945388038</v>
      </c>
      <c r="W166">
        <v>181.73296579164901</v>
      </c>
      <c r="X166">
        <v>181.826234217619</v>
      </c>
      <c r="Y166">
        <v>180.71243678551301</v>
      </c>
      <c r="Z166">
        <v>180.68455201404299</v>
      </c>
      <c r="AA166">
        <v>0</v>
      </c>
      <c r="AB166">
        <v>1</v>
      </c>
      <c r="AC166">
        <v>0</v>
      </c>
      <c r="AD166">
        <v>0</v>
      </c>
      <c r="AE166">
        <v>12</v>
      </c>
    </row>
    <row r="167" spans="2:31" x14ac:dyDescent="0.3">
      <c r="B167" t="s">
        <v>83</v>
      </c>
      <c r="C167">
        <v>3.77358490566038E-2</v>
      </c>
      <c r="D167">
        <v>8.9433962264150901E-2</v>
      </c>
      <c r="E167">
        <v>0</v>
      </c>
      <c r="F167">
        <v>0</v>
      </c>
      <c r="G167">
        <v>1</v>
      </c>
      <c r="H167">
        <v>0</v>
      </c>
      <c r="I167">
        <v>0</v>
      </c>
      <c r="J167">
        <v>1</v>
      </c>
      <c r="K167">
        <v>0</v>
      </c>
      <c r="L167">
        <v>0</v>
      </c>
      <c r="M167">
        <v>0</v>
      </c>
      <c r="N167">
        <v>0</v>
      </c>
      <c r="O167">
        <v>34</v>
      </c>
      <c r="P167">
        <v>36</v>
      </c>
      <c r="Q167">
        <v>26</v>
      </c>
      <c r="R167">
        <v>31</v>
      </c>
      <c r="S167">
        <v>1.5478192081823501</v>
      </c>
      <c r="T167">
        <v>1.4761359732946699</v>
      </c>
      <c r="U167">
        <v>1.3133328758404501</v>
      </c>
      <c r="V167">
        <v>1.1650787322243901</v>
      </c>
      <c r="W167">
        <v>181.96814700847199</v>
      </c>
      <c r="X167">
        <v>181.73296579164901</v>
      </c>
      <c r="Y167">
        <v>181.19883489449001</v>
      </c>
      <c r="Z167">
        <v>180.71243678551301</v>
      </c>
      <c r="AA167">
        <v>0</v>
      </c>
      <c r="AB167">
        <v>1</v>
      </c>
      <c r="AC167">
        <v>0</v>
      </c>
      <c r="AD167">
        <v>0</v>
      </c>
      <c r="AE167">
        <v>4</v>
      </c>
    </row>
    <row r="168" spans="2:31" x14ac:dyDescent="0.3">
      <c r="B168" t="s">
        <v>0</v>
      </c>
      <c r="C168">
        <v>5.7735849056603797E-2</v>
      </c>
      <c r="D168">
        <v>3.77358490566038E-2</v>
      </c>
      <c r="E168">
        <v>0</v>
      </c>
      <c r="F168">
        <v>0</v>
      </c>
      <c r="G168">
        <v>1</v>
      </c>
      <c r="H168">
        <v>0</v>
      </c>
      <c r="I168">
        <v>0</v>
      </c>
      <c r="J168">
        <v>1</v>
      </c>
      <c r="K168">
        <v>0</v>
      </c>
      <c r="L168">
        <v>0</v>
      </c>
      <c r="M168">
        <v>0.80149999999999999</v>
      </c>
      <c r="N168">
        <v>0</v>
      </c>
      <c r="O168">
        <v>35</v>
      </c>
      <c r="P168">
        <v>34</v>
      </c>
      <c r="Q168">
        <v>23</v>
      </c>
      <c r="R168">
        <v>26</v>
      </c>
      <c r="S168">
        <v>1.7081152419663701</v>
      </c>
      <c r="T168">
        <v>1.5478192081823501</v>
      </c>
      <c r="U168">
        <v>0.78143879344273104</v>
      </c>
      <c r="V168">
        <v>1.3133328758404501</v>
      </c>
      <c r="W168">
        <v>182.494052631123</v>
      </c>
      <c r="X168">
        <v>181.96814700847199</v>
      </c>
      <c r="Y168">
        <v>179.45377556903799</v>
      </c>
      <c r="Z168">
        <v>181.19883489449001</v>
      </c>
      <c r="AA168">
        <v>0</v>
      </c>
      <c r="AB168">
        <v>1</v>
      </c>
      <c r="AC168">
        <v>0</v>
      </c>
      <c r="AD168">
        <v>0</v>
      </c>
      <c r="AE168">
        <v>8</v>
      </c>
    </row>
    <row r="169" spans="2:31" x14ac:dyDescent="0.3">
      <c r="B169" t="s">
        <v>84</v>
      </c>
      <c r="C169">
        <v>6.2641509433962295E-2</v>
      </c>
      <c r="D169">
        <v>5.7735849056603797E-2</v>
      </c>
      <c r="E169">
        <v>0</v>
      </c>
      <c r="F169">
        <v>0</v>
      </c>
      <c r="G169">
        <v>1</v>
      </c>
      <c r="H169">
        <v>0</v>
      </c>
      <c r="I169">
        <v>0</v>
      </c>
      <c r="J169">
        <v>1</v>
      </c>
      <c r="K169">
        <v>0</v>
      </c>
      <c r="L169">
        <v>0</v>
      </c>
      <c r="M169">
        <v>0</v>
      </c>
      <c r="N169">
        <v>0.80149999999999999</v>
      </c>
      <c r="O169">
        <v>33</v>
      </c>
      <c r="P169">
        <v>35</v>
      </c>
      <c r="Q169">
        <v>23</v>
      </c>
      <c r="R169">
        <v>23</v>
      </c>
      <c r="S169">
        <v>1.83550449449894</v>
      </c>
      <c r="T169">
        <v>1.7081152419663701</v>
      </c>
      <c r="U169">
        <v>0.93447577691827099</v>
      </c>
      <c r="V169">
        <v>0.78143879344273104</v>
      </c>
      <c r="W169">
        <v>182.91199637302799</v>
      </c>
      <c r="X169">
        <v>182.494052631123</v>
      </c>
      <c r="Y169">
        <v>179.955865409837</v>
      </c>
      <c r="Z169">
        <v>179.45377556903799</v>
      </c>
      <c r="AA169">
        <v>0</v>
      </c>
      <c r="AB169">
        <v>1</v>
      </c>
      <c r="AC169">
        <v>0</v>
      </c>
      <c r="AD169">
        <v>0</v>
      </c>
      <c r="AE169">
        <v>16</v>
      </c>
    </row>
    <row r="170" spans="2:31" x14ac:dyDescent="0.3">
      <c r="B170" t="s">
        <v>85</v>
      </c>
      <c r="C170">
        <v>0.13018867924528299</v>
      </c>
      <c r="D170">
        <v>6.2641509433962295E-2</v>
      </c>
      <c r="E170">
        <v>0</v>
      </c>
      <c r="F170">
        <v>0</v>
      </c>
      <c r="G170">
        <v>1</v>
      </c>
      <c r="H170">
        <v>0</v>
      </c>
      <c r="I170">
        <v>0</v>
      </c>
      <c r="J170">
        <v>1</v>
      </c>
      <c r="K170">
        <v>0</v>
      </c>
      <c r="L170">
        <v>0</v>
      </c>
      <c r="M170">
        <v>0</v>
      </c>
      <c r="N170">
        <v>0</v>
      </c>
      <c r="O170">
        <v>33</v>
      </c>
      <c r="P170">
        <v>33</v>
      </c>
      <c r="Q170">
        <v>17</v>
      </c>
      <c r="R170">
        <v>23</v>
      </c>
      <c r="S170">
        <v>2.1294482061769</v>
      </c>
      <c r="T170">
        <v>1.83550449449894</v>
      </c>
      <c r="U170">
        <v>1.3555899397734501</v>
      </c>
      <c r="V170">
        <v>0.93447577691827099</v>
      </c>
      <c r="W170">
        <v>183.87637862918899</v>
      </c>
      <c r="X170">
        <v>182.91199637302799</v>
      </c>
      <c r="Y170">
        <v>181.33747355568701</v>
      </c>
      <c r="Z170">
        <v>179.955865409837</v>
      </c>
      <c r="AA170">
        <v>0</v>
      </c>
      <c r="AB170">
        <v>1</v>
      </c>
      <c r="AC170">
        <v>0</v>
      </c>
      <c r="AD170">
        <v>0</v>
      </c>
      <c r="AE170">
        <v>14</v>
      </c>
    </row>
    <row r="171" spans="2:31" x14ac:dyDescent="0.3">
      <c r="B171" t="s">
        <v>86</v>
      </c>
      <c r="C171">
        <v>0.25622641509434002</v>
      </c>
      <c r="D171">
        <v>0.13018867924528299</v>
      </c>
      <c r="E171">
        <v>0</v>
      </c>
      <c r="F171">
        <v>0</v>
      </c>
      <c r="G171">
        <v>1</v>
      </c>
      <c r="H171">
        <v>0</v>
      </c>
      <c r="I171">
        <v>0</v>
      </c>
      <c r="J171">
        <v>1</v>
      </c>
      <c r="K171">
        <v>0</v>
      </c>
      <c r="L171">
        <v>0</v>
      </c>
      <c r="M171">
        <v>0</v>
      </c>
      <c r="N171">
        <v>0</v>
      </c>
      <c r="O171">
        <v>31</v>
      </c>
      <c r="P171">
        <v>33</v>
      </c>
      <c r="Q171">
        <v>19</v>
      </c>
      <c r="R171">
        <v>17</v>
      </c>
      <c r="S171">
        <v>1.4349330438911101</v>
      </c>
      <c r="T171">
        <v>2.1294482061769</v>
      </c>
      <c r="U171">
        <v>1.2049831956910599</v>
      </c>
      <c r="V171">
        <v>1.3555899397734501</v>
      </c>
      <c r="W171">
        <v>181.59778557707099</v>
      </c>
      <c r="X171">
        <v>183.87637862918899</v>
      </c>
      <c r="Y171">
        <v>180.843356941244</v>
      </c>
      <c r="Z171">
        <v>181.33747355568701</v>
      </c>
      <c r="AA171">
        <v>0</v>
      </c>
      <c r="AB171">
        <v>1</v>
      </c>
      <c r="AC171">
        <v>0</v>
      </c>
      <c r="AD171">
        <v>0</v>
      </c>
      <c r="AE171">
        <v>41</v>
      </c>
    </row>
    <row r="172" spans="2:31" x14ac:dyDescent="0.3">
      <c r="B172" t="s">
        <v>87</v>
      </c>
      <c r="C172">
        <v>0.36603773584905702</v>
      </c>
      <c r="D172">
        <v>0.25622641509434002</v>
      </c>
      <c r="E172">
        <v>0</v>
      </c>
      <c r="F172">
        <v>0</v>
      </c>
      <c r="G172">
        <v>1</v>
      </c>
      <c r="H172">
        <v>0</v>
      </c>
      <c r="I172">
        <v>0</v>
      </c>
      <c r="J172">
        <v>1</v>
      </c>
      <c r="K172">
        <v>0</v>
      </c>
      <c r="L172">
        <v>0</v>
      </c>
      <c r="M172">
        <v>0</v>
      </c>
      <c r="N172">
        <v>0</v>
      </c>
      <c r="O172">
        <v>32</v>
      </c>
      <c r="P172">
        <v>31</v>
      </c>
      <c r="Q172">
        <v>22</v>
      </c>
      <c r="R172">
        <v>19</v>
      </c>
      <c r="S172">
        <v>1.50617809966368</v>
      </c>
      <c r="T172">
        <v>1.4349330438911101</v>
      </c>
      <c r="U172">
        <v>0.84783024476023905</v>
      </c>
      <c r="V172">
        <v>1.2049831956910599</v>
      </c>
      <c r="W172">
        <v>181.83152919837201</v>
      </c>
      <c r="X172">
        <v>181.59778557707099</v>
      </c>
      <c r="Y172">
        <v>179.67159529120801</v>
      </c>
      <c r="Z172">
        <v>180.843356941244</v>
      </c>
      <c r="AA172">
        <v>0</v>
      </c>
      <c r="AB172">
        <v>1</v>
      </c>
      <c r="AC172">
        <v>0</v>
      </c>
      <c r="AD172">
        <v>0</v>
      </c>
      <c r="AE172">
        <v>73</v>
      </c>
    </row>
    <row r="173" spans="2:31" x14ac:dyDescent="0.3">
      <c r="B173" t="s">
        <v>88</v>
      </c>
      <c r="C173">
        <v>8.9433962264150901E-2</v>
      </c>
      <c r="D173">
        <v>0.36603773584905702</v>
      </c>
      <c r="E173">
        <v>0</v>
      </c>
      <c r="F173">
        <v>0</v>
      </c>
      <c r="G173">
        <v>1</v>
      </c>
      <c r="H173">
        <v>0</v>
      </c>
      <c r="I173">
        <v>0</v>
      </c>
      <c r="J173">
        <v>1</v>
      </c>
      <c r="K173">
        <v>0</v>
      </c>
      <c r="L173">
        <v>0</v>
      </c>
      <c r="M173">
        <v>0</v>
      </c>
      <c r="N173">
        <v>0</v>
      </c>
      <c r="O173">
        <v>33</v>
      </c>
      <c r="P173">
        <v>32</v>
      </c>
      <c r="Q173">
        <v>28</v>
      </c>
      <c r="R173">
        <v>22</v>
      </c>
      <c r="S173">
        <v>1.7937206701340001</v>
      </c>
      <c r="T173">
        <v>1.50617809966368</v>
      </c>
      <c r="U173">
        <v>1.1147626715771799</v>
      </c>
      <c r="V173">
        <v>0.84783024476023905</v>
      </c>
      <c r="W173">
        <v>182.774910335085</v>
      </c>
      <c r="X173">
        <v>181.83152919837201</v>
      </c>
      <c r="Y173">
        <v>180.547357846382</v>
      </c>
      <c r="Z173">
        <v>179.67159529120801</v>
      </c>
      <c r="AA173">
        <v>0</v>
      </c>
      <c r="AB173">
        <v>1</v>
      </c>
      <c r="AC173">
        <v>0</v>
      </c>
      <c r="AD173">
        <v>0</v>
      </c>
      <c r="AE173">
        <v>15</v>
      </c>
    </row>
    <row r="174" spans="2:31" s="14" customFormat="1" x14ac:dyDescent="0.3">
      <c r="B174" s="14" t="s">
        <v>89</v>
      </c>
      <c r="C174" s="14">
        <v>5.7735849056603797E-2</v>
      </c>
      <c r="D174" s="14">
        <v>8.9433962264150901E-2</v>
      </c>
      <c r="E174" s="14">
        <v>0</v>
      </c>
      <c r="F174" s="14">
        <v>0</v>
      </c>
      <c r="G174" s="14">
        <v>1</v>
      </c>
      <c r="H174" s="14">
        <v>0</v>
      </c>
      <c r="I174" s="14">
        <v>0</v>
      </c>
      <c r="J174" s="14">
        <v>1</v>
      </c>
      <c r="K174" s="14">
        <v>0</v>
      </c>
      <c r="L174" s="14">
        <v>0</v>
      </c>
      <c r="M174" s="14">
        <v>0.92</v>
      </c>
      <c r="N174" s="14">
        <v>0</v>
      </c>
      <c r="O174" s="14">
        <v>34</v>
      </c>
      <c r="P174" s="14">
        <v>33</v>
      </c>
      <c r="Q174" s="14">
        <v>23</v>
      </c>
      <c r="R174" s="14">
        <v>28</v>
      </c>
      <c r="S174" s="14">
        <v>2.17191255863484</v>
      </c>
      <c r="T174" s="14">
        <v>1.7937206701340001</v>
      </c>
      <c r="U174" s="14">
        <v>1.40758621106152</v>
      </c>
      <c r="V174" s="14">
        <v>1.1147626715771799</v>
      </c>
      <c r="W174" s="14">
        <v>184.01569737084901</v>
      </c>
      <c r="X174" s="14">
        <v>182.774910335085</v>
      </c>
      <c r="Y174" s="14">
        <v>181.50806499692101</v>
      </c>
      <c r="Z174" s="14">
        <v>180.547357846382</v>
      </c>
      <c r="AA174" s="14">
        <v>0</v>
      </c>
      <c r="AB174" s="14">
        <v>1</v>
      </c>
      <c r="AC174" s="14">
        <v>0</v>
      </c>
      <c r="AD174" s="14">
        <v>0</v>
      </c>
      <c r="AE174" s="14">
        <v>7</v>
      </c>
    </row>
    <row r="175" spans="2:31" x14ac:dyDescent="0.3">
      <c r="B175" t="s">
        <v>90</v>
      </c>
      <c r="C175">
        <v>6.2641509433962295E-2</v>
      </c>
      <c r="D175">
        <v>5.7735849056603797E-2</v>
      </c>
      <c r="E175">
        <v>0</v>
      </c>
      <c r="F175">
        <v>0</v>
      </c>
      <c r="G175">
        <v>0</v>
      </c>
      <c r="H175">
        <v>1</v>
      </c>
      <c r="I175">
        <v>0</v>
      </c>
      <c r="J175">
        <v>1</v>
      </c>
      <c r="K175">
        <v>0</v>
      </c>
      <c r="L175">
        <v>0</v>
      </c>
      <c r="M175">
        <v>0</v>
      </c>
      <c r="N175">
        <v>0.92</v>
      </c>
      <c r="O175">
        <v>35</v>
      </c>
      <c r="P175">
        <v>34</v>
      </c>
      <c r="Q175">
        <v>21</v>
      </c>
      <c r="R175">
        <v>23</v>
      </c>
      <c r="S175">
        <v>1.85612634260034</v>
      </c>
      <c r="T175">
        <v>2.17191255863484</v>
      </c>
      <c r="U175">
        <v>1.0478385137155799</v>
      </c>
      <c r="V175">
        <v>1.40758621106152</v>
      </c>
      <c r="W175">
        <v>182.97965335498799</v>
      </c>
      <c r="X175">
        <v>184.01569737084901</v>
      </c>
      <c r="Y175">
        <v>180.32779039932899</v>
      </c>
      <c r="Z175">
        <v>181.50806499692101</v>
      </c>
      <c r="AA175">
        <v>0</v>
      </c>
      <c r="AB175">
        <v>1</v>
      </c>
      <c r="AC175">
        <v>0</v>
      </c>
      <c r="AD175">
        <v>0</v>
      </c>
      <c r="AE175">
        <v>14</v>
      </c>
    </row>
    <row r="176" spans="2:31" x14ac:dyDescent="0.3">
      <c r="B176" t="s">
        <v>91</v>
      </c>
      <c r="C176">
        <v>0.13018867924528299</v>
      </c>
      <c r="D176">
        <v>6.2641509433962295E-2</v>
      </c>
      <c r="E176">
        <v>0</v>
      </c>
      <c r="F176">
        <v>0</v>
      </c>
      <c r="G176">
        <v>1</v>
      </c>
      <c r="H176">
        <v>0</v>
      </c>
      <c r="I176">
        <v>0</v>
      </c>
      <c r="J176">
        <v>0</v>
      </c>
      <c r="K176">
        <v>1</v>
      </c>
      <c r="L176">
        <v>0</v>
      </c>
      <c r="M176">
        <v>0</v>
      </c>
      <c r="N176">
        <v>0</v>
      </c>
      <c r="O176">
        <v>36</v>
      </c>
      <c r="P176">
        <v>35</v>
      </c>
      <c r="Q176">
        <v>28</v>
      </c>
      <c r="R176">
        <v>21</v>
      </c>
      <c r="S176">
        <v>1.64084259040183</v>
      </c>
      <c r="T176">
        <v>1.85612634260034</v>
      </c>
      <c r="U176">
        <v>0.88665465309990299</v>
      </c>
      <c r="V176">
        <v>1.0478385137155799</v>
      </c>
      <c r="W176">
        <v>182.273341832027</v>
      </c>
      <c r="X176">
        <v>182.97965335498799</v>
      </c>
      <c r="Y176">
        <v>179.798971958989</v>
      </c>
      <c r="Z176">
        <v>180.32779039932899</v>
      </c>
      <c r="AA176">
        <v>0</v>
      </c>
      <c r="AB176">
        <v>1</v>
      </c>
      <c r="AC176">
        <v>0</v>
      </c>
      <c r="AD176">
        <v>0</v>
      </c>
      <c r="AE176">
        <v>21</v>
      </c>
    </row>
    <row r="177" spans="2:31" x14ac:dyDescent="0.3">
      <c r="B177" t="s">
        <v>92</v>
      </c>
      <c r="C177">
        <v>0.25622641509434002</v>
      </c>
      <c r="D177">
        <v>0.13018867924528299</v>
      </c>
      <c r="E177">
        <v>0</v>
      </c>
      <c r="F177">
        <v>0</v>
      </c>
      <c r="G177">
        <v>1</v>
      </c>
      <c r="H177">
        <v>0</v>
      </c>
      <c r="I177">
        <v>0</v>
      </c>
      <c r="J177">
        <v>1</v>
      </c>
      <c r="K177">
        <v>0</v>
      </c>
      <c r="L177">
        <v>0</v>
      </c>
      <c r="M177">
        <v>0</v>
      </c>
      <c r="N177">
        <v>0</v>
      </c>
      <c r="O177">
        <v>36</v>
      </c>
      <c r="P177">
        <v>36</v>
      </c>
      <c r="Q177">
        <v>22</v>
      </c>
      <c r="R177">
        <v>28</v>
      </c>
      <c r="S177">
        <v>1.7825215833769801</v>
      </c>
      <c r="T177">
        <v>1.64084259040183</v>
      </c>
      <c r="U177">
        <v>1.05732418745759</v>
      </c>
      <c r="V177">
        <v>0.88665465309990299</v>
      </c>
      <c r="W177">
        <v>182.73816792446499</v>
      </c>
      <c r="X177">
        <v>182.273341832027</v>
      </c>
      <c r="Y177">
        <v>180.35891137617301</v>
      </c>
      <c r="Z177">
        <v>179.798971958989</v>
      </c>
      <c r="AA177">
        <v>0</v>
      </c>
      <c r="AB177">
        <v>1</v>
      </c>
      <c r="AC177">
        <v>0</v>
      </c>
      <c r="AD177">
        <v>0</v>
      </c>
      <c r="AE177">
        <v>49</v>
      </c>
    </row>
    <row r="178" spans="2:31" x14ac:dyDescent="0.3">
      <c r="B178" t="s">
        <v>93</v>
      </c>
      <c r="C178">
        <v>0.36603773584905702</v>
      </c>
      <c r="D178">
        <v>0.25622641509434002</v>
      </c>
      <c r="E178">
        <v>0</v>
      </c>
      <c r="F178">
        <v>0</v>
      </c>
      <c r="G178">
        <v>1</v>
      </c>
      <c r="H178">
        <v>0</v>
      </c>
      <c r="I178">
        <v>0</v>
      </c>
      <c r="J178">
        <v>1</v>
      </c>
      <c r="K178">
        <v>0</v>
      </c>
      <c r="L178">
        <v>0</v>
      </c>
      <c r="M178">
        <v>0.48</v>
      </c>
      <c r="N178">
        <v>0</v>
      </c>
      <c r="O178">
        <v>38</v>
      </c>
      <c r="P178">
        <v>36</v>
      </c>
      <c r="Q178">
        <v>21</v>
      </c>
      <c r="R178">
        <v>22</v>
      </c>
      <c r="S178">
        <v>1.7919532248707599</v>
      </c>
      <c r="T178">
        <v>1.7825215833769801</v>
      </c>
      <c r="U178">
        <v>0.89208227275281504</v>
      </c>
      <c r="V178">
        <v>1.05732418745759</v>
      </c>
      <c r="W178">
        <v>182.76911163015299</v>
      </c>
      <c r="X178">
        <v>182.73816792446499</v>
      </c>
      <c r="Y178">
        <v>179.816779110081</v>
      </c>
      <c r="Z178">
        <v>180.35891137617301</v>
      </c>
      <c r="AA178">
        <v>0</v>
      </c>
      <c r="AB178">
        <v>1</v>
      </c>
      <c r="AC178">
        <v>0</v>
      </c>
      <c r="AD178">
        <v>0</v>
      </c>
      <c r="AE178">
        <v>116</v>
      </c>
    </row>
    <row r="179" spans="2:31" x14ac:dyDescent="0.3">
      <c r="B179" t="s">
        <v>94</v>
      </c>
      <c r="C179">
        <v>8.9433962264150901E-2</v>
      </c>
      <c r="D179">
        <v>0.36603773584905702</v>
      </c>
      <c r="E179">
        <v>0</v>
      </c>
      <c r="F179">
        <v>0</v>
      </c>
      <c r="G179">
        <v>1</v>
      </c>
      <c r="H179">
        <v>0</v>
      </c>
      <c r="I179">
        <v>0</v>
      </c>
      <c r="J179">
        <v>1</v>
      </c>
      <c r="K179">
        <v>0</v>
      </c>
      <c r="L179">
        <v>0</v>
      </c>
      <c r="M179">
        <v>0</v>
      </c>
      <c r="N179">
        <v>0.48</v>
      </c>
      <c r="O179">
        <v>38</v>
      </c>
      <c r="P179">
        <v>38</v>
      </c>
      <c r="Q179">
        <v>24</v>
      </c>
      <c r="R179">
        <v>21</v>
      </c>
      <c r="S179">
        <v>1.8037660636489199</v>
      </c>
      <c r="T179">
        <v>1.7919532248707599</v>
      </c>
      <c r="U179">
        <v>0.91682647622638602</v>
      </c>
      <c r="V179">
        <v>0.89208227275281504</v>
      </c>
      <c r="W179">
        <v>182.80786766289</v>
      </c>
      <c r="X179">
        <v>182.76911163015299</v>
      </c>
      <c r="Y179">
        <v>179.89796088000799</v>
      </c>
      <c r="Z179">
        <v>179.816779110081</v>
      </c>
      <c r="AA179">
        <v>0</v>
      </c>
      <c r="AB179">
        <v>1</v>
      </c>
      <c r="AC179">
        <v>0</v>
      </c>
      <c r="AD179">
        <v>0</v>
      </c>
      <c r="AE179">
        <v>14</v>
      </c>
    </row>
    <row r="180" spans="2:31" x14ac:dyDescent="0.3">
      <c r="B180" t="s">
        <v>95</v>
      </c>
      <c r="C180">
        <v>3.77358490566038E-2</v>
      </c>
      <c r="D180">
        <v>8.9433962264150901E-2</v>
      </c>
      <c r="E180">
        <v>0</v>
      </c>
      <c r="F180">
        <v>0</v>
      </c>
      <c r="G180">
        <v>1</v>
      </c>
      <c r="H180">
        <v>0</v>
      </c>
      <c r="I180">
        <v>0</v>
      </c>
      <c r="J180">
        <v>1</v>
      </c>
      <c r="K180">
        <v>0</v>
      </c>
      <c r="L180">
        <v>0</v>
      </c>
      <c r="M180">
        <v>0.17</v>
      </c>
      <c r="N180">
        <v>0</v>
      </c>
      <c r="O180">
        <v>37</v>
      </c>
      <c r="P180">
        <v>38</v>
      </c>
      <c r="Q180">
        <v>29</v>
      </c>
      <c r="R180">
        <v>24</v>
      </c>
      <c r="S180">
        <v>1.96605216247453</v>
      </c>
      <c r="T180">
        <v>1.8037660636489199</v>
      </c>
      <c r="U180">
        <v>1.0900619921789101</v>
      </c>
      <c r="V180">
        <v>0.91682647622638602</v>
      </c>
      <c r="W180">
        <v>183.340302370323</v>
      </c>
      <c r="X180">
        <v>182.80786766289</v>
      </c>
      <c r="Y180">
        <v>180.46631887197799</v>
      </c>
      <c r="Z180">
        <v>179.89796088000799</v>
      </c>
      <c r="AA180">
        <v>0</v>
      </c>
      <c r="AB180">
        <v>1</v>
      </c>
      <c r="AC180">
        <v>0</v>
      </c>
      <c r="AD180">
        <v>0</v>
      </c>
      <c r="AE180">
        <v>13</v>
      </c>
    </row>
    <row r="181" spans="2:31" x14ac:dyDescent="0.3">
      <c r="B181" t="s">
        <v>96</v>
      </c>
      <c r="C181">
        <v>5.7735849056603797E-2</v>
      </c>
      <c r="D181">
        <v>3.77358490566038E-2</v>
      </c>
      <c r="E181">
        <v>0</v>
      </c>
      <c r="F181">
        <v>0</v>
      </c>
      <c r="G181">
        <v>1</v>
      </c>
      <c r="H181">
        <v>0</v>
      </c>
      <c r="I181">
        <v>0</v>
      </c>
      <c r="J181">
        <v>1</v>
      </c>
      <c r="K181">
        <v>0</v>
      </c>
      <c r="L181">
        <v>0</v>
      </c>
      <c r="M181">
        <v>0</v>
      </c>
      <c r="N181">
        <v>0.17</v>
      </c>
      <c r="O181">
        <v>35</v>
      </c>
      <c r="P181">
        <v>37</v>
      </c>
      <c r="Q181">
        <v>22</v>
      </c>
      <c r="R181">
        <v>29</v>
      </c>
      <c r="S181">
        <v>2.0328545581945301</v>
      </c>
      <c r="T181">
        <v>1.96605216247453</v>
      </c>
      <c r="U181">
        <v>1.05067540758448</v>
      </c>
      <c r="V181">
        <v>1.0900619921789101</v>
      </c>
      <c r="W181">
        <v>183.559470335284</v>
      </c>
      <c r="X181">
        <v>183.340302370323</v>
      </c>
      <c r="Y181">
        <v>180.33709779391199</v>
      </c>
      <c r="Z181">
        <v>180.46631887197799</v>
      </c>
      <c r="AA181">
        <v>0</v>
      </c>
      <c r="AB181">
        <v>1</v>
      </c>
      <c r="AC181">
        <v>0</v>
      </c>
      <c r="AD181">
        <v>0</v>
      </c>
      <c r="AE181">
        <v>19</v>
      </c>
    </row>
    <row r="182" spans="2:31" x14ac:dyDescent="0.3">
      <c r="B182" t="s">
        <v>97</v>
      </c>
      <c r="C182">
        <v>6.2641509433962295E-2</v>
      </c>
      <c r="D182">
        <v>5.7735849056603797E-2</v>
      </c>
      <c r="E182">
        <v>0</v>
      </c>
      <c r="F182">
        <v>0</v>
      </c>
      <c r="G182">
        <v>1</v>
      </c>
      <c r="H182">
        <v>0</v>
      </c>
      <c r="I182">
        <v>0</v>
      </c>
      <c r="J182">
        <v>1</v>
      </c>
      <c r="K182">
        <v>0</v>
      </c>
      <c r="L182">
        <v>0</v>
      </c>
      <c r="M182">
        <v>0</v>
      </c>
      <c r="N182">
        <v>0</v>
      </c>
      <c r="O182">
        <v>34</v>
      </c>
      <c r="P182">
        <v>35</v>
      </c>
      <c r="Q182">
        <v>30</v>
      </c>
      <c r="R182">
        <v>22</v>
      </c>
      <c r="S182">
        <v>1.6308713459951101</v>
      </c>
      <c r="T182">
        <v>2.0328545581945301</v>
      </c>
      <c r="U182">
        <v>1.1726445248731701</v>
      </c>
      <c r="V182">
        <v>1.05067540758448</v>
      </c>
      <c r="W182">
        <v>182.24062777557501</v>
      </c>
      <c r="X182">
        <v>183.559470335284</v>
      </c>
      <c r="Y182">
        <v>180.73725893987299</v>
      </c>
      <c r="Z182">
        <v>180.33709779391199</v>
      </c>
      <c r="AA182">
        <v>0</v>
      </c>
      <c r="AB182">
        <v>1</v>
      </c>
      <c r="AC182">
        <v>0</v>
      </c>
      <c r="AD182">
        <v>0</v>
      </c>
      <c r="AE182">
        <v>2</v>
      </c>
    </row>
    <row r="183" spans="2:31" x14ac:dyDescent="0.3">
      <c r="B183" t="s">
        <v>98</v>
      </c>
      <c r="C183">
        <v>0.13018867924528299</v>
      </c>
      <c r="D183">
        <v>6.2641509433962295E-2</v>
      </c>
      <c r="E183">
        <v>0</v>
      </c>
      <c r="F183">
        <v>0</v>
      </c>
      <c r="G183">
        <v>0</v>
      </c>
      <c r="H183">
        <v>1</v>
      </c>
      <c r="I183">
        <v>0</v>
      </c>
      <c r="J183">
        <v>1</v>
      </c>
      <c r="K183">
        <v>0</v>
      </c>
      <c r="L183">
        <v>0</v>
      </c>
      <c r="M183">
        <v>0.06</v>
      </c>
      <c r="N183">
        <v>0</v>
      </c>
      <c r="O183">
        <v>27</v>
      </c>
      <c r="P183">
        <v>34</v>
      </c>
      <c r="Q183">
        <v>23</v>
      </c>
      <c r="R183">
        <v>30</v>
      </c>
      <c r="S183">
        <v>1.7797491778433401</v>
      </c>
      <c r="T183">
        <v>1.6308713459951101</v>
      </c>
      <c r="U183">
        <v>1.6635292116854199</v>
      </c>
      <c r="V183">
        <v>1.1726445248731701</v>
      </c>
      <c r="W183">
        <v>182.72907210578501</v>
      </c>
      <c r="X183">
        <v>182.24062777557501</v>
      </c>
      <c r="Y183">
        <v>182.347773004217</v>
      </c>
      <c r="Z183">
        <v>180.73725893987299</v>
      </c>
      <c r="AA183">
        <v>0</v>
      </c>
      <c r="AB183">
        <v>1</v>
      </c>
      <c r="AC183">
        <v>0</v>
      </c>
      <c r="AD183">
        <v>0</v>
      </c>
      <c r="AE183">
        <v>4</v>
      </c>
    </row>
    <row r="184" spans="2:31" x14ac:dyDescent="0.3">
      <c r="B184" t="s">
        <v>99</v>
      </c>
      <c r="C184">
        <v>0.25622641509434002</v>
      </c>
      <c r="D184">
        <v>0.13018867924528299</v>
      </c>
      <c r="E184">
        <v>0</v>
      </c>
      <c r="F184">
        <v>0</v>
      </c>
      <c r="G184">
        <v>1</v>
      </c>
      <c r="H184">
        <v>0</v>
      </c>
      <c r="I184">
        <v>0</v>
      </c>
      <c r="J184">
        <v>0</v>
      </c>
      <c r="K184">
        <v>1</v>
      </c>
      <c r="L184">
        <v>0</v>
      </c>
      <c r="M184">
        <v>0.65</v>
      </c>
      <c r="N184">
        <v>0.06</v>
      </c>
      <c r="O184">
        <v>34</v>
      </c>
      <c r="P184">
        <v>27</v>
      </c>
      <c r="Q184">
        <v>24</v>
      </c>
      <c r="R184">
        <v>23</v>
      </c>
      <c r="S184">
        <v>1.2890461627565</v>
      </c>
      <c r="T184">
        <v>1.7797491778433401</v>
      </c>
      <c r="U184">
        <v>0.73616900278545705</v>
      </c>
      <c r="V184">
        <v>1.6635292116854199</v>
      </c>
      <c r="W184">
        <v>181.119154077285</v>
      </c>
      <c r="X184">
        <v>182.72907210578501</v>
      </c>
      <c r="Y184">
        <v>179.30525263381099</v>
      </c>
      <c r="Z184">
        <v>182.347773004217</v>
      </c>
      <c r="AA184">
        <v>0</v>
      </c>
      <c r="AB184">
        <v>1</v>
      </c>
      <c r="AC184">
        <v>0</v>
      </c>
      <c r="AD184">
        <v>0</v>
      </c>
      <c r="AE184">
        <v>31</v>
      </c>
    </row>
    <row r="185" spans="2:31" x14ac:dyDescent="0.3">
      <c r="B185" t="s">
        <v>100</v>
      </c>
      <c r="C185">
        <v>0.36603773584905702</v>
      </c>
      <c r="D185">
        <v>0.25622641509434002</v>
      </c>
      <c r="E185">
        <v>0</v>
      </c>
      <c r="F185">
        <v>0</v>
      </c>
      <c r="G185">
        <v>0</v>
      </c>
      <c r="H185">
        <v>1</v>
      </c>
      <c r="I185">
        <v>0</v>
      </c>
      <c r="J185">
        <v>1</v>
      </c>
      <c r="K185">
        <v>0</v>
      </c>
      <c r="L185">
        <v>0</v>
      </c>
      <c r="M185">
        <v>0</v>
      </c>
      <c r="N185">
        <v>0.65</v>
      </c>
      <c r="O185">
        <v>27</v>
      </c>
      <c r="P185">
        <v>34</v>
      </c>
      <c r="Q185">
        <v>18</v>
      </c>
      <c r="R185">
        <v>24</v>
      </c>
      <c r="S185">
        <v>0.86263919917524901</v>
      </c>
      <c r="T185">
        <v>1.2890461627565</v>
      </c>
      <c r="U185">
        <v>0.51097217716941801</v>
      </c>
      <c r="V185">
        <v>0.73616900278545705</v>
      </c>
      <c r="W185">
        <v>179.720181099656</v>
      </c>
      <c r="X185">
        <v>181.119154077285</v>
      </c>
      <c r="Y185">
        <v>178.56641790409901</v>
      </c>
      <c r="Z185">
        <v>179.30525263381099</v>
      </c>
      <c r="AA185">
        <v>0</v>
      </c>
      <c r="AB185">
        <v>1</v>
      </c>
      <c r="AC185">
        <v>0</v>
      </c>
      <c r="AD185">
        <v>0</v>
      </c>
      <c r="AE185">
        <v>7</v>
      </c>
    </row>
    <row r="186" spans="2:31" x14ac:dyDescent="0.3">
      <c r="B186" t="s">
        <v>101</v>
      </c>
      <c r="C186">
        <v>8.9433962264150901E-2</v>
      </c>
      <c r="D186">
        <v>0.36603773584905702</v>
      </c>
      <c r="E186">
        <v>0</v>
      </c>
      <c r="F186">
        <v>0</v>
      </c>
      <c r="G186">
        <v>1</v>
      </c>
      <c r="H186">
        <v>0</v>
      </c>
      <c r="I186">
        <v>0</v>
      </c>
      <c r="J186">
        <v>0</v>
      </c>
      <c r="K186">
        <v>1</v>
      </c>
      <c r="L186">
        <v>0</v>
      </c>
      <c r="M186">
        <v>0.03</v>
      </c>
      <c r="N186">
        <v>0</v>
      </c>
      <c r="O186">
        <v>36</v>
      </c>
      <c r="P186">
        <v>27</v>
      </c>
      <c r="Q186">
        <v>24</v>
      </c>
      <c r="R186">
        <v>18</v>
      </c>
      <c r="S186">
        <v>1.9564827160509699</v>
      </c>
      <c r="T186">
        <v>0.86263919917524901</v>
      </c>
      <c r="U186">
        <v>0.83110439779644396</v>
      </c>
      <c r="V186">
        <v>0.51097217716941801</v>
      </c>
      <c r="W186">
        <v>183.308906548724</v>
      </c>
      <c r="X186">
        <v>179.720181099656</v>
      </c>
      <c r="Y186">
        <v>179.61672046521099</v>
      </c>
      <c r="Z186">
        <v>178.56641790409901</v>
      </c>
      <c r="AA186">
        <v>0</v>
      </c>
      <c r="AB186">
        <v>1</v>
      </c>
      <c r="AC186">
        <v>0</v>
      </c>
      <c r="AD186">
        <v>0</v>
      </c>
      <c r="AE186">
        <v>13</v>
      </c>
    </row>
    <row r="187" spans="2:31" s="14" customFormat="1" x14ac:dyDescent="0.3">
      <c r="B187" s="14" t="s">
        <v>103</v>
      </c>
      <c r="C187" s="14">
        <v>5.7735849056603797E-2</v>
      </c>
      <c r="D187" s="14">
        <v>8.9433962264150901E-2</v>
      </c>
      <c r="E187" s="14">
        <v>0</v>
      </c>
      <c r="F187" s="14">
        <v>0</v>
      </c>
      <c r="G187" s="14">
        <v>1</v>
      </c>
      <c r="H187" s="14">
        <v>0</v>
      </c>
      <c r="I187" s="14">
        <v>0</v>
      </c>
      <c r="J187" s="14">
        <v>1</v>
      </c>
      <c r="K187" s="14">
        <v>0</v>
      </c>
      <c r="L187" s="14">
        <v>0</v>
      </c>
      <c r="M187" s="14">
        <v>1.59</v>
      </c>
      <c r="N187" s="14">
        <v>0.03</v>
      </c>
      <c r="O187" s="14">
        <v>30</v>
      </c>
      <c r="P187" s="14">
        <v>36</v>
      </c>
      <c r="Q187" s="14">
        <v>25</v>
      </c>
      <c r="R187" s="14">
        <v>24</v>
      </c>
      <c r="S187" s="14">
        <v>2.1363349069873601</v>
      </c>
      <c r="T187" s="14">
        <v>1.9564827160509699</v>
      </c>
      <c r="U187" s="14">
        <v>1.6520785416857899</v>
      </c>
      <c r="V187" s="14">
        <v>0.83110439779644396</v>
      </c>
      <c r="W187" s="14">
        <v>183.89897279195301</v>
      </c>
      <c r="X187" s="14">
        <v>183.308906548724</v>
      </c>
      <c r="Y187" s="14">
        <v>182.310205189258</v>
      </c>
      <c r="Z187" s="14">
        <v>179.61672046521099</v>
      </c>
      <c r="AA187" s="14">
        <v>0</v>
      </c>
      <c r="AB187" s="14">
        <v>1</v>
      </c>
      <c r="AC187" s="14">
        <v>0</v>
      </c>
      <c r="AD187" s="14">
        <v>0</v>
      </c>
      <c r="AE187" s="14">
        <v>4</v>
      </c>
    </row>
    <row r="188" spans="2:31" x14ac:dyDescent="0.3">
      <c r="B188" t="s">
        <v>104</v>
      </c>
      <c r="C188">
        <v>6.2641509433962295E-2</v>
      </c>
      <c r="D188">
        <v>5.7735849056603797E-2</v>
      </c>
      <c r="E188">
        <v>0</v>
      </c>
      <c r="F188">
        <v>0</v>
      </c>
      <c r="G188">
        <v>1</v>
      </c>
      <c r="H188">
        <v>0</v>
      </c>
      <c r="I188">
        <v>0</v>
      </c>
      <c r="J188">
        <v>1</v>
      </c>
      <c r="K188">
        <v>0</v>
      </c>
      <c r="L188">
        <v>0</v>
      </c>
      <c r="M188">
        <v>0</v>
      </c>
      <c r="N188">
        <v>1.59</v>
      </c>
      <c r="O188">
        <v>33</v>
      </c>
      <c r="P188">
        <v>30</v>
      </c>
      <c r="Q188">
        <v>25</v>
      </c>
      <c r="R188">
        <v>25</v>
      </c>
      <c r="S188">
        <v>1.77668704510513</v>
      </c>
      <c r="T188">
        <v>2.1363349069873601</v>
      </c>
      <c r="U188">
        <v>1.4601293841667</v>
      </c>
      <c r="V188">
        <v>1.6520785416857899</v>
      </c>
      <c r="W188">
        <v>182.71902573853399</v>
      </c>
      <c r="X188">
        <v>183.89897279195301</v>
      </c>
      <c r="Y188">
        <v>181.680450735455</v>
      </c>
      <c r="Z188">
        <v>182.310205189258</v>
      </c>
      <c r="AA188">
        <v>0</v>
      </c>
      <c r="AB188">
        <v>1</v>
      </c>
      <c r="AC188">
        <v>0</v>
      </c>
      <c r="AD188">
        <v>0</v>
      </c>
      <c r="AE188">
        <v>6</v>
      </c>
    </row>
    <row r="189" spans="2:31" x14ac:dyDescent="0.3">
      <c r="B189" t="s">
        <v>105</v>
      </c>
      <c r="C189">
        <v>0.13018867924528299</v>
      </c>
      <c r="D189">
        <v>6.2641509433962295E-2</v>
      </c>
      <c r="E189">
        <v>0</v>
      </c>
      <c r="F189">
        <v>0</v>
      </c>
      <c r="G189">
        <v>1</v>
      </c>
      <c r="H189">
        <v>0</v>
      </c>
      <c r="I189">
        <v>0</v>
      </c>
      <c r="J189">
        <v>1</v>
      </c>
      <c r="K189">
        <v>0</v>
      </c>
      <c r="L189">
        <v>0</v>
      </c>
      <c r="M189">
        <v>0</v>
      </c>
      <c r="N189">
        <v>0</v>
      </c>
      <c r="O189">
        <v>31</v>
      </c>
      <c r="P189">
        <v>33</v>
      </c>
      <c r="Q189">
        <v>18</v>
      </c>
      <c r="R189">
        <v>25</v>
      </c>
      <c r="S189">
        <v>1.4891664158589799</v>
      </c>
      <c r="T189">
        <v>1.77668704510513</v>
      </c>
      <c r="U189">
        <v>1.3316643315302501</v>
      </c>
      <c r="V189">
        <v>1.4601293841667</v>
      </c>
      <c r="W189">
        <v>181.77571658746399</v>
      </c>
      <c r="X189">
        <v>182.71902573853399</v>
      </c>
      <c r="Y189">
        <v>181.25897746564999</v>
      </c>
      <c r="Z189">
        <v>181.680450735455</v>
      </c>
      <c r="AA189">
        <v>0</v>
      </c>
      <c r="AB189">
        <v>1</v>
      </c>
      <c r="AC189">
        <v>0</v>
      </c>
      <c r="AD189">
        <v>0</v>
      </c>
      <c r="AE189">
        <v>16</v>
      </c>
    </row>
    <row r="190" spans="2:31" x14ac:dyDescent="0.3">
      <c r="B190" t="s">
        <v>106</v>
      </c>
      <c r="C190">
        <v>0.25622641509434002</v>
      </c>
      <c r="D190">
        <v>0.13018867924528299</v>
      </c>
      <c r="E190">
        <v>0</v>
      </c>
      <c r="F190">
        <v>0</v>
      </c>
      <c r="G190">
        <v>1</v>
      </c>
      <c r="H190">
        <v>0</v>
      </c>
      <c r="I190">
        <v>0</v>
      </c>
      <c r="J190">
        <v>1</v>
      </c>
      <c r="K190">
        <v>0</v>
      </c>
      <c r="L190">
        <v>0</v>
      </c>
      <c r="M190">
        <v>0</v>
      </c>
      <c r="N190">
        <v>0</v>
      </c>
      <c r="O190">
        <v>33</v>
      </c>
      <c r="P190">
        <v>31</v>
      </c>
      <c r="Q190">
        <v>18</v>
      </c>
      <c r="R190">
        <v>18</v>
      </c>
      <c r="S190">
        <v>1.5942674542686901</v>
      </c>
      <c r="T190">
        <v>1.4891664158589799</v>
      </c>
      <c r="U190">
        <v>1.3587707796269799</v>
      </c>
      <c r="V190">
        <v>1.3316643315302501</v>
      </c>
      <c r="W190">
        <v>182.12053626728601</v>
      </c>
      <c r="X190">
        <v>181.77571658746399</v>
      </c>
      <c r="Y190">
        <v>181.34790938197801</v>
      </c>
      <c r="Z190">
        <v>181.25897746564999</v>
      </c>
      <c r="AA190">
        <v>0</v>
      </c>
      <c r="AB190">
        <v>1</v>
      </c>
      <c r="AC190">
        <v>0</v>
      </c>
      <c r="AD190">
        <v>0</v>
      </c>
      <c r="AE190">
        <v>72</v>
      </c>
    </row>
    <row r="191" spans="2:31" x14ac:dyDescent="0.3">
      <c r="B191" t="s">
        <v>107</v>
      </c>
      <c r="C191">
        <v>0.36603773584905702</v>
      </c>
      <c r="D191">
        <v>0.25622641509434002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0</v>
      </c>
      <c r="O191">
        <v>34</v>
      </c>
      <c r="P191">
        <v>33</v>
      </c>
      <c r="Q191">
        <v>19</v>
      </c>
      <c r="R191">
        <v>18</v>
      </c>
      <c r="S191">
        <v>1.9335679578392899</v>
      </c>
      <c r="T191">
        <v>1.5942674542686901</v>
      </c>
      <c r="U191">
        <v>1.38581959954274</v>
      </c>
      <c r="V191">
        <v>1.3587707796269799</v>
      </c>
      <c r="W191">
        <v>183.23372689579799</v>
      </c>
      <c r="X191">
        <v>182.12053626728601</v>
      </c>
      <c r="Y191">
        <v>181.43665222947101</v>
      </c>
      <c r="Z191">
        <v>181.34790938197801</v>
      </c>
      <c r="AA191">
        <v>0</v>
      </c>
      <c r="AB191">
        <v>1</v>
      </c>
      <c r="AC191">
        <v>0</v>
      </c>
      <c r="AD191">
        <v>0</v>
      </c>
      <c r="AE191">
        <v>53</v>
      </c>
    </row>
    <row r="192" spans="2:31" x14ac:dyDescent="0.3">
      <c r="B192" t="s">
        <v>108</v>
      </c>
      <c r="C192">
        <v>8.9433962264150901E-2</v>
      </c>
      <c r="D192">
        <v>0.36603773584905702</v>
      </c>
      <c r="E192">
        <v>0</v>
      </c>
      <c r="F192">
        <v>0</v>
      </c>
      <c r="G192">
        <v>1</v>
      </c>
      <c r="H192">
        <v>0</v>
      </c>
      <c r="I192">
        <v>0</v>
      </c>
      <c r="J192">
        <v>1</v>
      </c>
      <c r="K192">
        <v>0</v>
      </c>
      <c r="L192">
        <v>0</v>
      </c>
      <c r="M192">
        <v>0</v>
      </c>
      <c r="N192">
        <v>0</v>
      </c>
      <c r="O192">
        <v>37</v>
      </c>
      <c r="P192">
        <v>34</v>
      </c>
      <c r="Q192">
        <v>29</v>
      </c>
      <c r="R192">
        <v>19</v>
      </c>
      <c r="S192">
        <v>1.70007162989867</v>
      </c>
      <c r="T192">
        <v>1.9335679578392899</v>
      </c>
      <c r="U192">
        <v>1.23820714997753</v>
      </c>
      <c r="V192">
        <v>1.38581959954274</v>
      </c>
      <c r="W192">
        <v>182.46766282775201</v>
      </c>
      <c r="X192">
        <v>183.23372689579799</v>
      </c>
      <c r="Y192">
        <v>180.952359415937</v>
      </c>
      <c r="Z192">
        <v>181.43665222947101</v>
      </c>
      <c r="AA192">
        <v>0</v>
      </c>
      <c r="AB192">
        <v>1</v>
      </c>
      <c r="AC192">
        <v>0</v>
      </c>
      <c r="AD192">
        <v>0</v>
      </c>
      <c r="AE192">
        <v>15</v>
      </c>
    </row>
    <row r="193" spans="2:31" x14ac:dyDescent="0.3">
      <c r="B193" t="s">
        <v>109</v>
      </c>
      <c r="C193">
        <v>3.77358490566038E-2</v>
      </c>
      <c r="D193">
        <v>8.9433962264150901E-2</v>
      </c>
      <c r="E193">
        <v>0</v>
      </c>
      <c r="F193">
        <v>0</v>
      </c>
      <c r="G193">
        <v>1</v>
      </c>
      <c r="H193">
        <v>0</v>
      </c>
      <c r="I193">
        <v>0</v>
      </c>
      <c r="J193">
        <v>1</v>
      </c>
      <c r="K193">
        <v>0</v>
      </c>
      <c r="L193">
        <v>0</v>
      </c>
      <c r="M193">
        <v>0</v>
      </c>
      <c r="N193">
        <v>0</v>
      </c>
      <c r="O193">
        <v>37</v>
      </c>
      <c r="P193">
        <v>37</v>
      </c>
      <c r="Q193">
        <v>27</v>
      </c>
      <c r="R193">
        <v>29</v>
      </c>
      <c r="S193">
        <v>1.6070921508786999</v>
      </c>
      <c r="T193">
        <v>1.70007162989867</v>
      </c>
      <c r="U193">
        <v>0.97600343787107602</v>
      </c>
      <c r="V193">
        <v>1.23820714997753</v>
      </c>
      <c r="W193">
        <v>182.16261204356499</v>
      </c>
      <c r="X193">
        <v>182.46766282775201</v>
      </c>
      <c r="Y193">
        <v>180.09211101663701</v>
      </c>
      <c r="Z193">
        <v>180.952359415937</v>
      </c>
      <c r="AA193">
        <v>0</v>
      </c>
      <c r="AB193">
        <v>1</v>
      </c>
      <c r="AC193">
        <v>0</v>
      </c>
      <c r="AD193">
        <v>0</v>
      </c>
      <c r="AE193">
        <v>12</v>
      </c>
    </row>
    <row r="194" spans="2:31" x14ac:dyDescent="0.3">
      <c r="B194" t="s">
        <v>110</v>
      </c>
      <c r="C194">
        <v>5.7735849056603797E-2</v>
      </c>
      <c r="D194">
        <v>3.77358490566038E-2</v>
      </c>
      <c r="E194">
        <v>0</v>
      </c>
      <c r="F194">
        <v>0</v>
      </c>
      <c r="G194">
        <v>1</v>
      </c>
      <c r="H194">
        <v>0</v>
      </c>
      <c r="I194">
        <v>0</v>
      </c>
      <c r="J194">
        <v>1</v>
      </c>
      <c r="K194">
        <v>0</v>
      </c>
      <c r="L194">
        <v>0</v>
      </c>
      <c r="M194">
        <v>0</v>
      </c>
      <c r="N194">
        <v>0</v>
      </c>
      <c r="O194">
        <v>30</v>
      </c>
      <c r="P194">
        <v>37</v>
      </c>
      <c r="Q194">
        <v>25</v>
      </c>
      <c r="R194">
        <v>27</v>
      </c>
      <c r="S194">
        <v>1.55780568039307</v>
      </c>
      <c r="T194">
        <v>1.6070921508786999</v>
      </c>
      <c r="U194">
        <v>1.47096178920245</v>
      </c>
      <c r="V194">
        <v>0.97600343787107602</v>
      </c>
      <c r="W194">
        <v>182.000911024912</v>
      </c>
      <c r="X194">
        <v>182.16261204356499</v>
      </c>
      <c r="Y194">
        <v>181.71599012205499</v>
      </c>
      <c r="Z194">
        <v>180.09211101663701</v>
      </c>
      <c r="AA194">
        <v>0</v>
      </c>
      <c r="AB194">
        <v>1</v>
      </c>
      <c r="AC194">
        <v>0</v>
      </c>
      <c r="AD194">
        <v>0</v>
      </c>
      <c r="AE194">
        <v>15</v>
      </c>
    </row>
    <row r="195" spans="2:31" x14ac:dyDescent="0.3">
      <c r="B195" t="s">
        <v>111</v>
      </c>
      <c r="C195">
        <v>6.2641509433962295E-2</v>
      </c>
      <c r="D195">
        <v>5.7735849056603797E-2</v>
      </c>
      <c r="E195">
        <v>0</v>
      </c>
      <c r="F195">
        <v>0</v>
      </c>
      <c r="G195">
        <v>1</v>
      </c>
      <c r="H195">
        <v>0</v>
      </c>
      <c r="I195">
        <v>0</v>
      </c>
      <c r="J195">
        <v>1</v>
      </c>
      <c r="K195">
        <v>0</v>
      </c>
      <c r="L195">
        <v>0</v>
      </c>
      <c r="M195">
        <v>0</v>
      </c>
      <c r="N195">
        <v>0</v>
      </c>
      <c r="O195">
        <v>36</v>
      </c>
      <c r="P195">
        <v>30</v>
      </c>
      <c r="Q195">
        <v>21</v>
      </c>
      <c r="R195">
        <v>25</v>
      </c>
      <c r="S195">
        <v>1.3612157858629499</v>
      </c>
      <c r="T195">
        <v>1.55780568039307</v>
      </c>
      <c r="U195">
        <v>1.2368906039913401</v>
      </c>
      <c r="V195">
        <v>1.47096178920245</v>
      </c>
      <c r="W195">
        <v>181.35593105598099</v>
      </c>
      <c r="X195">
        <v>182.000911024912</v>
      </c>
      <c r="Y195">
        <v>180.948040039342</v>
      </c>
      <c r="Z195">
        <v>181.71599012205499</v>
      </c>
      <c r="AA195">
        <v>0</v>
      </c>
      <c r="AB195">
        <v>1</v>
      </c>
      <c r="AC195">
        <v>0</v>
      </c>
      <c r="AD195">
        <v>0</v>
      </c>
      <c r="AE195">
        <v>6</v>
      </c>
    </row>
    <row r="196" spans="2:31" x14ac:dyDescent="0.3">
      <c r="B196" t="s">
        <v>112</v>
      </c>
      <c r="C196">
        <v>0.13018867924528299</v>
      </c>
      <c r="D196">
        <v>6.2641509433962295E-2</v>
      </c>
      <c r="E196">
        <v>0</v>
      </c>
      <c r="F196">
        <v>0</v>
      </c>
      <c r="G196">
        <v>1</v>
      </c>
      <c r="H196">
        <v>0</v>
      </c>
      <c r="I196">
        <v>0</v>
      </c>
      <c r="J196">
        <v>1</v>
      </c>
      <c r="K196">
        <v>0</v>
      </c>
      <c r="L196">
        <v>0</v>
      </c>
      <c r="M196">
        <v>0</v>
      </c>
      <c r="N196">
        <v>0</v>
      </c>
      <c r="O196">
        <v>29</v>
      </c>
      <c r="P196">
        <v>36</v>
      </c>
      <c r="Q196">
        <v>24</v>
      </c>
      <c r="R196">
        <v>21</v>
      </c>
      <c r="S196">
        <v>1.8443950798900499</v>
      </c>
      <c r="T196">
        <v>1.3612157858629499</v>
      </c>
      <c r="U196">
        <v>1.5271981798766801</v>
      </c>
      <c r="V196">
        <v>1.2368906039913401</v>
      </c>
      <c r="W196">
        <v>182.94116496026899</v>
      </c>
      <c r="X196">
        <v>181.35593105598099</v>
      </c>
      <c r="Y196">
        <v>181.900492716131</v>
      </c>
      <c r="Z196">
        <v>180.948040039342</v>
      </c>
      <c r="AA196">
        <v>0</v>
      </c>
      <c r="AB196">
        <v>1</v>
      </c>
      <c r="AC196">
        <v>0</v>
      </c>
      <c r="AD196">
        <v>0</v>
      </c>
      <c r="AE196">
        <v>14</v>
      </c>
    </row>
    <row r="197" spans="2:31" x14ac:dyDescent="0.3">
      <c r="B197" t="s">
        <v>113</v>
      </c>
      <c r="C197">
        <v>0.25622641509434002</v>
      </c>
      <c r="D197">
        <v>0.13018867924528299</v>
      </c>
      <c r="E197">
        <v>0</v>
      </c>
      <c r="F197">
        <v>0</v>
      </c>
      <c r="G197">
        <v>1</v>
      </c>
      <c r="H197">
        <v>0</v>
      </c>
      <c r="I197">
        <v>0</v>
      </c>
      <c r="J197">
        <v>1</v>
      </c>
      <c r="K197">
        <v>0</v>
      </c>
      <c r="L197">
        <v>0</v>
      </c>
      <c r="M197">
        <v>0</v>
      </c>
      <c r="N197">
        <v>0</v>
      </c>
      <c r="O197">
        <v>35</v>
      </c>
      <c r="P197">
        <v>29</v>
      </c>
      <c r="Q197">
        <v>18</v>
      </c>
      <c r="R197">
        <v>24</v>
      </c>
      <c r="S197">
        <v>1.47732624541974</v>
      </c>
      <c r="T197">
        <v>1.8443950798900499</v>
      </c>
      <c r="U197">
        <v>0.93276797414856305</v>
      </c>
      <c r="V197">
        <v>1.5271981798766801</v>
      </c>
      <c r="W197">
        <v>181.73687088392299</v>
      </c>
      <c r="X197">
        <v>182.94116496026899</v>
      </c>
      <c r="Y197">
        <v>179.95026238237699</v>
      </c>
      <c r="Z197">
        <v>181.900492716131</v>
      </c>
      <c r="AA197">
        <v>0</v>
      </c>
      <c r="AB197">
        <v>1</v>
      </c>
      <c r="AC197">
        <v>0</v>
      </c>
      <c r="AD197">
        <v>0</v>
      </c>
      <c r="AE197">
        <v>67</v>
      </c>
    </row>
    <row r="198" spans="2:31" x14ac:dyDescent="0.3">
      <c r="B198" t="s">
        <v>114</v>
      </c>
      <c r="C198">
        <v>0.36603773584905702</v>
      </c>
      <c r="D198">
        <v>0.25622641509434002</v>
      </c>
      <c r="E198">
        <v>0</v>
      </c>
      <c r="F198">
        <v>0</v>
      </c>
      <c r="G198">
        <v>1</v>
      </c>
      <c r="H198">
        <v>0</v>
      </c>
      <c r="I198">
        <v>0</v>
      </c>
      <c r="J198">
        <v>1</v>
      </c>
      <c r="K198">
        <v>0</v>
      </c>
      <c r="L198">
        <v>0</v>
      </c>
      <c r="M198">
        <v>0</v>
      </c>
      <c r="N198">
        <v>0</v>
      </c>
      <c r="O198">
        <v>38</v>
      </c>
      <c r="P198">
        <v>35</v>
      </c>
      <c r="Q198">
        <v>14</v>
      </c>
      <c r="R198">
        <v>18</v>
      </c>
      <c r="S198">
        <v>1.45484260938882</v>
      </c>
      <c r="T198">
        <v>1.47732624541974</v>
      </c>
      <c r="U198">
        <v>0.81726615001874903</v>
      </c>
      <c r="V198">
        <v>0.93276797414856305</v>
      </c>
      <c r="W198">
        <v>181.66310567384801</v>
      </c>
      <c r="X198">
        <v>181.73687088392299</v>
      </c>
      <c r="Y198">
        <v>179.57131938982499</v>
      </c>
      <c r="Z198">
        <v>179.95026238237699</v>
      </c>
      <c r="AA198">
        <v>0</v>
      </c>
      <c r="AB198">
        <v>1</v>
      </c>
      <c r="AC198">
        <v>0</v>
      </c>
      <c r="AD198">
        <v>0</v>
      </c>
      <c r="AE198">
        <v>65</v>
      </c>
    </row>
    <row r="199" spans="2:31" x14ac:dyDescent="0.3">
      <c r="B199" t="s">
        <v>115</v>
      </c>
      <c r="C199">
        <v>8.9433962264150901E-2</v>
      </c>
      <c r="D199">
        <v>0.36603773584905702</v>
      </c>
      <c r="E199">
        <v>1</v>
      </c>
      <c r="F199">
        <v>0</v>
      </c>
      <c r="G199">
        <v>1</v>
      </c>
      <c r="H199">
        <v>0</v>
      </c>
      <c r="I199">
        <v>0</v>
      </c>
      <c r="J199">
        <v>1</v>
      </c>
      <c r="K199">
        <v>0</v>
      </c>
      <c r="L199">
        <v>0</v>
      </c>
      <c r="M199">
        <v>0</v>
      </c>
      <c r="N199">
        <v>0</v>
      </c>
      <c r="O199">
        <v>38</v>
      </c>
      <c r="P199">
        <v>38</v>
      </c>
      <c r="Q199">
        <v>24</v>
      </c>
      <c r="R199">
        <v>14</v>
      </c>
      <c r="S199">
        <v>1.49734414679942</v>
      </c>
      <c r="T199">
        <v>1.45484260938882</v>
      </c>
      <c r="U199">
        <v>0.54281059989186498</v>
      </c>
      <c r="V199">
        <v>0.81726615001874903</v>
      </c>
      <c r="W199">
        <v>181.80254641338399</v>
      </c>
      <c r="X199">
        <v>181.66310567384801</v>
      </c>
      <c r="Y199">
        <v>178.67087467156099</v>
      </c>
      <c r="Z199">
        <v>179.57131938982499</v>
      </c>
      <c r="AA199">
        <v>0</v>
      </c>
      <c r="AB199">
        <v>1</v>
      </c>
      <c r="AC199">
        <v>0</v>
      </c>
      <c r="AD199">
        <v>0</v>
      </c>
      <c r="AE199">
        <v>75</v>
      </c>
    </row>
    <row r="200" spans="2:31" x14ac:dyDescent="0.3">
      <c r="B200" t="s">
        <v>116</v>
      </c>
      <c r="C200">
        <v>3.77358490566038E-2</v>
      </c>
      <c r="D200">
        <v>8.9433962264150901E-2</v>
      </c>
      <c r="E200">
        <v>0</v>
      </c>
      <c r="F200">
        <v>1</v>
      </c>
      <c r="G200">
        <v>1</v>
      </c>
      <c r="H200">
        <v>0</v>
      </c>
      <c r="I200">
        <v>0</v>
      </c>
      <c r="J200">
        <v>1</v>
      </c>
      <c r="K200">
        <v>0</v>
      </c>
      <c r="L200">
        <v>0</v>
      </c>
      <c r="M200">
        <v>0</v>
      </c>
      <c r="N200">
        <v>0</v>
      </c>
      <c r="O200">
        <v>40</v>
      </c>
      <c r="P200">
        <v>38</v>
      </c>
      <c r="Q200">
        <v>34</v>
      </c>
      <c r="R200">
        <v>24</v>
      </c>
      <c r="S200">
        <v>1.56015992969053</v>
      </c>
      <c r="T200">
        <v>1.49734414679942</v>
      </c>
      <c r="U200">
        <v>0.89863031794165305</v>
      </c>
      <c r="V200">
        <v>0.54281059989186498</v>
      </c>
      <c r="W200">
        <v>182.00863493993</v>
      </c>
      <c r="X200">
        <v>181.80254641338399</v>
      </c>
      <c r="Y200">
        <v>179.83826219797101</v>
      </c>
      <c r="Z200">
        <v>178.67087467156099</v>
      </c>
      <c r="AA200">
        <v>0</v>
      </c>
      <c r="AB200">
        <v>1</v>
      </c>
      <c r="AC200">
        <v>0</v>
      </c>
      <c r="AD200">
        <v>0</v>
      </c>
      <c r="AE200">
        <v>12</v>
      </c>
    </row>
    <row r="201" spans="2:31" x14ac:dyDescent="0.3">
      <c r="B201" t="s">
        <v>117</v>
      </c>
      <c r="C201">
        <v>5.7735849056603797E-2</v>
      </c>
      <c r="D201">
        <v>3.77358490566038E-2</v>
      </c>
      <c r="E201">
        <v>0</v>
      </c>
      <c r="F201">
        <v>0</v>
      </c>
      <c r="G201">
        <v>1</v>
      </c>
      <c r="H201">
        <v>0</v>
      </c>
      <c r="I201">
        <v>0</v>
      </c>
      <c r="J201">
        <v>1</v>
      </c>
      <c r="K201">
        <v>0</v>
      </c>
      <c r="L201">
        <v>0</v>
      </c>
      <c r="M201">
        <v>0</v>
      </c>
      <c r="N201">
        <v>0</v>
      </c>
      <c r="O201">
        <v>39</v>
      </c>
      <c r="P201">
        <v>40</v>
      </c>
      <c r="Q201">
        <v>28</v>
      </c>
      <c r="R201">
        <v>34</v>
      </c>
      <c r="S201">
        <v>1.9987321686842801</v>
      </c>
      <c r="T201">
        <v>1.56015992969053</v>
      </c>
      <c r="U201">
        <v>1.2007173424128501</v>
      </c>
      <c r="V201">
        <v>0.89863031794165305</v>
      </c>
      <c r="W201">
        <v>183.44752023846499</v>
      </c>
      <c r="X201">
        <v>182.00863493993</v>
      </c>
      <c r="Y201">
        <v>180.829361359622</v>
      </c>
      <c r="Z201">
        <v>179.83826219797101</v>
      </c>
      <c r="AA201">
        <v>0</v>
      </c>
      <c r="AB201">
        <v>1</v>
      </c>
      <c r="AC201">
        <v>0</v>
      </c>
      <c r="AD201">
        <v>0</v>
      </c>
      <c r="AE201">
        <v>15</v>
      </c>
    </row>
    <row r="202" spans="2:31" x14ac:dyDescent="0.3">
      <c r="B202" t="s">
        <v>118</v>
      </c>
      <c r="C202">
        <v>6.2641509433962295E-2</v>
      </c>
      <c r="D202">
        <v>5.7735849056603797E-2</v>
      </c>
      <c r="E202">
        <v>0</v>
      </c>
      <c r="F202">
        <v>0</v>
      </c>
      <c r="G202">
        <v>1</v>
      </c>
      <c r="H202">
        <v>0</v>
      </c>
      <c r="I202">
        <v>0</v>
      </c>
      <c r="J202">
        <v>1</v>
      </c>
      <c r="K202">
        <v>0</v>
      </c>
      <c r="L202">
        <v>0</v>
      </c>
      <c r="M202">
        <v>0.78</v>
      </c>
      <c r="N202">
        <v>0</v>
      </c>
      <c r="O202">
        <v>26</v>
      </c>
      <c r="P202">
        <v>39</v>
      </c>
      <c r="Q202">
        <v>23</v>
      </c>
      <c r="R202">
        <v>28</v>
      </c>
      <c r="S202">
        <v>1.8145303246776601</v>
      </c>
      <c r="T202">
        <v>1.9987321686842801</v>
      </c>
      <c r="U202">
        <v>1.51930554692651</v>
      </c>
      <c r="V202">
        <v>1.2007173424128501</v>
      </c>
      <c r="W202">
        <v>182.84318347991399</v>
      </c>
      <c r="X202">
        <v>183.44752023846499</v>
      </c>
      <c r="Y202">
        <v>181.87459825107101</v>
      </c>
      <c r="Z202">
        <v>180.829361359622</v>
      </c>
      <c r="AA202">
        <v>0</v>
      </c>
      <c r="AB202">
        <v>1</v>
      </c>
      <c r="AC202">
        <v>0</v>
      </c>
      <c r="AD202">
        <v>0</v>
      </c>
      <c r="AE202">
        <v>5</v>
      </c>
    </row>
    <row r="203" spans="2:31" x14ac:dyDescent="0.3">
      <c r="B203" t="s">
        <v>119</v>
      </c>
      <c r="C203">
        <v>0.13018867924528299</v>
      </c>
      <c r="D203">
        <v>6.2641509433962295E-2</v>
      </c>
      <c r="E203">
        <v>0</v>
      </c>
      <c r="F203">
        <v>0</v>
      </c>
      <c r="G203">
        <v>1</v>
      </c>
      <c r="H203">
        <v>0</v>
      </c>
      <c r="I203">
        <v>0</v>
      </c>
      <c r="J203">
        <v>1</v>
      </c>
      <c r="K203">
        <v>0</v>
      </c>
      <c r="L203">
        <v>0</v>
      </c>
      <c r="M203">
        <v>0.68</v>
      </c>
      <c r="N203">
        <v>0.78</v>
      </c>
      <c r="O203">
        <v>25</v>
      </c>
      <c r="P203">
        <v>26</v>
      </c>
      <c r="Q203">
        <v>19</v>
      </c>
      <c r="R203">
        <v>23</v>
      </c>
      <c r="S203">
        <v>1.9491430538377701</v>
      </c>
      <c r="T203">
        <v>1.8145303246776601</v>
      </c>
      <c r="U203">
        <v>1.7133873781842099</v>
      </c>
      <c r="V203">
        <v>1.51930554692651</v>
      </c>
      <c r="W203">
        <v>183.28482629211899</v>
      </c>
      <c r="X203">
        <v>182.84318347991399</v>
      </c>
      <c r="Y203">
        <v>182.51134966595899</v>
      </c>
      <c r="Z203">
        <v>181.87459825107101</v>
      </c>
      <c r="AA203">
        <v>0</v>
      </c>
      <c r="AB203">
        <v>1</v>
      </c>
      <c r="AC203">
        <v>0</v>
      </c>
      <c r="AD203">
        <v>0</v>
      </c>
      <c r="AE203">
        <v>11</v>
      </c>
    </row>
    <row r="204" spans="2:31" x14ac:dyDescent="0.3">
      <c r="B204" t="s">
        <v>120</v>
      </c>
      <c r="C204">
        <v>0.25622641509434002</v>
      </c>
      <c r="D204">
        <v>0.13018867924528299</v>
      </c>
      <c r="E204">
        <v>0</v>
      </c>
      <c r="F204">
        <v>0</v>
      </c>
      <c r="G204">
        <v>1</v>
      </c>
      <c r="H204">
        <v>0</v>
      </c>
      <c r="I204">
        <v>0</v>
      </c>
      <c r="J204">
        <v>1</v>
      </c>
      <c r="K204">
        <v>0</v>
      </c>
      <c r="L204">
        <v>0</v>
      </c>
      <c r="M204">
        <v>0.05</v>
      </c>
      <c r="N204">
        <v>0.68</v>
      </c>
      <c r="O204">
        <v>35</v>
      </c>
      <c r="P204">
        <v>25</v>
      </c>
      <c r="Q204">
        <v>15</v>
      </c>
      <c r="R204">
        <v>19</v>
      </c>
      <c r="S204">
        <v>1.8802345902336799</v>
      </c>
      <c r="T204">
        <v>1.9491430538377701</v>
      </c>
      <c r="U204">
        <v>0.97243796825093798</v>
      </c>
      <c r="V204">
        <v>1.7133873781842099</v>
      </c>
      <c r="W204">
        <v>183.058748655622</v>
      </c>
      <c r="X204">
        <v>183.28482629211899</v>
      </c>
      <c r="Y204">
        <v>180.080413281663</v>
      </c>
      <c r="Z204">
        <v>182.51134966595899</v>
      </c>
      <c r="AA204">
        <v>0</v>
      </c>
      <c r="AB204">
        <v>1</v>
      </c>
      <c r="AC204">
        <v>0</v>
      </c>
      <c r="AD204">
        <v>0</v>
      </c>
      <c r="AE204">
        <v>36</v>
      </c>
    </row>
    <row r="205" spans="2:31" x14ac:dyDescent="0.3">
      <c r="B205" t="s">
        <v>121</v>
      </c>
      <c r="C205">
        <v>0.36603773584905702</v>
      </c>
      <c r="D205">
        <v>0.25622641509434002</v>
      </c>
      <c r="E205">
        <v>0</v>
      </c>
      <c r="F205">
        <v>0</v>
      </c>
      <c r="G205">
        <v>0</v>
      </c>
      <c r="H205">
        <v>1</v>
      </c>
      <c r="I205">
        <v>0</v>
      </c>
      <c r="J205">
        <v>1</v>
      </c>
      <c r="K205">
        <v>0</v>
      </c>
      <c r="L205">
        <v>0</v>
      </c>
      <c r="M205">
        <v>0.16</v>
      </c>
      <c r="N205">
        <v>0.05</v>
      </c>
      <c r="O205">
        <v>22</v>
      </c>
      <c r="P205">
        <v>35</v>
      </c>
      <c r="Q205">
        <v>21</v>
      </c>
      <c r="R205">
        <v>15</v>
      </c>
      <c r="S205">
        <v>1.5932046069058601</v>
      </c>
      <c r="T205">
        <v>1.8802345902336799</v>
      </c>
      <c r="U205">
        <v>1.5683410997259599</v>
      </c>
      <c r="V205">
        <v>0.97243796825093798</v>
      </c>
      <c r="W205">
        <v>182.117049235255</v>
      </c>
      <c r="X205">
        <v>183.058748655622</v>
      </c>
      <c r="Y205">
        <v>182.03547604897</v>
      </c>
      <c r="Z205">
        <v>180.080413281663</v>
      </c>
      <c r="AA205">
        <v>0</v>
      </c>
      <c r="AB205">
        <v>1</v>
      </c>
      <c r="AC205">
        <v>0</v>
      </c>
      <c r="AD205">
        <v>0</v>
      </c>
      <c r="AE205">
        <v>2</v>
      </c>
    </row>
    <row r="206" spans="2:31" x14ac:dyDescent="0.3">
      <c r="B206" t="s">
        <v>9</v>
      </c>
      <c r="C206">
        <v>6.1778682959945701E-2</v>
      </c>
      <c r="D206">
        <v>6.1778682959945701E-2</v>
      </c>
      <c r="E206">
        <v>0</v>
      </c>
      <c r="F206">
        <v>0</v>
      </c>
      <c r="G206">
        <v>1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0</v>
      </c>
      <c r="N206">
        <v>0</v>
      </c>
      <c r="O206">
        <v>25</v>
      </c>
      <c r="P206">
        <v>25</v>
      </c>
      <c r="Q206">
        <v>16</v>
      </c>
      <c r="R206">
        <v>16</v>
      </c>
      <c r="S206">
        <v>3.2944217054488498</v>
      </c>
      <c r="T206">
        <v>3.2944217054488498</v>
      </c>
      <c r="U206">
        <v>2.8214645115074002</v>
      </c>
      <c r="V206">
        <v>2.8214645115074002</v>
      </c>
      <c r="W206">
        <v>183.448470162234</v>
      </c>
      <c r="X206">
        <v>183.448470162234</v>
      </c>
      <c r="Y206">
        <v>181.89677333171699</v>
      </c>
      <c r="Z206">
        <v>181.89677333171699</v>
      </c>
      <c r="AA206">
        <v>0</v>
      </c>
      <c r="AB206">
        <v>0</v>
      </c>
      <c r="AC206">
        <v>1</v>
      </c>
      <c r="AD206">
        <v>0</v>
      </c>
      <c r="AE206">
        <v>5</v>
      </c>
    </row>
    <row r="207" spans="2:31" x14ac:dyDescent="0.3">
      <c r="B207" t="s">
        <v>10</v>
      </c>
      <c r="C207">
        <v>0.144602851323829</v>
      </c>
      <c r="D207">
        <v>6.1778682959945701E-2</v>
      </c>
      <c r="E207">
        <v>0</v>
      </c>
      <c r="F207">
        <v>0</v>
      </c>
      <c r="G207">
        <v>1</v>
      </c>
      <c r="H207">
        <v>0</v>
      </c>
      <c r="I207">
        <v>0</v>
      </c>
      <c r="J207">
        <v>1</v>
      </c>
      <c r="K207">
        <v>0</v>
      </c>
      <c r="L207">
        <v>0</v>
      </c>
      <c r="M207">
        <v>0</v>
      </c>
      <c r="N207">
        <v>0</v>
      </c>
      <c r="O207">
        <v>29</v>
      </c>
      <c r="P207">
        <v>25</v>
      </c>
      <c r="Q207">
        <v>15</v>
      </c>
      <c r="R207">
        <v>16</v>
      </c>
      <c r="S207">
        <v>3.2795314772128399</v>
      </c>
      <c r="T207">
        <v>3.2944217054488498</v>
      </c>
      <c r="U207">
        <v>2.6702638721303802</v>
      </c>
      <c r="V207">
        <v>2.8214645115074002</v>
      </c>
      <c r="W207">
        <v>183.399617707391</v>
      </c>
      <c r="X207">
        <v>183.448470162234</v>
      </c>
      <c r="Y207">
        <v>181.400708241898</v>
      </c>
      <c r="Z207">
        <v>181.89677333171699</v>
      </c>
      <c r="AA207">
        <v>0</v>
      </c>
      <c r="AB207">
        <v>0</v>
      </c>
      <c r="AC207">
        <v>1</v>
      </c>
      <c r="AD207">
        <v>0</v>
      </c>
      <c r="AE207">
        <v>23</v>
      </c>
    </row>
    <row r="208" spans="2:31" x14ac:dyDescent="0.3">
      <c r="B208" t="s">
        <v>11</v>
      </c>
      <c r="C208">
        <v>0.273455532926001</v>
      </c>
      <c r="D208">
        <v>0.144602851323829</v>
      </c>
      <c r="E208">
        <v>0</v>
      </c>
      <c r="F208">
        <v>0</v>
      </c>
      <c r="G208">
        <v>1</v>
      </c>
      <c r="H208">
        <v>0</v>
      </c>
      <c r="I208">
        <v>0</v>
      </c>
      <c r="J208">
        <v>1</v>
      </c>
      <c r="K208">
        <v>0</v>
      </c>
      <c r="L208">
        <v>0</v>
      </c>
      <c r="M208">
        <v>0</v>
      </c>
      <c r="N208">
        <v>0</v>
      </c>
      <c r="O208">
        <v>27</v>
      </c>
      <c r="P208">
        <v>29</v>
      </c>
      <c r="Q208">
        <v>7</v>
      </c>
      <c r="R208">
        <v>15</v>
      </c>
      <c r="S208">
        <v>3.0340105268487099</v>
      </c>
      <c r="T208">
        <v>3.2795314772128399</v>
      </c>
      <c r="U208">
        <v>2.79623377972871</v>
      </c>
      <c r="V208">
        <v>2.6702638721303802</v>
      </c>
      <c r="W208">
        <v>182.594102778375</v>
      </c>
      <c r="X208">
        <v>183.399617707391</v>
      </c>
      <c r="Y208">
        <v>181.81399534031701</v>
      </c>
      <c r="Z208">
        <v>181.400708241898</v>
      </c>
      <c r="AA208">
        <v>0</v>
      </c>
      <c r="AB208">
        <v>0</v>
      </c>
      <c r="AC208">
        <v>1</v>
      </c>
      <c r="AD208">
        <v>0</v>
      </c>
      <c r="AE208">
        <v>39</v>
      </c>
    </row>
    <row r="209" spans="2:31" x14ac:dyDescent="0.3">
      <c r="B209" t="s">
        <v>12</v>
      </c>
      <c r="C209">
        <v>0.31785471826204997</v>
      </c>
      <c r="D209">
        <v>0.273455532926001</v>
      </c>
      <c r="E209">
        <v>0</v>
      </c>
      <c r="F209">
        <v>0</v>
      </c>
      <c r="G209">
        <v>1</v>
      </c>
      <c r="H209">
        <v>0</v>
      </c>
      <c r="I209">
        <v>0</v>
      </c>
      <c r="J209">
        <v>1</v>
      </c>
      <c r="K209">
        <v>0</v>
      </c>
      <c r="L209">
        <v>0</v>
      </c>
      <c r="M209">
        <v>0</v>
      </c>
      <c r="N209">
        <v>0</v>
      </c>
      <c r="O209">
        <v>35</v>
      </c>
      <c r="P209">
        <v>27</v>
      </c>
      <c r="Q209">
        <v>9</v>
      </c>
      <c r="R209">
        <v>7</v>
      </c>
      <c r="S209">
        <v>2.6862883284415799</v>
      </c>
      <c r="T209">
        <v>3.0340105268487099</v>
      </c>
      <c r="U209">
        <v>2.0983573811253402</v>
      </c>
      <c r="V209">
        <v>2.79623377972871</v>
      </c>
      <c r="W209">
        <v>181.45328191745901</v>
      </c>
      <c r="X209">
        <v>182.594102778375</v>
      </c>
      <c r="Y209">
        <v>179.52437460999101</v>
      </c>
      <c r="Z209">
        <v>181.81399534031701</v>
      </c>
      <c r="AA209">
        <v>0</v>
      </c>
      <c r="AB209">
        <v>0</v>
      </c>
      <c r="AC209">
        <v>1</v>
      </c>
      <c r="AD209">
        <v>0</v>
      </c>
      <c r="AE209">
        <v>173</v>
      </c>
    </row>
    <row r="210" spans="2:31" x14ac:dyDescent="0.3">
      <c r="B210" t="s">
        <v>13</v>
      </c>
      <c r="C210">
        <v>9.6673455532926E-2</v>
      </c>
      <c r="D210">
        <v>0.31785471826204997</v>
      </c>
      <c r="E210">
        <v>1</v>
      </c>
      <c r="F210">
        <v>0</v>
      </c>
      <c r="G210">
        <v>1</v>
      </c>
      <c r="H210">
        <v>0</v>
      </c>
      <c r="I210">
        <v>0</v>
      </c>
      <c r="J210">
        <v>1</v>
      </c>
      <c r="K210">
        <v>0</v>
      </c>
      <c r="L210">
        <v>0</v>
      </c>
      <c r="M210">
        <v>0</v>
      </c>
      <c r="N210">
        <v>0</v>
      </c>
      <c r="O210">
        <v>33</v>
      </c>
      <c r="P210">
        <v>35</v>
      </c>
      <c r="Q210">
        <v>16</v>
      </c>
      <c r="R210">
        <v>9</v>
      </c>
      <c r="S210">
        <v>2.9545467058269002</v>
      </c>
      <c r="T210">
        <v>2.6862883284415799</v>
      </c>
      <c r="U210">
        <v>2.8358416729268501</v>
      </c>
      <c r="V210">
        <v>2.0983573811253402</v>
      </c>
      <c r="W210">
        <v>182.333394704157</v>
      </c>
      <c r="X210">
        <v>181.45328191745901</v>
      </c>
      <c r="Y210">
        <v>181.943942496479</v>
      </c>
      <c r="Z210">
        <v>179.52437460999101</v>
      </c>
      <c r="AA210">
        <v>0</v>
      </c>
      <c r="AB210">
        <v>0</v>
      </c>
      <c r="AC210">
        <v>1</v>
      </c>
      <c r="AD210">
        <v>0</v>
      </c>
      <c r="AE210">
        <v>50</v>
      </c>
    </row>
    <row r="211" spans="2:31" x14ac:dyDescent="0.3">
      <c r="B211" t="s">
        <v>14</v>
      </c>
      <c r="C211">
        <v>3.9646978954514599E-2</v>
      </c>
      <c r="D211">
        <v>9.6673455532926E-2</v>
      </c>
      <c r="E211">
        <v>0</v>
      </c>
      <c r="F211">
        <v>1</v>
      </c>
      <c r="G211">
        <v>1</v>
      </c>
      <c r="H211">
        <v>0</v>
      </c>
      <c r="I211">
        <v>0</v>
      </c>
      <c r="J211">
        <v>1</v>
      </c>
      <c r="K211">
        <v>0</v>
      </c>
      <c r="L211">
        <v>0</v>
      </c>
      <c r="M211">
        <v>0</v>
      </c>
      <c r="N211">
        <v>0</v>
      </c>
      <c r="O211">
        <v>33</v>
      </c>
      <c r="P211">
        <v>33</v>
      </c>
      <c r="Q211">
        <v>20</v>
      </c>
      <c r="R211">
        <v>16</v>
      </c>
      <c r="S211">
        <v>2.96585649865944</v>
      </c>
      <c r="T211">
        <v>2.9545467058269002</v>
      </c>
      <c r="U211">
        <v>2.5588718966264299</v>
      </c>
      <c r="V211">
        <v>2.8358416729268501</v>
      </c>
      <c r="W211">
        <v>182.370500323686</v>
      </c>
      <c r="X211">
        <v>182.333394704157</v>
      </c>
      <c r="Y211">
        <v>181.03524900468</v>
      </c>
      <c r="Z211">
        <v>181.943942496479</v>
      </c>
      <c r="AA211">
        <v>0</v>
      </c>
      <c r="AB211">
        <v>0</v>
      </c>
      <c r="AC211">
        <v>1</v>
      </c>
      <c r="AD211">
        <v>0</v>
      </c>
      <c r="AE211">
        <v>13</v>
      </c>
    </row>
    <row r="212" spans="2:31" x14ac:dyDescent="0.3">
      <c r="B212" t="s">
        <v>15</v>
      </c>
      <c r="C212">
        <v>6.5987780040733204E-2</v>
      </c>
      <c r="D212">
        <v>3.9646978954514599E-2</v>
      </c>
      <c r="E212">
        <v>0</v>
      </c>
      <c r="F212">
        <v>0</v>
      </c>
      <c r="G212">
        <v>1</v>
      </c>
      <c r="H212">
        <v>0</v>
      </c>
      <c r="I212">
        <v>0</v>
      </c>
      <c r="J212">
        <v>1</v>
      </c>
      <c r="K212">
        <v>0</v>
      </c>
      <c r="L212">
        <v>0</v>
      </c>
      <c r="M212">
        <v>0</v>
      </c>
      <c r="N212">
        <v>0</v>
      </c>
      <c r="O212">
        <v>34</v>
      </c>
      <c r="P212">
        <v>33</v>
      </c>
      <c r="Q212">
        <v>21</v>
      </c>
      <c r="R212">
        <v>20</v>
      </c>
      <c r="S212">
        <v>3.0040108033361199</v>
      </c>
      <c r="T212">
        <v>2.96585649865944</v>
      </c>
      <c r="U212">
        <v>1.9034758736226001</v>
      </c>
      <c r="V212">
        <v>2.5588718966264299</v>
      </c>
      <c r="W212">
        <v>182.495678488636</v>
      </c>
      <c r="X212">
        <v>182.370500323686</v>
      </c>
      <c r="Y212">
        <v>178.88499958537599</v>
      </c>
      <c r="Z212">
        <v>181.03524900468</v>
      </c>
      <c r="AA212">
        <v>0</v>
      </c>
      <c r="AB212">
        <v>0</v>
      </c>
      <c r="AC212">
        <v>1</v>
      </c>
      <c r="AD212">
        <v>0</v>
      </c>
      <c r="AE212">
        <v>15</v>
      </c>
    </row>
    <row r="213" spans="2:31" x14ac:dyDescent="0.3">
      <c r="B213" t="s">
        <v>16</v>
      </c>
      <c r="C213">
        <v>6.1778682959945701E-2</v>
      </c>
      <c r="D213">
        <v>6.5987780040733204E-2</v>
      </c>
      <c r="E213">
        <v>0</v>
      </c>
      <c r="F213">
        <v>0</v>
      </c>
      <c r="G213">
        <v>1</v>
      </c>
      <c r="H213">
        <v>0</v>
      </c>
      <c r="I213">
        <v>0</v>
      </c>
      <c r="J213">
        <v>1</v>
      </c>
      <c r="K213">
        <v>0</v>
      </c>
      <c r="L213">
        <v>0</v>
      </c>
      <c r="M213">
        <v>0.34649999999999997</v>
      </c>
      <c r="N213">
        <v>0</v>
      </c>
      <c r="O213">
        <v>31</v>
      </c>
      <c r="P213">
        <v>34</v>
      </c>
      <c r="Q213">
        <v>21</v>
      </c>
      <c r="R213">
        <v>21</v>
      </c>
      <c r="S213">
        <v>3.2736751424669599</v>
      </c>
      <c r="T213">
        <v>3.0040108033361199</v>
      </c>
      <c r="U213">
        <v>1.9807122764827201</v>
      </c>
      <c r="V213">
        <v>1.9034758736226001</v>
      </c>
      <c r="W213">
        <v>183.380404010718</v>
      </c>
      <c r="X213">
        <v>182.495678488636</v>
      </c>
      <c r="Y213">
        <v>179.138399857227</v>
      </c>
      <c r="Z213">
        <v>178.88499958537599</v>
      </c>
      <c r="AA213">
        <v>0</v>
      </c>
      <c r="AB213">
        <v>0</v>
      </c>
      <c r="AC213">
        <v>1</v>
      </c>
      <c r="AD213">
        <v>0</v>
      </c>
      <c r="AE213">
        <v>9</v>
      </c>
    </row>
    <row r="214" spans="2:31" x14ac:dyDescent="0.3">
      <c r="B214" t="s">
        <v>17</v>
      </c>
      <c r="C214">
        <v>0.144602851323829</v>
      </c>
      <c r="D214">
        <v>6.1778682959945701E-2</v>
      </c>
      <c r="E214">
        <v>0</v>
      </c>
      <c r="F214">
        <v>0</v>
      </c>
      <c r="G214">
        <v>1</v>
      </c>
      <c r="H214">
        <v>0</v>
      </c>
      <c r="I214">
        <v>0</v>
      </c>
      <c r="J214">
        <v>1</v>
      </c>
      <c r="K214">
        <v>0</v>
      </c>
      <c r="L214">
        <v>0</v>
      </c>
      <c r="M214">
        <v>9.8000000000000004E-2</v>
      </c>
      <c r="N214">
        <v>0.34649999999999997</v>
      </c>
      <c r="O214">
        <v>34</v>
      </c>
      <c r="P214">
        <v>31</v>
      </c>
      <c r="Q214">
        <v>16</v>
      </c>
      <c r="R214">
        <v>21</v>
      </c>
      <c r="S214">
        <v>3.4431616938824501</v>
      </c>
      <c r="T214">
        <v>3.2736751424669599</v>
      </c>
      <c r="U214">
        <v>2.3903412874947598</v>
      </c>
      <c r="V214">
        <v>1.9807122764827201</v>
      </c>
      <c r="W214">
        <v>183.93646225027101</v>
      </c>
      <c r="X214">
        <v>183.380404010718</v>
      </c>
      <c r="Y214">
        <v>180.48232705871001</v>
      </c>
      <c r="Z214">
        <v>179.138399857227</v>
      </c>
      <c r="AA214">
        <v>0</v>
      </c>
      <c r="AB214">
        <v>0</v>
      </c>
      <c r="AC214">
        <v>1</v>
      </c>
      <c r="AD214">
        <v>0</v>
      </c>
      <c r="AE214">
        <v>72</v>
      </c>
    </row>
    <row r="215" spans="2:31" x14ac:dyDescent="0.3">
      <c r="B215" t="s">
        <v>18</v>
      </c>
      <c r="C215">
        <v>0.273455532926001</v>
      </c>
      <c r="D215">
        <v>0.144602851323829</v>
      </c>
      <c r="E215">
        <v>0</v>
      </c>
      <c r="F215">
        <v>0</v>
      </c>
      <c r="G215">
        <v>1</v>
      </c>
      <c r="H215">
        <v>0</v>
      </c>
      <c r="I215">
        <v>0</v>
      </c>
      <c r="J215">
        <v>1</v>
      </c>
      <c r="K215">
        <v>0</v>
      </c>
      <c r="L215">
        <v>0</v>
      </c>
      <c r="M215">
        <v>0</v>
      </c>
      <c r="N215">
        <v>9.8000000000000004E-2</v>
      </c>
      <c r="O215">
        <v>35</v>
      </c>
      <c r="P215">
        <v>34</v>
      </c>
      <c r="Q215">
        <v>17</v>
      </c>
      <c r="R215">
        <v>16</v>
      </c>
      <c r="S215">
        <v>3.21157178905325</v>
      </c>
      <c r="T215">
        <v>3.4431616938824501</v>
      </c>
      <c r="U215">
        <v>2.3230500216619299</v>
      </c>
      <c r="V215">
        <v>2.3903412874947598</v>
      </c>
      <c r="W215">
        <v>183.17665285122499</v>
      </c>
      <c r="X215">
        <v>183.93646225027101</v>
      </c>
      <c r="Y215">
        <v>180.26155518918</v>
      </c>
      <c r="Z215">
        <v>180.48232705871001</v>
      </c>
      <c r="AA215">
        <v>0</v>
      </c>
      <c r="AB215">
        <v>0</v>
      </c>
      <c r="AC215">
        <v>1</v>
      </c>
      <c r="AD215">
        <v>0</v>
      </c>
      <c r="AE215">
        <v>141</v>
      </c>
    </row>
    <row r="216" spans="2:31" x14ac:dyDescent="0.3">
      <c r="B216" t="s">
        <v>19</v>
      </c>
      <c r="C216">
        <v>0.31785471826204997</v>
      </c>
      <c r="D216">
        <v>0.273455532926001</v>
      </c>
      <c r="E216">
        <v>0</v>
      </c>
      <c r="F216">
        <v>0</v>
      </c>
      <c r="G216">
        <v>0</v>
      </c>
      <c r="H216">
        <v>1</v>
      </c>
      <c r="I216">
        <v>0</v>
      </c>
      <c r="J216">
        <v>1</v>
      </c>
      <c r="K216">
        <v>0</v>
      </c>
      <c r="L216">
        <v>0</v>
      </c>
      <c r="M216">
        <v>1.0500000000000001E-2</v>
      </c>
      <c r="N216">
        <v>0</v>
      </c>
      <c r="O216">
        <v>22</v>
      </c>
      <c r="P216">
        <v>35</v>
      </c>
      <c r="Q216">
        <v>15</v>
      </c>
      <c r="R216">
        <v>17</v>
      </c>
      <c r="S216">
        <v>3.0612170084185499</v>
      </c>
      <c r="T216">
        <v>3.21157178905325</v>
      </c>
      <c r="U216">
        <v>2.3809716381565398</v>
      </c>
      <c r="V216">
        <v>2.3230500216619299</v>
      </c>
      <c r="W216">
        <v>182.68336288851199</v>
      </c>
      <c r="X216">
        <v>183.17665285122499</v>
      </c>
      <c r="Y216">
        <v>180.45158673935899</v>
      </c>
      <c r="Z216">
        <v>180.26155518918</v>
      </c>
      <c r="AA216">
        <v>0</v>
      </c>
      <c r="AB216">
        <v>0</v>
      </c>
      <c r="AC216">
        <v>1</v>
      </c>
      <c r="AD216">
        <v>0</v>
      </c>
      <c r="AE216">
        <v>17</v>
      </c>
    </row>
    <row r="217" spans="2:31" x14ac:dyDescent="0.3">
      <c r="B217" t="s">
        <v>20</v>
      </c>
      <c r="C217">
        <v>9.6673455532926E-2</v>
      </c>
      <c r="D217">
        <v>0.31785471826204997</v>
      </c>
      <c r="E217">
        <v>0</v>
      </c>
      <c r="F217">
        <v>0</v>
      </c>
      <c r="G217">
        <v>0</v>
      </c>
      <c r="H217">
        <v>1</v>
      </c>
      <c r="I217">
        <v>0</v>
      </c>
      <c r="J217">
        <v>0</v>
      </c>
      <c r="K217">
        <v>1</v>
      </c>
      <c r="L217">
        <v>0</v>
      </c>
      <c r="M217">
        <v>0.33950000000000002</v>
      </c>
      <c r="N217">
        <v>1.0500000000000001E-2</v>
      </c>
      <c r="O217">
        <v>14</v>
      </c>
      <c r="P217">
        <v>22</v>
      </c>
      <c r="Q217">
        <v>13</v>
      </c>
      <c r="R217">
        <v>15</v>
      </c>
      <c r="S217">
        <v>2.7688675918726902</v>
      </c>
      <c r="T217">
        <v>3.0612170084185499</v>
      </c>
      <c r="U217">
        <v>2.7415560696552399</v>
      </c>
      <c r="V217">
        <v>2.3809716381565398</v>
      </c>
      <c r="W217">
        <v>181.724211259425</v>
      </c>
      <c r="X217">
        <v>182.68336288851199</v>
      </c>
      <c r="Y217">
        <v>181.63460652774</v>
      </c>
      <c r="Z217">
        <v>180.45158673935899</v>
      </c>
      <c r="AA217">
        <v>0</v>
      </c>
      <c r="AB217">
        <v>0</v>
      </c>
      <c r="AC217">
        <v>1</v>
      </c>
      <c r="AD217">
        <v>0</v>
      </c>
      <c r="AE217">
        <v>2</v>
      </c>
    </row>
    <row r="218" spans="2:31" x14ac:dyDescent="0.3">
      <c r="B218" t="s">
        <v>21</v>
      </c>
      <c r="C218">
        <v>3.9646978954514599E-2</v>
      </c>
      <c r="D218">
        <v>9.6673455532926E-2</v>
      </c>
      <c r="E218">
        <v>0</v>
      </c>
      <c r="F218">
        <v>0</v>
      </c>
      <c r="G218">
        <v>0</v>
      </c>
      <c r="H218">
        <v>1</v>
      </c>
      <c r="I218">
        <v>0</v>
      </c>
      <c r="J218">
        <v>0</v>
      </c>
      <c r="K218">
        <v>1</v>
      </c>
      <c r="L218">
        <v>0</v>
      </c>
      <c r="M218">
        <v>1.379</v>
      </c>
      <c r="N218">
        <v>0.33950000000000002</v>
      </c>
      <c r="O218">
        <v>17</v>
      </c>
      <c r="P218">
        <v>14</v>
      </c>
      <c r="Q218">
        <v>12</v>
      </c>
      <c r="R218">
        <v>13</v>
      </c>
      <c r="S218">
        <v>3.3863490827643301</v>
      </c>
      <c r="T218">
        <v>2.7688675918726902</v>
      </c>
      <c r="U218">
        <v>3.1223785240568498</v>
      </c>
      <c r="V218">
        <v>2.7415560696552399</v>
      </c>
      <c r="W218">
        <v>183.750069169174</v>
      </c>
      <c r="X218">
        <v>181.724211259425</v>
      </c>
      <c r="Y218">
        <v>182.884024029058</v>
      </c>
      <c r="Z218">
        <v>181.63460652774</v>
      </c>
      <c r="AA218">
        <v>0</v>
      </c>
      <c r="AB218">
        <v>0</v>
      </c>
      <c r="AC218">
        <v>1</v>
      </c>
      <c r="AD218">
        <v>0</v>
      </c>
      <c r="AE218">
        <v>6</v>
      </c>
    </row>
    <row r="219" spans="2:31" x14ac:dyDescent="0.3">
      <c r="B219" t="s">
        <v>22</v>
      </c>
      <c r="C219">
        <v>6.5987780040733204E-2</v>
      </c>
      <c r="D219">
        <v>3.9646978954514599E-2</v>
      </c>
      <c r="E219">
        <v>0</v>
      </c>
      <c r="F219">
        <v>0</v>
      </c>
      <c r="G219">
        <v>1</v>
      </c>
      <c r="H219">
        <v>0</v>
      </c>
      <c r="I219">
        <v>0</v>
      </c>
      <c r="J219">
        <v>0</v>
      </c>
      <c r="K219">
        <v>1</v>
      </c>
      <c r="L219">
        <v>0</v>
      </c>
      <c r="M219">
        <v>1.7500000000000002E-2</v>
      </c>
      <c r="N219">
        <v>1.379</v>
      </c>
      <c r="O219">
        <v>32</v>
      </c>
      <c r="P219">
        <v>17</v>
      </c>
      <c r="Q219">
        <v>23</v>
      </c>
      <c r="R219">
        <v>12</v>
      </c>
      <c r="S219">
        <v>3.2200779640211898</v>
      </c>
      <c r="T219">
        <v>3.3863490827643301</v>
      </c>
      <c r="U219">
        <v>2.9841385320878002</v>
      </c>
      <c r="V219">
        <v>3.1223785240568498</v>
      </c>
      <c r="W219">
        <v>183.20456024941299</v>
      </c>
      <c r="X219">
        <v>183.750069169174</v>
      </c>
      <c r="Y219">
        <v>182.43048074832001</v>
      </c>
      <c r="Z219">
        <v>182.884024029058</v>
      </c>
      <c r="AA219">
        <v>0</v>
      </c>
      <c r="AB219">
        <v>0</v>
      </c>
      <c r="AC219">
        <v>1</v>
      </c>
      <c r="AD219">
        <v>0</v>
      </c>
      <c r="AE219">
        <v>8</v>
      </c>
    </row>
    <row r="220" spans="2:31" x14ac:dyDescent="0.3">
      <c r="B220" t="s">
        <v>23</v>
      </c>
      <c r="C220">
        <v>6.1778682959945701E-2</v>
      </c>
      <c r="D220">
        <v>6.5987780040733204E-2</v>
      </c>
      <c r="E220">
        <v>0</v>
      </c>
      <c r="F220">
        <v>0</v>
      </c>
      <c r="G220">
        <v>1</v>
      </c>
      <c r="H220">
        <v>0</v>
      </c>
      <c r="I220">
        <v>0</v>
      </c>
      <c r="J220">
        <v>1</v>
      </c>
      <c r="K220">
        <v>0</v>
      </c>
      <c r="L220">
        <v>0</v>
      </c>
      <c r="M220">
        <v>0</v>
      </c>
      <c r="N220">
        <v>1.7500000000000002E-2</v>
      </c>
      <c r="O220">
        <v>29</v>
      </c>
      <c r="P220">
        <v>32</v>
      </c>
      <c r="Q220">
        <v>14</v>
      </c>
      <c r="R220">
        <v>23</v>
      </c>
      <c r="S220">
        <v>3.2622453743147202</v>
      </c>
      <c r="T220">
        <v>3.2200779640211898</v>
      </c>
      <c r="U220">
        <v>2.6435196385489101</v>
      </c>
      <c r="V220">
        <v>2.9841385320878002</v>
      </c>
      <c r="W220">
        <v>183.34290477137401</v>
      </c>
      <c r="X220">
        <v>183.20456024941299</v>
      </c>
      <c r="Y220">
        <v>181.31296469340199</v>
      </c>
      <c r="Z220">
        <v>182.43048074832001</v>
      </c>
      <c r="AA220">
        <v>0</v>
      </c>
      <c r="AB220">
        <v>0</v>
      </c>
      <c r="AC220">
        <v>1</v>
      </c>
      <c r="AD220">
        <v>0</v>
      </c>
      <c r="AE220">
        <v>10</v>
      </c>
    </row>
    <row r="221" spans="2:31" x14ac:dyDescent="0.3">
      <c r="B221" t="s">
        <v>24</v>
      </c>
      <c r="C221">
        <v>0.144602851323829</v>
      </c>
      <c r="D221">
        <v>6.1778682959945701E-2</v>
      </c>
      <c r="E221">
        <v>0</v>
      </c>
      <c r="F221">
        <v>0</v>
      </c>
      <c r="G221">
        <v>1</v>
      </c>
      <c r="H221">
        <v>0</v>
      </c>
      <c r="I221">
        <v>0</v>
      </c>
      <c r="J221">
        <v>1</v>
      </c>
      <c r="K221">
        <v>0</v>
      </c>
      <c r="L221">
        <v>0</v>
      </c>
      <c r="M221">
        <v>0</v>
      </c>
      <c r="N221">
        <v>0</v>
      </c>
      <c r="O221">
        <v>30</v>
      </c>
      <c r="P221">
        <v>29</v>
      </c>
      <c r="Q221">
        <v>15</v>
      </c>
      <c r="R221">
        <v>14</v>
      </c>
      <c r="S221">
        <v>3.2374483468228501</v>
      </c>
      <c r="T221">
        <v>3.2622453743147202</v>
      </c>
      <c r="U221">
        <v>2.8744617333150901</v>
      </c>
      <c r="V221">
        <v>2.6435196385489101</v>
      </c>
      <c r="W221">
        <v>183.26154969430101</v>
      </c>
      <c r="X221">
        <v>183.34290477137401</v>
      </c>
      <c r="Y221">
        <v>182.070648731349</v>
      </c>
      <c r="Z221">
        <v>181.31296469340199</v>
      </c>
      <c r="AA221">
        <v>0</v>
      </c>
      <c r="AB221">
        <v>0</v>
      </c>
      <c r="AC221">
        <v>1</v>
      </c>
      <c r="AD221">
        <v>0</v>
      </c>
      <c r="AE221">
        <v>37</v>
      </c>
    </row>
    <row r="222" spans="2:31" x14ac:dyDescent="0.3">
      <c r="B222" t="s">
        <v>25</v>
      </c>
      <c r="C222">
        <v>0.273455532926001</v>
      </c>
      <c r="D222">
        <v>0.144602851323829</v>
      </c>
      <c r="E222">
        <v>0</v>
      </c>
      <c r="F222">
        <v>0</v>
      </c>
      <c r="G222">
        <v>1</v>
      </c>
      <c r="H222">
        <v>0</v>
      </c>
      <c r="I222">
        <v>0</v>
      </c>
      <c r="J222">
        <v>1</v>
      </c>
      <c r="K222">
        <v>0</v>
      </c>
      <c r="L222">
        <v>0</v>
      </c>
      <c r="M222">
        <v>0</v>
      </c>
      <c r="N222">
        <v>0</v>
      </c>
      <c r="O222">
        <v>29</v>
      </c>
      <c r="P222">
        <v>30</v>
      </c>
      <c r="Q222">
        <v>17</v>
      </c>
      <c r="R222">
        <v>15</v>
      </c>
      <c r="S222">
        <v>3.3349968666776602</v>
      </c>
      <c r="T222">
        <v>3.2374483468228501</v>
      </c>
      <c r="U222">
        <v>2.5852282691199502</v>
      </c>
      <c r="V222">
        <v>2.8744617333150901</v>
      </c>
      <c r="W222">
        <v>183.58159076993999</v>
      </c>
      <c r="X222">
        <v>183.26154969430101</v>
      </c>
      <c r="Y222">
        <v>181.12172004304401</v>
      </c>
      <c r="Z222">
        <v>182.070648731349</v>
      </c>
      <c r="AA222">
        <v>0</v>
      </c>
      <c r="AB222">
        <v>0</v>
      </c>
      <c r="AC222">
        <v>1</v>
      </c>
      <c r="AD222">
        <v>0</v>
      </c>
      <c r="AE222">
        <v>48</v>
      </c>
    </row>
    <row r="223" spans="2:31" x14ac:dyDescent="0.3">
      <c r="B223" t="s">
        <v>26</v>
      </c>
      <c r="C223">
        <v>0.31785471826204997</v>
      </c>
      <c r="D223">
        <v>0.273455532926001</v>
      </c>
      <c r="E223">
        <v>0</v>
      </c>
      <c r="F223">
        <v>0</v>
      </c>
      <c r="G223">
        <v>1</v>
      </c>
      <c r="H223">
        <v>0</v>
      </c>
      <c r="I223">
        <v>0</v>
      </c>
      <c r="J223">
        <v>1</v>
      </c>
      <c r="K223">
        <v>0</v>
      </c>
      <c r="L223">
        <v>0</v>
      </c>
      <c r="M223">
        <v>0</v>
      </c>
      <c r="N223">
        <v>0</v>
      </c>
      <c r="O223">
        <v>30</v>
      </c>
      <c r="P223">
        <v>29</v>
      </c>
      <c r="Q223">
        <v>9</v>
      </c>
      <c r="R223">
        <v>17</v>
      </c>
      <c r="S223">
        <v>3.1834264322903301</v>
      </c>
      <c r="T223">
        <v>3.3349968666776602</v>
      </c>
      <c r="U223">
        <v>2.8801177140020302</v>
      </c>
      <c r="V223">
        <v>2.5852282691199502</v>
      </c>
      <c r="W223">
        <v>183.084312441897</v>
      </c>
      <c r="X223">
        <v>183.58159076993999</v>
      </c>
      <c r="Y223">
        <v>182.08920509843199</v>
      </c>
      <c r="Z223">
        <v>181.12172004304401</v>
      </c>
      <c r="AA223">
        <v>0</v>
      </c>
      <c r="AB223">
        <v>0</v>
      </c>
      <c r="AC223">
        <v>1</v>
      </c>
      <c r="AD223">
        <v>0</v>
      </c>
      <c r="AE223">
        <v>139</v>
      </c>
    </row>
    <row r="224" spans="2:31" x14ac:dyDescent="0.3">
      <c r="B224" t="s">
        <v>27</v>
      </c>
      <c r="C224">
        <v>9.6673455532926E-2</v>
      </c>
      <c r="D224">
        <v>0.31785471826204997</v>
      </c>
      <c r="E224">
        <v>0</v>
      </c>
      <c r="F224">
        <v>0</v>
      </c>
      <c r="G224">
        <v>1</v>
      </c>
      <c r="H224">
        <v>0</v>
      </c>
      <c r="I224">
        <v>0</v>
      </c>
      <c r="J224">
        <v>1</v>
      </c>
      <c r="K224">
        <v>0</v>
      </c>
      <c r="L224">
        <v>0</v>
      </c>
      <c r="M224">
        <v>0</v>
      </c>
      <c r="N224">
        <v>0</v>
      </c>
      <c r="O224">
        <v>19</v>
      </c>
      <c r="P224">
        <v>30</v>
      </c>
      <c r="Q224">
        <v>19</v>
      </c>
      <c r="R224">
        <v>9</v>
      </c>
      <c r="S224">
        <v>2.8604485430971298</v>
      </c>
      <c r="T224">
        <v>3.1834264322903301</v>
      </c>
      <c r="U224">
        <v>2.8604485430971298</v>
      </c>
      <c r="V224">
        <v>2.8801177140020302</v>
      </c>
      <c r="W224">
        <v>182.02467369782499</v>
      </c>
      <c r="X224">
        <v>183.084312441897</v>
      </c>
      <c r="Y224">
        <v>182.02467369782499</v>
      </c>
      <c r="Z224">
        <v>182.08920509843199</v>
      </c>
      <c r="AA224">
        <v>0</v>
      </c>
      <c r="AB224">
        <v>0</v>
      </c>
      <c r="AC224">
        <v>1</v>
      </c>
      <c r="AD224">
        <v>0</v>
      </c>
      <c r="AE224">
        <v>1</v>
      </c>
    </row>
    <row r="225" spans="2:31" x14ac:dyDescent="0.3">
      <c r="B225" t="s">
        <v>28</v>
      </c>
      <c r="C225">
        <v>3.9646978954514599E-2</v>
      </c>
      <c r="D225">
        <v>9.6673455532926E-2</v>
      </c>
      <c r="E225">
        <v>0</v>
      </c>
      <c r="F225">
        <v>0</v>
      </c>
      <c r="G225">
        <v>1</v>
      </c>
      <c r="H225">
        <v>0</v>
      </c>
      <c r="I225">
        <v>0</v>
      </c>
      <c r="J225">
        <v>1</v>
      </c>
      <c r="K225">
        <v>0</v>
      </c>
      <c r="L225">
        <v>0</v>
      </c>
      <c r="M225">
        <v>0.434</v>
      </c>
      <c r="N225">
        <v>0</v>
      </c>
      <c r="O225">
        <v>29</v>
      </c>
      <c r="P225">
        <v>19</v>
      </c>
      <c r="Q225">
        <v>18</v>
      </c>
      <c r="R225">
        <v>19</v>
      </c>
      <c r="S225">
        <v>2.9617682203540698</v>
      </c>
      <c r="T225">
        <v>2.8604485430971298</v>
      </c>
      <c r="U225">
        <v>2.2396993264048999</v>
      </c>
      <c r="V225">
        <v>2.8604485430971298</v>
      </c>
      <c r="W225">
        <v>182.35708733711999</v>
      </c>
      <c r="X225">
        <v>182.02467369782499</v>
      </c>
      <c r="Y225">
        <v>179.98809490290299</v>
      </c>
      <c r="Z225">
        <v>182.02467369782499</v>
      </c>
      <c r="AA225">
        <v>0</v>
      </c>
      <c r="AB225">
        <v>0</v>
      </c>
      <c r="AC225">
        <v>1</v>
      </c>
      <c r="AD225">
        <v>0</v>
      </c>
      <c r="AE225">
        <v>12</v>
      </c>
    </row>
    <row r="226" spans="2:31" x14ac:dyDescent="0.3">
      <c r="B226" t="s">
        <v>29</v>
      </c>
      <c r="C226">
        <v>6.5987780040733204E-2</v>
      </c>
      <c r="D226">
        <v>3.9646978954514599E-2</v>
      </c>
      <c r="E226">
        <v>0</v>
      </c>
      <c r="F226">
        <v>0</v>
      </c>
      <c r="G226">
        <v>1</v>
      </c>
      <c r="H226">
        <v>0</v>
      </c>
      <c r="I226">
        <v>0</v>
      </c>
      <c r="J226">
        <v>1</v>
      </c>
      <c r="K226">
        <v>0</v>
      </c>
      <c r="L226">
        <v>0</v>
      </c>
      <c r="M226">
        <v>0.11550000000000001</v>
      </c>
      <c r="N226">
        <v>0.434</v>
      </c>
      <c r="O226">
        <v>33</v>
      </c>
      <c r="P226">
        <v>29</v>
      </c>
      <c r="Q226">
        <v>17</v>
      </c>
      <c r="R226">
        <v>18</v>
      </c>
      <c r="S226">
        <v>2.9936899035194098</v>
      </c>
      <c r="T226">
        <v>2.9617682203540698</v>
      </c>
      <c r="U226">
        <v>2.4469827444300001</v>
      </c>
      <c r="V226">
        <v>2.2396993264048999</v>
      </c>
      <c r="W226">
        <v>182.46181726876401</v>
      </c>
      <c r="X226">
        <v>182.35708733711999</v>
      </c>
      <c r="Y226">
        <v>180.66815861033501</v>
      </c>
      <c r="Z226">
        <v>179.98809490290299</v>
      </c>
      <c r="AA226">
        <v>0</v>
      </c>
      <c r="AB226">
        <v>0</v>
      </c>
      <c r="AC226">
        <v>1</v>
      </c>
      <c r="AD226">
        <v>0</v>
      </c>
      <c r="AE226">
        <v>29</v>
      </c>
    </row>
    <row r="227" spans="2:31" x14ac:dyDescent="0.3">
      <c r="B227" t="s">
        <v>30</v>
      </c>
      <c r="C227">
        <v>6.1778682959945701E-2</v>
      </c>
      <c r="D227">
        <v>6.5987780040733204E-2</v>
      </c>
      <c r="E227">
        <v>0</v>
      </c>
      <c r="F227">
        <v>0</v>
      </c>
      <c r="G227">
        <v>1</v>
      </c>
      <c r="H227">
        <v>0</v>
      </c>
      <c r="I227">
        <v>0</v>
      </c>
      <c r="J227">
        <v>1</v>
      </c>
      <c r="K227">
        <v>0</v>
      </c>
      <c r="L227">
        <v>0</v>
      </c>
      <c r="M227">
        <v>0</v>
      </c>
      <c r="N227">
        <v>0.11550000000000001</v>
      </c>
      <c r="O227">
        <v>36</v>
      </c>
      <c r="P227">
        <v>33</v>
      </c>
      <c r="Q227">
        <v>25</v>
      </c>
      <c r="R227">
        <v>17</v>
      </c>
      <c r="S227">
        <v>3.38554170555512</v>
      </c>
      <c r="T227">
        <v>2.9936899035194098</v>
      </c>
      <c r="U227">
        <v>2.8467698328199802</v>
      </c>
      <c r="V227">
        <v>2.4469827444300001</v>
      </c>
      <c r="W227">
        <v>183.74742029381599</v>
      </c>
      <c r="X227">
        <v>182.46181726876401</v>
      </c>
      <c r="Y227">
        <v>181.979796039436</v>
      </c>
      <c r="Z227">
        <v>180.66815861033501</v>
      </c>
      <c r="AA227">
        <v>0</v>
      </c>
      <c r="AB227">
        <v>0</v>
      </c>
      <c r="AC227">
        <v>1</v>
      </c>
      <c r="AD227">
        <v>0</v>
      </c>
      <c r="AE227">
        <v>29</v>
      </c>
    </row>
    <row r="228" spans="2:31" x14ac:dyDescent="0.3">
      <c r="B228" t="s">
        <v>31</v>
      </c>
      <c r="C228">
        <v>0.144602851323829</v>
      </c>
      <c r="D228">
        <v>6.1778682959945701E-2</v>
      </c>
      <c r="E228">
        <v>0</v>
      </c>
      <c r="F228">
        <v>0</v>
      </c>
      <c r="G228">
        <v>1</v>
      </c>
      <c r="H228">
        <v>0</v>
      </c>
      <c r="I228">
        <v>0</v>
      </c>
      <c r="J228">
        <v>1</v>
      </c>
      <c r="K228">
        <v>0</v>
      </c>
      <c r="L228">
        <v>0</v>
      </c>
      <c r="M228">
        <v>0</v>
      </c>
      <c r="N228">
        <v>0</v>
      </c>
      <c r="O228">
        <v>35</v>
      </c>
      <c r="P228">
        <v>36</v>
      </c>
      <c r="Q228">
        <v>19</v>
      </c>
      <c r="R228">
        <v>25</v>
      </c>
      <c r="S228">
        <v>3.3051436704006201</v>
      </c>
      <c r="T228">
        <v>3.38554170555512</v>
      </c>
      <c r="U228">
        <v>2.6007753438698198</v>
      </c>
      <c r="V228">
        <v>2.8467698328199802</v>
      </c>
      <c r="W228">
        <v>183.4836472126</v>
      </c>
      <c r="X228">
        <v>183.74742029381599</v>
      </c>
      <c r="Y228">
        <v>181.172727506135</v>
      </c>
      <c r="Z228">
        <v>181.979796039436</v>
      </c>
      <c r="AA228">
        <v>0</v>
      </c>
      <c r="AB228">
        <v>0</v>
      </c>
      <c r="AC228">
        <v>1</v>
      </c>
      <c r="AD228">
        <v>0</v>
      </c>
      <c r="AE228">
        <v>43</v>
      </c>
    </row>
    <row r="229" spans="2:31" x14ac:dyDescent="0.3">
      <c r="B229" t="s">
        <v>32</v>
      </c>
      <c r="C229">
        <v>0.273455532926001</v>
      </c>
      <c r="D229">
        <v>0.144602851323829</v>
      </c>
      <c r="E229">
        <v>0</v>
      </c>
      <c r="F229">
        <v>0</v>
      </c>
      <c r="G229">
        <v>1</v>
      </c>
      <c r="H229">
        <v>0</v>
      </c>
      <c r="I229">
        <v>0</v>
      </c>
      <c r="J229">
        <v>1</v>
      </c>
      <c r="K229">
        <v>0</v>
      </c>
      <c r="L229">
        <v>0</v>
      </c>
      <c r="M229">
        <v>0.27650000000000002</v>
      </c>
      <c r="N229">
        <v>0</v>
      </c>
      <c r="O229">
        <v>37</v>
      </c>
      <c r="P229">
        <v>35</v>
      </c>
      <c r="Q229">
        <v>21</v>
      </c>
      <c r="R229">
        <v>19</v>
      </c>
      <c r="S229">
        <v>3.0628353395550301</v>
      </c>
      <c r="T229">
        <v>3.3051436704006201</v>
      </c>
      <c r="U229">
        <v>2.81175725627801</v>
      </c>
      <c r="V229">
        <v>2.6007753438698198</v>
      </c>
      <c r="W229">
        <v>182.688672373868</v>
      </c>
      <c r="X229">
        <v>183.4836472126</v>
      </c>
      <c r="Y229">
        <v>181.86492538149</v>
      </c>
      <c r="Z229">
        <v>181.172727506135</v>
      </c>
      <c r="AA229">
        <v>0</v>
      </c>
      <c r="AB229">
        <v>0</v>
      </c>
      <c r="AC229">
        <v>1</v>
      </c>
      <c r="AD229">
        <v>0</v>
      </c>
      <c r="AE229">
        <v>97</v>
      </c>
    </row>
    <row r="230" spans="2:31" x14ac:dyDescent="0.3">
      <c r="B230" t="s">
        <v>33</v>
      </c>
      <c r="C230">
        <v>0.31785471826204997</v>
      </c>
      <c r="D230">
        <v>0.273455532926001</v>
      </c>
      <c r="E230">
        <v>0</v>
      </c>
      <c r="F230">
        <v>0</v>
      </c>
      <c r="G230">
        <v>1</v>
      </c>
      <c r="H230">
        <v>0</v>
      </c>
      <c r="I230">
        <v>0</v>
      </c>
      <c r="J230">
        <v>1</v>
      </c>
      <c r="K230">
        <v>0</v>
      </c>
      <c r="L230">
        <v>0</v>
      </c>
      <c r="M230">
        <v>0</v>
      </c>
      <c r="N230">
        <v>0.27650000000000002</v>
      </c>
      <c r="O230">
        <v>37</v>
      </c>
      <c r="P230">
        <v>37</v>
      </c>
      <c r="Q230">
        <v>21</v>
      </c>
      <c r="R230">
        <v>21</v>
      </c>
      <c r="S230">
        <v>3.55310478658875</v>
      </c>
      <c r="T230">
        <v>3.0628353395550301</v>
      </c>
      <c r="U230">
        <v>2.82816834471822</v>
      </c>
      <c r="V230">
        <v>2.81175725627801</v>
      </c>
      <c r="W230">
        <v>184.29716793500199</v>
      </c>
      <c r="X230">
        <v>182.688672373868</v>
      </c>
      <c r="Y230">
        <v>181.91876753516499</v>
      </c>
      <c r="Z230">
        <v>181.86492538149</v>
      </c>
      <c r="AA230">
        <v>0</v>
      </c>
      <c r="AB230">
        <v>0</v>
      </c>
      <c r="AC230">
        <v>1</v>
      </c>
      <c r="AD230">
        <v>0</v>
      </c>
      <c r="AE230">
        <v>190</v>
      </c>
    </row>
    <row r="231" spans="2:31" s="14" customFormat="1" x14ac:dyDescent="0.3">
      <c r="B231" s="14" t="s">
        <v>34</v>
      </c>
      <c r="C231" s="14">
        <v>3.9646978954514599E-2</v>
      </c>
      <c r="D231" s="14">
        <v>0.31785471826204997</v>
      </c>
      <c r="E231" s="14">
        <v>0</v>
      </c>
      <c r="F231" s="14">
        <v>0</v>
      </c>
      <c r="G231" s="14">
        <v>0</v>
      </c>
      <c r="H231" s="14">
        <v>0</v>
      </c>
      <c r="I231" s="14">
        <v>1</v>
      </c>
      <c r="J231" s="14">
        <v>1</v>
      </c>
      <c r="K231" s="14">
        <v>0</v>
      </c>
      <c r="L231" s="14">
        <v>0</v>
      </c>
      <c r="M231" s="14">
        <v>0.47249999999999998</v>
      </c>
      <c r="N231" s="14">
        <v>0</v>
      </c>
      <c r="O231" s="14">
        <v>23</v>
      </c>
      <c r="P231" s="14">
        <v>37</v>
      </c>
      <c r="Q231" s="14">
        <v>23</v>
      </c>
      <c r="R231" s="14">
        <v>21</v>
      </c>
      <c r="S231" s="14">
        <v>2.7213253413901</v>
      </c>
      <c r="T231" s="14">
        <v>3.55310478658875</v>
      </c>
      <c r="U231" s="14">
        <v>2.6791574094638602</v>
      </c>
      <c r="V231" s="14">
        <v>2.82816834471822</v>
      </c>
      <c r="W231" s="14">
        <v>181.56823274734299</v>
      </c>
      <c r="X231" s="14">
        <v>184.29716793500199</v>
      </c>
      <c r="Y231" s="14">
        <v>181.429886513989</v>
      </c>
      <c r="Z231" s="14">
        <v>181.91876753516499</v>
      </c>
      <c r="AA231" s="14">
        <v>0</v>
      </c>
      <c r="AB231" s="14">
        <v>0</v>
      </c>
      <c r="AC231" s="14">
        <v>1</v>
      </c>
      <c r="AD231" s="14">
        <v>0</v>
      </c>
      <c r="AE231" s="14">
        <v>3</v>
      </c>
    </row>
    <row r="232" spans="2:31" x14ac:dyDescent="0.3">
      <c r="B232" t="s">
        <v>35</v>
      </c>
      <c r="C232">
        <v>6.5987780040733204E-2</v>
      </c>
      <c r="D232">
        <v>3.9646978954514599E-2</v>
      </c>
      <c r="E232">
        <v>0</v>
      </c>
      <c r="F232">
        <v>0</v>
      </c>
      <c r="G232">
        <v>1</v>
      </c>
      <c r="H232">
        <v>0</v>
      </c>
      <c r="I232">
        <v>0</v>
      </c>
      <c r="J232">
        <v>0</v>
      </c>
      <c r="K232">
        <v>0</v>
      </c>
      <c r="L232">
        <v>1</v>
      </c>
      <c r="M232">
        <v>0</v>
      </c>
      <c r="N232">
        <v>0.47249999999999998</v>
      </c>
      <c r="O232">
        <v>30</v>
      </c>
      <c r="P232">
        <v>23</v>
      </c>
      <c r="Q232">
        <v>17</v>
      </c>
      <c r="R232">
        <v>23</v>
      </c>
      <c r="S232">
        <v>2.8620115023801498</v>
      </c>
      <c r="T232">
        <v>2.7213253413901</v>
      </c>
      <c r="U232">
        <v>2.4406481092402199</v>
      </c>
      <c r="V232">
        <v>2.6791574094638602</v>
      </c>
      <c r="W232">
        <v>182.02980151699501</v>
      </c>
      <c r="X232">
        <v>181.56823274734299</v>
      </c>
      <c r="Y232">
        <v>180.647375686484</v>
      </c>
      <c r="Z232">
        <v>181.429886513989</v>
      </c>
      <c r="AA232">
        <v>0</v>
      </c>
      <c r="AB232">
        <v>0</v>
      </c>
      <c r="AC232">
        <v>1</v>
      </c>
      <c r="AD232">
        <v>0</v>
      </c>
      <c r="AE232">
        <v>20</v>
      </c>
    </row>
    <row r="233" spans="2:31" x14ac:dyDescent="0.3">
      <c r="B233" t="s">
        <v>36</v>
      </c>
      <c r="C233">
        <v>6.1778682959945701E-2</v>
      </c>
      <c r="D233">
        <v>6.5987780040733204E-2</v>
      </c>
      <c r="E233">
        <v>0</v>
      </c>
      <c r="F233">
        <v>0</v>
      </c>
      <c r="G233">
        <v>1</v>
      </c>
      <c r="H233">
        <v>0</v>
      </c>
      <c r="I233">
        <v>0</v>
      </c>
      <c r="J233">
        <v>1</v>
      </c>
      <c r="K233">
        <v>0</v>
      </c>
      <c r="L233">
        <v>0</v>
      </c>
      <c r="M233">
        <v>0</v>
      </c>
      <c r="N233">
        <v>0</v>
      </c>
      <c r="O233">
        <v>28</v>
      </c>
      <c r="P233">
        <v>30</v>
      </c>
      <c r="Q233">
        <v>15</v>
      </c>
      <c r="R233">
        <v>17</v>
      </c>
      <c r="S233">
        <v>2.9217115351713998</v>
      </c>
      <c r="T233">
        <v>2.8620115023801498</v>
      </c>
      <c r="U233">
        <v>2.4217781866699801</v>
      </c>
      <c r="V233">
        <v>2.4406481092402199</v>
      </c>
      <c r="W233">
        <v>182.22566776631001</v>
      </c>
      <c r="X233">
        <v>182.02980151699501</v>
      </c>
      <c r="Y233">
        <v>180.58546649169901</v>
      </c>
      <c r="Z233">
        <v>180.647375686484</v>
      </c>
      <c r="AA233">
        <v>0</v>
      </c>
      <c r="AB233">
        <v>0</v>
      </c>
      <c r="AC233">
        <v>1</v>
      </c>
      <c r="AD233">
        <v>0</v>
      </c>
      <c r="AE233">
        <v>17</v>
      </c>
    </row>
    <row r="234" spans="2:31" x14ac:dyDescent="0.3">
      <c r="B234" t="s">
        <v>37</v>
      </c>
      <c r="C234">
        <v>0.144602851323829</v>
      </c>
      <c r="D234">
        <v>6.1778682959945701E-2</v>
      </c>
      <c r="E234">
        <v>0</v>
      </c>
      <c r="F234">
        <v>0</v>
      </c>
      <c r="G234">
        <v>1</v>
      </c>
      <c r="H234">
        <v>0</v>
      </c>
      <c r="I234">
        <v>0</v>
      </c>
      <c r="J234">
        <v>1</v>
      </c>
      <c r="K234">
        <v>0</v>
      </c>
      <c r="L234">
        <v>0</v>
      </c>
      <c r="M234">
        <v>0</v>
      </c>
      <c r="N234">
        <v>0</v>
      </c>
      <c r="O234">
        <v>34</v>
      </c>
      <c r="P234">
        <v>28</v>
      </c>
      <c r="Q234">
        <v>19</v>
      </c>
      <c r="R234">
        <v>15</v>
      </c>
      <c r="S234">
        <v>3.2517408369374401</v>
      </c>
      <c r="T234">
        <v>2.9217115351713998</v>
      </c>
      <c r="U234">
        <v>2.6575909282832701</v>
      </c>
      <c r="V234">
        <v>2.4217781866699801</v>
      </c>
      <c r="W234">
        <v>183.30844106606801</v>
      </c>
      <c r="X234">
        <v>182.22566776631001</v>
      </c>
      <c r="Y234">
        <v>181.35913034213701</v>
      </c>
      <c r="Z234">
        <v>180.58546649169901</v>
      </c>
      <c r="AA234">
        <v>0</v>
      </c>
      <c r="AB234">
        <v>0</v>
      </c>
      <c r="AC234">
        <v>1</v>
      </c>
      <c r="AD234">
        <v>0</v>
      </c>
      <c r="AE234">
        <v>75</v>
      </c>
    </row>
    <row r="235" spans="2:31" x14ac:dyDescent="0.3">
      <c r="B235" t="s">
        <v>38</v>
      </c>
      <c r="C235">
        <v>0.273455532926001</v>
      </c>
      <c r="D235">
        <v>0.144602851323829</v>
      </c>
      <c r="E235">
        <v>0</v>
      </c>
      <c r="F235">
        <v>0</v>
      </c>
      <c r="G235">
        <v>0</v>
      </c>
      <c r="H235">
        <v>0</v>
      </c>
      <c r="I235">
        <v>1</v>
      </c>
      <c r="J235">
        <v>1</v>
      </c>
      <c r="K235">
        <v>0</v>
      </c>
      <c r="L235">
        <v>0</v>
      </c>
      <c r="M235">
        <v>0</v>
      </c>
      <c r="N235">
        <v>0</v>
      </c>
      <c r="O235">
        <v>29</v>
      </c>
      <c r="P235">
        <v>34</v>
      </c>
      <c r="Q235">
        <v>12</v>
      </c>
      <c r="R235">
        <v>19</v>
      </c>
      <c r="S235">
        <v>2.7631589238913699</v>
      </c>
      <c r="T235">
        <v>3.2517408369374401</v>
      </c>
      <c r="U235">
        <v>2.3148129874602099</v>
      </c>
      <c r="V235">
        <v>2.6575909282832701</v>
      </c>
      <c r="W235">
        <v>181.70548203376401</v>
      </c>
      <c r="X235">
        <v>183.30844106606801</v>
      </c>
      <c r="Y235">
        <v>180.23453079875401</v>
      </c>
      <c r="Z235">
        <v>181.35913034213701</v>
      </c>
      <c r="AA235">
        <v>0</v>
      </c>
      <c r="AB235">
        <v>0</v>
      </c>
      <c r="AC235">
        <v>1</v>
      </c>
      <c r="AD235">
        <v>0</v>
      </c>
      <c r="AE235">
        <v>115</v>
      </c>
    </row>
    <row r="236" spans="2:31" x14ac:dyDescent="0.3">
      <c r="B236" t="s">
        <v>39</v>
      </c>
      <c r="C236">
        <v>0.31785471826204997</v>
      </c>
      <c r="D236">
        <v>0.273455532926001</v>
      </c>
      <c r="E236">
        <v>0</v>
      </c>
      <c r="F236">
        <v>0</v>
      </c>
      <c r="G236">
        <v>0</v>
      </c>
      <c r="H236">
        <v>1</v>
      </c>
      <c r="I236">
        <v>0</v>
      </c>
      <c r="J236">
        <v>0</v>
      </c>
      <c r="K236">
        <v>0</v>
      </c>
      <c r="L236">
        <v>1</v>
      </c>
      <c r="M236">
        <v>0.44450000000000001</v>
      </c>
      <c r="N236">
        <v>0</v>
      </c>
      <c r="O236">
        <v>37</v>
      </c>
      <c r="P236">
        <v>29</v>
      </c>
      <c r="Q236">
        <v>19</v>
      </c>
      <c r="R236">
        <v>12</v>
      </c>
      <c r="S236">
        <v>3.2642012556386302</v>
      </c>
      <c r="T236">
        <v>2.7631589238913699</v>
      </c>
      <c r="U236">
        <v>2.53619543291699</v>
      </c>
      <c r="V236">
        <v>2.3148129874602099</v>
      </c>
      <c r="W236">
        <v>183.34932170485101</v>
      </c>
      <c r="X236">
        <v>181.70548203376401</v>
      </c>
      <c r="Y236">
        <v>180.960851157864</v>
      </c>
      <c r="Z236">
        <v>180.23453079875401</v>
      </c>
      <c r="AA236">
        <v>0</v>
      </c>
      <c r="AB236">
        <v>0</v>
      </c>
      <c r="AC236">
        <v>1</v>
      </c>
      <c r="AD236">
        <v>0</v>
      </c>
      <c r="AE236">
        <v>34</v>
      </c>
    </row>
    <row r="237" spans="2:31" x14ac:dyDescent="0.3">
      <c r="B237" t="s">
        <v>40</v>
      </c>
      <c r="C237">
        <v>9.6673455532926E-2</v>
      </c>
      <c r="D237">
        <v>0.31785471826204997</v>
      </c>
      <c r="E237">
        <v>0</v>
      </c>
      <c r="F237">
        <v>0</v>
      </c>
      <c r="G237">
        <v>1</v>
      </c>
      <c r="H237">
        <v>0</v>
      </c>
      <c r="I237">
        <v>0</v>
      </c>
      <c r="J237">
        <v>0</v>
      </c>
      <c r="K237">
        <v>1</v>
      </c>
      <c r="L237">
        <v>0</v>
      </c>
      <c r="M237">
        <v>0.49</v>
      </c>
      <c r="N237">
        <v>0.44450000000000001</v>
      </c>
      <c r="O237">
        <v>37</v>
      </c>
      <c r="P237">
        <v>37</v>
      </c>
      <c r="Q237">
        <v>25</v>
      </c>
      <c r="R237">
        <v>19</v>
      </c>
      <c r="S237">
        <v>3.4713570120693902</v>
      </c>
      <c r="T237">
        <v>3.2642012556386302</v>
      </c>
      <c r="U237">
        <v>2.5915662734060101</v>
      </c>
      <c r="V237">
        <v>2.53619543291699</v>
      </c>
      <c r="W237">
        <v>184.02896657503101</v>
      </c>
      <c r="X237">
        <v>183.34932170485101</v>
      </c>
      <c r="Y237">
        <v>181.14251402036101</v>
      </c>
      <c r="Z237">
        <v>180.960851157864</v>
      </c>
      <c r="AA237">
        <v>0</v>
      </c>
      <c r="AB237">
        <v>0</v>
      </c>
      <c r="AC237">
        <v>1</v>
      </c>
      <c r="AD237">
        <v>0</v>
      </c>
      <c r="AE237">
        <v>45</v>
      </c>
    </row>
    <row r="238" spans="2:31" x14ac:dyDescent="0.3">
      <c r="B238" t="s">
        <v>41</v>
      </c>
      <c r="C238">
        <v>3.9646978954514599E-2</v>
      </c>
      <c r="D238">
        <v>9.6673455532926E-2</v>
      </c>
      <c r="E238">
        <v>0</v>
      </c>
      <c r="F238">
        <v>0</v>
      </c>
      <c r="G238">
        <v>1</v>
      </c>
      <c r="H238">
        <v>0</v>
      </c>
      <c r="I238">
        <v>0</v>
      </c>
      <c r="J238">
        <v>1</v>
      </c>
      <c r="K238">
        <v>0</v>
      </c>
      <c r="L238">
        <v>0</v>
      </c>
      <c r="M238">
        <v>0</v>
      </c>
      <c r="N238">
        <v>0.49</v>
      </c>
      <c r="O238">
        <v>31</v>
      </c>
      <c r="P238">
        <v>37</v>
      </c>
      <c r="Q238">
        <v>21</v>
      </c>
      <c r="R238">
        <v>25</v>
      </c>
      <c r="S238">
        <v>3.5525752565203699</v>
      </c>
      <c r="T238">
        <v>3.4713570120693902</v>
      </c>
      <c r="U238">
        <v>3.06002984849211</v>
      </c>
      <c r="V238">
        <v>2.5915662734060101</v>
      </c>
      <c r="W238">
        <v>184.29543063162899</v>
      </c>
      <c r="X238">
        <v>184.02896657503101</v>
      </c>
      <c r="Y238">
        <v>182.679468006864</v>
      </c>
      <c r="Z238">
        <v>181.14251402036101</v>
      </c>
      <c r="AA238">
        <v>0</v>
      </c>
      <c r="AB238">
        <v>0</v>
      </c>
      <c r="AC238">
        <v>1</v>
      </c>
      <c r="AD238">
        <v>0</v>
      </c>
      <c r="AE238">
        <v>5</v>
      </c>
    </row>
    <row r="239" spans="2:31" x14ac:dyDescent="0.3">
      <c r="B239" t="s">
        <v>42</v>
      </c>
      <c r="C239">
        <v>6.5987780040733204E-2</v>
      </c>
      <c r="D239">
        <v>3.9646978954514599E-2</v>
      </c>
      <c r="E239">
        <v>0</v>
      </c>
      <c r="F239">
        <v>0</v>
      </c>
      <c r="G239">
        <v>1</v>
      </c>
      <c r="H239">
        <v>0</v>
      </c>
      <c r="I239">
        <v>0</v>
      </c>
      <c r="J239">
        <v>1</v>
      </c>
      <c r="K239">
        <v>0</v>
      </c>
      <c r="L239">
        <v>0</v>
      </c>
      <c r="M239">
        <v>0.15049999999999999</v>
      </c>
      <c r="N239">
        <v>0</v>
      </c>
      <c r="O239">
        <v>30</v>
      </c>
      <c r="P239">
        <v>31</v>
      </c>
      <c r="Q239">
        <v>17</v>
      </c>
      <c r="R239">
        <v>21</v>
      </c>
      <c r="S239">
        <v>3.5665805568402198</v>
      </c>
      <c r="T239">
        <v>3.5525752565203699</v>
      </c>
      <c r="U239">
        <v>3.2504465470725701</v>
      </c>
      <c r="V239">
        <v>3.06002984849211</v>
      </c>
      <c r="W239">
        <v>184.34137977966</v>
      </c>
      <c r="X239">
        <v>184.29543063162899</v>
      </c>
      <c r="Y239">
        <v>183.30419470824299</v>
      </c>
      <c r="Z239">
        <v>182.679468006864</v>
      </c>
      <c r="AA239">
        <v>0</v>
      </c>
      <c r="AB239">
        <v>0</v>
      </c>
      <c r="AC239">
        <v>1</v>
      </c>
      <c r="AD239">
        <v>0</v>
      </c>
      <c r="AE239">
        <v>20</v>
      </c>
    </row>
    <row r="240" spans="2:31" x14ac:dyDescent="0.3">
      <c r="B240" t="s">
        <v>43</v>
      </c>
      <c r="C240">
        <v>6.1778682959945701E-2</v>
      </c>
      <c r="D240">
        <v>6.5987780040733204E-2</v>
      </c>
      <c r="E240">
        <v>0</v>
      </c>
      <c r="F240">
        <v>0</v>
      </c>
      <c r="G240">
        <v>1</v>
      </c>
      <c r="H240">
        <v>0</v>
      </c>
      <c r="I240">
        <v>0</v>
      </c>
      <c r="J240">
        <v>1</v>
      </c>
      <c r="K240">
        <v>0</v>
      </c>
      <c r="L240">
        <v>0</v>
      </c>
      <c r="M240">
        <v>0</v>
      </c>
      <c r="N240">
        <v>0.15049999999999999</v>
      </c>
      <c r="O240">
        <v>34</v>
      </c>
      <c r="P240">
        <v>30</v>
      </c>
      <c r="Q240">
        <v>21</v>
      </c>
      <c r="R240">
        <v>17</v>
      </c>
      <c r="S240">
        <v>3.4594961184167299</v>
      </c>
      <c r="T240">
        <v>3.5665805568402198</v>
      </c>
      <c r="U240">
        <v>3.2220109243389299</v>
      </c>
      <c r="V240">
        <v>3.2504465470725701</v>
      </c>
      <c r="W240">
        <v>183.99005288194499</v>
      </c>
      <c r="X240">
        <v>184.34137977966</v>
      </c>
      <c r="Y240">
        <v>183.21090198273899</v>
      </c>
      <c r="Z240">
        <v>183.30419470824299</v>
      </c>
      <c r="AA240">
        <v>0</v>
      </c>
      <c r="AB240">
        <v>0</v>
      </c>
      <c r="AC240">
        <v>1</v>
      </c>
      <c r="AD240">
        <v>0</v>
      </c>
      <c r="AE240">
        <v>32</v>
      </c>
    </row>
    <row r="241" spans="2:31" x14ac:dyDescent="0.3">
      <c r="B241" t="s">
        <v>44</v>
      </c>
      <c r="C241">
        <v>0.144602851323829</v>
      </c>
      <c r="D241">
        <v>6.1778682959945701E-2</v>
      </c>
      <c r="E241">
        <v>0</v>
      </c>
      <c r="F241">
        <v>0</v>
      </c>
      <c r="G241">
        <v>0</v>
      </c>
      <c r="H241">
        <v>1</v>
      </c>
      <c r="I241">
        <v>0</v>
      </c>
      <c r="J241">
        <v>1</v>
      </c>
      <c r="K241">
        <v>0</v>
      </c>
      <c r="L241">
        <v>0</v>
      </c>
      <c r="M241">
        <v>3.5000000000000003E-2</v>
      </c>
      <c r="N241">
        <v>0</v>
      </c>
      <c r="O241">
        <v>33</v>
      </c>
      <c r="P241">
        <v>34</v>
      </c>
      <c r="Q241">
        <v>17</v>
      </c>
      <c r="R241">
        <v>21</v>
      </c>
      <c r="S241">
        <v>3.5681586764647601</v>
      </c>
      <c r="T241">
        <v>3.4594961184167299</v>
      </c>
      <c r="U241">
        <v>2.8330281830939699</v>
      </c>
      <c r="V241">
        <v>3.2220109243389299</v>
      </c>
      <c r="W241">
        <v>184.34655733748301</v>
      </c>
      <c r="X241">
        <v>183.99005288194499</v>
      </c>
      <c r="Y241">
        <v>181.93471188679101</v>
      </c>
      <c r="Z241">
        <v>183.21090198273899</v>
      </c>
      <c r="AA241">
        <v>0</v>
      </c>
      <c r="AB241">
        <v>0</v>
      </c>
      <c r="AC241">
        <v>1</v>
      </c>
      <c r="AD241">
        <v>0</v>
      </c>
      <c r="AE241">
        <v>48</v>
      </c>
    </row>
    <row r="242" spans="2:31" x14ac:dyDescent="0.3">
      <c r="B242" t="s">
        <v>45</v>
      </c>
      <c r="C242">
        <v>0.273455532926001</v>
      </c>
      <c r="D242">
        <v>0.144602851323829</v>
      </c>
      <c r="E242">
        <v>0</v>
      </c>
      <c r="F242">
        <v>0</v>
      </c>
      <c r="G242">
        <v>0</v>
      </c>
      <c r="H242">
        <v>0</v>
      </c>
      <c r="I242">
        <v>1</v>
      </c>
      <c r="J242">
        <v>0</v>
      </c>
      <c r="K242">
        <v>1</v>
      </c>
      <c r="L242">
        <v>0</v>
      </c>
      <c r="M242">
        <v>0</v>
      </c>
      <c r="N242">
        <v>3.5000000000000003E-2</v>
      </c>
      <c r="O242">
        <v>29</v>
      </c>
      <c r="P242">
        <v>33</v>
      </c>
      <c r="Q242">
        <v>14</v>
      </c>
      <c r="R242">
        <v>17</v>
      </c>
      <c r="S242">
        <v>2.63000699593039</v>
      </c>
      <c r="T242">
        <v>3.5681586764647601</v>
      </c>
      <c r="U242">
        <v>2.39061252335194</v>
      </c>
      <c r="V242">
        <v>2.8330281830939699</v>
      </c>
      <c r="W242">
        <v>181.268631876412</v>
      </c>
      <c r="X242">
        <v>184.34655733748301</v>
      </c>
      <c r="Y242">
        <v>180.483216940131</v>
      </c>
      <c r="Z242">
        <v>181.93471188679101</v>
      </c>
      <c r="AA242">
        <v>0</v>
      </c>
      <c r="AB242">
        <v>0</v>
      </c>
      <c r="AC242">
        <v>1</v>
      </c>
      <c r="AD242">
        <v>0</v>
      </c>
      <c r="AE242">
        <v>87</v>
      </c>
    </row>
    <row r="243" spans="2:31" x14ac:dyDescent="0.3">
      <c r="B243" t="s">
        <v>46</v>
      </c>
      <c r="C243">
        <v>0.31785471826204997</v>
      </c>
      <c r="D243">
        <v>0.273455532926001</v>
      </c>
      <c r="E243">
        <v>0</v>
      </c>
      <c r="F243">
        <v>0</v>
      </c>
      <c r="G243">
        <v>0</v>
      </c>
      <c r="H243">
        <v>1</v>
      </c>
      <c r="I243">
        <v>0</v>
      </c>
      <c r="J243">
        <v>0</v>
      </c>
      <c r="K243">
        <v>0</v>
      </c>
      <c r="L243">
        <v>1</v>
      </c>
      <c r="M243">
        <v>1.351</v>
      </c>
      <c r="N243">
        <v>0</v>
      </c>
      <c r="O243">
        <v>17</v>
      </c>
      <c r="P243">
        <v>29</v>
      </c>
      <c r="Q243">
        <v>15</v>
      </c>
      <c r="R243">
        <v>14</v>
      </c>
      <c r="S243">
        <v>2.6884648551503001</v>
      </c>
      <c r="T243">
        <v>2.63000699593039</v>
      </c>
      <c r="U243">
        <v>2.21701753933114</v>
      </c>
      <c r="V243">
        <v>2.39061252335194</v>
      </c>
      <c r="W243">
        <v>181.460422753118</v>
      </c>
      <c r="X243">
        <v>181.268631876412</v>
      </c>
      <c r="Y243">
        <v>179.91367959098099</v>
      </c>
      <c r="Z243">
        <v>180.483216940131</v>
      </c>
      <c r="AA243">
        <v>0</v>
      </c>
      <c r="AB243">
        <v>0</v>
      </c>
      <c r="AC243">
        <v>1</v>
      </c>
      <c r="AD243">
        <v>0</v>
      </c>
      <c r="AE243">
        <v>12</v>
      </c>
    </row>
    <row r="244" spans="2:31" x14ac:dyDescent="0.3">
      <c r="B244" t="s">
        <v>47</v>
      </c>
      <c r="C244">
        <v>9.6673455532926E-2</v>
      </c>
      <c r="D244">
        <v>0.31785471826204997</v>
      </c>
      <c r="E244">
        <v>0</v>
      </c>
      <c r="F244">
        <v>0</v>
      </c>
      <c r="G244">
        <v>0</v>
      </c>
      <c r="H244">
        <v>0</v>
      </c>
      <c r="I244">
        <v>1</v>
      </c>
      <c r="J244">
        <v>0</v>
      </c>
      <c r="K244">
        <v>1</v>
      </c>
      <c r="L244">
        <v>0</v>
      </c>
      <c r="M244">
        <v>0.17849999999999999</v>
      </c>
      <c r="N244">
        <v>1.351</v>
      </c>
      <c r="O244">
        <v>25</v>
      </c>
      <c r="P244">
        <v>17</v>
      </c>
      <c r="Q244">
        <v>21</v>
      </c>
      <c r="R244">
        <v>15</v>
      </c>
      <c r="S244">
        <v>3.3676135066968098</v>
      </c>
      <c r="T244">
        <v>2.6884648551503001</v>
      </c>
      <c r="U244">
        <v>3.3116294969325502</v>
      </c>
      <c r="V244">
        <v>2.21701753933114</v>
      </c>
      <c r="W244">
        <v>183.68860074375601</v>
      </c>
      <c r="X244">
        <v>181.460422753118</v>
      </c>
      <c r="Y244">
        <v>183.50492617103899</v>
      </c>
      <c r="Z244">
        <v>179.91367959098099</v>
      </c>
      <c r="AA244">
        <v>0</v>
      </c>
      <c r="AB244">
        <v>0</v>
      </c>
      <c r="AC244">
        <v>1</v>
      </c>
      <c r="AD244">
        <v>0</v>
      </c>
      <c r="AE244">
        <v>10</v>
      </c>
    </row>
    <row r="245" spans="2:31" x14ac:dyDescent="0.3">
      <c r="B245" t="s">
        <v>48</v>
      </c>
      <c r="C245">
        <v>3.9646978954514599E-2</v>
      </c>
      <c r="D245">
        <v>9.6673455532926E-2</v>
      </c>
      <c r="E245">
        <v>0</v>
      </c>
      <c r="F245">
        <v>0</v>
      </c>
      <c r="G245">
        <v>0</v>
      </c>
      <c r="H245">
        <v>1</v>
      </c>
      <c r="I245">
        <v>0</v>
      </c>
      <c r="J245">
        <v>0</v>
      </c>
      <c r="K245">
        <v>0</v>
      </c>
      <c r="L245">
        <v>1</v>
      </c>
      <c r="M245">
        <v>0</v>
      </c>
      <c r="N245">
        <v>0.17849999999999999</v>
      </c>
      <c r="O245">
        <v>32</v>
      </c>
      <c r="P245">
        <v>25</v>
      </c>
      <c r="Q245">
        <v>18</v>
      </c>
      <c r="R245">
        <v>21</v>
      </c>
      <c r="S245">
        <v>3.2848682006191501</v>
      </c>
      <c r="T245">
        <v>3.3676135066968098</v>
      </c>
      <c r="U245">
        <v>3.0184985822513699</v>
      </c>
      <c r="V245">
        <v>3.3116294969325502</v>
      </c>
      <c r="W245">
        <v>183.417126642451</v>
      </c>
      <c r="X245">
        <v>183.68860074375601</v>
      </c>
      <c r="Y245">
        <v>182.54321057169099</v>
      </c>
      <c r="Z245">
        <v>183.50492617103899</v>
      </c>
      <c r="AA245">
        <v>0</v>
      </c>
      <c r="AB245">
        <v>0</v>
      </c>
      <c r="AC245">
        <v>1</v>
      </c>
      <c r="AD245">
        <v>0</v>
      </c>
      <c r="AE245">
        <v>14</v>
      </c>
    </row>
    <row r="246" spans="2:31" x14ac:dyDescent="0.3">
      <c r="B246" t="s">
        <v>49</v>
      </c>
      <c r="C246">
        <v>6.5987780040733204E-2</v>
      </c>
      <c r="D246">
        <v>3.9646978954514599E-2</v>
      </c>
      <c r="E246">
        <v>0</v>
      </c>
      <c r="F246">
        <v>0</v>
      </c>
      <c r="G246">
        <v>0</v>
      </c>
      <c r="H246">
        <v>1</v>
      </c>
      <c r="I246">
        <v>0</v>
      </c>
      <c r="J246">
        <v>0</v>
      </c>
      <c r="K246">
        <v>1</v>
      </c>
      <c r="L246">
        <v>0</v>
      </c>
      <c r="M246">
        <v>0.60550000000000004</v>
      </c>
      <c r="N246">
        <v>0</v>
      </c>
      <c r="O246">
        <v>32</v>
      </c>
      <c r="P246">
        <v>32</v>
      </c>
      <c r="Q246">
        <v>24</v>
      </c>
      <c r="R246">
        <v>18</v>
      </c>
      <c r="S246">
        <v>3.3904893762735999</v>
      </c>
      <c r="T246">
        <v>3.2848682006191501</v>
      </c>
      <c r="U246">
        <v>3.08836476672752</v>
      </c>
      <c r="V246">
        <v>3.0184985822513699</v>
      </c>
      <c r="W246">
        <v>183.76365280929701</v>
      </c>
      <c r="X246">
        <v>183.417126642451</v>
      </c>
      <c r="Y246">
        <v>182.772430337033</v>
      </c>
      <c r="Z246">
        <v>182.54321057169099</v>
      </c>
      <c r="AA246">
        <v>0</v>
      </c>
      <c r="AB246">
        <v>0</v>
      </c>
      <c r="AC246">
        <v>1</v>
      </c>
      <c r="AD246">
        <v>0</v>
      </c>
      <c r="AE246">
        <v>5</v>
      </c>
    </row>
    <row r="247" spans="2:31" x14ac:dyDescent="0.3">
      <c r="B247" t="s">
        <v>50</v>
      </c>
      <c r="C247">
        <v>6.1778682959945701E-2</v>
      </c>
      <c r="D247">
        <v>6.5987780040733204E-2</v>
      </c>
      <c r="E247">
        <v>0</v>
      </c>
      <c r="F247">
        <v>0</v>
      </c>
      <c r="G247">
        <v>1</v>
      </c>
      <c r="H247">
        <v>0</v>
      </c>
      <c r="I247">
        <v>0</v>
      </c>
      <c r="J247">
        <v>0</v>
      </c>
      <c r="K247">
        <v>1</v>
      </c>
      <c r="L247">
        <v>0</v>
      </c>
      <c r="M247">
        <v>0.38150000000000001</v>
      </c>
      <c r="N247">
        <v>0.60550000000000004</v>
      </c>
      <c r="O247">
        <v>34</v>
      </c>
      <c r="P247">
        <v>32</v>
      </c>
      <c r="Q247">
        <v>17</v>
      </c>
      <c r="R247">
        <v>24</v>
      </c>
      <c r="S247">
        <v>3.4393005032516299</v>
      </c>
      <c r="T247">
        <v>3.3904893762735999</v>
      </c>
      <c r="U247">
        <v>3.03295606030929</v>
      </c>
      <c r="V247">
        <v>3.08836476672752</v>
      </c>
      <c r="W247">
        <v>183.923794302007</v>
      </c>
      <c r="X247">
        <v>183.76365280929701</v>
      </c>
      <c r="Y247">
        <v>182.59064324248499</v>
      </c>
      <c r="Z247">
        <v>182.772430337033</v>
      </c>
      <c r="AA247">
        <v>0</v>
      </c>
      <c r="AB247">
        <v>0</v>
      </c>
      <c r="AC247">
        <v>1</v>
      </c>
      <c r="AD247">
        <v>0</v>
      </c>
      <c r="AE247">
        <v>37</v>
      </c>
    </row>
    <row r="248" spans="2:31" x14ac:dyDescent="0.3">
      <c r="B248" t="s">
        <v>51</v>
      </c>
      <c r="C248">
        <v>0.144602851323829</v>
      </c>
      <c r="D248">
        <v>6.1778682959945701E-2</v>
      </c>
      <c r="E248">
        <v>0</v>
      </c>
      <c r="F248">
        <v>0</v>
      </c>
      <c r="G248">
        <v>1</v>
      </c>
      <c r="H248">
        <v>0</v>
      </c>
      <c r="I248">
        <v>0</v>
      </c>
      <c r="J248">
        <v>1</v>
      </c>
      <c r="K248">
        <v>0</v>
      </c>
      <c r="L248">
        <v>0</v>
      </c>
      <c r="M248">
        <v>0</v>
      </c>
      <c r="N248">
        <v>0.38150000000000001</v>
      </c>
      <c r="O248">
        <v>35</v>
      </c>
      <c r="P248">
        <v>34</v>
      </c>
      <c r="Q248">
        <v>16</v>
      </c>
      <c r="R248">
        <v>17</v>
      </c>
      <c r="S248">
        <v>3.4080070681696801</v>
      </c>
      <c r="T248">
        <v>3.4393005032516299</v>
      </c>
      <c r="U248">
        <v>2.94136256459735</v>
      </c>
      <c r="V248">
        <v>3.03295606030929</v>
      </c>
      <c r="W248">
        <v>183.82112555173799</v>
      </c>
      <c r="X248">
        <v>183.923794302007</v>
      </c>
      <c r="Y248">
        <v>182.29013964762899</v>
      </c>
      <c r="Z248">
        <v>182.59064324248499</v>
      </c>
      <c r="AA248">
        <v>0</v>
      </c>
      <c r="AB248">
        <v>0</v>
      </c>
      <c r="AC248">
        <v>1</v>
      </c>
      <c r="AD248">
        <v>0</v>
      </c>
      <c r="AE248">
        <v>152</v>
      </c>
    </row>
    <row r="249" spans="2:31" x14ac:dyDescent="0.3">
      <c r="B249" t="s">
        <v>52</v>
      </c>
      <c r="C249">
        <v>0.273455532926001</v>
      </c>
      <c r="D249">
        <v>0.144602851323829</v>
      </c>
      <c r="E249">
        <v>1</v>
      </c>
      <c r="F249">
        <v>0</v>
      </c>
      <c r="G249">
        <v>0</v>
      </c>
      <c r="H249">
        <v>1</v>
      </c>
      <c r="I249">
        <v>0</v>
      </c>
      <c r="J249">
        <v>1</v>
      </c>
      <c r="K249">
        <v>0</v>
      </c>
      <c r="L249">
        <v>0</v>
      </c>
      <c r="M249">
        <v>0</v>
      </c>
      <c r="N249">
        <v>0</v>
      </c>
      <c r="O249">
        <v>25</v>
      </c>
      <c r="P249">
        <v>35</v>
      </c>
      <c r="Q249">
        <v>16</v>
      </c>
      <c r="R249">
        <v>16</v>
      </c>
      <c r="S249">
        <v>3.1603659535605102</v>
      </c>
      <c r="T249">
        <v>3.4080070681696801</v>
      </c>
      <c r="U249">
        <v>2.3742171226451201</v>
      </c>
      <c r="V249">
        <v>2.94136256459735</v>
      </c>
      <c r="W249">
        <v>183.00865470328301</v>
      </c>
      <c r="X249">
        <v>183.82112555173799</v>
      </c>
      <c r="Y249">
        <v>180.429426255397</v>
      </c>
      <c r="Z249">
        <v>182.29013964762899</v>
      </c>
      <c r="AA249">
        <v>0</v>
      </c>
      <c r="AB249">
        <v>0</v>
      </c>
      <c r="AC249">
        <v>1</v>
      </c>
      <c r="AD249">
        <v>0</v>
      </c>
      <c r="AE249">
        <v>35</v>
      </c>
    </row>
    <row r="250" spans="2:31" x14ac:dyDescent="0.3">
      <c r="B250" t="s">
        <v>53</v>
      </c>
      <c r="C250">
        <v>0.31785471826204997</v>
      </c>
      <c r="D250">
        <v>0.273455532926001</v>
      </c>
      <c r="E250">
        <v>0</v>
      </c>
      <c r="F250">
        <v>1</v>
      </c>
      <c r="G250">
        <v>1</v>
      </c>
      <c r="H250">
        <v>0</v>
      </c>
      <c r="I250">
        <v>0</v>
      </c>
      <c r="J250">
        <v>0</v>
      </c>
      <c r="K250">
        <v>1</v>
      </c>
      <c r="L250">
        <v>0</v>
      </c>
      <c r="M250">
        <v>0.13300000000000001</v>
      </c>
      <c r="N250">
        <v>0</v>
      </c>
      <c r="O250">
        <v>36</v>
      </c>
      <c r="P250">
        <v>25</v>
      </c>
      <c r="Q250">
        <v>17</v>
      </c>
      <c r="R250">
        <v>16</v>
      </c>
      <c r="S250">
        <v>3.23915301208479</v>
      </c>
      <c r="T250">
        <v>3.1603659535605102</v>
      </c>
      <c r="U250">
        <v>2.5177546999771199</v>
      </c>
      <c r="V250">
        <v>2.3742171226451201</v>
      </c>
      <c r="W250">
        <v>183.26714242809999</v>
      </c>
      <c r="X250">
        <v>183.00865470328301</v>
      </c>
      <c r="Y250">
        <v>180.900350065542</v>
      </c>
      <c r="Z250">
        <v>180.429426255397</v>
      </c>
      <c r="AA250">
        <v>0</v>
      </c>
      <c r="AB250">
        <v>0</v>
      </c>
      <c r="AC250">
        <v>1</v>
      </c>
      <c r="AD250">
        <v>0</v>
      </c>
      <c r="AE250">
        <v>239</v>
      </c>
    </row>
    <row r="251" spans="2:31" x14ac:dyDescent="0.3">
      <c r="B251" t="s">
        <v>54</v>
      </c>
      <c r="C251">
        <v>9.6673455532926E-2</v>
      </c>
      <c r="D251">
        <v>0.31785471826204997</v>
      </c>
      <c r="E251">
        <v>0</v>
      </c>
      <c r="F251">
        <v>0</v>
      </c>
      <c r="G251">
        <v>1</v>
      </c>
      <c r="H251">
        <v>0</v>
      </c>
      <c r="I251">
        <v>0</v>
      </c>
      <c r="J251">
        <v>1</v>
      </c>
      <c r="K251">
        <v>0</v>
      </c>
      <c r="L251">
        <v>0</v>
      </c>
      <c r="M251">
        <v>0</v>
      </c>
      <c r="N251">
        <v>0.13300000000000001</v>
      </c>
      <c r="O251">
        <v>37</v>
      </c>
      <c r="P251">
        <v>36</v>
      </c>
      <c r="Q251">
        <v>25</v>
      </c>
      <c r="R251">
        <v>17</v>
      </c>
      <c r="S251">
        <v>3.5494412620142399</v>
      </c>
      <c r="T251">
        <v>3.23915301208479</v>
      </c>
      <c r="U251">
        <v>2.8258402483057101</v>
      </c>
      <c r="V251">
        <v>2.5177546999771199</v>
      </c>
      <c r="W251">
        <v>184.285148497422</v>
      </c>
      <c r="X251">
        <v>183.26714242809999</v>
      </c>
      <c r="Y251">
        <v>181.91112942357501</v>
      </c>
      <c r="Z251">
        <v>180.900350065542</v>
      </c>
      <c r="AA251">
        <v>0</v>
      </c>
      <c r="AB251">
        <v>0</v>
      </c>
      <c r="AC251">
        <v>1</v>
      </c>
      <c r="AD251">
        <v>0</v>
      </c>
      <c r="AE251">
        <v>72</v>
      </c>
    </row>
    <row r="252" spans="2:31" x14ac:dyDescent="0.3">
      <c r="B252" t="s">
        <v>55</v>
      </c>
      <c r="C252">
        <v>3.9646978954514599E-2</v>
      </c>
      <c r="D252">
        <v>9.6673455532926E-2</v>
      </c>
      <c r="E252">
        <v>0</v>
      </c>
      <c r="F252">
        <v>0</v>
      </c>
      <c r="G252">
        <v>1</v>
      </c>
      <c r="H252">
        <v>0</v>
      </c>
      <c r="I252">
        <v>0</v>
      </c>
      <c r="J252">
        <v>1</v>
      </c>
      <c r="K252">
        <v>0</v>
      </c>
      <c r="L252">
        <v>0</v>
      </c>
      <c r="M252">
        <v>0</v>
      </c>
      <c r="N252">
        <v>0</v>
      </c>
      <c r="O252">
        <v>30</v>
      </c>
      <c r="P252">
        <v>37</v>
      </c>
      <c r="Q252">
        <v>21</v>
      </c>
      <c r="R252">
        <v>25</v>
      </c>
      <c r="S252">
        <v>2.71764799795409</v>
      </c>
      <c r="T252">
        <v>3.5494412620142399</v>
      </c>
      <c r="U252">
        <v>2.5071564861102802</v>
      </c>
      <c r="V252">
        <v>2.8258402483057101</v>
      </c>
      <c r="W252">
        <v>181.55616797229001</v>
      </c>
      <c r="X252">
        <v>184.285148497422</v>
      </c>
      <c r="Y252">
        <v>180.86557902267199</v>
      </c>
      <c r="Z252">
        <v>181.91112942357501</v>
      </c>
      <c r="AA252">
        <v>0</v>
      </c>
      <c r="AB252">
        <v>0</v>
      </c>
      <c r="AC252">
        <v>1</v>
      </c>
      <c r="AD252">
        <v>0</v>
      </c>
      <c r="AE252">
        <v>10</v>
      </c>
    </row>
    <row r="253" spans="2:31" x14ac:dyDescent="0.3">
      <c r="B253" t="s">
        <v>56</v>
      </c>
      <c r="C253">
        <v>6.5987780040733204E-2</v>
      </c>
      <c r="D253">
        <v>3.9646978954514599E-2</v>
      </c>
      <c r="E253">
        <v>0</v>
      </c>
      <c r="F253">
        <v>0</v>
      </c>
      <c r="G253">
        <v>0</v>
      </c>
      <c r="H253">
        <v>0</v>
      </c>
      <c r="I253">
        <v>1</v>
      </c>
      <c r="J253">
        <v>1</v>
      </c>
      <c r="K253">
        <v>0</v>
      </c>
      <c r="L253">
        <v>0</v>
      </c>
      <c r="M253">
        <v>0.85399999999999998</v>
      </c>
      <c r="N253">
        <v>0</v>
      </c>
      <c r="O253">
        <v>35</v>
      </c>
      <c r="P253">
        <v>30</v>
      </c>
      <c r="Q253">
        <v>23</v>
      </c>
      <c r="R253">
        <v>21</v>
      </c>
      <c r="S253">
        <v>3.1045637874555601</v>
      </c>
      <c r="T253">
        <v>2.71764799795409</v>
      </c>
      <c r="U253">
        <v>2.2949646006505402</v>
      </c>
      <c r="V253">
        <v>2.5071564861102802</v>
      </c>
      <c r="W253">
        <v>182.825576730497</v>
      </c>
      <c r="X253">
        <v>181.55616797229001</v>
      </c>
      <c r="Y253">
        <v>180.16941141945699</v>
      </c>
      <c r="Z253">
        <v>180.86557902267199</v>
      </c>
      <c r="AA253">
        <v>0</v>
      </c>
      <c r="AB253">
        <v>0</v>
      </c>
      <c r="AC253">
        <v>1</v>
      </c>
      <c r="AD253">
        <v>0</v>
      </c>
      <c r="AE253">
        <v>21</v>
      </c>
    </row>
    <row r="254" spans="2:31" x14ac:dyDescent="0.3">
      <c r="B254" t="s">
        <v>57</v>
      </c>
      <c r="C254">
        <v>6.1778682959945701E-2</v>
      </c>
      <c r="D254">
        <v>6.5987780040733204E-2</v>
      </c>
      <c r="E254">
        <v>0</v>
      </c>
      <c r="F254">
        <v>0</v>
      </c>
      <c r="G254">
        <v>1</v>
      </c>
      <c r="H254">
        <v>0</v>
      </c>
      <c r="I254">
        <v>0</v>
      </c>
      <c r="J254">
        <v>0</v>
      </c>
      <c r="K254">
        <v>0</v>
      </c>
      <c r="L254">
        <v>1</v>
      </c>
      <c r="M254">
        <v>0</v>
      </c>
      <c r="N254">
        <v>0.85399999999999998</v>
      </c>
      <c r="O254">
        <v>31</v>
      </c>
      <c r="P254">
        <v>35</v>
      </c>
      <c r="Q254">
        <v>18</v>
      </c>
      <c r="R254">
        <v>23</v>
      </c>
      <c r="S254">
        <v>2.73039125540175</v>
      </c>
      <c r="T254">
        <v>3.1045637874555601</v>
      </c>
      <c r="U254">
        <v>2.6264438303745599</v>
      </c>
      <c r="V254">
        <v>2.2949646006505402</v>
      </c>
      <c r="W254">
        <v>181.59797655971701</v>
      </c>
      <c r="X254">
        <v>182.825576730497</v>
      </c>
      <c r="Y254">
        <v>181.256941700704</v>
      </c>
      <c r="Z254">
        <v>180.16941141945699</v>
      </c>
      <c r="AA254">
        <v>0</v>
      </c>
      <c r="AB254">
        <v>0</v>
      </c>
      <c r="AC254">
        <v>1</v>
      </c>
      <c r="AD254">
        <v>0</v>
      </c>
      <c r="AE254">
        <v>37</v>
      </c>
    </row>
    <row r="255" spans="2:31" x14ac:dyDescent="0.3">
      <c r="B255" t="s">
        <v>58</v>
      </c>
      <c r="C255">
        <v>0.144602851323829</v>
      </c>
      <c r="D255">
        <v>6.1778682959945701E-2</v>
      </c>
      <c r="E255">
        <v>0</v>
      </c>
      <c r="F255">
        <v>0</v>
      </c>
      <c r="G255">
        <v>1</v>
      </c>
      <c r="H255">
        <v>0</v>
      </c>
      <c r="I255">
        <v>0</v>
      </c>
      <c r="J255">
        <v>1</v>
      </c>
      <c r="K255">
        <v>0</v>
      </c>
      <c r="L255">
        <v>0</v>
      </c>
      <c r="M255">
        <v>1.5645</v>
      </c>
      <c r="N255">
        <v>0</v>
      </c>
      <c r="O255">
        <v>37</v>
      </c>
      <c r="P255">
        <v>31</v>
      </c>
      <c r="Q255">
        <v>22</v>
      </c>
      <c r="R255">
        <v>18</v>
      </c>
      <c r="S255">
        <v>2.8344187843281099</v>
      </c>
      <c r="T255">
        <v>2.73039125540175</v>
      </c>
      <c r="U255">
        <v>2.44560468705129</v>
      </c>
      <c r="V255">
        <v>2.6264438303745599</v>
      </c>
      <c r="W255">
        <v>181.93927422679801</v>
      </c>
      <c r="X255">
        <v>181.59797655971701</v>
      </c>
      <c r="Y255">
        <v>180.66363742470901</v>
      </c>
      <c r="Z255">
        <v>181.256941700704</v>
      </c>
      <c r="AA255">
        <v>0</v>
      </c>
      <c r="AB255">
        <v>0</v>
      </c>
      <c r="AC255">
        <v>1</v>
      </c>
      <c r="AD255">
        <v>0</v>
      </c>
      <c r="AE255">
        <v>83</v>
      </c>
    </row>
    <row r="256" spans="2:31" x14ac:dyDescent="0.3">
      <c r="B256" t="s">
        <v>59</v>
      </c>
      <c r="C256">
        <v>0.273455532926001</v>
      </c>
      <c r="D256">
        <v>0.144602851323829</v>
      </c>
      <c r="E256">
        <v>0</v>
      </c>
      <c r="F256">
        <v>0</v>
      </c>
      <c r="G256">
        <v>1</v>
      </c>
      <c r="H256">
        <v>0</v>
      </c>
      <c r="I256">
        <v>0</v>
      </c>
      <c r="J256">
        <v>1</v>
      </c>
      <c r="K256">
        <v>0</v>
      </c>
      <c r="L256">
        <v>0</v>
      </c>
      <c r="M256">
        <v>0</v>
      </c>
      <c r="N256">
        <v>1.5645</v>
      </c>
      <c r="O256">
        <v>39</v>
      </c>
      <c r="P256">
        <v>37</v>
      </c>
      <c r="Q256">
        <v>18</v>
      </c>
      <c r="R256">
        <v>22</v>
      </c>
      <c r="S256">
        <v>2.6149165324742398</v>
      </c>
      <c r="T256">
        <v>2.8344187843281099</v>
      </c>
      <c r="U256">
        <v>2.0083717502627199</v>
      </c>
      <c r="V256">
        <v>2.44560468705129</v>
      </c>
      <c r="W256">
        <v>181.21912248187101</v>
      </c>
      <c r="X256">
        <v>181.93927422679801</v>
      </c>
      <c r="Y256">
        <v>179.22914616227899</v>
      </c>
      <c r="Z256">
        <v>180.66363742470901</v>
      </c>
      <c r="AA256">
        <v>0</v>
      </c>
      <c r="AB256">
        <v>0</v>
      </c>
      <c r="AC256">
        <v>1</v>
      </c>
      <c r="AD256">
        <v>0</v>
      </c>
      <c r="AE256">
        <v>161</v>
      </c>
    </row>
    <row r="257" spans="2:31" x14ac:dyDescent="0.3">
      <c r="B257" t="s">
        <v>60</v>
      </c>
      <c r="C257">
        <v>0.31785471826204997</v>
      </c>
      <c r="D257">
        <v>0.273455532926001</v>
      </c>
      <c r="E257">
        <v>0</v>
      </c>
      <c r="F257">
        <v>0</v>
      </c>
      <c r="G257">
        <v>1</v>
      </c>
      <c r="H257">
        <v>0</v>
      </c>
      <c r="I257">
        <v>0</v>
      </c>
      <c r="J257">
        <v>1</v>
      </c>
      <c r="K257">
        <v>0</v>
      </c>
      <c r="L257">
        <v>0</v>
      </c>
      <c r="M257">
        <v>0</v>
      </c>
      <c r="N257">
        <v>0</v>
      </c>
      <c r="O257">
        <v>40</v>
      </c>
      <c r="P257">
        <v>39</v>
      </c>
      <c r="Q257">
        <v>21</v>
      </c>
      <c r="R257">
        <v>18</v>
      </c>
      <c r="S257">
        <v>3.0737316304947502</v>
      </c>
      <c r="T257">
        <v>2.6149165324742398</v>
      </c>
      <c r="U257">
        <v>2.51696831269753</v>
      </c>
      <c r="V257">
        <v>2.0083717502627199</v>
      </c>
      <c r="W257">
        <v>182.72442135989101</v>
      </c>
      <c r="X257">
        <v>181.21912248187101</v>
      </c>
      <c r="Y257">
        <v>180.897770054782</v>
      </c>
      <c r="Z257">
        <v>179.22914616227899</v>
      </c>
      <c r="AA257">
        <v>0</v>
      </c>
      <c r="AB257">
        <v>0</v>
      </c>
      <c r="AC257">
        <v>1</v>
      </c>
      <c r="AD257">
        <v>0</v>
      </c>
      <c r="AE257">
        <v>226</v>
      </c>
    </row>
    <row r="258" spans="2:31" x14ac:dyDescent="0.3">
      <c r="B258" t="s">
        <v>61</v>
      </c>
      <c r="C258">
        <v>9.6673455532926E-2</v>
      </c>
      <c r="D258">
        <v>0.31785471826204997</v>
      </c>
      <c r="E258">
        <v>0</v>
      </c>
      <c r="F258">
        <v>0</v>
      </c>
      <c r="G258">
        <v>1</v>
      </c>
      <c r="H258">
        <v>0</v>
      </c>
      <c r="I258">
        <v>0</v>
      </c>
      <c r="J258">
        <v>1</v>
      </c>
      <c r="K258">
        <v>0</v>
      </c>
      <c r="L258">
        <v>0</v>
      </c>
      <c r="M258">
        <v>0</v>
      </c>
      <c r="N258">
        <v>0</v>
      </c>
      <c r="O258">
        <v>38</v>
      </c>
      <c r="P258">
        <v>40</v>
      </c>
      <c r="Q258">
        <v>25</v>
      </c>
      <c r="R258">
        <v>21</v>
      </c>
      <c r="S258">
        <v>3.4476141244495202</v>
      </c>
      <c r="T258">
        <v>3.0737316304947502</v>
      </c>
      <c r="U258">
        <v>2.4519899515968402</v>
      </c>
      <c r="V258">
        <v>2.51696831269753</v>
      </c>
      <c r="W258">
        <v>183.95106996210501</v>
      </c>
      <c r="X258">
        <v>182.72442135989101</v>
      </c>
      <c r="Y258">
        <v>180.68458645537001</v>
      </c>
      <c r="Z258">
        <v>180.897770054782</v>
      </c>
      <c r="AA258">
        <v>0</v>
      </c>
      <c r="AB258">
        <v>0</v>
      </c>
      <c r="AC258">
        <v>1</v>
      </c>
      <c r="AD258">
        <v>0</v>
      </c>
      <c r="AE258">
        <v>27</v>
      </c>
    </row>
    <row r="259" spans="2:31" x14ac:dyDescent="0.3">
      <c r="B259" t="s">
        <v>62</v>
      </c>
      <c r="C259">
        <v>3.9646978954514599E-2</v>
      </c>
      <c r="D259">
        <v>9.6673455532926E-2</v>
      </c>
      <c r="E259">
        <v>0</v>
      </c>
      <c r="F259">
        <v>0</v>
      </c>
      <c r="G259">
        <v>1</v>
      </c>
      <c r="H259">
        <v>0</v>
      </c>
      <c r="I259">
        <v>0</v>
      </c>
      <c r="J259">
        <v>1</v>
      </c>
      <c r="K259">
        <v>0</v>
      </c>
      <c r="L259">
        <v>0</v>
      </c>
      <c r="M259">
        <v>7.0000000000000007E-2</v>
      </c>
      <c r="N259">
        <v>0</v>
      </c>
      <c r="O259">
        <v>30</v>
      </c>
      <c r="P259">
        <v>38</v>
      </c>
      <c r="Q259">
        <v>28</v>
      </c>
      <c r="R259">
        <v>25</v>
      </c>
      <c r="S259">
        <v>3.10758751050354</v>
      </c>
      <c r="T259">
        <v>3.4476141244495202</v>
      </c>
      <c r="U259">
        <v>2.9508628750762602</v>
      </c>
      <c r="V259">
        <v>2.4519899515968402</v>
      </c>
      <c r="W259">
        <v>182.835497081705</v>
      </c>
      <c r="X259">
        <v>183.95106996210501</v>
      </c>
      <c r="Y259">
        <v>182.321308645263</v>
      </c>
      <c r="Z259">
        <v>180.68458645537001</v>
      </c>
      <c r="AA259">
        <v>0</v>
      </c>
      <c r="AB259">
        <v>0</v>
      </c>
      <c r="AC259">
        <v>1</v>
      </c>
      <c r="AD259">
        <v>0</v>
      </c>
      <c r="AE259">
        <v>2</v>
      </c>
    </row>
    <row r="260" spans="2:31" x14ac:dyDescent="0.3">
      <c r="B260" t="s">
        <v>63</v>
      </c>
      <c r="C260">
        <v>6.5987780040733204E-2</v>
      </c>
      <c r="D260">
        <v>3.9646978954514599E-2</v>
      </c>
      <c r="E260">
        <v>0</v>
      </c>
      <c r="F260">
        <v>0</v>
      </c>
      <c r="G260">
        <v>1</v>
      </c>
      <c r="H260">
        <v>0</v>
      </c>
      <c r="I260">
        <v>0</v>
      </c>
      <c r="J260">
        <v>1</v>
      </c>
      <c r="K260">
        <v>0</v>
      </c>
      <c r="L260">
        <v>0</v>
      </c>
      <c r="M260">
        <v>0.42699999999999999</v>
      </c>
      <c r="N260">
        <v>7.0000000000000007E-2</v>
      </c>
      <c r="O260">
        <v>31</v>
      </c>
      <c r="P260">
        <v>30</v>
      </c>
      <c r="Q260">
        <v>21</v>
      </c>
      <c r="R260">
        <v>28</v>
      </c>
      <c r="S260">
        <v>3.0930010543036701</v>
      </c>
      <c r="T260">
        <v>3.10758751050354</v>
      </c>
      <c r="U260">
        <v>2.9808936165014401</v>
      </c>
      <c r="V260">
        <v>2.9508628750762602</v>
      </c>
      <c r="W260">
        <v>182.78764125427699</v>
      </c>
      <c r="X260">
        <v>182.835497081705</v>
      </c>
      <c r="Y260">
        <v>182.41983469980801</v>
      </c>
      <c r="Z260">
        <v>182.321308645263</v>
      </c>
      <c r="AA260">
        <v>0</v>
      </c>
      <c r="AB260">
        <v>0</v>
      </c>
      <c r="AC260">
        <v>1</v>
      </c>
      <c r="AD260">
        <v>0</v>
      </c>
      <c r="AE260">
        <v>23</v>
      </c>
    </row>
    <row r="261" spans="2:31" x14ac:dyDescent="0.3">
      <c r="B261" t="s">
        <v>64</v>
      </c>
      <c r="C261">
        <v>6.1778682959945701E-2</v>
      </c>
      <c r="D261">
        <v>6.5987780040733204E-2</v>
      </c>
      <c r="E261">
        <v>0</v>
      </c>
      <c r="F261">
        <v>0</v>
      </c>
      <c r="G261">
        <v>1</v>
      </c>
      <c r="H261">
        <v>0</v>
      </c>
      <c r="I261">
        <v>0</v>
      </c>
      <c r="J261">
        <v>1</v>
      </c>
      <c r="K261">
        <v>0</v>
      </c>
      <c r="L261">
        <v>0</v>
      </c>
      <c r="M261">
        <v>0</v>
      </c>
      <c r="N261">
        <v>0.42699999999999999</v>
      </c>
      <c r="O261">
        <v>36</v>
      </c>
      <c r="P261">
        <v>31</v>
      </c>
      <c r="Q261">
        <v>14</v>
      </c>
      <c r="R261">
        <v>21</v>
      </c>
      <c r="S261">
        <v>2.5801948003965101</v>
      </c>
      <c r="T261">
        <v>3.0930010543036701</v>
      </c>
      <c r="U261">
        <v>2.0259268824518299</v>
      </c>
      <c r="V261">
        <v>2.9808936165014401</v>
      </c>
      <c r="W261">
        <v>181.10520603804599</v>
      </c>
      <c r="X261">
        <v>182.78764125427699</v>
      </c>
      <c r="Y261">
        <v>179.28674174032801</v>
      </c>
      <c r="Z261">
        <v>182.41983469980801</v>
      </c>
      <c r="AA261">
        <v>0</v>
      </c>
      <c r="AB261">
        <v>0</v>
      </c>
      <c r="AC261">
        <v>1</v>
      </c>
      <c r="AD261">
        <v>0</v>
      </c>
      <c r="AE261">
        <v>51</v>
      </c>
    </row>
    <row r="262" spans="2:31" x14ac:dyDescent="0.3">
      <c r="B262" t="s">
        <v>65</v>
      </c>
      <c r="C262">
        <v>0.144602851323829</v>
      </c>
      <c r="D262">
        <v>6.1778682959945701E-2</v>
      </c>
      <c r="E262">
        <v>0</v>
      </c>
      <c r="F262">
        <v>0</v>
      </c>
      <c r="G262">
        <v>1</v>
      </c>
      <c r="H262">
        <v>0</v>
      </c>
      <c r="I262">
        <v>0</v>
      </c>
      <c r="J262">
        <v>1</v>
      </c>
      <c r="K262">
        <v>0</v>
      </c>
      <c r="L262">
        <v>0</v>
      </c>
      <c r="M262">
        <v>0</v>
      </c>
      <c r="N262">
        <v>0</v>
      </c>
      <c r="O262">
        <v>34</v>
      </c>
      <c r="P262">
        <v>36</v>
      </c>
      <c r="Q262">
        <v>15</v>
      </c>
      <c r="R262">
        <v>14</v>
      </c>
      <c r="S262">
        <v>2.8853251518414802</v>
      </c>
      <c r="T262">
        <v>2.5801948003965101</v>
      </c>
      <c r="U262">
        <v>2.3034599042854902</v>
      </c>
      <c r="V262">
        <v>2.0259268824518299</v>
      </c>
      <c r="W262">
        <v>182.10628986824599</v>
      </c>
      <c r="X262">
        <v>181.10520603804599</v>
      </c>
      <c r="Y262">
        <v>180.197283150543</v>
      </c>
      <c r="Z262">
        <v>179.28674174032801</v>
      </c>
      <c r="AA262">
        <v>0</v>
      </c>
      <c r="AB262">
        <v>0</v>
      </c>
      <c r="AC262">
        <v>1</v>
      </c>
      <c r="AD262">
        <v>0</v>
      </c>
      <c r="AE262">
        <v>85</v>
      </c>
    </row>
    <row r="263" spans="2:31" x14ac:dyDescent="0.3">
      <c r="B263" t="s">
        <v>66</v>
      </c>
      <c r="C263">
        <v>0.273455532926001</v>
      </c>
      <c r="D263">
        <v>0.144602851323829</v>
      </c>
      <c r="E263">
        <v>0</v>
      </c>
      <c r="F263">
        <v>0</v>
      </c>
      <c r="G263">
        <v>1</v>
      </c>
      <c r="H263">
        <v>0</v>
      </c>
      <c r="I263">
        <v>0</v>
      </c>
      <c r="J263">
        <v>1</v>
      </c>
      <c r="K263">
        <v>0</v>
      </c>
      <c r="L263">
        <v>0</v>
      </c>
      <c r="M263">
        <v>8.0500000000000002E-2</v>
      </c>
      <c r="N263">
        <v>0</v>
      </c>
      <c r="O263">
        <v>34</v>
      </c>
      <c r="P263">
        <v>34</v>
      </c>
      <c r="Q263">
        <v>20</v>
      </c>
      <c r="R263">
        <v>15</v>
      </c>
      <c r="S263">
        <v>2.8282645737680898</v>
      </c>
      <c r="T263">
        <v>2.8853251518414802</v>
      </c>
      <c r="U263">
        <v>2.48789918807655</v>
      </c>
      <c r="V263">
        <v>2.3034599042854902</v>
      </c>
      <c r="W263">
        <v>181.919083247271</v>
      </c>
      <c r="X263">
        <v>182.10628986824599</v>
      </c>
      <c r="Y263">
        <v>180.80239891101201</v>
      </c>
      <c r="Z263">
        <v>180.197283150543</v>
      </c>
      <c r="AA263">
        <v>0</v>
      </c>
      <c r="AB263">
        <v>0</v>
      </c>
      <c r="AC263">
        <v>1</v>
      </c>
      <c r="AD263">
        <v>0</v>
      </c>
      <c r="AE263">
        <v>51</v>
      </c>
    </row>
    <row r="264" spans="2:31" x14ac:dyDescent="0.3">
      <c r="B264" t="s">
        <v>67</v>
      </c>
      <c r="C264">
        <v>0.31785471826204997</v>
      </c>
      <c r="D264">
        <v>0.273455532926001</v>
      </c>
      <c r="E264">
        <v>0</v>
      </c>
      <c r="F264">
        <v>0</v>
      </c>
      <c r="G264">
        <v>1</v>
      </c>
      <c r="H264">
        <v>0</v>
      </c>
      <c r="I264">
        <v>0</v>
      </c>
      <c r="J264">
        <v>1</v>
      </c>
      <c r="K264">
        <v>0</v>
      </c>
      <c r="L264">
        <v>0</v>
      </c>
      <c r="M264">
        <v>4.5499999999999999E-2</v>
      </c>
      <c r="N264">
        <v>8.0500000000000002E-2</v>
      </c>
      <c r="O264">
        <v>37</v>
      </c>
      <c r="P264">
        <v>34</v>
      </c>
      <c r="Q264">
        <v>23</v>
      </c>
      <c r="R264">
        <v>20</v>
      </c>
      <c r="S264">
        <v>3.1521504947544998</v>
      </c>
      <c r="T264">
        <v>2.8282645737680898</v>
      </c>
      <c r="U264">
        <v>2.5392023603058602</v>
      </c>
      <c r="V264">
        <v>2.48789918807655</v>
      </c>
      <c r="W264">
        <v>182.98170109827601</v>
      </c>
      <c r="X264">
        <v>181.919083247271</v>
      </c>
      <c r="Y264">
        <v>180.97071640520301</v>
      </c>
      <c r="Z264">
        <v>180.80239891101201</v>
      </c>
      <c r="AA264">
        <v>0</v>
      </c>
      <c r="AB264">
        <v>0</v>
      </c>
      <c r="AC264">
        <v>1</v>
      </c>
      <c r="AD264">
        <v>0</v>
      </c>
      <c r="AE264">
        <v>205</v>
      </c>
    </row>
    <row r="265" spans="2:31" x14ac:dyDescent="0.3">
      <c r="B265" t="s">
        <v>68</v>
      </c>
      <c r="C265">
        <v>9.6673455532926E-2</v>
      </c>
      <c r="D265">
        <v>0.31785471826204997</v>
      </c>
      <c r="E265">
        <v>0</v>
      </c>
      <c r="F265">
        <v>0</v>
      </c>
      <c r="G265">
        <v>1</v>
      </c>
      <c r="H265">
        <v>0</v>
      </c>
      <c r="I265">
        <v>0</v>
      </c>
      <c r="J265">
        <v>1</v>
      </c>
      <c r="K265">
        <v>0</v>
      </c>
      <c r="L265">
        <v>0</v>
      </c>
      <c r="M265">
        <v>9.8000000000000004E-2</v>
      </c>
      <c r="N265">
        <v>4.5499999999999999E-2</v>
      </c>
      <c r="O265">
        <v>40</v>
      </c>
      <c r="P265">
        <v>37</v>
      </c>
      <c r="Q265">
        <v>23</v>
      </c>
      <c r="R265">
        <v>23</v>
      </c>
      <c r="S265">
        <v>3.3870555800073801</v>
      </c>
      <c r="T265">
        <v>3.1521504947544998</v>
      </c>
      <c r="U265">
        <v>2.29403987565804</v>
      </c>
      <c r="V265">
        <v>2.5392023603058602</v>
      </c>
      <c r="W265">
        <v>183.752387073515</v>
      </c>
      <c r="X265">
        <v>182.98170109827601</v>
      </c>
      <c r="Y265">
        <v>180.16637754480999</v>
      </c>
      <c r="Z265">
        <v>180.97071640520301</v>
      </c>
      <c r="AA265">
        <v>0</v>
      </c>
      <c r="AB265">
        <v>0</v>
      </c>
      <c r="AC265">
        <v>1</v>
      </c>
      <c r="AD265">
        <v>0</v>
      </c>
      <c r="AE265">
        <v>55</v>
      </c>
    </row>
    <row r="266" spans="2:31" x14ac:dyDescent="0.3">
      <c r="B266" t="s">
        <v>69</v>
      </c>
      <c r="C266">
        <v>3.9646978954514599E-2</v>
      </c>
      <c r="D266">
        <v>9.6673455532926E-2</v>
      </c>
      <c r="E266">
        <v>0</v>
      </c>
      <c r="F266">
        <v>0</v>
      </c>
      <c r="G266">
        <v>1</v>
      </c>
      <c r="H266">
        <v>0</v>
      </c>
      <c r="I266">
        <v>0</v>
      </c>
      <c r="J266">
        <v>1</v>
      </c>
      <c r="K266">
        <v>0</v>
      </c>
      <c r="L266">
        <v>0</v>
      </c>
      <c r="M266">
        <v>0</v>
      </c>
      <c r="N266">
        <v>9.8000000000000004E-2</v>
      </c>
      <c r="O266">
        <v>37</v>
      </c>
      <c r="P266">
        <v>40</v>
      </c>
      <c r="Q266">
        <v>24</v>
      </c>
      <c r="R266">
        <v>23</v>
      </c>
      <c r="S266">
        <v>3.3059533155824199</v>
      </c>
      <c r="T266">
        <v>3.3870555800073801</v>
      </c>
      <c r="U266">
        <v>2.45996599355973</v>
      </c>
      <c r="V266">
        <v>2.29403987565804</v>
      </c>
      <c r="W266">
        <v>183.48630352881401</v>
      </c>
      <c r="X266">
        <v>183.752387073515</v>
      </c>
      <c r="Y266">
        <v>180.710754572046</v>
      </c>
      <c r="Z266">
        <v>180.16637754480999</v>
      </c>
      <c r="AA266">
        <v>0</v>
      </c>
      <c r="AB266">
        <v>0</v>
      </c>
      <c r="AC266">
        <v>1</v>
      </c>
      <c r="AD266">
        <v>0</v>
      </c>
      <c r="AE266">
        <v>42</v>
      </c>
    </row>
    <row r="267" spans="2:31" x14ac:dyDescent="0.3">
      <c r="B267" t="s">
        <v>70</v>
      </c>
      <c r="C267">
        <v>6.5987780040733204E-2</v>
      </c>
      <c r="D267">
        <v>3.9646978954514599E-2</v>
      </c>
      <c r="E267">
        <v>0</v>
      </c>
      <c r="F267">
        <v>0</v>
      </c>
      <c r="G267">
        <v>1</v>
      </c>
      <c r="H267">
        <v>0</v>
      </c>
      <c r="I267">
        <v>0</v>
      </c>
      <c r="J267">
        <v>1</v>
      </c>
      <c r="K267">
        <v>0</v>
      </c>
      <c r="L267">
        <v>0</v>
      </c>
      <c r="M267">
        <v>0</v>
      </c>
      <c r="N267">
        <v>0</v>
      </c>
      <c r="O267">
        <v>35</v>
      </c>
      <c r="P267">
        <v>37</v>
      </c>
      <c r="Q267">
        <v>23</v>
      </c>
      <c r="R267">
        <v>24</v>
      </c>
      <c r="S267">
        <v>2.8728049890614402</v>
      </c>
      <c r="T267">
        <v>3.3059533155824199</v>
      </c>
      <c r="U267">
        <v>2.6095079448896699</v>
      </c>
      <c r="V267">
        <v>2.45996599355973</v>
      </c>
      <c r="W267">
        <v>182.065213218705</v>
      </c>
      <c r="X267">
        <v>183.48630352881401</v>
      </c>
      <c r="Y267">
        <v>181.20137777194799</v>
      </c>
      <c r="Z267">
        <v>180.710754572046</v>
      </c>
      <c r="AA267">
        <v>0</v>
      </c>
      <c r="AB267">
        <v>0</v>
      </c>
      <c r="AC267">
        <v>1</v>
      </c>
      <c r="AD267">
        <v>0</v>
      </c>
      <c r="AE267">
        <v>44</v>
      </c>
    </row>
    <row r="268" spans="2:31" x14ac:dyDescent="0.3">
      <c r="B268" t="s">
        <v>71</v>
      </c>
      <c r="C268">
        <v>6.1778682959945701E-2</v>
      </c>
      <c r="D268">
        <v>6.5987780040733204E-2</v>
      </c>
      <c r="E268">
        <v>0</v>
      </c>
      <c r="F268">
        <v>0</v>
      </c>
      <c r="G268">
        <v>1</v>
      </c>
      <c r="H268">
        <v>0</v>
      </c>
      <c r="I268">
        <v>0</v>
      </c>
      <c r="J268">
        <v>1</v>
      </c>
      <c r="K268">
        <v>0</v>
      </c>
      <c r="L268">
        <v>0</v>
      </c>
      <c r="M268">
        <v>0</v>
      </c>
      <c r="N268">
        <v>0</v>
      </c>
      <c r="O268">
        <v>33</v>
      </c>
      <c r="P268">
        <v>35</v>
      </c>
      <c r="Q268">
        <v>20</v>
      </c>
      <c r="R268">
        <v>23</v>
      </c>
      <c r="S268">
        <v>2.9486984154107798</v>
      </c>
      <c r="T268">
        <v>2.8728049890614402</v>
      </c>
      <c r="U268">
        <v>2.3374490822005498</v>
      </c>
      <c r="V268">
        <v>2.6095079448896699</v>
      </c>
      <c r="W268">
        <v>182.31420739964199</v>
      </c>
      <c r="X268">
        <v>182.065213218705</v>
      </c>
      <c r="Y268">
        <v>180.30879620144501</v>
      </c>
      <c r="Z268">
        <v>181.20137777194799</v>
      </c>
      <c r="AA268">
        <v>0</v>
      </c>
      <c r="AB268">
        <v>0</v>
      </c>
      <c r="AC268">
        <v>1</v>
      </c>
      <c r="AD268">
        <v>0</v>
      </c>
      <c r="AE268">
        <v>36</v>
      </c>
    </row>
    <row r="269" spans="2:31" x14ac:dyDescent="0.3">
      <c r="B269" t="s">
        <v>72</v>
      </c>
      <c r="C269">
        <v>0.144602851323829</v>
      </c>
      <c r="D269">
        <v>6.1778682959945701E-2</v>
      </c>
      <c r="E269">
        <v>0</v>
      </c>
      <c r="F269">
        <v>0</v>
      </c>
      <c r="G269">
        <v>1</v>
      </c>
      <c r="H269">
        <v>0</v>
      </c>
      <c r="I269">
        <v>0</v>
      </c>
      <c r="J269">
        <v>1</v>
      </c>
      <c r="K269">
        <v>0</v>
      </c>
      <c r="L269">
        <v>0</v>
      </c>
      <c r="M269">
        <v>0</v>
      </c>
      <c r="N269">
        <v>0</v>
      </c>
      <c r="O269">
        <v>35</v>
      </c>
      <c r="P269">
        <v>33</v>
      </c>
      <c r="Q269">
        <v>17</v>
      </c>
      <c r="R269">
        <v>20</v>
      </c>
      <c r="S269">
        <v>3.1190529547614201</v>
      </c>
      <c r="T269">
        <v>2.9486984154107798</v>
      </c>
      <c r="U269">
        <v>2.7743486327862499</v>
      </c>
      <c r="V269">
        <v>2.3374490822005498</v>
      </c>
      <c r="W269">
        <v>182.87311336863999</v>
      </c>
      <c r="X269">
        <v>182.31420739964199</v>
      </c>
      <c r="Y269">
        <v>181.74219367712001</v>
      </c>
      <c r="Z269">
        <v>180.30879620144501</v>
      </c>
      <c r="AA269">
        <v>0</v>
      </c>
      <c r="AB269">
        <v>0</v>
      </c>
      <c r="AC269">
        <v>1</v>
      </c>
      <c r="AD269">
        <v>0</v>
      </c>
      <c r="AE269">
        <v>56</v>
      </c>
    </row>
    <row r="270" spans="2:31" x14ac:dyDescent="0.3">
      <c r="B270" t="s">
        <v>73</v>
      </c>
      <c r="C270">
        <v>0.273455532926001</v>
      </c>
      <c r="D270">
        <v>0.144602851323829</v>
      </c>
      <c r="E270">
        <v>0</v>
      </c>
      <c r="F270">
        <v>0</v>
      </c>
      <c r="G270">
        <v>1</v>
      </c>
      <c r="H270">
        <v>0</v>
      </c>
      <c r="I270">
        <v>0</v>
      </c>
      <c r="J270">
        <v>1</v>
      </c>
      <c r="K270">
        <v>0</v>
      </c>
      <c r="L270">
        <v>0</v>
      </c>
      <c r="M270">
        <v>0</v>
      </c>
      <c r="N270">
        <v>0</v>
      </c>
      <c r="O270">
        <v>35</v>
      </c>
      <c r="P270">
        <v>35</v>
      </c>
      <c r="Q270">
        <v>17</v>
      </c>
      <c r="R270">
        <v>17</v>
      </c>
      <c r="S270">
        <v>3.1208404904763101</v>
      </c>
      <c r="T270">
        <v>3.1190529547614201</v>
      </c>
      <c r="U270">
        <v>2.5073596782788101</v>
      </c>
      <c r="V270">
        <v>2.7743486327862499</v>
      </c>
      <c r="W270">
        <v>182.878977987127</v>
      </c>
      <c r="X270">
        <v>182.87311336863999</v>
      </c>
      <c r="Y270">
        <v>180.86624566364401</v>
      </c>
      <c r="Z270">
        <v>181.74219367712001</v>
      </c>
      <c r="AA270">
        <v>0</v>
      </c>
      <c r="AB270">
        <v>0</v>
      </c>
      <c r="AC270">
        <v>1</v>
      </c>
      <c r="AD270">
        <v>0</v>
      </c>
      <c r="AE270">
        <v>214</v>
      </c>
    </row>
    <row r="271" spans="2:31" x14ac:dyDescent="0.3">
      <c r="B271" t="s">
        <v>74</v>
      </c>
      <c r="C271">
        <v>0.31785471826204997</v>
      </c>
      <c r="D271">
        <v>0.273455532926001</v>
      </c>
      <c r="E271">
        <v>0</v>
      </c>
      <c r="F271">
        <v>0</v>
      </c>
      <c r="G271">
        <v>0</v>
      </c>
      <c r="H271">
        <v>0</v>
      </c>
      <c r="I271">
        <v>1</v>
      </c>
      <c r="J271">
        <v>1</v>
      </c>
      <c r="K271">
        <v>0</v>
      </c>
      <c r="L271">
        <v>0</v>
      </c>
      <c r="M271">
        <v>1.0500000000000001E-2</v>
      </c>
      <c r="N271">
        <v>0</v>
      </c>
      <c r="O271">
        <v>33</v>
      </c>
      <c r="P271">
        <v>35</v>
      </c>
      <c r="Q271">
        <v>20</v>
      </c>
      <c r="R271">
        <v>17</v>
      </c>
      <c r="S271">
        <v>2.9203386055044298</v>
      </c>
      <c r="T271">
        <v>3.1208404904763101</v>
      </c>
      <c r="U271">
        <v>2.0465011733700398</v>
      </c>
      <c r="V271">
        <v>2.5073596782788101</v>
      </c>
      <c r="W271">
        <v>182.22116340388601</v>
      </c>
      <c r="X271">
        <v>182.878977987127</v>
      </c>
      <c r="Y271">
        <v>179.35424269478401</v>
      </c>
      <c r="Z271">
        <v>180.86624566364401</v>
      </c>
      <c r="AA271">
        <v>0</v>
      </c>
      <c r="AB271">
        <v>0</v>
      </c>
      <c r="AC271">
        <v>1</v>
      </c>
      <c r="AD271">
        <v>0</v>
      </c>
      <c r="AE271">
        <v>77</v>
      </c>
    </row>
    <row r="272" spans="2:31" x14ac:dyDescent="0.3">
      <c r="B272" t="s">
        <v>75</v>
      </c>
      <c r="C272">
        <v>9.6673455532926E-2</v>
      </c>
      <c r="D272">
        <v>0.31785471826204997</v>
      </c>
      <c r="E272">
        <v>0</v>
      </c>
      <c r="F272">
        <v>0</v>
      </c>
      <c r="G272">
        <v>1</v>
      </c>
      <c r="H272">
        <v>0</v>
      </c>
      <c r="I272">
        <v>0</v>
      </c>
      <c r="J272">
        <v>0</v>
      </c>
      <c r="K272">
        <v>0</v>
      </c>
      <c r="L272">
        <v>1</v>
      </c>
      <c r="M272">
        <v>1.0500000000000001E-2</v>
      </c>
      <c r="N272">
        <v>1.0500000000000001E-2</v>
      </c>
      <c r="O272">
        <v>34</v>
      </c>
      <c r="P272">
        <v>33</v>
      </c>
      <c r="Q272">
        <v>23</v>
      </c>
      <c r="R272">
        <v>20</v>
      </c>
      <c r="S272">
        <v>2.9862764790177998</v>
      </c>
      <c r="T272">
        <v>2.9203386055044298</v>
      </c>
      <c r="U272">
        <v>1.9752050568136501</v>
      </c>
      <c r="V272">
        <v>2.0465011733700398</v>
      </c>
      <c r="W272">
        <v>182.437495009901</v>
      </c>
      <c r="X272">
        <v>182.22116340388601</v>
      </c>
      <c r="Y272">
        <v>179.120331551226</v>
      </c>
      <c r="Z272">
        <v>179.35424269478401</v>
      </c>
      <c r="AA272">
        <v>0</v>
      </c>
      <c r="AB272">
        <v>0</v>
      </c>
      <c r="AC272">
        <v>1</v>
      </c>
      <c r="AD272">
        <v>0</v>
      </c>
      <c r="AE272">
        <v>13</v>
      </c>
    </row>
    <row r="273" spans="2:31" x14ac:dyDescent="0.3">
      <c r="B273" t="s">
        <v>76</v>
      </c>
      <c r="C273">
        <v>3.9646978954514599E-2</v>
      </c>
      <c r="D273">
        <v>9.6673455532926E-2</v>
      </c>
      <c r="E273">
        <v>0</v>
      </c>
      <c r="F273">
        <v>0</v>
      </c>
      <c r="G273">
        <v>1</v>
      </c>
      <c r="H273">
        <v>0</v>
      </c>
      <c r="I273">
        <v>0</v>
      </c>
      <c r="J273">
        <v>1</v>
      </c>
      <c r="K273">
        <v>0</v>
      </c>
      <c r="L273">
        <v>0</v>
      </c>
      <c r="M273">
        <v>9.8000000000000004E-2</v>
      </c>
      <c r="N273">
        <v>1.0500000000000001E-2</v>
      </c>
      <c r="O273">
        <v>39</v>
      </c>
      <c r="P273">
        <v>34</v>
      </c>
      <c r="Q273">
        <v>24</v>
      </c>
      <c r="R273">
        <v>23</v>
      </c>
      <c r="S273">
        <v>3.0250373497722398</v>
      </c>
      <c r="T273">
        <v>2.9862764790177998</v>
      </c>
      <c r="U273">
        <v>2.1531476460742001</v>
      </c>
      <c r="V273">
        <v>1.9752050568136501</v>
      </c>
      <c r="W273">
        <v>182.56466322103799</v>
      </c>
      <c r="X273">
        <v>182.437495009901</v>
      </c>
      <c r="Y273">
        <v>179.704132697094</v>
      </c>
      <c r="Z273">
        <v>179.120331551226</v>
      </c>
      <c r="AA273">
        <v>0</v>
      </c>
      <c r="AB273">
        <v>0</v>
      </c>
      <c r="AC273">
        <v>1</v>
      </c>
      <c r="AD273">
        <v>0</v>
      </c>
      <c r="AE273">
        <v>30</v>
      </c>
    </row>
    <row r="274" spans="2:31" x14ac:dyDescent="0.3">
      <c r="B274" t="s">
        <v>77</v>
      </c>
      <c r="C274">
        <v>6.5987780040733204E-2</v>
      </c>
      <c r="D274">
        <v>3.9646978954514599E-2</v>
      </c>
      <c r="E274">
        <v>0</v>
      </c>
      <c r="F274">
        <v>0</v>
      </c>
      <c r="G274">
        <v>1</v>
      </c>
      <c r="H274">
        <v>0</v>
      </c>
      <c r="I274">
        <v>0</v>
      </c>
      <c r="J274">
        <v>1</v>
      </c>
      <c r="K274">
        <v>0</v>
      </c>
      <c r="L274">
        <v>0</v>
      </c>
      <c r="M274">
        <v>9.8000000000000004E-2</v>
      </c>
      <c r="N274">
        <v>9.8000000000000004E-2</v>
      </c>
      <c r="O274">
        <v>42</v>
      </c>
      <c r="P274">
        <v>39</v>
      </c>
      <c r="Q274">
        <v>22</v>
      </c>
      <c r="R274">
        <v>24</v>
      </c>
      <c r="S274">
        <v>3.0966998424001599</v>
      </c>
      <c r="T274">
        <v>3.0250373497722398</v>
      </c>
      <c r="U274">
        <v>2.30275202315807</v>
      </c>
      <c r="V274">
        <v>2.1531476460742001</v>
      </c>
      <c r="W274">
        <v>182.79977638582699</v>
      </c>
      <c r="X274">
        <v>182.56466322103799</v>
      </c>
      <c r="Y274">
        <v>180.19496070589901</v>
      </c>
      <c r="Z274">
        <v>179.704132697094</v>
      </c>
      <c r="AA274">
        <v>0</v>
      </c>
      <c r="AB274">
        <v>0</v>
      </c>
      <c r="AC274">
        <v>1</v>
      </c>
      <c r="AD274">
        <v>0</v>
      </c>
      <c r="AE274">
        <v>87</v>
      </c>
    </row>
    <row r="275" spans="2:31" x14ac:dyDescent="0.3">
      <c r="B275" t="s">
        <v>78</v>
      </c>
      <c r="C275">
        <v>6.1778682959945701E-2</v>
      </c>
      <c r="D275">
        <v>6.5987780040733204E-2</v>
      </c>
      <c r="E275">
        <v>0</v>
      </c>
      <c r="F275">
        <v>0</v>
      </c>
      <c r="G275">
        <v>0</v>
      </c>
      <c r="H275">
        <v>1</v>
      </c>
      <c r="I275">
        <v>0</v>
      </c>
      <c r="J275">
        <v>1</v>
      </c>
      <c r="K275">
        <v>0</v>
      </c>
      <c r="L275">
        <v>0</v>
      </c>
      <c r="M275">
        <v>0</v>
      </c>
      <c r="N275">
        <v>9.8000000000000004E-2</v>
      </c>
      <c r="O275">
        <v>32</v>
      </c>
      <c r="P275">
        <v>42</v>
      </c>
      <c r="Q275">
        <v>23</v>
      </c>
      <c r="R275">
        <v>22</v>
      </c>
      <c r="S275">
        <v>2.6207388963318099</v>
      </c>
      <c r="T275">
        <v>3.0966998424001599</v>
      </c>
      <c r="U275">
        <v>1.7741758769868201</v>
      </c>
      <c r="V275">
        <v>2.30275202315807</v>
      </c>
      <c r="W275">
        <v>181.23822472549799</v>
      </c>
      <c r="X275">
        <v>182.79977638582699</v>
      </c>
      <c r="Y275">
        <v>178.46078699798801</v>
      </c>
      <c r="Z275">
        <v>180.19496070589901</v>
      </c>
      <c r="AA275">
        <v>0</v>
      </c>
      <c r="AB275">
        <v>0</v>
      </c>
      <c r="AC275">
        <v>1</v>
      </c>
      <c r="AD275">
        <v>0</v>
      </c>
      <c r="AE275">
        <v>12</v>
      </c>
    </row>
    <row r="276" spans="2:31" x14ac:dyDescent="0.3">
      <c r="B276" t="s">
        <v>79</v>
      </c>
      <c r="C276">
        <v>0.144602851323829</v>
      </c>
      <c r="D276">
        <v>6.1778682959945701E-2</v>
      </c>
      <c r="E276">
        <v>0</v>
      </c>
      <c r="F276">
        <v>0</v>
      </c>
      <c r="G276">
        <v>1</v>
      </c>
      <c r="H276">
        <v>0</v>
      </c>
      <c r="I276">
        <v>0</v>
      </c>
      <c r="J276">
        <v>0</v>
      </c>
      <c r="K276">
        <v>1</v>
      </c>
      <c r="L276">
        <v>0</v>
      </c>
      <c r="M276">
        <v>0.59499999999999997</v>
      </c>
      <c r="N276">
        <v>0</v>
      </c>
      <c r="O276">
        <v>39</v>
      </c>
      <c r="P276">
        <v>32</v>
      </c>
      <c r="Q276">
        <v>20</v>
      </c>
      <c r="R276">
        <v>23</v>
      </c>
      <c r="S276">
        <v>3.1440955930777101</v>
      </c>
      <c r="T276">
        <v>2.6207388963318099</v>
      </c>
      <c r="U276">
        <v>2.3865821231379898</v>
      </c>
      <c r="V276">
        <v>1.7741758769868201</v>
      </c>
      <c r="W276">
        <v>182.95527425550401</v>
      </c>
      <c r="X276">
        <v>181.23822472549799</v>
      </c>
      <c r="Y276">
        <v>180.469993842316</v>
      </c>
      <c r="Z276">
        <v>178.46078699798801</v>
      </c>
      <c r="AA276">
        <v>0</v>
      </c>
      <c r="AB276">
        <v>0</v>
      </c>
      <c r="AC276">
        <v>1</v>
      </c>
      <c r="AD276">
        <v>0</v>
      </c>
      <c r="AE276">
        <v>96</v>
      </c>
    </row>
    <row r="277" spans="2:31" x14ac:dyDescent="0.3">
      <c r="B277" t="s">
        <v>80</v>
      </c>
      <c r="C277">
        <v>0.273455532926001</v>
      </c>
      <c r="D277">
        <v>0.144602851323829</v>
      </c>
      <c r="E277">
        <v>0</v>
      </c>
      <c r="F277">
        <v>0</v>
      </c>
      <c r="G277">
        <v>1</v>
      </c>
      <c r="H277">
        <v>0</v>
      </c>
      <c r="I277">
        <v>0</v>
      </c>
      <c r="J277">
        <v>1</v>
      </c>
      <c r="K277">
        <v>0</v>
      </c>
      <c r="L277">
        <v>0</v>
      </c>
      <c r="M277">
        <v>0</v>
      </c>
      <c r="N277">
        <v>0.59499999999999997</v>
      </c>
      <c r="O277">
        <v>39</v>
      </c>
      <c r="P277">
        <v>39</v>
      </c>
      <c r="Q277">
        <v>18</v>
      </c>
      <c r="R277">
        <v>20</v>
      </c>
      <c r="S277">
        <v>3.0199581677326601</v>
      </c>
      <c r="T277">
        <v>3.1440955930777101</v>
      </c>
      <c r="U277">
        <v>2.4294424511102202</v>
      </c>
      <c r="V277">
        <v>2.3865821231379898</v>
      </c>
      <c r="W277">
        <v>182.54799923796801</v>
      </c>
      <c r="X277">
        <v>182.95527425550401</v>
      </c>
      <c r="Y277">
        <v>180.61061171624101</v>
      </c>
      <c r="Z277">
        <v>180.469993842316</v>
      </c>
      <c r="AA277">
        <v>0</v>
      </c>
      <c r="AB277">
        <v>0</v>
      </c>
      <c r="AC277">
        <v>1</v>
      </c>
      <c r="AD277">
        <v>0</v>
      </c>
      <c r="AE277">
        <v>151</v>
      </c>
    </row>
    <row r="278" spans="2:31" x14ac:dyDescent="0.3">
      <c r="B278" t="s">
        <v>81</v>
      </c>
      <c r="C278">
        <v>0.31785471826204997</v>
      </c>
      <c r="D278">
        <v>0.273455532926001</v>
      </c>
      <c r="E278">
        <v>0</v>
      </c>
      <c r="F278">
        <v>0</v>
      </c>
      <c r="G278">
        <v>1</v>
      </c>
      <c r="H278">
        <v>0</v>
      </c>
      <c r="I278">
        <v>0</v>
      </c>
      <c r="J278">
        <v>1</v>
      </c>
      <c r="K278">
        <v>0</v>
      </c>
      <c r="L278">
        <v>0</v>
      </c>
      <c r="M278">
        <v>1.0500000000000001E-2</v>
      </c>
      <c r="N278">
        <v>0</v>
      </c>
      <c r="O278">
        <v>36</v>
      </c>
      <c r="P278">
        <v>39</v>
      </c>
      <c r="Q278">
        <v>17</v>
      </c>
      <c r="R278">
        <v>18</v>
      </c>
      <c r="S278">
        <v>2.8834229024826699</v>
      </c>
      <c r="T278">
        <v>3.0199581677326601</v>
      </c>
      <c r="U278">
        <v>2.4293778437214399</v>
      </c>
      <c r="V278">
        <v>2.4294424511102202</v>
      </c>
      <c r="W278">
        <v>182.10004889266</v>
      </c>
      <c r="X278">
        <v>182.54799923796801</v>
      </c>
      <c r="Y278">
        <v>180.61039974974199</v>
      </c>
      <c r="Z278">
        <v>180.61061171624101</v>
      </c>
      <c r="AA278">
        <v>0</v>
      </c>
      <c r="AB278">
        <v>0</v>
      </c>
      <c r="AC278">
        <v>1</v>
      </c>
      <c r="AD278">
        <v>0</v>
      </c>
      <c r="AE278">
        <v>180</v>
      </c>
    </row>
    <row r="279" spans="2:31" x14ac:dyDescent="0.3">
      <c r="B279" t="s">
        <v>82</v>
      </c>
      <c r="C279">
        <v>9.6673455532926E-2</v>
      </c>
      <c r="D279">
        <v>0.31785471826204997</v>
      </c>
      <c r="E279">
        <v>0</v>
      </c>
      <c r="F279">
        <v>0</v>
      </c>
      <c r="G279">
        <v>1</v>
      </c>
      <c r="H279">
        <v>0</v>
      </c>
      <c r="I279">
        <v>0</v>
      </c>
      <c r="J279">
        <v>1</v>
      </c>
      <c r="K279">
        <v>0</v>
      </c>
      <c r="L279">
        <v>0</v>
      </c>
      <c r="M279">
        <v>0</v>
      </c>
      <c r="N279">
        <v>1.0500000000000001E-2</v>
      </c>
      <c r="O279">
        <v>36</v>
      </c>
      <c r="P279">
        <v>36</v>
      </c>
      <c r="Q279">
        <v>25</v>
      </c>
      <c r="R279">
        <v>17</v>
      </c>
      <c r="S279">
        <v>3.0236331761974098</v>
      </c>
      <c r="T279">
        <v>2.8834229024826699</v>
      </c>
      <c r="U279">
        <v>2.4108405581824699</v>
      </c>
      <c r="V279">
        <v>2.4293778437214399</v>
      </c>
      <c r="W279">
        <v>182.560056352354</v>
      </c>
      <c r="X279">
        <v>182.10004889266</v>
      </c>
      <c r="Y279">
        <v>180.54958188380101</v>
      </c>
      <c r="Z279">
        <v>180.61039974974199</v>
      </c>
      <c r="AA279">
        <v>0</v>
      </c>
      <c r="AB279">
        <v>0</v>
      </c>
      <c r="AC279">
        <v>1</v>
      </c>
      <c r="AD279">
        <v>0</v>
      </c>
      <c r="AE279">
        <v>54</v>
      </c>
    </row>
    <row r="280" spans="2:31" x14ac:dyDescent="0.3">
      <c r="B280" t="s">
        <v>83</v>
      </c>
      <c r="C280">
        <v>3.9646978954514599E-2</v>
      </c>
      <c r="D280">
        <v>9.6673455532926E-2</v>
      </c>
      <c r="E280">
        <v>0</v>
      </c>
      <c r="F280">
        <v>0</v>
      </c>
      <c r="G280">
        <v>1</v>
      </c>
      <c r="H280">
        <v>0</v>
      </c>
      <c r="I280">
        <v>0</v>
      </c>
      <c r="J280">
        <v>1</v>
      </c>
      <c r="K280">
        <v>0</v>
      </c>
      <c r="L280">
        <v>0</v>
      </c>
      <c r="M280">
        <v>0</v>
      </c>
      <c r="N280">
        <v>0</v>
      </c>
      <c r="O280">
        <v>39</v>
      </c>
      <c r="P280">
        <v>36</v>
      </c>
      <c r="Q280">
        <v>25</v>
      </c>
      <c r="R280">
        <v>25</v>
      </c>
      <c r="S280">
        <v>2.8382892570009401</v>
      </c>
      <c r="T280">
        <v>3.0236331761974098</v>
      </c>
      <c r="U280">
        <v>2.57771233848363</v>
      </c>
      <c r="V280">
        <v>2.4108405581824699</v>
      </c>
      <c r="W280">
        <v>181.951972627956</v>
      </c>
      <c r="X280">
        <v>182.560056352354</v>
      </c>
      <c r="Y280">
        <v>181.09706147796501</v>
      </c>
      <c r="Z280">
        <v>180.54958188380101</v>
      </c>
      <c r="AA280">
        <v>0</v>
      </c>
      <c r="AB280">
        <v>0</v>
      </c>
      <c r="AC280">
        <v>1</v>
      </c>
      <c r="AD280">
        <v>0</v>
      </c>
      <c r="AE280">
        <v>22</v>
      </c>
    </row>
    <row r="281" spans="2:31" x14ac:dyDescent="0.3">
      <c r="B281" t="s">
        <v>0</v>
      </c>
      <c r="C281">
        <v>6.5987780040733204E-2</v>
      </c>
      <c r="D281">
        <v>3.9646978954514599E-2</v>
      </c>
      <c r="E281">
        <v>0</v>
      </c>
      <c r="F281">
        <v>0</v>
      </c>
      <c r="G281">
        <v>1</v>
      </c>
      <c r="H281">
        <v>0</v>
      </c>
      <c r="I281">
        <v>0</v>
      </c>
      <c r="J281">
        <v>1</v>
      </c>
      <c r="K281">
        <v>0</v>
      </c>
      <c r="L281">
        <v>0</v>
      </c>
      <c r="M281">
        <v>0.80149999999999999</v>
      </c>
      <c r="N281">
        <v>0</v>
      </c>
      <c r="O281">
        <v>36</v>
      </c>
      <c r="P281">
        <v>39</v>
      </c>
      <c r="Q281">
        <v>19</v>
      </c>
      <c r="R281">
        <v>25</v>
      </c>
      <c r="S281">
        <v>3.0138319011208901</v>
      </c>
      <c r="T281">
        <v>2.8382892570009401</v>
      </c>
      <c r="U281">
        <v>2.0780594406425799</v>
      </c>
      <c r="V281">
        <v>2.57771233848363</v>
      </c>
      <c r="W281">
        <v>182.52789993806101</v>
      </c>
      <c r="X281">
        <v>181.951972627956</v>
      </c>
      <c r="Y281">
        <v>179.45778031706899</v>
      </c>
      <c r="Z281">
        <v>181.09706147796501</v>
      </c>
      <c r="AA281">
        <v>0</v>
      </c>
      <c r="AB281">
        <v>0</v>
      </c>
      <c r="AC281">
        <v>1</v>
      </c>
      <c r="AD281">
        <v>0</v>
      </c>
      <c r="AE281">
        <v>45</v>
      </c>
    </row>
    <row r="282" spans="2:31" x14ac:dyDescent="0.3">
      <c r="B282" t="s">
        <v>84</v>
      </c>
      <c r="C282">
        <v>6.1778682959945701E-2</v>
      </c>
      <c r="D282">
        <v>6.5987780040733204E-2</v>
      </c>
      <c r="E282">
        <v>0</v>
      </c>
      <c r="F282">
        <v>0</v>
      </c>
      <c r="G282">
        <v>1</v>
      </c>
      <c r="H282">
        <v>0</v>
      </c>
      <c r="I282">
        <v>0</v>
      </c>
      <c r="J282">
        <v>1</v>
      </c>
      <c r="K282">
        <v>0</v>
      </c>
      <c r="L282">
        <v>0</v>
      </c>
      <c r="M282">
        <v>0</v>
      </c>
      <c r="N282">
        <v>0.80149999999999999</v>
      </c>
      <c r="O282">
        <v>35</v>
      </c>
      <c r="P282">
        <v>36</v>
      </c>
      <c r="Q282">
        <v>18</v>
      </c>
      <c r="R282">
        <v>19</v>
      </c>
      <c r="S282">
        <v>3.1466341695436699</v>
      </c>
      <c r="T282">
        <v>3.0138319011208901</v>
      </c>
      <c r="U282">
        <v>2.2192763758193701</v>
      </c>
      <c r="V282">
        <v>2.0780594406425799</v>
      </c>
      <c r="W282">
        <v>182.96360291844999</v>
      </c>
      <c r="X282">
        <v>182.52789993806101</v>
      </c>
      <c r="Y282">
        <v>179.921090471848</v>
      </c>
      <c r="Z282">
        <v>179.45778031706899</v>
      </c>
      <c r="AA282">
        <v>0</v>
      </c>
      <c r="AB282">
        <v>0</v>
      </c>
      <c r="AC282">
        <v>1</v>
      </c>
      <c r="AD282">
        <v>0</v>
      </c>
      <c r="AE282">
        <v>46</v>
      </c>
    </row>
    <row r="283" spans="2:31" x14ac:dyDescent="0.3">
      <c r="B283" t="s">
        <v>85</v>
      </c>
      <c r="C283">
        <v>0.144602851323829</v>
      </c>
      <c r="D283">
        <v>6.1778682959945701E-2</v>
      </c>
      <c r="E283">
        <v>0</v>
      </c>
      <c r="F283">
        <v>0</v>
      </c>
      <c r="G283">
        <v>1</v>
      </c>
      <c r="H283">
        <v>0</v>
      </c>
      <c r="I283">
        <v>0</v>
      </c>
      <c r="J283">
        <v>1</v>
      </c>
      <c r="K283">
        <v>0</v>
      </c>
      <c r="L283">
        <v>0</v>
      </c>
      <c r="M283">
        <v>0</v>
      </c>
      <c r="N283">
        <v>0</v>
      </c>
      <c r="O283">
        <v>36</v>
      </c>
      <c r="P283">
        <v>35</v>
      </c>
      <c r="Q283">
        <v>20</v>
      </c>
      <c r="R283">
        <v>18</v>
      </c>
      <c r="S283">
        <v>3.3349657401912798</v>
      </c>
      <c r="T283">
        <v>3.1466341695436699</v>
      </c>
      <c r="U283">
        <v>2.5560580066162402</v>
      </c>
      <c r="V283">
        <v>2.2192763758193701</v>
      </c>
      <c r="W283">
        <v>183.581488648922</v>
      </c>
      <c r="X283">
        <v>182.96360291844999</v>
      </c>
      <c r="Y283">
        <v>181.02601708207399</v>
      </c>
      <c r="Z283">
        <v>179.921090471848</v>
      </c>
      <c r="AA283">
        <v>0</v>
      </c>
      <c r="AB283">
        <v>0</v>
      </c>
      <c r="AC283">
        <v>1</v>
      </c>
      <c r="AD283">
        <v>0</v>
      </c>
      <c r="AE283">
        <v>76</v>
      </c>
    </row>
    <row r="284" spans="2:31" x14ac:dyDescent="0.3">
      <c r="B284" t="s">
        <v>86</v>
      </c>
      <c r="C284">
        <v>0.273455532926001</v>
      </c>
      <c r="D284">
        <v>0.144602851323829</v>
      </c>
      <c r="E284">
        <v>0</v>
      </c>
      <c r="F284">
        <v>0</v>
      </c>
      <c r="G284">
        <v>1</v>
      </c>
      <c r="H284">
        <v>0</v>
      </c>
      <c r="I284">
        <v>0</v>
      </c>
      <c r="J284">
        <v>1</v>
      </c>
      <c r="K284">
        <v>0</v>
      </c>
      <c r="L284">
        <v>0</v>
      </c>
      <c r="M284">
        <v>0</v>
      </c>
      <c r="N284">
        <v>0</v>
      </c>
      <c r="O284">
        <v>36</v>
      </c>
      <c r="P284">
        <v>36</v>
      </c>
      <c r="Q284">
        <v>16</v>
      </c>
      <c r="R284">
        <v>20</v>
      </c>
      <c r="S284">
        <v>3.1397741928697398</v>
      </c>
      <c r="T284">
        <v>3.3349657401912798</v>
      </c>
      <c r="U284">
        <v>2.396361559442</v>
      </c>
      <c r="V284">
        <v>2.5560580066162402</v>
      </c>
      <c r="W284">
        <v>182.9410964333</v>
      </c>
      <c r="X284">
        <v>183.581488648922</v>
      </c>
      <c r="Y284">
        <v>180.50207860709301</v>
      </c>
      <c r="Z284">
        <v>181.02601708207399</v>
      </c>
      <c r="AA284">
        <v>0</v>
      </c>
      <c r="AB284">
        <v>0</v>
      </c>
      <c r="AC284">
        <v>1</v>
      </c>
      <c r="AD284">
        <v>0</v>
      </c>
      <c r="AE284">
        <v>172</v>
      </c>
    </row>
    <row r="285" spans="2:31" x14ac:dyDescent="0.3">
      <c r="B285" t="s">
        <v>87</v>
      </c>
      <c r="C285">
        <v>0.31785471826204997</v>
      </c>
      <c r="D285">
        <v>0.273455532926001</v>
      </c>
      <c r="E285">
        <v>0</v>
      </c>
      <c r="F285">
        <v>0</v>
      </c>
      <c r="G285">
        <v>1</v>
      </c>
      <c r="H285">
        <v>0</v>
      </c>
      <c r="I285">
        <v>0</v>
      </c>
      <c r="J285">
        <v>1</v>
      </c>
      <c r="K285">
        <v>0</v>
      </c>
      <c r="L285">
        <v>0</v>
      </c>
      <c r="M285">
        <v>0</v>
      </c>
      <c r="N285">
        <v>0</v>
      </c>
      <c r="O285">
        <v>37</v>
      </c>
      <c r="P285">
        <v>36</v>
      </c>
      <c r="Q285">
        <v>18</v>
      </c>
      <c r="R285">
        <v>16</v>
      </c>
      <c r="S285">
        <v>2.84432691941646</v>
      </c>
      <c r="T285">
        <v>3.1397741928697398</v>
      </c>
      <c r="U285">
        <v>2.0866321225840601</v>
      </c>
      <c r="V285">
        <v>2.396361559442</v>
      </c>
      <c r="W285">
        <v>181.97178123168101</v>
      </c>
      <c r="X285">
        <v>182.9410964333</v>
      </c>
      <c r="Y285">
        <v>179.48590591399</v>
      </c>
      <c r="Z285">
        <v>180.50207860709301</v>
      </c>
      <c r="AA285">
        <v>0</v>
      </c>
      <c r="AB285">
        <v>0</v>
      </c>
      <c r="AC285">
        <v>1</v>
      </c>
      <c r="AD285">
        <v>0</v>
      </c>
      <c r="AE285">
        <v>185</v>
      </c>
    </row>
    <row r="286" spans="2:31" x14ac:dyDescent="0.3">
      <c r="B286" t="s">
        <v>88</v>
      </c>
      <c r="C286">
        <v>9.6673455532926E-2</v>
      </c>
      <c r="D286">
        <v>0.31785471826204997</v>
      </c>
      <c r="E286">
        <v>0</v>
      </c>
      <c r="F286">
        <v>0</v>
      </c>
      <c r="G286">
        <v>1</v>
      </c>
      <c r="H286">
        <v>0</v>
      </c>
      <c r="I286">
        <v>0</v>
      </c>
      <c r="J286">
        <v>1</v>
      </c>
      <c r="K286">
        <v>0</v>
      </c>
      <c r="L286">
        <v>0</v>
      </c>
      <c r="M286">
        <v>0</v>
      </c>
      <c r="N286">
        <v>0</v>
      </c>
      <c r="O286">
        <v>34</v>
      </c>
      <c r="P286">
        <v>37</v>
      </c>
      <c r="Q286">
        <v>25</v>
      </c>
      <c r="R286">
        <v>18</v>
      </c>
      <c r="S286">
        <v>3.0652747477906499</v>
      </c>
      <c r="T286">
        <v>2.84432691941646</v>
      </c>
      <c r="U286">
        <v>2.3518279191551099</v>
      </c>
      <c r="V286">
        <v>2.0866321225840601</v>
      </c>
      <c r="W286">
        <v>182.69667568172801</v>
      </c>
      <c r="X286">
        <v>181.97178123168101</v>
      </c>
      <c r="Y286">
        <v>180.35597086337</v>
      </c>
      <c r="Z286">
        <v>179.48590591399</v>
      </c>
      <c r="AA286">
        <v>0</v>
      </c>
      <c r="AB286">
        <v>0</v>
      </c>
      <c r="AC286">
        <v>1</v>
      </c>
      <c r="AD286">
        <v>0</v>
      </c>
      <c r="AE286">
        <v>42</v>
      </c>
    </row>
    <row r="287" spans="2:31" s="14" customFormat="1" x14ac:dyDescent="0.3">
      <c r="B287" s="14" t="s">
        <v>89</v>
      </c>
      <c r="C287" s="14">
        <v>6.5987780040733204E-2</v>
      </c>
      <c r="D287" s="14">
        <v>9.6673455532926E-2</v>
      </c>
      <c r="E287" s="14">
        <v>0</v>
      </c>
      <c r="F287" s="14">
        <v>0</v>
      </c>
      <c r="G287" s="14">
        <v>1</v>
      </c>
      <c r="H287" s="14">
        <v>0</v>
      </c>
      <c r="I287" s="14">
        <v>0</v>
      </c>
      <c r="J287" s="14">
        <v>1</v>
      </c>
      <c r="K287" s="14">
        <v>0</v>
      </c>
      <c r="L287" s="14">
        <v>0</v>
      </c>
      <c r="M287" s="14">
        <v>0.92</v>
      </c>
      <c r="N287" s="14">
        <v>0</v>
      </c>
      <c r="O287" s="14">
        <v>35</v>
      </c>
      <c r="P287" s="14">
        <v>34</v>
      </c>
      <c r="Q287" s="14">
        <v>21</v>
      </c>
      <c r="R287" s="14">
        <v>25</v>
      </c>
      <c r="S287" s="14">
        <v>3.3790975304142798</v>
      </c>
      <c r="T287" s="14">
        <v>3.0652747477906499</v>
      </c>
      <c r="U287" s="14">
        <v>2.63979634084445</v>
      </c>
      <c r="V287" s="14">
        <v>2.3518279191551099</v>
      </c>
      <c r="W287" s="14">
        <v>183.726277986924</v>
      </c>
      <c r="X287" s="14">
        <v>182.69667568172801</v>
      </c>
      <c r="Y287" s="14">
        <v>181.30074914975199</v>
      </c>
      <c r="Z287" s="14">
        <v>180.35597086337</v>
      </c>
      <c r="AA287" s="14">
        <v>0</v>
      </c>
      <c r="AB287" s="14">
        <v>0</v>
      </c>
      <c r="AC287" s="14">
        <v>1</v>
      </c>
      <c r="AD287" s="14">
        <v>0</v>
      </c>
      <c r="AE287" s="14">
        <v>16</v>
      </c>
    </row>
    <row r="288" spans="2:31" x14ac:dyDescent="0.3">
      <c r="B288" t="s">
        <v>90</v>
      </c>
      <c r="C288">
        <v>6.1778682959945701E-2</v>
      </c>
      <c r="D288">
        <v>6.5987780040733204E-2</v>
      </c>
      <c r="E288">
        <v>0</v>
      </c>
      <c r="F288">
        <v>0</v>
      </c>
      <c r="G288">
        <v>0</v>
      </c>
      <c r="H288">
        <v>1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0.92</v>
      </c>
      <c r="O288">
        <v>37</v>
      </c>
      <c r="P288">
        <v>35</v>
      </c>
      <c r="Q288">
        <v>20</v>
      </c>
      <c r="R288">
        <v>21</v>
      </c>
      <c r="S288">
        <v>3.04321180857717</v>
      </c>
      <c r="T288">
        <v>3.3790975304142798</v>
      </c>
      <c r="U288">
        <v>2.2132802106938998</v>
      </c>
      <c r="V288">
        <v>2.63979634084445</v>
      </c>
      <c r="W288">
        <v>182.62429071055499</v>
      </c>
      <c r="X288">
        <v>183.726277986924</v>
      </c>
      <c r="Y288">
        <v>179.90141801408799</v>
      </c>
      <c r="Z288">
        <v>181.30074914975199</v>
      </c>
      <c r="AA288">
        <v>0</v>
      </c>
      <c r="AB288">
        <v>0</v>
      </c>
      <c r="AC288">
        <v>1</v>
      </c>
      <c r="AD288">
        <v>0</v>
      </c>
      <c r="AE288">
        <v>61</v>
      </c>
    </row>
    <row r="289" spans="2:31" x14ac:dyDescent="0.3">
      <c r="B289" t="s">
        <v>91</v>
      </c>
      <c r="C289">
        <v>0.144602851323829</v>
      </c>
      <c r="D289">
        <v>6.1778682959945701E-2</v>
      </c>
      <c r="E289">
        <v>0</v>
      </c>
      <c r="F289">
        <v>0</v>
      </c>
      <c r="G289">
        <v>1</v>
      </c>
      <c r="H289">
        <v>0</v>
      </c>
      <c r="I289">
        <v>0</v>
      </c>
      <c r="J289">
        <v>0</v>
      </c>
      <c r="K289">
        <v>1</v>
      </c>
      <c r="L289">
        <v>0</v>
      </c>
      <c r="M289">
        <v>0</v>
      </c>
      <c r="N289">
        <v>0</v>
      </c>
      <c r="O289">
        <v>37</v>
      </c>
      <c r="P289">
        <v>37</v>
      </c>
      <c r="Q289">
        <v>21</v>
      </c>
      <c r="R289">
        <v>20</v>
      </c>
      <c r="S289">
        <v>2.95137179645827</v>
      </c>
      <c r="T289">
        <v>3.04321180857717</v>
      </c>
      <c r="U289">
        <v>2.1102183510966501</v>
      </c>
      <c r="V289">
        <v>2.2132802106938998</v>
      </c>
      <c r="W289">
        <v>182.32297833483699</v>
      </c>
      <c r="X289">
        <v>182.62429071055499</v>
      </c>
      <c r="Y289">
        <v>179.563288553467</v>
      </c>
      <c r="Z289">
        <v>179.90141801408799</v>
      </c>
      <c r="AA289">
        <v>0</v>
      </c>
      <c r="AB289">
        <v>0</v>
      </c>
      <c r="AC289">
        <v>1</v>
      </c>
      <c r="AD289">
        <v>0</v>
      </c>
      <c r="AE289">
        <v>76</v>
      </c>
    </row>
    <row r="290" spans="2:31" x14ac:dyDescent="0.3">
      <c r="B290" t="s">
        <v>92</v>
      </c>
      <c r="C290">
        <v>0.273455532926001</v>
      </c>
      <c r="D290">
        <v>0.144602851323829</v>
      </c>
      <c r="E290">
        <v>0</v>
      </c>
      <c r="F290">
        <v>0</v>
      </c>
      <c r="G290">
        <v>1</v>
      </c>
      <c r="H290">
        <v>0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0</v>
      </c>
      <c r="O290">
        <v>39</v>
      </c>
      <c r="P290">
        <v>37</v>
      </c>
      <c r="Q290">
        <v>20</v>
      </c>
      <c r="R290">
        <v>21</v>
      </c>
      <c r="S290">
        <v>3.0141445431664202</v>
      </c>
      <c r="T290">
        <v>2.95137179645827</v>
      </c>
      <c r="U290">
        <v>2.3777530414816401</v>
      </c>
      <c r="V290">
        <v>2.1102183510966501</v>
      </c>
      <c r="W290">
        <v>182.528925666557</v>
      </c>
      <c r="X290">
        <v>182.32297833483699</v>
      </c>
      <c r="Y290">
        <v>180.44102703898201</v>
      </c>
      <c r="Z290">
        <v>179.563288553467</v>
      </c>
      <c r="AA290">
        <v>0</v>
      </c>
      <c r="AB290">
        <v>0</v>
      </c>
      <c r="AC290">
        <v>1</v>
      </c>
      <c r="AD290">
        <v>0</v>
      </c>
      <c r="AE290">
        <v>143</v>
      </c>
    </row>
    <row r="291" spans="2:31" x14ac:dyDescent="0.3">
      <c r="B291" t="s">
        <v>93</v>
      </c>
      <c r="C291">
        <v>0.31785471826204997</v>
      </c>
      <c r="D291">
        <v>0.273455532926001</v>
      </c>
      <c r="E291">
        <v>0</v>
      </c>
      <c r="F291">
        <v>0</v>
      </c>
      <c r="G291">
        <v>1</v>
      </c>
      <c r="H291">
        <v>0</v>
      </c>
      <c r="I291">
        <v>0</v>
      </c>
      <c r="J291">
        <v>1</v>
      </c>
      <c r="K291">
        <v>0</v>
      </c>
      <c r="L291">
        <v>0</v>
      </c>
      <c r="M291">
        <v>0.48</v>
      </c>
      <c r="N291">
        <v>0</v>
      </c>
      <c r="O291">
        <v>41</v>
      </c>
      <c r="P291">
        <v>39</v>
      </c>
      <c r="Q291">
        <v>21</v>
      </c>
      <c r="R291">
        <v>20</v>
      </c>
      <c r="S291">
        <v>3.0844557460744002</v>
      </c>
      <c r="T291">
        <v>3.0141445431664202</v>
      </c>
      <c r="U291">
        <v>2.14018929241045</v>
      </c>
      <c r="V291">
        <v>2.3777530414816401</v>
      </c>
      <c r="W291">
        <v>182.75960546612299</v>
      </c>
      <c r="X291">
        <v>182.528925666557</v>
      </c>
      <c r="Y291">
        <v>179.66161841342</v>
      </c>
      <c r="Z291">
        <v>180.44102703898201</v>
      </c>
      <c r="AA291">
        <v>0</v>
      </c>
      <c r="AB291">
        <v>0</v>
      </c>
      <c r="AC291">
        <v>1</v>
      </c>
      <c r="AD291">
        <v>0</v>
      </c>
      <c r="AE291">
        <v>212</v>
      </c>
    </row>
    <row r="292" spans="2:31" x14ac:dyDescent="0.3">
      <c r="B292" t="s">
        <v>94</v>
      </c>
      <c r="C292">
        <v>9.6673455532926E-2</v>
      </c>
      <c r="D292">
        <v>0.31785471826204997</v>
      </c>
      <c r="E292">
        <v>0</v>
      </c>
      <c r="F292">
        <v>0</v>
      </c>
      <c r="G292">
        <v>1</v>
      </c>
      <c r="H292">
        <v>0</v>
      </c>
      <c r="I292">
        <v>0</v>
      </c>
      <c r="J292">
        <v>1</v>
      </c>
      <c r="K292">
        <v>0</v>
      </c>
      <c r="L292">
        <v>0</v>
      </c>
      <c r="M292">
        <v>0</v>
      </c>
      <c r="N292">
        <v>0.48</v>
      </c>
      <c r="O292">
        <v>42</v>
      </c>
      <c r="P292">
        <v>41</v>
      </c>
      <c r="Q292">
        <v>21</v>
      </c>
      <c r="R292">
        <v>21</v>
      </c>
      <c r="S292">
        <v>3.0680796797693302</v>
      </c>
      <c r="T292">
        <v>3.0844557460744002</v>
      </c>
      <c r="U292">
        <v>2.0526259079836802</v>
      </c>
      <c r="V292">
        <v>2.14018929241045</v>
      </c>
      <c r="W292">
        <v>182.705878214466</v>
      </c>
      <c r="X292">
        <v>182.75960546612299</v>
      </c>
      <c r="Y292">
        <v>179.37433696845</v>
      </c>
      <c r="Z292">
        <v>179.66161841342</v>
      </c>
      <c r="AA292">
        <v>0</v>
      </c>
      <c r="AB292">
        <v>0</v>
      </c>
      <c r="AC292">
        <v>1</v>
      </c>
      <c r="AD292">
        <v>0</v>
      </c>
      <c r="AE292">
        <v>65</v>
      </c>
    </row>
    <row r="293" spans="2:31" x14ac:dyDescent="0.3">
      <c r="B293" t="s">
        <v>95</v>
      </c>
      <c r="C293">
        <v>3.9646978954514599E-2</v>
      </c>
      <c r="D293">
        <v>9.6673455532926E-2</v>
      </c>
      <c r="E293">
        <v>0</v>
      </c>
      <c r="F293">
        <v>0</v>
      </c>
      <c r="G293">
        <v>1</v>
      </c>
      <c r="H293">
        <v>0</v>
      </c>
      <c r="I293">
        <v>0</v>
      </c>
      <c r="J293">
        <v>1</v>
      </c>
      <c r="K293">
        <v>0</v>
      </c>
      <c r="L293">
        <v>0</v>
      </c>
      <c r="M293">
        <v>0.17</v>
      </c>
      <c r="N293">
        <v>0</v>
      </c>
      <c r="O293">
        <v>41</v>
      </c>
      <c r="P293">
        <v>42</v>
      </c>
      <c r="Q293">
        <v>23</v>
      </c>
      <c r="R293">
        <v>21</v>
      </c>
      <c r="S293">
        <v>3.1868377366175098</v>
      </c>
      <c r="T293">
        <v>3.0680796797693302</v>
      </c>
      <c r="U293">
        <v>2.02899065528042</v>
      </c>
      <c r="V293">
        <v>2.0526259079836802</v>
      </c>
      <c r="W293">
        <v>183.095504385228</v>
      </c>
      <c r="X293">
        <v>182.705878214466</v>
      </c>
      <c r="Y293">
        <v>179.29679348845301</v>
      </c>
      <c r="Z293">
        <v>179.37433696845</v>
      </c>
      <c r="AA293">
        <v>0</v>
      </c>
      <c r="AB293">
        <v>0</v>
      </c>
      <c r="AC293">
        <v>1</v>
      </c>
      <c r="AD293">
        <v>0</v>
      </c>
      <c r="AE293">
        <v>54</v>
      </c>
    </row>
    <row r="294" spans="2:31" x14ac:dyDescent="0.3">
      <c r="B294" t="s">
        <v>96</v>
      </c>
      <c r="C294">
        <v>6.5987780040733204E-2</v>
      </c>
      <c r="D294">
        <v>3.9646978954514599E-2</v>
      </c>
      <c r="E294">
        <v>0</v>
      </c>
      <c r="F294">
        <v>0</v>
      </c>
      <c r="G294">
        <v>1</v>
      </c>
      <c r="H294">
        <v>0</v>
      </c>
      <c r="I294">
        <v>0</v>
      </c>
      <c r="J294">
        <v>1</v>
      </c>
      <c r="K294">
        <v>0</v>
      </c>
      <c r="L294">
        <v>0</v>
      </c>
      <c r="M294">
        <v>0</v>
      </c>
      <c r="N294">
        <v>0.17</v>
      </c>
      <c r="O294">
        <v>41</v>
      </c>
      <c r="P294">
        <v>41</v>
      </c>
      <c r="Q294">
        <v>24</v>
      </c>
      <c r="R294">
        <v>23</v>
      </c>
      <c r="S294">
        <v>3.1802381056562301</v>
      </c>
      <c r="T294">
        <v>3.1868377366175098</v>
      </c>
      <c r="U294">
        <v>2.2299869337594198</v>
      </c>
      <c r="V294">
        <v>2.02899065528042</v>
      </c>
      <c r="W294">
        <v>183.07385205267801</v>
      </c>
      <c r="X294">
        <v>183.095504385228</v>
      </c>
      <c r="Y294">
        <v>179.95623009763599</v>
      </c>
      <c r="Z294">
        <v>179.29679348845301</v>
      </c>
      <c r="AA294">
        <v>0</v>
      </c>
      <c r="AB294">
        <v>0</v>
      </c>
      <c r="AC294">
        <v>1</v>
      </c>
      <c r="AD294">
        <v>0</v>
      </c>
      <c r="AE294">
        <v>43</v>
      </c>
    </row>
    <row r="295" spans="2:31" x14ac:dyDescent="0.3">
      <c r="B295" t="s">
        <v>97</v>
      </c>
      <c r="C295">
        <v>6.1778682959945701E-2</v>
      </c>
      <c r="D295">
        <v>6.5987780040733204E-2</v>
      </c>
      <c r="E295">
        <v>0</v>
      </c>
      <c r="F295">
        <v>0</v>
      </c>
      <c r="G295">
        <v>1</v>
      </c>
      <c r="H295">
        <v>0</v>
      </c>
      <c r="I295">
        <v>0</v>
      </c>
      <c r="J295">
        <v>1</v>
      </c>
      <c r="K295">
        <v>0</v>
      </c>
      <c r="L295">
        <v>0</v>
      </c>
      <c r="M295">
        <v>0</v>
      </c>
      <c r="N295">
        <v>0</v>
      </c>
      <c r="O295">
        <v>36</v>
      </c>
      <c r="P295">
        <v>41</v>
      </c>
      <c r="Q295">
        <v>24</v>
      </c>
      <c r="R295">
        <v>24</v>
      </c>
      <c r="S295">
        <v>3.3253153662707202</v>
      </c>
      <c r="T295">
        <v>3.1802381056562301</v>
      </c>
      <c r="U295">
        <v>2.2786336495903101</v>
      </c>
      <c r="V295">
        <v>2.2299869337594198</v>
      </c>
      <c r="W295">
        <v>183.549827317161</v>
      </c>
      <c r="X295">
        <v>183.07385205267801</v>
      </c>
      <c r="Y295">
        <v>180.11583218369501</v>
      </c>
      <c r="Z295">
        <v>179.95623009763599</v>
      </c>
      <c r="AA295">
        <v>0</v>
      </c>
      <c r="AB295">
        <v>0</v>
      </c>
      <c r="AC295">
        <v>1</v>
      </c>
      <c r="AD295">
        <v>0</v>
      </c>
      <c r="AE295">
        <v>21</v>
      </c>
    </row>
    <row r="296" spans="2:31" x14ac:dyDescent="0.3">
      <c r="B296" t="s">
        <v>98</v>
      </c>
      <c r="C296">
        <v>0.144602851323829</v>
      </c>
      <c r="D296">
        <v>6.1778682959945701E-2</v>
      </c>
      <c r="E296">
        <v>0</v>
      </c>
      <c r="F296">
        <v>0</v>
      </c>
      <c r="G296">
        <v>0</v>
      </c>
      <c r="H296">
        <v>1</v>
      </c>
      <c r="I296">
        <v>0</v>
      </c>
      <c r="J296">
        <v>1</v>
      </c>
      <c r="K296">
        <v>0</v>
      </c>
      <c r="L296">
        <v>0</v>
      </c>
      <c r="M296">
        <v>0.06</v>
      </c>
      <c r="N296">
        <v>0</v>
      </c>
      <c r="O296">
        <v>37</v>
      </c>
      <c r="P296">
        <v>36</v>
      </c>
      <c r="Q296">
        <v>22</v>
      </c>
      <c r="R296">
        <v>24</v>
      </c>
      <c r="S296">
        <v>3.02182131651533</v>
      </c>
      <c r="T296">
        <v>3.3253153662707202</v>
      </c>
      <c r="U296">
        <v>2.7202962146299998</v>
      </c>
      <c r="V296">
        <v>2.2786336495903101</v>
      </c>
      <c r="W296">
        <v>182.554111930825</v>
      </c>
      <c r="X296">
        <v>183.549827317161</v>
      </c>
      <c r="Y296">
        <v>181.56485634721099</v>
      </c>
      <c r="Z296">
        <v>180.11583218369501</v>
      </c>
      <c r="AA296">
        <v>0</v>
      </c>
      <c r="AB296">
        <v>0</v>
      </c>
      <c r="AC296">
        <v>1</v>
      </c>
      <c r="AD296">
        <v>0</v>
      </c>
      <c r="AE296">
        <v>18</v>
      </c>
    </row>
    <row r="297" spans="2:31" x14ac:dyDescent="0.3">
      <c r="B297" t="s">
        <v>99</v>
      </c>
      <c r="C297">
        <v>0.273455532926001</v>
      </c>
      <c r="D297">
        <v>0.144602851323829</v>
      </c>
      <c r="E297">
        <v>0</v>
      </c>
      <c r="F297">
        <v>0</v>
      </c>
      <c r="G297">
        <v>1</v>
      </c>
      <c r="H297">
        <v>0</v>
      </c>
      <c r="I297">
        <v>0</v>
      </c>
      <c r="J297">
        <v>0</v>
      </c>
      <c r="K297">
        <v>1</v>
      </c>
      <c r="L297">
        <v>0</v>
      </c>
      <c r="M297">
        <v>0.65</v>
      </c>
      <c r="N297">
        <v>0.06</v>
      </c>
      <c r="O297">
        <v>40</v>
      </c>
      <c r="P297">
        <v>37</v>
      </c>
      <c r="Q297">
        <v>18</v>
      </c>
      <c r="R297">
        <v>22</v>
      </c>
      <c r="S297">
        <v>2.5724462250998501</v>
      </c>
      <c r="T297">
        <v>3.02182131651533</v>
      </c>
      <c r="U297">
        <v>2.04245257336152</v>
      </c>
      <c r="V297">
        <v>2.7202962146299998</v>
      </c>
      <c r="W297">
        <v>181.07978420308299</v>
      </c>
      <c r="X297">
        <v>182.554111930825</v>
      </c>
      <c r="Y297">
        <v>179.34095988635701</v>
      </c>
      <c r="Z297">
        <v>181.56485634721099</v>
      </c>
      <c r="AA297">
        <v>0</v>
      </c>
      <c r="AB297">
        <v>0</v>
      </c>
      <c r="AC297">
        <v>1</v>
      </c>
      <c r="AD297">
        <v>0</v>
      </c>
      <c r="AE297">
        <v>139</v>
      </c>
    </row>
    <row r="298" spans="2:31" x14ac:dyDescent="0.3">
      <c r="B298" t="s">
        <v>100</v>
      </c>
      <c r="C298">
        <v>0.31785471826204997</v>
      </c>
      <c r="D298">
        <v>0.273455532926001</v>
      </c>
      <c r="E298">
        <v>0</v>
      </c>
      <c r="F298">
        <v>0</v>
      </c>
      <c r="G298">
        <v>0</v>
      </c>
      <c r="H298">
        <v>1</v>
      </c>
      <c r="I298">
        <v>0</v>
      </c>
      <c r="J298">
        <v>1</v>
      </c>
      <c r="K298">
        <v>0</v>
      </c>
      <c r="L298">
        <v>0</v>
      </c>
      <c r="M298">
        <v>0</v>
      </c>
      <c r="N298">
        <v>0.65</v>
      </c>
      <c r="O298">
        <v>27</v>
      </c>
      <c r="P298">
        <v>40</v>
      </c>
      <c r="Q298">
        <v>19</v>
      </c>
      <c r="R298">
        <v>18</v>
      </c>
      <c r="S298">
        <v>2.1575916763177401</v>
      </c>
      <c r="T298">
        <v>2.5724462250998501</v>
      </c>
      <c r="U298">
        <v>1.62145500490676</v>
      </c>
      <c r="V298">
        <v>2.04245257336152</v>
      </c>
      <c r="W298">
        <v>179.71871284881101</v>
      </c>
      <c r="X298">
        <v>181.07978420308299</v>
      </c>
      <c r="Y298">
        <v>177.959734268067</v>
      </c>
      <c r="Z298">
        <v>179.34095988635701</v>
      </c>
      <c r="AA298">
        <v>0</v>
      </c>
      <c r="AB298">
        <v>0</v>
      </c>
      <c r="AC298">
        <v>1</v>
      </c>
      <c r="AD298">
        <v>0</v>
      </c>
      <c r="AE298">
        <v>38</v>
      </c>
    </row>
    <row r="299" spans="2:31" x14ac:dyDescent="0.3">
      <c r="B299" t="s">
        <v>101</v>
      </c>
      <c r="C299">
        <v>9.6673455532926E-2</v>
      </c>
      <c r="D299">
        <v>0.31785471826204997</v>
      </c>
      <c r="E299">
        <v>0</v>
      </c>
      <c r="F299">
        <v>0</v>
      </c>
      <c r="G299">
        <v>1</v>
      </c>
      <c r="H299">
        <v>0</v>
      </c>
      <c r="I299">
        <v>0</v>
      </c>
      <c r="J299">
        <v>0</v>
      </c>
      <c r="K299">
        <v>1</v>
      </c>
      <c r="L299">
        <v>0</v>
      </c>
      <c r="M299">
        <v>0.03</v>
      </c>
      <c r="N299">
        <v>0</v>
      </c>
      <c r="O299">
        <v>39</v>
      </c>
      <c r="P299">
        <v>27</v>
      </c>
      <c r="Q299">
        <v>22</v>
      </c>
      <c r="R299">
        <v>19</v>
      </c>
      <c r="S299">
        <v>3.15149123480525</v>
      </c>
      <c r="T299">
        <v>2.1575916763177401</v>
      </c>
      <c r="U299">
        <v>2.0829988656907701</v>
      </c>
      <c r="V299">
        <v>1.62145500490676</v>
      </c>
      <c r="W299">
        <v>182.979538171933</v>
      </c>
      <c r="X299">
        <v>179.71871284881101</v>
      </c>
      <c r="Y299">
        <v>179.473985779825</v>
      </c>
      <c r="Z299">
        <v>177.959734268067</v>
      </c>
      <c r="AA299">
        <v>0</v>
      </c>
      <c r="AB299">
        <v>0</v>
      </c>
      <c r="AC299">
        <v>1</v>
      </c>
      <c r="AD299">
        <v>0</v>
      </c>
      <c r="AE299">
        <v>36</v>
      </c>
    </row>
    <row r="300" spans="2:31" x14ac:dyDescent="0.3">
      <c r="B300" t="s">
        <v>102</v>
      </c>
      <c r="C300">
        <v>3.9646978954514599E-2</v>
      </c>
      <c r="D300">
        <v>9.6673455532926E-2</v>
      </c>
      <c r="E300">
        <v>0</v>
      </c>
      <c r="F300">
        <v>0</v>
      </c>
      <c r="G300">
        <v>0</v>
      </c>
      <c r="H300">
        <v>1</v>
      </c>
      <c r="I300">
        <v>0</v>
      </c>
      <c r="J300">
        <v>1</v>
      </c>
      <c r="K300">
        <v>0</v>
      </c>
      <c r="L300">
        <v>0</v>
      </c>
      <c r="M300">
        <v>0</v>
      </c>
      <c r="N300">
        <v>0.03</v>
      </c>
      <c r="O300">
        <v>29</v>
      </c>
      <c r="P300">
        <v>39</v>
      </c>
      <c r="Q300">
        <v>26</v>
      </c>
      <c r="R300">
        <v>22</v>
      </c>
      <c r="S300">
        <v>3.4183521132655201</v>
      </c>
      <c r="T300">
        <v>3.15149123480525</v>
      </c>
      <c r="U300">
        <v>2.9742954630799798</v>
      </c>
      <c r="V300">
        <v>2.0829988656907701</v>
      </c>
      <c r="W300">
        <v>183.85506598840399</v>
      </c>
      <c r="X300">
        <v>182.979538171933</v>
      </c>
      <c r="Y300">
        <v>182.39818721482899</v>
      </c>
      <c r="Z300">
        <v>179.473985779825</v>
      </c>
      <c r="AA300">
        <v>0</v>
      </c>
      <c r="AB300">
        <v>0</v>
      </c>
      <c r="AC300">
        <v>1</v>
      </c>
      <c r="AD300">
        <v>0</v>
      </c>
      <c r="AE300">
        <v>2</v>
      </c>
    </row>
    <row r="301" spans="2:31" x14ac:dyDescent="0.3">
      <c r="B301" t="s">
        <v>103</v>
      </c>
      <c r="C301">
        <v>6.5987780040733204E-2</v>
      </c>
      <c r="D301">
        <v>3.9646978954514599E-2</v>
      </c>
      <c r="E301">
        <v>0</v>
      </c>
      <c r="F301">
        <v>0</v>
      </c>
      <c r="G301">
        <v>1</v>
      </c>
      <c r="H301">
        <v>0</v>
      </c>
      <c r="I301">
        <v>0</v>
      </c>
      <c r="J301">
        <v>0</v>
      </c>
      <c r="K301">
        <v>1</v>
      </c>
      <c r="L301">
        <v>0</v>
      </c>
      <c r="M301">
        <v>1.59</v>
      </c>
      <c r="N301">
        <v>0</v>
      </c>
      <c r="O301">
        <v>34</v>
      </c>
      <c r="P301">
        <v>29</v>
      </c>
      <c r="Q301">
        <v>23</v>
      </c>
      <c r="R301">
        <v>26</v>
      </c>
      <c r="S301">
        <v>3.2658176236902299</v>
      </c>
      <c r="T301">
        <v>3.4183521132655201</v>
      </c>
      <c r="U301">
        <v>2.4572778467671701</v>
      </c>
      <c r="V301">
        <v>2.9742954630799798</v>
      </c>
      <c r="W301">
        <v>183.35462474964001</v>
      </c>
      <c r="X301">
        <v>183.85506598840399</v>
      </c>
      <c r="Y301">
        <v>180.70193519280599</v>
      </c>
      <c r="Z301">
        <v>182.39818721482899</v>
      </c>
      <c r="AA301">
        <v>0</v>
      </c>
      <c r="AB301">
        <v>0</v>
      </c>
      <c r="AC301">
        <v>1</v>
      </c>
      <c r="AD301">
        <v>0</v>
      </c>
      <c r="AE301">
        <v>25</v>
      </c>
    </row>
    <row r="302" spans="2:31" x14ac:dyDescent="0.3">
      <c r="B302" t="s">
        <v>104</v>
      </c>
      <c r="C302">
        <v>6.1778682959945701E-2</v>
      </c>
      <c r="D302">
        <v>6.5987780040733204E-2</v>
      </c>
      <c r="E302">
        <v>0</v>
      </c>
      <c r="F302">
        <v>0</v>
      </c>
      <c r="G302">
        <v>1</v>
      </c>
      <c r="H302">
        <v>0</v>
      </c>
      <c r="I302">
        <v>0</v>
      </c>
      <c r="J302">
        <v>1</v>
      </c>
      <c r="K302">
        <v>0</v>
      </c>
      <c r="L302">
        <v>0</v>
      </c>
      <c r="M302">
        <v>0</v>
      </c>
      <c r="N302">
        <v>1.59</v>
      </c>
      <c r="O302">
        <v>32</v>
      </c>
      <c r="P302">
        <v>34</v>
      </c>
      <c r="Q302">
        <v>18</v>
      </c>
      <c r="R302">
        <v>23</v>
      </c>
      <c r="S302">
        <v>3.00296801473413</v>
      </c>
      <c r="T302">
        <v>3.2658176236902299</v>
      </c>
      <c r="U302">
        <v>2.632352483874</v>
      </c>
      <c r="V302">
        <v>2.4572778467671701</v>
      </c>
      <c r="W302">
        <v>182.49225726618801</v>
      </c>
      <c r="X302">
        <v>183.35462474964001</v>
      </c>
      <c r="Y302">
        <v>181.276327046831</v>
      </c>
      <c r="Z302">
        <v>180.70193519280599</v>
      </c>
      <c r="AA302">
        <v>0</v>
      </c>
      <c r="AB302">
        <v>0</v>
      </c>
      <c r="AC302">
        <v>1</v>
      </c>
      <c r="AD302">
        <v>0</v>
      </c>
      <c r="AE302">
        <v>26</v>
      </c>
    </row>
    <row r="303" spans="2:31" x14ac:dyDescent="0.3">
      <c r="B303" t="s">
        <v>105</v>
      </c>
      <c r="C303">
        <v>0.144602851323829</v>
      </c>
      <c r="D303">
        <v>6.1778682959945701E-2</v>
      </c>
      <c r="E303">
        <v>0</v>
      </c>
      <c r="F303">
        <v>0</v>
      </c>
      <c r="G303">
        <v>1</v>
      </c>
      <c r="H303">
        <v>0</v>
      </c>
      <c r="I303">
        <v>0</v>
      </c>
      <c r="J303">
        <v>1</v>
      </c>
      <c r="K303">
        <v>0</v>
      </c>
      <c r="L303">
        <v>0</v>
      </c>
      <c r="M303">
        <v>0</v>
      </c>
      <c r="N303">
        <v>0</v>
      </c>
      <c r="O303">
        <v>39</v>
      </c>
      <c r="P303">
        <v>32</v>
      </c>
      <c r="Q303">
        <v>17</v>
      </c>
      <c r="R303">
        <v>18</v>
      </c>
      <c r="S303">
        <v>2.8180245196931502</v>
      </c>
      <c r="T303">
        <v>3.00296801473413</v>
      </c>
      <c r="U303">
        <v>2.5112835034578098</v>
      </c>
      <c r="V303">
        <v>2.632352483874</v>
      </c>
      <c r="W303">
        <v>181.88548726933399</v>
      </c>
      <c r="X303">
        <v>182.49225726618801</v>
      </c>
      <c r="Y303">
        <v>180.87911910583301</v>
      </c>
      <c r="Z303">
        <v>181.276327046831</v>
      </c>
      <c r="AA303">
        <v>0</v>
      </c>
      <c r="AB303">
        <v>0</v>
      </c>
      <c r="AC303">
        <v>1</v>
      </c>
      <c r="AD303">
        <v>0</v>
      </c>
      <c r="AE303">
        <v>62</v>
      </c>
    </row>
    <row r="304" spans="2:31" x14ac:dyDescent="0.3">
      <c r="B304" t="s">
        <v>106</v>
      </c>
      <c r="C304">
        <v>0.273455532926001</v>
      </c>
      <c r="D304">
        <v>0.144602851323829</v>
      </c>
      <c r="E304">
        <v>0</v>
      </c>
      <c r="F304">
        <v>0</v>
      </c>
      <c r="G304">
        <v>1</v>
      </c>
      <c r="H304">
        <v>0</v>
      </c>
      <c r="I304">
        <v>0</v>
      </c>
      <c r="J304">
        <v>1</v>
      </c>
      <c r="K304">
        <v>0</v>
      </c>
      <c r="L304">
        <v>0</v>
      </c>
      <c r="M304">
        <v>0</v>
      </c>
      <c r="N304">
        <v>0</v>
      </c>
      <c r="O304">
        <v>35</v>
      </c>
      <c r="P304">
        <v>39</v>
      </c>
      <c r="Q304">
        <v>17</v>
      </c>
      <c r="R304">
        <v>17</v>
      </c>
      <c r="S304">
        <v>2.9688744484679401</v>
      </c>
      <c r="T304">
        <v>2.8180245196931502</v>
      </c>
      <c r="U304">
        <v>2.6865443469864001</v>
      </c>
      <c r="V304">
        <v>2.5112835034578098</v>
      </c>
      <c r="W304">
        <v>182.38040173381901</v>
      </c>
      <c r="X304">
        <v>181.88548726933399</v>
      </c>
      <c r="Y304">
        <v>181.45412187331499</v>
      </c>
      <c r="Z304">
        <v>180.87911910583301</v>
      </c>
      <c r="AA304">
        <v>0</v>
      </c>
      <c r="AB304">
        <v>0</v>
      </c>
      <c r="AC304">
        <v>1</v>
      </c>
      <c r="AD304">
        <v>0</v>
      </c>
      <c r="AE304">
        <v>147</v>
      </c>
    </row>
    <row r="305" spans="2:31" x14ac:dyDescent="0.3">
      <c r="B305" t="s">
        <v>107</v>
      </c>
      <c r="C305">
        <v>0.31785471826204997</v>
      </c>
      <c r="D305">
        <v>0.273455532926001</v>
      </c>
      <c r="E305">
        <v>0</v>
      </c>
      <c r="F305">
        <v>0</v>
      </c>
      <c r="G305">
        <v>1</v>
      </c>
      <c r="H305">
        <v>0</v>
      </c>
      <c r="I305">
        <v>0</v>
      </c>
      <c r="J305">
        <v>1</v>
      </c>
      <c r="K305">
        <v>0</v>
      </c>
      <c r="L305">
        <v>0</v>
      </c>
      <c r="M305">
        <v>0</v>
      </c>
      <c r="N305">
        <v>0</v>
      </c>
      <c r="O305">
        <v>36</v>
      </c>
      <c r="P305">
        <v>35</v>
      </c>
      <c r="Q305">
        <v>19</v>
      </c>
      <c r="R305">
        <v>17</v>
      </c>
      <c r="S305">
        <v>3.3783949803314002</v>
      </c>
      <c r="T305">
        <v>2.9688744484679401</v>
      </c>
      <c r="U305">
        <v>2.6768222335156602</v>
      </c>
      <c r="V305">
        <v>2.6865443469864001</v>
      </c>
      <c r="W305">
        <v>183.72397303258299</v>
      </c>
      <c r="X305">
        <v>182.38040173381901</v>
      </c>
      <c r="Y305">
        <v>181.42222517557599</v>
      </c>
      <c r="Z305">
        <v>181.45412187331499</v>
      </c>
      <c r="AA305">
        <v>0</v>
      </c>
      <c r="AB305">
        <v>0</v>
      </c>
      <c r="AC305">
        <v>1</v>
      </c>
      <c r="AD305">
        <v>0</v>
      </c>
      <c r="AE305">
        <v>198</v>
      </c>
    </row>
    <row r="306" spans="2:31" x14ac:dyDescent="0.3">
      <c r="B306" t="s">
        <v>108</v>
      </c>
      <c r="C306">
        <v>9.6673455532926E-2</v>
      </c>
      <c r="D306">
        <v>0.31785471826204997</v>
      </c>
      <c r="E306">
        <v>0</v>
      </c>
      <c r="F306">
        <v>0</v>
      </c>
      <c r="G306">
        <v>1</v>
      </c>
      <c r="H306">
        <v>0</v>
      </c>
      <c r="I306">
        <v>0</v>
      </c>
      <c r="J306">
        <v>1</v>
      </c>
      <c r="K306">
        <v>0</v>
      </c>
      <c r="L306">
        <v>0</v>
      </c>
      <c r="M306">
        <v>0</v>
      </c>
      <c r="N306">
        <v>0</v>
      </c>
      <c r="O306">
        <v>38</v>
      </c>
      <c r="P306">
        <v>36</v>
      </c>
      <c r="Q306">
        <v>22</v>
      </c>
      <c r="R306">
        <v>19</v>
      </c>
      <c r="S306">
        <v>3.04568235385103</v>
      </c>
      <c r="T306">
        <v>3.3783949803314002</v>
      </c>
      <c r="U306">
        <v>2.5319440787486598</v>
      </c>
      <c r="V306">
        <v>2.6768222335156602</v>
      </c>
      <c r="W306">
        <v>182.63239617405199</v>
      </c>
      <c r="X306">
        <v>183.72397303258299</v>
      </c>
      <c r="Y306">
        <v>180.94690314550101</v>
      </c>
      <c r="Z306">
        <v>181.42222517557599</v>
      </c>
      <c r="AA306">
        <v>0</v>
      </c>
      <c r="AB306">
        <v>0</v>
      </c>
      <c r="AC306">
        <v>1</v>
      </c>
      <c r="AD306">
        <v>0</v>
      </c>
      <c r="AE306">
        <v>42</v>
      </c>
    </row>
    <row r="307" spans="2:31" x14ac:dyDescent="0.3">
      <c r="B307" t="s">
        <v>109</v>
      </c>
      <c r="C307">
        <v>3.9646978954514599E-2</v>
      </c>
      <c r="D307">
        <v>9.6673455532926E-2</v>
      </c>
      <c r="E307">
        <v>0</v>
      </c>
      <c r="F307">
        <v>0</v>
      </c>
      <c r="G307">
        <v>1</v>
      </c>
      <c r="H307">
        <v>0</v>
      </c>
      <c r="I307">
        <v>0</v>
      </c>
      <c r="J307">
        <v>1</v>
      </c>
      <c r="K307">
        <v>0</v>
      </c>
      <c r="L307">
        <v>0</v>
      </c>
      <c r="M307">
        <v>0</v>
      </c>
      <c r="N307">
        <v>0</v>
      </c>
      <c r="O307">
        <v>42</v>
      </c>
      <c r="P307">
        <v>38</v>
      </c>
      <c r="Q307">
        <v>19</v>
      </c>
      <c r="R307">
        <v>22</v>
      </c>
      <c r="S307">
        <v>3.02259548764675</v>
      </c>
      <c r="T307">
        <v>3.04568235385103</v>
      </c>
      <c r="U307">
        <v>2.2241682711104498</v>
      </c>
      <c r="V307">
        <v>2.5319440787486598</v>
      </c>
      <c r="W307">
        <v>182.556651862358</v>
      </c>
      <c r="X307">
        <v>182.63239617405199</v>
      </c>
      <c r="Y307">
        <v>179.937139997082</v>
      </c>
      <c r="Z307">
        <v>180.94690314550101</v>
      </c>
      <c r="AA307">
        <v>0</v>
      </c>
      <c r="AB307">
        <v>0</v>
      </c>
      <c r="AC307">
        <v>1</v>
      </c>
      <c r="AD307">
        <v>0</v>
      </c>
      <c r="AE307">
        <v>42</v>
      </c>
    </row>
    <row r="308" spans="2:31" x14ac:dyDescent="0.3">
      <c r="B308" t="s">
        <v>110</v>
      </c>
      <c r="C308">
        <v>6.5987780040733204E-2</v>
      </c>
      <c r="D308">
        <v>3.9646978954514599E-2</v>
      </c>
      <c r="E308">
        <v>0</v>
      </c>
      <c r="F308">
        <v>0</v>
      </c>
      <c r="G308">
        <v>1</v>
      </c>
      <c r="H308">
        <v>0</v>
      </c>
      <c r="I308">
        <v>0</v>
      </c>
      <c r="J308">
        <v>1</v>
      </c>
      <c r="K308">
        <v>0</v>
      </c>
      <c r="L308">
        <v>0</v>
      </c>
      <c r="M308">
        <v>0</v>
      </c>
      <c r="N308">
        <v>0</v>
      </c>
      <c r="O308">
        <v>42</v>
      </c>
      <c r="P308">
        <v>42</v>
      </c>
      <c r="Q308">
        <v>22</v>
      </c>
      <c r="R308">
        <v>19</v>
      </c>
      <c r="S308">
        <v>2.8898811771351598</v>
      </c>
      <c r="T308">
        <v>3.02259548764675</v>
      </c>
      <c r="U308">
        <v>2.6232131948681499</v>
      </c>
      <c r="V308">
        <v>2.2241682711104498</v>
      </c>
      <c r="W308">
        <v>182.121237457793</v>
      </c>
      <c r="X308">
        <v>182.556651862358</v>
      </c>
      <c r="Y308">
        <v>181.24634250284799</v>
      </c>
      <c r="Z308">
        <v>179.937139997082</v>
      </c>
      <c r="AA308">
        <v>0</v>
      </c>
      <c r="AB308">
        <v>0</v>
      </c>
      <c r="AC308">
        <v>1</v>
      </c>
      <c r="AD308">
        <v>0</v>
      </c>
      <c r="AE308">
        <v>44</v>
      </c>
    </row>
    <row r="309" spans="2:31" x14ac:dyDescent="0.3">
      <c r="B309" t="s">
        <v>111</v>
      </c>
      <c r="C309">
        <v>6.1778682959945701E-2</v>
      </c>
      <c r="D309">
        <v>6.5987780040733204E-2</v>
      </c>
      <c r="E309">
        <v>0</v>
      </c>
      <c r="F309">
        <v>0</v>
      </c>
      <c r="G309">
        <v>1</v>
      </c>
      <c r="H309">
        <v>0</v>
      </c>
      <c r="I309">
        <v>0</v>
      </c>
      <c r="J309">
        <v>1</v>
      </c>
      <c r="K309">
        <v>0</v>
      </c>
      <c r="L309">
        <v>0</v>
      </c>
      <c r="M309">
        <v>0</v>
      </c>
      <c r="N309">
        <v>0</v>
      </c>
      <c r="O309">
        <v>39</v>
      </c>
      <c r="P309">
        <v>42</v>
      </c>
      <c r="Q309">
        <v>21</v>
      </c>
      <c r="R309">
        <v>22</v>
      </c>
      <c r="S309">
        <v>3.2285230308995598</v>
      </c>
      <c r="T309">
        <v>2.8898811771351598</v>
      </c>
      <c r="U309">
        <v>2.5324843494864702</v>
      </c>
      <c r="V309">
        <v>2.6232131948681499</v>
      </c>
      <c r="W309">
        <v>183.23226716174401</v>
      </c>
      <c r="X309">
        <v>182.121237457793</v>
      </c>
      <c r="Y309">
        <v>180.948675687292</v>
      </c>
      <c r="Z309">
        <v>181.24634250284799</v>
      </c>
      <c r="AA309">
        <v>0</v>
      </c>
      <c r="AB309">
        <v>0</v>
      </c>
      <c r="AC309">
        <v>1</v>
      </c>
      <c r="AD309">
        <v>0</v>
      </c>
      <c r="AE309">
        <v>21</v>
      </c>
    </row>
    <row r="310" spans="2:31" x14ac:dyDescent="0.3">
      <c r="B310" t="s">
        <v>112</v>
      </c>
      <c r="C310">
        <v>0.144602851323829</v>
      </c>
      <c r="D310">
        <v>6.1778682959945701E-2</v>
      </c>
      <c r="E310">
        <v>0</v>
      </c>
      <c r="F310">
        <v>0</v>
      </c>
      <c r="G310">
        <v>1</v>
      </c>
      <c r="H310">
        <v>0</v>
      </c>
      <c r="I310">
        <v>0</v>
      </c>
      <c r="J310">
        <v>1</v>
      </c>
      <c r="K310">
        <v>0</v>
      </c>
      <c r="L310">
        <v>0</v>
      </c>
      <c r="M310">
        <v>0</v>
      </c>
      <c r="N310">
        <v>0</v>
      </c>
      <c r="O310">
        <v>39</v>
      </c>
      <c r="P310">
        <v>39</v>
      </c>
      <c r="Q310">
        <v>21</v>
      </c>
      <c r="R310">
        <v>21</v>
      </c>
      <c r="S310">
        <v>3.1286914308571001</v>
      </c>
      <c r="T310">
        <v>3.2285230308995598</v>
      </c>
      <c r="U310">
        <v>2.80382323542592</v>
      </c>
      <c r="V310">
        <v>2.5324843494864702</v>
      </c>
      <c r="W310">
        <v>182.90473566554201</v>
      </c>
      <c r="X310">
        <v>183.23226716174401</v>
      </c>
      <c r="Y310">
        <v>181.83889512934999</v>
      </c>
      <c r="Z310">
        <v>180.948675687292</v>
      </c>
      <c r="AA310">
        <v>0</v>
      </c>
      <c r="AB310">
        <v>0</v>
      </c>
      <c r="AC310">
        <v>1</v>
      </c>
      <c r="AD310">
        <v>0</v>
      </c>
      <c r="AE310">
        <v>41</v>
      </c>
    </row>
    <row r="311" spans="2:31" x14ac:dyDescent="0.3">
      <c r="B311" t="s">
        <v>113</v>
      </c>
      <c r="C311">
        <v>0.273455532926001</v>
      </c>
      <c r="D311">
        <v>0.144602851323829</v>
      </c>
      <c r="E311">
        <v>0</v>
      </c>
      <c r="F311">
        <v>0</v>
      </c>
      <c r="G311">
        <v>1</v>
      </c>
      <c r="H311">
        <v>0</v>
      </c>
      <c r="I311">
        <v>0</v>
      </c>
      <c r="J311">
        <v>1</v>
      </c>
      <c r="K311">
        <v>0</v>
      </c>
      <c r="L311">
        <v>0</v>
      </c>
      <c r="M311">
        <v>0</v>
      </c>
      <c r="N311">
        <v>0</v>
      </c>
      <c r="O311">
        <v>41</v>
      </c>
      <c r="P311">
        <v>39</v>
      </c>
      <c r="Q311">
        <v>16</v>
      </c>
      <c r="R311">
        <v>21</v>
      </c>
      <c r="S311">
        <v>2.8032373042770602</v>
      </c>
      <c r="T311">
        <v>3.1286914308571001</v>
      </c>
      <c r="U311">
        <v>2.2268365987455798</v>
      </c>
      <c r="V311">
        <v>2.80382323542592</v>
      </c>
      <c r="W311">
        <v>181.83697278306099</v>
      </c>
      <c r="X311">
        <v>182.90473566554201</v>
      </c>
      <c r="Y311">
        <v>179.94589435284001</v>
      </c>
      <c r="Z311">
        <v>181.83889512934999</v>
      </c>
      <c r="AA311">
        <v>0</v>
      </c>
      <c r="AB311">
        <v>0</v>
      </c>
      <c r="AC311">
        <v>1</v>
      </c>
      <c r="AD311">
        <v>0</v>
      </c>
      <c r="AE311">
        <v>191</v>
      </c>
    </row>
    <row r="312" spans="2:31" x14ac:dyDescent="0.3">
      <c r="B312" t="s">
        <v>114</v>
      </c>
      <c r="C312">
        <v>0.31785471826204997</v>
      </c>
      <c r="D312">
        <v>0.273455532926001</v>
      </c>
      <c r="E312">
        <v>0</v>
      </c>
      <c r="F312">
        <v>0</v>
      </c>
      <c r="G312">
        <v>1</v>
      </c>
      <c r="H312">
        <v>0</v>
      </c>
      <c r="I312">
        <v>0</v>
      </c>
      <c r="J312">
        <v>1</v>
      </c>
      <c r="K312">
        <v>0</v>
      </c>
      <c r="L312">
        <v>0</v>
      </c>
      <c r="M312">
        <v>0</v>
      </c>
      <c r="N312">
        <v>0</v>
      </c>
      <c r="O312">
        <v>44</v>
      </c>
      <c r="P312">
        <v>41</v>
      </c>
      <c r="Q312">
        <v>18</v>
      </c>
      <c r="R312">
        <v>16</v>
      </c>
      <c r="S312">
        <v>2.9149156923419701</v>
      </c>
      <c r="T312">
        <v>2.8032373042770602</v>
      </c>
      <c r="U312">
        <v>2.0919060584220199</v>
      </c>
      <c r="V312">
        <v>2.2268365987455798</v>
      </c>
      <c r="W312">
        <v>182.20337169403501</v>
      </c>
      <c r="X312">
        <v>181.83697278306099</v>
      </c>
      <c r="Y312">
        <v>179.503208853091</v>
      </c>
      <c r="Z312">
        <v>179.94589435284001</v>
      </c>
      <c r="AA312">
        <v>0</v>
      </c>
      <c r="AB312">
        <v>0</v>
      </c>
      <c r="AC312">
        <v>1</v>
      </c>
      <c r="AD312">
        <v>0</v>
      </c>
      <c r="AE312">
        <v>209</v>
      </c>
    </row>
    <row r="313" spans="2:31" x14ac:dyDescent="0.3">
      <c r="B313" t="s">
        <v>115</v>
      </c>
      <c r="C313">
        <v>9.6673455532926E-2</v>
      </c>
      <c r="D313">
        <v>0.31785471826204997</v>
      </c>
      <c r="E313">
        <v>1</v>
      </c>
      <c r="F313">
        <v>0</v>
      </c>
      <c r="G313">
        <v>1</v>
      </c>
      <c r="H313">
        <v>0</v>
      </c>
      <c r="I313">
        <v>0</v>
      </c>
      <c r="J313">
        <v>1</v>
      </c>
      <c r="K313">
        <v>0</v>
      </c>
      <c r="L313">
        <v>0</v>
      </c>
      <c r="M313">
        <v>0</v>
      </c>
      <c r="N313">
        <v>0</v>
      </c>
      <c r="O313">
        <v>43</v>
      </c>
      <c r="P313">
        <v>44</v>
      </c>
      <c r="Q313">
        <v>17</v>
      </c>
      <c r="R313">
        <v>18</v>
      </c>
      <c r="S313">
        <v>2.7916910823877501</v>
      </c>
      <c r="T313">
        <v>2.9149156923419701</v>
      </c>
      <c r="U313">
        <v>1.8399879520046201</v>
      </c>
      <c r="V313">
        <v>2.0919060584220199</v>
      </c>
      <c r="W313">
        <v>181.79909147764999</v>
      </c>
      <c r="X313">
        <v>182.20337169403501</v>
      </c>
      <c r="Y313">
        <v>178.67670587928001</v>
      </c>
      <c r="Z313">
        <v>179.503208853091</v>
      </c>
      <c r="AA313">
        <v>0</v>
      </c>
      <c r="AB313">
        <v>0</v>
      </c>
      <c r="AC313">
        <v>1</v>
      </c>
      <c r="AD313">
        <v>0</v>
      </c>
      <c r="AE313">
        <v>196</v>
      </c>
    </row>
    <row r="314" spans="2:31" x14ac:dyDescent="0.3">
      <c r="B314" t="s">
        <v>116</v>
      </c>
      <c r="C314">
        <v>3.9646978954514599E-2</v>
      </c>
      <c r="D314">
        <v>9.6673455532926E-2</v>
      </c>
      <c r="E314">
        <v>0</v>
      </c>
      <c r="F314">
        <v>1</v>
      </c>
      <c r="G314">
        <v>1</v>
      </c>
      <c r="H314">
        <v>0</v>
      </c>
      <c r="I314">
        <v>0</v>
      </c>
      <c r="J314">
        <v>1</v>
      </c>
      <c r="K314">
        <v>0</v>
      </c>
      <c r="L314">
        <v>0</v>
      </c>
      <c r="M314">
        <v>0</v>
      </c>
      <c r="N314">
        <v>0</v>
      </c>
      <c r="O314">
        <v>44</v>
      </c>
      <c r="P314">
        <v>43</v>
      </c>
      <c r="Q314">
        <v>24</v>
      </c>
      <c r="R314">
        <v>17</v>
      </c>
      <c r="S314">
        <v>3.30917813816807</v>
      </c>
      <c r="T314">
        <v>2.7916910823877501</v>
      </c>
      <c r="U314">
        <v>2.1548792413867601</v>
      </c>
      <c r="V314">
        <v>1.8399879520046201</v>
      </c>
      <c r="W314">
        <v>183.496883655407</v>
      </c>
      <c r="X314">
        <v>181.79909147764999</v>
      </c>
      <c r="Y314">
        <v>179.709813784077</v>
      </c>
      <c r="Z314">
        <v>178.67670587928001</v>
      </c>
      <c r="AA314">
        <v>0</v>
      </c>
      <c r="AB314">
        <v>0</v>
      </c>
      <c r="AC314">
        <v>1</v>
      </c>
      <c r="AD314">
        <v>0</v>
      </c>
      <c r="AE314">
        <v>35</v>
      </c>
    </row>
    <row r="315" spans="2:31" x14ac:dyDescent="0.3">
      <c r="B315" t="s">
        <v>117</v>
      </c>
      <c r="C315">
        <v>6.5987780040733204E-2</v>
      </c>
      <c r="D315">
        <v>3.9646978954514599E-2</v>
      </c>
      <c r="E315">
        <v>0</v>
      </c>
      <c r="F315">
        <v>0</v>
      </c>
      <c r="G315">
        <v>1</v>
      </c>
      <c r="H315">
        <v>0</v>
      </c>
      <c r="I315">
        <v>0</v>
      </c>
      <c r="J315">
        <v>1</v>
      </c>
      <c r="K315">
        <v>0</v>
      </c>
      <c r="L315">
        <v>0</v>
      </c>
      <c r="M315">
        <v>0</v>
      </c>
      <c r="N315">
        <v>0</v>
      </c>
      <c r="O315">
        <v>39</v>
      </c>
      <c r="P315">
        <v>44</v>
      </c>
      <c r="Q315">
        <v>22</v>
      </c>
      <c r="R315">
        <v>24</v>
      </c>
      <c r="S315">
        <v>3.3103495882328602</v>
      </c>
      <c r="T315">
        <v>3.30917813816807</v>
      </c>
      <c r="U315">
        <v>2.4686014398962599</v>
      </c>
      <c r="V315">
        <v>2.1548792413867601</v>
      </c>
      <c r="W315">
        <v>183.50072699551501</v>
      </c>
      <c r="X315">
        <v>183.496883655407</v>
      </c>
      <c r="Y315">
        <v>180.739086088899</v>
      </c>
      <c r="Z315">
        <v>179.709813784077</v>
      </c>
      <c r="AA315">
        <v>0</v>
      </c>
      <c r="AB315">
        <v>0</v>
      </c>
      <c r="AC315">
        <v>1</v>
      </c>
      <c r="AD315">
        <v>0</v>
      </c>
      <c r="AE315">
        <v>41</v>
      </c>
    </row>
    <row r="316" spans="2:31" x14ac:dyDescent="0.3">
      <c r="B316" t="s">
        <v>118</v>
      </c>
      <c r="C316">
        <v>6.1778682959945701E-2</v>
      </c>
      <c r="D316">
        <v>6.5987780040733204E-2</v>
      </c>
      <c r="E316">
        <v>0</v>
      </c>
      <c r="F316">
        <v>0</v>
      </c>
      <c r="G316">
        <v>1</v>
      </c>
      <c r="H316">
        <v>0</v>
      </c>
      <c r="I316">
        <v>0</v>
      </c>
      <c r="J316">
        <v>1</v>
      </c>
      <c r="K316">
        <v>0</v>
      </c>
      <c r="L316">
        <v>0</v>
      </c>
      <c r="M316">
        <v>0.78</v>
      </c>
      <c r="N316">
        <v>0</v>
      </c>
      <c r="O316">
        <v>26</v>
      </c>
      <c r="P316">
        <v>39</v>
      </c>
      <c r="Q316">
        <v>24</v>
      </c>
      <c r="R316">
        <v>22</v>
      </c>
      <c r="S316">
        <v>3.0488197407085398</v>
      </c>
      <c r="T316">
        <v>3.3103495882328602</v>
      </c>
      <c r="U316">
        <v>2.8229531405844401</v>
      </c>
      <c r="V316">
        <v>2.4686014398962599</v>
      </c>
      <c r="W316">
        <v>182.64268943802</v>
      </c>
      <c r="X316">
        <v>183.50072699551501</v>
      </c>
      <c r="Y316">
        <v>181.90165728538199</v>
      </c>
      <c r="Z316">
        <v>180.739086088899</v>
      </c>
      <c r="AA316">
        <v>0</v>
      </c>
      <c r="AB316">
        <v>0</v>
      </c>
      <c r="AC316">
        <v>1</v>
      </c>
      <c r="AD316">
        <v>0</v>
      </c>
      <c r="AE316">
        <v>5</v>
      </c>
    </row>
    <row r="317" spans="2:31" x14ac:dyDescent="0.3">
      <c r="B317" t="s">
        <v>119</v>
      </c>
      <c r="C317">
        <v>0.144602851323829</v>
      </c>
      <c r="D317">
        <v>6.1778682959945701E-2</v>
      </c>
      <c r="E317">
        <v>0</v>
      </c>
      <c r="F317">
        <v>0</v>
      </c>
      <c r="G317">
        <v>1</v>
      </c>
      <c r="H317">
        <v>0</v>
      </c>
      <c r="I317">
        <v>0</v>
      </c>
      <c r="J317">
        <v>1</v>
      </c>
      <c r="K317">
        <v>0</v>
      </c>
      <c r="L317">
        <v>0</v>
      </c>
      <c r="M317">
        <v>0.68</v>
      </c>
      <c r="N317">
        <v>0.78</v>
      </c>
      <c r="O317">
        <v>38</v>
      </c>
      <c r="P317">
        <v>26</v>
      </c>
      <c r="Q317">
        <v>17</v>
      </c>
      <c r="R317">
        <v>24</v>
      </c>
      <c r="S317">
        <v>3.17733137443863</v>
      </c>
      <c r="T317">
        <v>3.0488197407085398</v>
      </c>
      <c r="U317">
        <v>2.7104820658264401</v>
      </c>
      <c r="V317">
        <v>2.8229531405844401</v>
      </c>
      <c r="W317">
        <v>183.06431553293501</v>
      </c>
      <c r="X317">
        <v>182.64268943802</v>
      </c>
      <c r="Y317">
        <v>181.53265769628101</v>
      </c>
      <c r="Z317">
        <v>181.90165728538199</v>
      </c>
      <c r="AA317">
        <v>0</v>
      </c>
      <c r="AB317">
        <v>0</v>
      </c>
      <c r="AC317">
        <v>1</v>
      </c>
      <c r="AD317">
        <v>0</v>
      </c>
      <c r="AE317">
        <v>22</v>
      </c>
    </row>
    <row r="318" spans="2:31" x14ac:dyDescent="0.3">
      <c r="B318" t="s">
        <v>120</v>
      </c>
      <c r="C318">
        <v>0.273455532926001</v>
      </c>
      <c r="D318">
        <v>0.144602851323829</v>
      </c>
      <c r="E318">
        <v>0</v>
      </c>
      <c r="F318">
        <v>0</v>
      </c>
      <c r="G318">
        <v>1</v>
      </c>
      <c r="H318">
        <v>0</v>
      </c>
      <c r="I318">
        <v>0</v>
      </c>
      <c r="J318">
        <v>1</v>
      </c>
      <c r="K318">
        <v>0</v>
      </c>
      <c r="L318">
        <v>0</v>
      </c>
      <c r="M318">
        <v>0.05</v>
      </c>
      <c r="N318">
        <v>0.68</v>
      </c>
      <c r="O318">
        <v>35</v>
      </c>
      <c r="P318">
        <v>38</v>
      </c>
      <c r="Q318">
        <v>16</v>
      </c>
      <c r="R318">
        <v>17</v>
      </c>
      <c r="S318">
        <v>3.1194607274842601</v>
      </c>
      <c r="T318">
        <v>3.17733137443863</v>
      </c>
      <c r="U318">
        <v>2.3219016317345198</v>
      </c>
      <c r="V318">
        <v>2.7104820658264401</v>
      </c>
      <c r="W318">
        <v>182.87445120565701</v>
      </c>
      <c r="X318">
        <v>183.06431553293501</v>
      </c>
      <c r="Y318">
        <v>180.257787505691</v>
      </c>
      <c r="Z318">
        <v>181.53265769628101</v>
      </c>
      <c r="AA318">
        <v>0</v>
      </c>
      <c r="AB318">
        <v>0</v>
      </c>
      <c r="AC318">
        <v>1</v>
      </c>
      <c r="AD318">
        <v>0</v>
      </c>
      <c r="AE318">
        <v>83</v>
      </c>
    </row>
    <row r="319" spans="2:31" x14ac:dyDescent="0.3">
      <c r="B319" t="s">
        <v>121</v>
      </c>
      <c r="C319">
        <v>0.31785471826204997</v>
      </c>
      <c r="D319">
        <v>0.273455532926001</v>
      </c>
      <c r="E319">
        <v>0</v>
      </c>
      <c r="F319">
        <v>0</v>
      </c>
      <c r="G319">
        <v>0</v>
      </c>
      <c r="H319">
        <v>1</v>
      </c>
      <c r="I319">
        <v>0</v>
      </c>
      <c r="J319">
        <v>1</v>
      </c>
      <c r="K319">
        <v>0</v>
      </c>
      <c r="L319">
        <v>0</v>
      </c>
      <c r="M319">
        <v>0.16</v>
      </c>
      <c r="N319">
        <v>0.05</v>
      </c>
      <c r="O319">
        <v>24</v>
      </c>
      <c r="P319">
        <v>35</v>
      </c>
      <c r="Q319">
        <v>18</v>
      </c>
      <c r="R319">
        <v>16</v>
      </c>
      <c r="S319">
        <v>2.9213840972238398</v>
      </c>
      <c r="T319">
        <v>3.1194607274842601</v>
      </c>
      <c r="U319">
        <v>2.74099545841091</v>
      </c>
      <c r="V319">
        <v>2.3219016317345198</v>
      </c>
      <c r="W319">
        <v>182.22459349482901</v>
      </c>
      <c r="X319">
        <v>182.87445120565701</v>
      </c>
      <c r="Y319">
        <v>181.63276725200399</v>
      </c>
      <c r="Z319">
        <v>180.257787505691</v>
      </c>
      <c r="AA319">
        <v>0</v>
      </c>
      <c r="AB319">
        <v>0</v>
      </c>
      <c r="AC319">
        <v>1</v>
      </c>
      <c r="AD319">
        <v>0</v>
      </c>
      <c r="AE319">
        <v>7</v>
      </c>
    </row>
    <row r="320" spans="2:31" x14ac:dyDescent="0.3">
      <c r="B320" t="s">
        <v>122</v>
      </c>
      <c r="C320">
        <v>9.6673455532926E-2</v>
      </c>
      <c r="D320">
        <v>0.31785471826204997</v>
      </c>
      <c r="E320">
        <v>0</v>
      </c>
      <c r="F320">
        <v>0</v>
      </c>
      <c r="G320">
        <v>0</v>
      </c>
      <c r="H320">
        <v>0</v>
      </c>
      <c r="I320">
        <v>1</v>
      </c>
      <c r="J320">
        <v>0</v>
      </c>
      <c r="K320">
        <v>1</v>
      </c>
      <c r="L320">
        <v>0</v>
      </c>
      <c r="M320">
        <v>0.72</v>
      </c>
      <c r="N320">
        <v>0.16</v>
      </c>
      <c r="O320">
        <v>20</v>
      </c>
      <c r="P320">
        <v>24</v>
      </c>
      <c r="Q320">
        <v>19</v>
      </c>
      <c r="R320">
        <v>18</v>
      </c>
      <c r="S320">
        <v>2.90782461407102</v>
      </c>
      <c r="T320">
        <v>2.9213840972238398</v>
      </c>
      <c r="U320">
        <v>2.89030256356292</v>
      </c>
      <c r="V320">
        <v>2.74099545841091</v>
      </c>
      <c r="W320">
        <v>182.180107001545</v>
      </c>
      <c r="X320">
        <v>182.22459349482901</v>
      </c>
      <c r="Y320">
        <v>182.12261995919599</v>
      </c>
      <c r="Z320">
        <v>181.63276725200399</v>
      </c>
      <c r="AA320">
        <v>0</v>
      </c>
      <c r="AB320">
        <v>0</v>
      </c>
      <c r="AC320">
        <v>1</v>
      </c>
      <c r="AD320">
        <v>0</v>
      </c>
      <c r="AE320">
        <v>2</v>
      </c>
    </row>
    <row r="321" spans="2:31" x14ac:dyDescent="0.3">
      <c r="B321" s="21" t="s">
        <v>9</v>
      </c>
      <c r="C321">
        <v>6.0994079581440201E-2</v>
      </c>
      <c r="D321">
        <v>6.0994079581440201E-2</v>
      </c>
      <c r="E321">
        <v>0</v>
      </c>
      <c r="F321">
        <v>0</v>
      </c>
      <c r="G321">
        <v>1</v>
      </c>
      <c r="H321">
        <v>0</v>
      </c>
      <c r="I321">
        <v>0</v>
      </c>
      <c r="J321">
        <v>1</v>
      </c>
      <c r="K321">
        <v>0</v>
      </c>
      <c r="L321">
        <v>0</v>
      </c>
      <c r="M321">
        <v>0</v>
      </c>
      <c r="N321">
        <v>0</v>
      </c>
      <c r="O321">
        <v>25</v>
      </c>
      <c r="P321">
        <v>25</v>
      </c>
      <c r="Q321">
        <v>16</v>
      </c>
      <c r="R321">
        <v>16</v>
      </c>
      <c r="S321">
        <v>3.3138898043287202</v>
      </c>
      <c r="T321">
        <v>3.3138898043287202</v>
      </c>
      <c r="U321">
        <v>2.8571812924574198</v>
      </c>
      <c r="V321">
        <v>2.8571812924574198</v>
      </c>
      <c r="W321">
        <v>183.572341877719</v>
      </c>
      <c r="X321">
        <v>183.572341877719</v>
      </c>
      <c r="Y321">
        <v>182.07395437157899</v>
      </c>
      <c r="Z321">
        <v>182.07395437157899</v>
      </c>
      <c r="AA321">
        <v>0</v>
      </c>
      <c r="AB321">
        <v>0</v>
      </c>
      <c r="AC321">
        <v>0</v>
      </c>
      <c r="AD321">
        <v>1</v>
      </c>
      <c r="AE321">
        <v>4</v>
      </c>
    </row>
    <row r="322" spans="2:31" x14ac:dyDescent="0.3">
      <c r="B322" s="21" t="s">
        <v>10</v>
      </c>
      <c r="C322">
        <v>0.14209004543577</v>
      </c>
      <c r="D322">
        <v>6.0994079581440201E-2</v>
      </c>
      <c r="E322">
        <v>0</v>
      </c>
      <c r="F322">
        <v>0</v>
      </c>
      <c r="G322">
        <v>1</v>
      </c>
      <c r="H322">
        <v>0</v>
      </c>
      <c r="I322">
        <v>0</v>
      </c>
      <c r="J322">
        <v>1</v>
      </c>
      <c r="K322">
        <v>0</v>
      </c>
      <c r="L322">
        <v>0</v>
      </c>
      <c r="M322">
        <v>0</v>
      </c>
      <c r="N322">
        <v>0</v>
      </c>
      <c r="O322">
        <v>28</v>
      </c>
      <c r="P322">
        <v>25</v>
      </c>
      <c r="Q322">
        <v>14</v>
      </c>
      <c r="R322">
        <v>16</v>
      </c>
      <c r="S322">
        <v>3.30745907556603</v>
      </c>
      <c r="T322">
        <v>3.3138898043287202</v>
      </c>
      <c r="U322">
        <v>2.6968742989510202</v>
      </c>
      <c r="V322">
        <v>2.8571812924574198</v>
      </c>
      <c r="W322">
        <v>183.55124368624001</v>
      </c>
      <c r="X322">
        <v>183.572341877719</v>
      </c>
      <c r="Y322">
        <v>181.548012791834</v>
      </c>
      <c r="Z322">
        <v>182.07395437157899</v>
      </c>
      <c r="AA322">
        <v>0</v>
      </c>
      <c r="AB322">
        <v>0</v>
      </c>
      <c r="AC322">
        <v>0</v>
      </c>
      <c r="AD322">
        <v>1</v>
      </c>
      <c r="AE322">
        <v>21</v>
      </c>
    </row>
    <row r="323" spans="2:31" x14ac:dyDescent="0.3">
      <c r="B323" t="s">
        <v>11</v>
      </c>
      <c r="C323">
        <v>0.27110009637890697</v>
      </c>
      <c r="D323">
        <v>0.14209004543577</v>
      </c>
      <c r="E323">
        <v>0</v>
      </c>
      <c r="F323">
        <v>0</v>
      </c>
      <c r="G323">
        <v>1</v>
      </c>
      <c r="H323">
        <v>0</v>
      </c>
      <c r="I323">
        <v>0</v>
      </c>
      <c r="J323">
        <v>1</v>
      </c>
      <c r="K323">
        <v>0</v>
      </c>
      <c r="L323">
        <v>0</v>
      </c>
      <c r="M323">
        <v>0</v>
      </c>
      <c r="N323">
        <v>0</v>
      </c>
      <c r="O323">
        <v>27</v>
      </c>
      <c r="P323">
        <v>28</v>
      </c>
      <c r="Q323">
        <v>6</v>
      </c>
      <c r="R323">
        <v>14</v>
      </c>
      <c r="S323">
        <v>3.0610368064600202</v>
      </c>
      <c r="T323">
        <v>3.30745907556603</v>
      </c>
      <c r="U323">
        <v>2.8218256889659101</v>
      </c>
      <c r="V323">
        <v>2.6968742989510202</v>
      </c>
      <c r="W323">
        <v>182.74277167473801</v>
      </c>
      <c r="X323">
        <v>183.55124368624001</v>
      </c>
      <c r="Y323">
        <v>181.957958297132</v>
      </c>
      <c r="Z323">
        <v>181.548012791834</v>
      </c>
      <c r="AA323">
        <v>0</v>
      </c>
      <c r="AB323">
        <v>0</v>
      </c>
      <c r="AC323">
        <v>0</v>
      </c>
      <c r="AD323">
        <v>1</v>
      </c>
      <c r="AE323">
        <v>39</v>
      </c>
    </row>
    <row r="324" spans="2:31" x14ac:dyDescent="0.3">
      <c r="B324" t="s">
        <v>12</v>
      </c>
      <c r="C324">
        <v>0.32190554867134802</v>
      </c>
      <c r="D324">
        <v>0.27110009637890697</v>
      </c>
      <c r="E324">
        <v>0</v>
      </c>
      <c r="F324">
        <v>0</v>
      </c>
      <c r="G324">
        <v>1</v>
      </c>
      <c r="H324">
        <v>0</v>
      </c>
      <c r="I324">
        <v>0</v>
      </c>
      <c r="J324">
        <v>1</v>
      </c>
      <c r="K324">
        <v>0</v>
      </c>
      <c r="L324">
        <v>0</v>
      </c>
      <c r="M324">
        <v>0</v>
      </c>
      <c r="N324">
        <v>0</v>
      </c>
      <c r="O324">
        <v>35</v>
      </c>
      <c r="P324">
        <v>27</v>
      </c>
      <c r="Q324">
        <v>9</v>
      </c>
      <c r="R324">
        <v>6</v>
      </c>
      <c r="S324">
        <v>2.7141767339608802</v>
      </c>
      <c r="T324">
        <v>3.0610368064600202</v>
      </c>
      <c r="U324">
        <v>2.1278792560472102</v>
      </c>
      <c r="V324">
        <v>2.8218256889659101</v>
      </c>
      <c r="W324">
        <v>181.604779310895</v>
      </c>
      <c r="X324">
        <v>182.74277167473801</v>
      </c>
      <c r="Y324">
        <v>179.68123115501101</v>
      </c>
      <c r="Z324">
        <v>181.957958297132</v>
      </c>
      <c r="AA324">
        <v>0</v>
      </c>
      <c r="AB324">
        <v>0</v>
      </c>
      <c r="AC324">
        <v>0</v>
      </c>
      <c r="AD324">
        <v>1</v>
      </c>
      <c r="AE324">
        <v>173</v>
      </c>
    </row>
    <row r="325" spans="2:31" x14ac:dyDescent="0.3">
      <c r="B325" t="s">
        <v>13</v>
      </c>
      <c r="C325">
        <v>9.7067327550598895E-2</v>
      </c>
      <c r="D325">
        <v>0.32190554867134802</v>
      </c>
      <c r="E325">
        <v>1</v>
      </c>
      <c r="F325">
        <v>0</v>
      </c>
      <c r="G325">
        <v>1</v>
      </c>
      <c r="H325">
        <v>0</v>
      </c>
      <c r="I325">
        <v>0</v>
      </c>
      <c r="J325">
        <v>1</v>
      </c>
      <c r="K325">
        <v>0</v>
      </c>
      <c r="L325">
        <v>0</v>
      </c>
      <c r="M325">
        <v>0</v>
      </c>
      <c r="N325">
        <v>0</v>
      </c>
      <c r="O325">
        <v>32</v>
      </c>
      <c r="P325">
        <v>35</v>
      </c>
      <c r="Q325">
        <v>16</v>
      </c>
      <c r="R325">
        <v>9</v>
      </c>
      <c r="S325">
        <v>2.9869687916580401</v>
      </c>
      <c r="T325">
        <v>2.7141767339608802</v>
      </c>
      <c r="U325">
        <v>2.8635976143222099</v>
      </c>
      <c r="V325">
        <v>2.1278792560472102</v>
      </c>
      <c r="W325">
        <v>182.49976637683099</v>
      </c>
      <c r="X325">
        <v>181.604779310895</v>
      </c>
      <c r="Y325">
        <v>182.095005296333</v>
      </c>
      <c r="Z325">
        <v>179.68123115501101</v>
      </c>
      <c r="AA325">
        <v>0</v>
      </c>
      <c r="AB325">
        <v>0</v>
      </c>
      <c r="AC325">
        <v>0</v>
      </c>
      <c r="AD325">
        <v>1</v>
      </c>
      <c r="AE325">
        <v>51</v>
      </c>
    </row>
    <row r="326" spans="2:31" x14ac:dyDescent="0.3">
      <c r="B326" t="s">
        <v>14</v>
      </c>
      <c r="C326">
        <v>4.0066088393225903E-2</v>
      </c>
      <c r="D326">
        <v>9.7067327550598895E-2</v>
      </c>
      <c r="E326">
        <v>0</v>
      </c>
      <c r="F326">
        <v>1</v>
      </c>
      <c r="G326">
        <v>1</v>
      </c>
      <c r="H326">
        <v>0</v>
      </c>
      <c r="I326">
        <v>0</v>
      </c>
      <c r="J326">
        <v>1</v>
      </c>
      <c r="K326">
        <v>0</v>
      </c>
      <c r="L326">
        <v>0</v>
      </c>
      <c r="M326">
        <v>0</v>
      </c>
      <c r="N326">
        <v>0</v>
      </c>
      <c r="O326">
        <v>32</v>
      </c>
      <c r="P326">
        <v>32</v>
      </c>
      <c r="Q326">
        <v>20</v>
      </c>
      <c r="R326">
        <v>16</v>
      </c>
      <c r="S326">
        <v>3.0008899082617599</v>
      </c>
      <c r="T326">
        <v>2.9869687916580401</v>
      </c>
      <c r="U326">
        <v>2.5889431311490401</v>
      </c>
      <c r="V326">
        <v>2.8635976143222099</v>
      </c>
      <c r="W326">
        <v>182.545439331567</v>
      </c>
      <c r="X326">
        <v>182.49976637683099</v>
      </c>
      <c r="Y326">
        <v>181.19390791059399</v>
      </c>
      <c r="Z326">
        <v>182.095005296333</v>
      </c>
      <c r="AA326">
        <v>0</v>
      </c>
      <c r="AB326">
        <v>0</v>
      </c>
      <c r="AC326">
        <v>0</v>
      </c>
      <c r="AD326">
        <v>1</v>
      </c>
      <c r="AE326">
        <v>13</v>
      </c>
    </row>
    <row r="327" spans="2:31" x14ac:dyDescent="0.3">
      <c r="B327" t="s">
        <v>15</v>
      </c>
      <c r="C327">
        <v>6.6776813988709896E-2</v>
      </c>
      <c r="D327">
        <v>4.0066088393225903E-2</v>
      </c>
      <c r="E327">
        <v>0</v>
      </c>
      <c r="F327">
        <v>0</v>
      </c>
      <c r="G327">
        <v>1</v>
      </c>
      <c r="H327">
        <v>0</v>
      </c>
      <c r="I327">
        <v>0</v>
      </c>
      <c r="J327">
        <v>1</v>
      </c>
      <c r="K327">
        <v>0</v>
      </c>
      <c r="L327">
        <v>0</v>
      </c>
      <c r="M327">
        <v>0</v>
      </c>
      <c r="N327">
        <v>0</v>
      </c>
      <c r="O327">
        <v>33</v>
      </c>
      <c r="P327">
        <v>32</v>
      </c>
      <c r="Q327">
        <v>21</v>
      </c>
      <c r="R327">
        <v>20</v>
      </c>
      <c r="S327">
        <v>3.0373703327080799</v>
      </c>
      <c r="T327">
        <v>3.0008899082617599</v>
      </c>
      <c r="U327">
        <v>1.93276204159497</v>
      </c>
      <c r="V327">
        <v>2.5889431311490401</v>
      </c>
      <c r="W327">
        <v>182.66512576347799</v>
      </c>
      <c r="X327">
        <v>182.545439331567</v>
      </c>
      <c r="Y327">
        <v>179.04108281363199</v>
      </c>
      <c r="Z327">
        <v>181.19390791059399</v>
      </c>
      <c r="AA327">
        <v>0</v>
      </c>
      <c r="AB327">
        <v>0</v>
      </c>
      <c r="AC327">
        <v>0</v>
      </c>
      <c r="AD327">
        <v>1</v>
      </c>
      <c r="AE327">
        <v>15</v>
      </c>
    </row>
    <row r="328" spans="2:31" x14ac:dyDescent="0.3">
      <c r="B328" t="s">
        <v>16</v>
      </c>
      <c r="C328">
        <v>6.0994079581440201E-2</v>
      </c>
      <c r="D328">
        <v>6.6776813988709896E-2</v>
      </c>
      <c r="E328">
        <v>0</v>
      </c>
      <c r="F328">
        <v>0</v>
      </c>
      <c r="G328">
        <v>1</v>
      </c>
      <c r="H328">
        <v>0</v>
      </c>
      <c r="I328">
        <v>0</v>
      </c>
      <c r="J328">
        <v>1</v>
      </c>
      <c r="K328">
        <v>0</v>
      </c>
      <c r="L328">
        <v>0</v>
      </c>
      <c r="M328">
        <v>0.34649999999999997</v>
      </c>
      <c r="N328">
        <v>0</v>
      </c>
      <c r="O328">
        <v>31</v>
      </c>
      <c r="P328">
        <v>33</v>
      </c>
      <c r="Q328">
        <v>21</v>
      </c>
      <c r="R328">
        <v>21</v>
      </c>
      <c r="S328">
        <v>3.3028932025522</v>
      </c>
      <c r="T328">
        <v>3.0373703327080799</v>
      </c>
      <c r="U328">
        <v>2.0114901384452999</v>
      </c>
      <c r="V328">
        <v>1.93276204159497</v>
      </c>
      <c r="W328">
        <v>183.53626378790099</v>
      </c>
      <c r="X328">
        <v>182.66512576347799</v>
      </c>
      <c r="Y328">
        <v>179.29937709463701</v>
      </c>
      <c r="Z328">
        <v>179.04108281363199</v>
      </c>
      <c r="AA328">
        <v>0</v>
      </c>
      <c r="AB328">
        <v>0</v>
      </c>
      <c r="AC328">
        <v>0</v>
      </c>
      <c r="AD328">
        <v>1</v>
      </c>
      <c r="AE328">
        <v>10</v>
      </c>
    </row>
    <row r="329" spans="2:31" x14ac:dyDescent="0.3">
      <c r="B329" t="s">
        <v>17</v>
      </c>
      <c r="C329">
        <v>0.14209004543577</v>
      </c>
      <c r="D329">
        <v>6.0994079581440201E-2</v>
      </c>
      <c r="E329">
        <v>0</v>
      </c>
      <c r="F329">
        <v>0</v>
      </c>
      <c r="G329">
        <v>1</v>
      </c>
      <c r="H329">
        <v>0</v>
      </c>
      <c r="I329">
        <v>0</v>
      </c>
      <c r="J329">
        <v>1</v>
      </c>
      <c r="K329">
        <v>0</v>
      </c>
      <c r="L329">
        <v>0</v>
      </c>
      <c r="M329">
        <v>9.8000000000000004E-2</v>
      </c>
      <c r="N329">
        <v>0.34649999999999997</v>
      </c>
      <c r="O329">
        <v>34</v>
      </c>
      <c r="P329">
        <v>31</v>
      </c>
      <c r="Q329">
        <v>16</v>
      </c>
      <c r="R329">
        <v>21</v>
      </c>
      <c r="S329">
        <v>3.4735812407406099</v>
      </c>
      <c r="T329">
        <v>3.3028932025522</v>
      </c>
      <c r="U329">
        <v>2.4215599341995002</v>
      </c>
      <c r="V329">
        <v>2.0114901384452999</v>
      </c>
      <c r="W329">
        <v>184.096263913191</v>
      </c>
      <c r="X329">
        <v>183.53626378790099</v>
      </c>
      <c r="Y329">
        <v>180.644750440287</v>
      </c>
      <c r="Z329">
        <v>179.29937709463701</v>
      </c>
      <c r="AA329">
        <v>0</v>
      </c>
      <c r="AB329">
        <v>0</v>
      </c>
      <c r="AC329">
        <v>0</v>
      </c>
      <c r="AD329">
        <v>1</v>
      </c>
      <c r="AE329">
        <v>69</v>
      </c>
    </row>
    <row r="330" spans="2:31" x14ac:dyDescent="0.3">
      <c r="B330" t="s">
        <v>18</v>
      </c>
      <c r="C330">
        <v>0.27110009637890697</v>
      </c>
      <c r="D330">
        <v>0.14209004543577</v>
      </c>
      <c r="E330">
        <v>0</v>
      </c>
      <c r="F330">
        <v>0</v>
      </c>
      <c r="G330">
        <v>1</v>
      </c>
      <c r="H330">
        <v>0</v>
      </c>
      <c r="I330">
        <v>0</v>
      </c>
      <c r="J330">
        <v>1</v>
      </c>
      <c r="K330">
        <v>0</v>
      </c>
      <c r="L330">
        <v>0</v>
      </c>
      <c r="M330">
        <v>0</v>
      </c>
      <c r="N330">
        <v>9.8000000000000004E-2</v>
      </c>
      <c r="O330">
        <v>34</v>
      </c>
      <c r="P330">
        <v>34</v>
      </c>
      <c r="Q330">
        <v>17</v>
      </c>
      <c r="R330">
        <v>16</v>
      </c>
      <c r="S330">
        <v>3.24291491041935</v>
      </c>
      <c r="T330">
        <v>3.4735812407406099</v>
      </c>
      <c r="U330">
        <v>2.3532816664095999</v>
      </c>
      <c r="V330">
        <v>2.4215599341995002</v>
      </c>
      <c r="W330">
        <v>183.33948461423699</v>
      </c>
      <c r="X330">
        <v>184.096263913191</v>
      </c>
      <c r="Y330">
        <v>180.42074037536</v>
      </c>
      <c r="Z330">
        <v>180.644750440287</v>
      </c>
      <c r="AA330">
        <v>0</v>
      </c>
      <c r="AB330">
        <v>0</v>
      </c>
      <c r="AC330">
        <v>0</v>
      </c>
      <c r="AD330">
        <v>1</v>
      </c>
      <c r="AE330">
        <v>142</v>
      </c>
    </row>
    <row r="331" spans="2:31" x14ac:dyDescent="0.3">
      <c r="B331" t="s">
        <v>19</v>
      </c>
      <c r="C331">
        <v>0.32190554867134802</v>
      </c>
      <c r="D331">
        <v>0.27110009637890697</v>
      </c>
      <c r="E331">
        <v>0</v>
      </c>
      <c r="F331">
        <v>0</v>
      </c>
      <c r="G331">
        <v>0</v>
      </c>
      <c r="H331">
        <v>1</v>
      </c>
      <c r="I331">
        <v>0</v>
      </c>
      <c r="J331">
        <v>1</v>
      </c>
      <c r="K331">
        <v>0</v>
      </c>
      <c r="L331">
        <v>0</v>
      </c>
      <c r="M331">
        <v>1.0500000000000001E-2</v>
      </c>
      <c r="N331">
        <v>0</v>
      </c>
      <c r="O331">
        <v>22</v>
      </c>
      <c r="P331">
        <v>34</v>
      </c>
      <c r="Q331">
        <v>15</v>
      </c>
      <c r="R331">
        <v>17</v>
      </c>
      <c r="S331">
        <v>3.0906863606070001</v>
      </c>
      <c r="T331">
        <v>3.24291491041935</v>
      </c>
      <c r="U331">
        <v>2.4080264220868899</v>
      </c>
      <c r="V331">
        <v>2.3532816664095999</v>
      </c>
      <c r="W331">
        <v>182.84004711485201</v>
      </c>
      <c r="X331">
        <v>183.33948461423699</v>
      </c>
      <c r="Y331">
        <v>180.60034915382801</v>
      </c>
      <c r="Z331">
        <v>180.42074037536</v>
      </c>
      <c r="AA331">
        <v>0</v>
      </c>
      <c r="AB331">
        <v>0</v>
      </c>
      <c r="AC331">
        <v>0</v>
      </c>
      <c r="AD331">
        <v>1</v>
      </c>
      <c r="AE331">
        <v>17</v>
      </c>
    </row>
    <row r="332" spans="2:31" x14ac:dyDescent="0.3">
      <c r="B332" t="s">
        <v>20</v>
      </c>
      <c r="C332">
        <v>9.7067327550598895E-2</v>
      </c>
      <c r="D332">
        <v>0.32190554867134802</v>
      </c>
      <c r="E332">
        <v>0</v>
      </c>
      <c r="F332">
        <v>0</v>
      </c>
      <c r="G332">
        <v>0</v>
      </c>
      <c r="H332">
        <v>1</v>
      </c>
      <c r="I332">
        <v>0</v>
      </c>
      <c r="J332">
        <v>0</v>
      </c>
      <c r="K332">
        <v>1</v>
      </c>
      <c r="L332">
        <v>0</v>
      </c>
      <c r="M332">
        <v>0.33950000000000002</v>
      </c>
      <c r="N332">
        <v>1.0500000000000001E-2</v>
      </c>
      <c r="O332">
        <v>14</v>
      </c>
      <c r="P332">
        <v>22</v>
      </c>
      <c r="Q332">
        <v>13</v>
      </c>
      <c r="R332">
        <v>15</v>
      </c>
      <c r="S332">
        <v>2.80283619613233</v>
      </c>
      <c r="T332">
        <v>3.0906863606070001</v>
      </c>
      <c r="U332">
        <v>2.7727926758282901</v>
      </c>
      <c r="V332">
        <v>2.4080264220868899</v>
      </c>
      <c r="W332">
        <v>181.895656811458</v>
      </c>
      <c r="X332">
        <v>182.84004711485201</v>
      </c>
      <c r="Y332">
        <v>181.79708883145801</v>
      </c>
      <c r="Z332">
        <v>180.60034915382801</v>
      </c>
      <c r="AA332">
        <v>0</v>
      </c>
      <c r="AB332">
        <v>0</v>
      </c>
      <c r="AC332">
        <v>0</v>
      </c>
      <c r="AD332">
        <v>1</v>
      </c>
      <c r="AE332">
        <v>2</v>
      </c>
    </row>
    <row r="333" spans="2:31" x14ac:dyDescent="0.3">
      <c r="B333" t="s">
        <v>21</v>
      </c>
      <c r="C333">
        <v>4.0066088393225903E-2</v>
      </c>
      <c r="D333">
        <v>9.7067327550598895E-2</v>
      </c>
      <c r="E333">
        <v>0</v>
      </c>
      <c r="F333">
        <v>0</v>
      </c>
      <c r="G333">
        <v>0</v>
      </c>
      <c r="H333">
        <v>1</v>
      </c>
      <c r="I333">
        <v>0</v>
      </c>
      <c r="J333">
        <v>0</v>
      </c>
      <c r="K333">
        <v>1</v>
      </c>
      <c r="L333">
        <v>0</v>
      </c>
      <c r="M333">
        <v>1.379</v>
      </c>
      <c r="N333">
        <v>0.33950000000000002</v>
      </c>
      <c r="O333">
        <v>17</v>
      </c>
      <c r="P333">
        <v>14</v>
      </c>
      <c r="Q333">
        <v>12</v>
      </c>
      <c r="R333">
        <v>13</v>
      </c>
      <c r="S333">
        <v>3.4135681845418699</v>
      </c>
      <c r="T333">
        <v>2.80283619613233</v>
      </c>
      <c r="U333">
        <v>3.1532239441105099</v>
      </c>
      <c r="V333">
        <v>2.7727926758282901</v>
      </c>
      <c r="W333">
        <v>183.89937068419201</v>
      </c>
      <c r="X333">
        <v>181.895656811458</v>
      </c>
      <c r="Y333">
        <v>183.04522291374801</v>
      </c>
      <c r="Z333">
        <v>181.79708883145801</v>
      </c>
      <c r="AA333">
        <v>0</v>
      </c>
      <c r="AB333">
        <v>0</v>
      </c>
      <c r="AC333">
        <v>0</v>
      </c>
      <c r="AD333">
        <v>1</v>
      </c>
      <c r="AE333">
        <v>6</v>
      </c>
    </row>
    <row r="334" spans="2:31" x14ac:dyDescent="0.3">
      <c r="B334" t="s">
        <v>22</v>
      </c>
      <c r="C334">
        <v>6.6776813988709896E-2</v>
      </c>
      <c r="D334">
        <v>4.0066088393225903E-2</v>
      </c>
      <c r="E334">
        <v>0</v>
      </c>
      <c r="F334">
        <v>0</v>
      </c>
      <c r="G334">
        <v>1</v>
      </c>
      <c r="H334">
        <v>0</v>
      </c>
      <c r="I334">
        <v>0</v>
      </c>
      <c r="J334">
        <v>0</v>
      </c>
      <c r="K334">
        <v>1</v>
      </c>
      <c r="L334">
        <v>0</v>
      </c>
      <c r="M334">
        <v>1.7500000000000002E-2</v>
      </c>
      <c r="N334">
        <v>1.379</v>
      </c>
      <c r="O334">
        <v>33</v>
      </c>
      <c r="P334">
        <v>17</v>
      </c>
      <c r="Q334">
        <v>24</v>
      </c>
      <c r="R334">
        <v>12</v>
      </c>
      <c r="S334">
        <v>3.2525748060153599</v>
      </c>
      <c r="T334">
        <v>3.4135681845418699</v>
      </c>
      <c r="U334">
        <v>3.02410608236011</v>
      </c>
      <c r="V334">
        <v>3.1532239441105099</v>
      </c>
      <c r="W334">
        <v>183.37117718509</v>
      </c>
      <c r="X334">
        <v>183.89937068419201</v>
      </c>
      <c r="Y334">
        <v>182.62160788175899</v>
      </c>
      <c r="Z334">
        <v>183.04522291374801</v>
      </c>
      <c r="AA334">
        <v>0</v>
      </c>
      <c r="AB334">
        <v>0</v>
      </c>
      <c r="AC334">
        <v>0</v>
      </c>
      <c r="AD334">
        <v>1</v>
      </c>
      <c r="AE334">
        <v>8</v>
      </c>
    </row>
    <row r="335" spans="2:31" x14ac:dyDescent="0.3">
      <c r="B335" t="s">
        <v>23</v>
      </c>
      <c r="C335">
        <v>6.0994079581440201E-2</v>
      </c>
      <c r="D335">
        <v>6.6776813988709896E-2</v>
      </c>
      <c r="E335">
        <v>0</v>
      </c>
      <c r="F335">
        <v>0</v>
      </c>
      <c r="G335">
        <v>1</v>
      </c>
      <c r="H335">
        <v>0</v>
      </c>
      <c r="I335">
        <v>0</v>
      </c>
      <c r="J335">
        <v>1</v>
      </c>
      <c r="K335">
        <v>0</v>
      </c>
      <c r="L335">
        <v>0</v>
      </c>
      <c r="M335">
        <v>0</v>
      </c>
      <c r="N335">
        <v>1.7500000000000002E-2</v>
      </c>
      <c r="O335">
        <v>28</v>
      </c>
      <c r="P335">
        <v>33</v>
      </c>
      <c r="Q335">
        <v>14</v>
      </c>
      <c r="R335">
        <v>24</v>
      </c>
      <c r="S335">
        <v>3.2901384934346498</v>
      </c>
      <c r="T335">
        <v>3.2525748060153599</v>
      </c>
      <c r="U335">
        <v>2.6811025885794399</v>
      </c>
      <c r="V335">
        <v>3.02410608236011</v>
      </c>
      <c r="W335">
        <v>183.494417629379</v>
      </c>
      <c r="X335">
        <v>183.37117718509</v>
      </c>
      <c r="Y335">
        <v>181.49626833523399</v>
      </c>
      <c r="Z335">
        <v>182.62160788175899</v>
      </c>
      <c r="AA335">
        <v>0</v>
      </c>
      <c r="AB335">
        <v>0</v>
      </c>
      <c r="AC335">
        <v>0</v>
      </c>
      <c r="AD335">
        <v>1</v>
      </c>
      <c r="AE335">
        <v>10</v>
      </c>
    </row>
    <row r="336" spans="2:31" x14ac:dyDescent="0.3">
      <c r="B336" t="s">
        <v>24</v>
      </c>
      <c r="C336">
        <v>0.14209004543577</v>
      </c>
      <c r="D336">
        <v>6.0994079581440201E-2</v>
      </c>
      <c r="E336">
        <v>0</v>
      </c>
      <c r="F336">
        <v>0</v>
      </c>
      <c r="G336">
        <v>1</v>
      </c>
      <c r="H336">
        <v>0</v>
      </c>
      <c r="I336">
        <v>0</v>
      </c>
      <c r="J336">
        <v>1</v>
      </c>
      <c r="K336">
        <v>0</v>
      </c>
      <c r="L336">
        <v>0</v>
      </c>
      <c r="M336">
        <v>0</v>
      </c>
      <c r="N336">
        <v>0</v>
      </c>
      <c r="O336">
        <v>29</v>
      </c>
      <c r="P336">
        <v>28</v>
      </c>
      <c r="Q336">
        <v>15</v>
      </c>
      <c r="R336">
        <v>14</v>
      </c>
      <c r="S336">
        <v>3.27001571237088</v>
      </c>
      <c r="T336">
        <v>3.2901384934346498</v>
      </c>
      <c r="U336">
        <v>2.90390633167168</v>
      </c>
      <c r="V336">
        <v>2.6811025885794399</v>
      </c>
      <c r="W336">
        <v>183.42839800646601</v>
      </c>
      <c r="X336">
        <v>183.494417629379</v>
      </c>
      <c r="Y336">
        <v>182.22725174433</v>
      </c>
      <c r="Z336">
        <v>181.49626833523399</v>
      </c>
      <c r="AA336">
        <v>0</v>
      </c>
      <c r="AB336">
        <v>0</v>
      </c>
      <c r="AC336">
        <v>0</v>
      </c>
      <c r="AD336">
        <v>1</v>
      </c>
      <c r="AE336">
        <v>37</v>
      </c>
    </row>
    <row r="337" spans="2:31" x14ac:dyDescent="0.3">
      <c r="B337" t="s">
        <v>25</v>
      </c>
      <c r="C337">
        <v>0.27110009637890697</v>
      </c>
      <c r="D337">
        <v>0.14209004543577</v>
      </c>
      <c r="E337">
        <v>0</v>
      </c>
      <c r="F337">
        <v>0</v>
      </c>
      <c r="G337">
        <v>1</v>
      </c>
      <c r="H337">
        <v>0</v>
      </c>
      <c r="I337">
        <v>0</v>
      </c>
      <c r="J337">
        <v>1</v>
      </c>
      <c r="K337">
        <v>0</v>
      </c>
      <c r="L337">
        <v>0</v>
      </c>
      <c r="M337">
        <v>0</v>
      </c>
      <c r="N337">
        <v>0</v>
      </c>
      <c r="O337">
        <v>29</v>
      </c>
      <c r="P337">
        <v>29</v>
      </c>
      <c r="Q337">
        <v>17</v>
      </c>
      <c r="R337">
        <v>15</v>
      </c>
      <c r="S337">
        <v>3.3671785745120801</v>
      </c>
      <c r="T337">
        <v>3.27001571237088</v>
      </c>
      <c r="U337">
        <v>2.6169533778604102</v>
      </c>
      <c r="V337">
        <v>2.90390633167168</v>
      </c>
      <c r="W337">
        <v>183.74717380089299</v>
      </c>
      <c r="X337">
        <v>183.42839800646601</v>
      </c>
      <c r="Y337">
        <v>181.28580504547401</v>
      </c>
      <c r="Z337">
        <v>182.22725174433</v>
      </c>
      <c r="AA337">
        <v>0</v>
      </c>
      <c r="AB337">
        <v>0</v>
      </c>
      <c r="AC337">
        <v>0</v>
      </c>
      <c r="AD337">
        <v>1</v>
      </c>
      <c r="AE337">
        <v>49</v>
      </c>
    </row>
    <row r="338" spans="2:31" x14ac:dyDescent="0.3">
      <c r="B338" t="s">
        <v>26</v>
      </c>
      <c r="C338">
        <v>0.32190554867134802</v>
      </c>
      <c r="D338">
        <v>0.27110009637890697</v>
      </c>
      <c r="E338">
        <v>0</v>
      </c>
      <c r="F338">
        <v>0</v>
      </c>
      <c r="G338">
        <v>1</v>
      </c>
      <c r="H338">
        <v>0</v>
      </c>
      <c r="I338">
        <v>0</v>
      </c>
      <c r="J338">
        <v>1</v>
      </c>
      <c r="K338">
        <v>0</v>
      </c>
      <c r="L338">
        <v>0</v>
      </c>
      <c r="M338">
        <v>0</v>
      </c>
      <c r="N338">
        <v>0</v>
      </c>
      <c r="O338">
        <v>29</v>
      </c>
      <c r="P338">
        <v>29</v>
      </c>
      <c r="Q338">
        <v>9</v>
      </c>
      <c r="R338">
        <v>17</v>
      </c>
      <c r="S338">
        <v>3.2154735624350099</v>
      </c>
      <c r="T338">
        <v>3.3671785745120801</v>
      </c>
      <c r="U338">
        <v>2.9107592990647002</v>
      </c>
      <c r="V338">
        <v>2.6169533778604102</v>
      </c>
      <c r="W338">
        <v>183.24945394499699</v>
      </c>
      <c r="X338">
        <v>183.74717380089299</v>
      </c>
      <c r="Y338">
        <v>182.24973523315199</v>
      </c>
      <c r="Z338">
        <v>181.28580504547401</v>
      </c>
      <c r="AA338">
        <v>0</v>
      </c>
      <c r="AB338">
        <v>0</v>
      </c>
      <c r="AC338">
        <v>0</v>
      </c>
      <c r="AD338">
        <v>1</v>
      </c>
      <c r="AE338">
        <v>142</v>
      </c>
    </row>
    <row r="339" spans="2:31" x14ac:dyDescent="0.3">
      <c r="B339" t="s">
        <v>27</v>
      </c>
      <c r="C339">
        <v>9.7067327550598895E-2</v>
      </c>
      <c r="D339">
        <v>0.32190554867134802</v>
      </c>
      <c r="E339">
        <v>0</v>
      </c>
      <c r="F339">
        <v>0</v>
      </c>
      <c r="G339">
        <v>1</v>
      </c>
      <c r="H339">
        <v>0</v>
      </c>
      <c r="I339">
        <v>0</v>
      </c>
      <c r="J339">
        <v>1</v>
      </c>
      <c r="K339">
        <v>0</v>
      </c>
      <c r="L339">
        <v>0</v>
      </c>
      <c r="M339">
        <v>0</v>
      </c>
      <c r="N339">
        <v>0</v>
      </c>
      <c r="O339">
        <v>19</v>
      </c>
      <c r="P339">
        <v>29</v>
      </c>
      <c r="Q339">
        <v>19</v>
      </c>
      <c r="R339">
        <v>9</v>
      </c>
      <c r="S339">
        <v>2.89170775527043</v>
      </c>
      <c r="T339">
        <v>3.2154735624350099</v>
      </c>
      <c r="U339">
        <v>2.89170775527043</v>
      </c>
      <c r="V339">
        <v>2.9107592990647002</v>
      </c>
      <c r="W339">
        <v>182.18723016820999</v>
      </c>
      <c r="X339">
        <v>183.24945394499699</v>
      </c>
      <c r="Y339">
        <v>182.18723016820999</v>
      </c>
      <c r="Z339">
        <v>182.24973523315199</v>
      </c>
      <c r="AA339">
        <v>0</v>
      </c>
      <c r="AB339">
        <v>0</v>
      </c>
      <c r="AC339">
        <v>0</v>
      </c>
      <c r="AD339">
        <v>1</v>
      </c>
      <c r="AE339">
        <v>1</v>
      </c>
    </row>
    <row r="340" spans="2:31" x14ac:dyDescent="0.3">
      <c r="B340" t="s">
        <v>28</v>
      </c>
      <c r="C340">
        <v>4.0066088393225903E-2</v>
      </c>
      <c r="D340">
        <v>9.7067327550598895E-2</v>
      </c>
      <c r="E340">
        <v>0</v>
      </c>
      <c r="F340">
        <v>0</v>
      </c>
      <c r="G340">
        <v>1</v>
      </c>
      <c r="H340">
        <v>0</v>
      </c>
      <c r="I340">
        <v>0</v>
      </c>
      <c r="J340">
        <v>1</v>
      </c>
      <c r="K340">
        <v>0</v>
      </c>
      <c r="L340">
        <v>0</v>
      </c>
      <c r="M340">
        <v>0.434</v>
      </c>
      <c r="N340">
        <v>0</v>
      </c>
      <c r="O340">
        <v>29</v>
      </c>
      <c r="P340">
        <v>19</v>
      </c>
      <c r="Q340">
        <v>17</v>
      </c>
      <c r="R340">
        <v>19</v>
      </c>
      <c r="S340">
        <v>2.9960352592556898</v>
      </c>
      <c r="T340">
        <v>2.89170775527043</v>
      </c>
      <c r="U340">
        <v>2.2710694121370998</v>
      </c>
      <c r="V340">
        <v>2.89170775527043</v>
      </c>
      <c r="W340">
        <v>182.529512005432</v>
      </c>
      <c r="X340">
        <v>182.18723016820999</v>
      </c>
      <c r="Y340">
        <v>180.15101513168301</v>
      </c>
      <c r="Z340">
        <v>182.18723016820999</v>
      </c>
      <c r="AA340">
        <v>0</v>
      </c>
      <c r="AB340">
        <v>0</v>
      </c>
      <c r="AC340">
        <v>0</v>
      </c>
      <c r="AD340">
        <v>1</v>
      </c>
      <c r="AE340">
        <v>12</v>
      </c>
    </row>
    <row r="341" spans="2:31" x14ac:dyDescent="0.3">
      <c r="B341" t="s">
        <v>29</v>
      </c>
      <c r="C341">
        <v>6.6776813988709896E-2</v>
      </c>
      <c r="D341">
        <v>4.0066088393225903E-2</v>
      </c>
      <c r="E341">
        <v>0</v>
      </c>
      <c r="F341">
        <v>0</v>
      </c>
      <c r="G341">
        <v>1</v>
      </c>
      <c r="H341">
        <v>0</v>
      </c>
      <c r="I341">
        <v>0</v>
      </c>
      <c r="J341">
        <v>1</v>
      </c>
      <c r="K341">
        <v>0</v>
      </c>
      <c r="L341">
        <v>0</v>
      </c>
      <c r="M341">
        <v>0.11550000000000001</v>
      </c>
      <c r="N341">
        <v>0.434</v>
      </c>
      <c r="O341">
        <v>32</v>
      </c>
      <c r="P341">
        <v>29</v>
      </c>
      <c r="Q341">
        <v>16</v>
      </c>
      <c r="R341">
        <v>17</v>
      </c>
      <c r="S341">
        <v>3.0262108148687998</v>
      </c>
      <c r="T341">
        <v>2.9960352592556898</v>
      </c>
      <c r="U341">
        <v>2.47866582581227</v>
      </c>
      <c r="V341">
        <v>2.2710694121370998</v>
      </c>
      <c r="W341">
        <v>182.62851317214199</v>
      </c>
      <c r="X341">
        <v>182.529512005432</v>
      </c>
      <c r="Y341">
        <v>180.832105727731</v>
      </c>
      <c r="Z341">
        <v>180.15101513168301</v>
      </c>
      <c r="AA341">
        <v>0</v>
      </c>
      <c r="AB341">
        <v>0</v>
      </c>
      <c r="AC341">
        <v>0</v>
      </c>
      <c r="AD341">
        <v>1</v>
      </c>
      <c r="AE341">
        <v>29</v>
      </c>
    </row>
    <row r="342" spans="2:31" x14ac:dyDescent="0.3">
      <c r="B342" t="s">
        <v>30</v>
      </c>
      <c r="C342">
        <v>6.0994079581440201E-2</v>
      </c>
      <c r="D342">
        <v>6.6776813988709896E-2</v>
      </c>
      <c r="E342">
        <v>0</v>
      </c>
      <c r="F342">
        <v>0</v>
      </c>
      <c r="G342">
        <v>1</v>
      </c>
      <c r="H342">
        <v>0</v>
      </c>
      <c r="I342">
        <v>0</v>
      </c>
      <c r="J342">
        <v>1</v>
      </c>
      <c r="K342">
        <v>0</v>
      </c>
      <c r="L342">
        <v>0</v>
      </c>
      <c r="M342">
        <v>0</v>
      </c>
      <c r="N342">
        <v>0.11550000000000001</v>
      </c>
      <c r="O342">
        <v>36</v>
      </c>
      <c r="P342">
        <v>32</v>
      </c>
      <c r="Q342">
        <v>25</v>
      </c>
      <c r="R342">
        <v>16</v>
      </c>
      <c r="S342">
        <v>3.4210381443217299</v>
      </c>
      <c r="T342">
        <v>3.0262108148687998</v>
      </c>
      <c r="U342">
        <v>2.8793308024352999</v>
      </c>
      <c r="V342">
        <v>2.47866582581227</v>
      </c>
      <c r="W342">
        <v>183.923878426252</v>
      </c>
      <c r="X342">
        <v>182.62851317214199</v>
      </c>
      <c r="Y342">
        <v>182.14662336756999</v>
      </c>
      <c r="Z342">
        <v>180.832105727731</v>
      </c>
      <c r="AA342">
        <v>0</v>
      </c>
      <c r="AB342">
        <v>0</v>
      </c>
      <c r="AC342">
        <v>0</v>
      </c>
      <c r="AD342">
        <v>1</v>
      </c>
      <c r="AE342">
        <v>30</v>
      </c>
    </row>
    <row r="343" spans="2:31" x14ac:dyDescent="0.3">
      <c r="B343" t="s">
        <v>31</v>
      </c>
      <c r="C343">
        <v>0.14209004543577</v>
      </c>
      <c r="D343">
        <v>6.0994079581440201E-2</v>
      </c>
      <c r="E343">
        <v>0</v>
      </c>
      <c r="F343">
        <v>0</v>
      </c>
      <c r="G343">
        <v>1</v>
      </c>
      <c r="H343">
        <v>0</v>
      </c>
      <c r="I343">
        <v>0</v>
      </c>
      <c r="J343">
        <v>1</v>
      </c>
      <c r="K343">
        <v>0</v>
      </c>
      <c r="L343">
        <v>0</v>
      </c>
      <c r="M343">
        <v>0</v>
      </c>
      <c r="N343">
        <v>0</v>
      </c>
      <c r="O343">
        <v>35</v>
      </c>
      <c r="P343">
        <v>36</v>
      </c>
      <c r="Q343">
        <v>19</v>
      </c>
      <c r="R343">
        <v>25</v>
      </c>
      <c r="S343">
        <v>3.3382956201288398</v>
      </c>
      <c r="T343">
        <v>3.4210381443217299</v>
      </c>
      <c r="U343">
        <v>2.6264968656798202</v>
      </c>
      <c r="V343">
        <v>2.8793308024352999</v>
      </c>
      <c r="W343">
        <v>183.65241345186601</v>
      </c>
      <c r="X343">
        <v>183.923878426252</v>
      </c>
      <c r="Y343">
        <v>181.317115701049</v>
      </c>
      <c r="Z343">
        <v>182.14662336756999</v>
      </c>
      <c r="AA343">
        <v>0</v>
      </c>
      <c r="AB343">
        <v>0</v>
      </c>
      <c r="AC343">
        <v>0</v>
      </c>
      <c r="AD343">
        <v>1</v>
      </c>
      <c r="AE343">
        <v>39</v>
      </c>
    </row>
    <row r="344" spans="2:31" x14ac:dyDescent="0.3">
      <c r="B344" t="s">
        <v>32</v>
      </c>
      <c r="C344">
        <v>0.27110009637890697</v>
      </c>
      <c r="D344">
        <v>0.14209004543577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1</v>
      </c>
      <c r="K344">
        <v>0</v>
      </c>
      <c r="L344">
        <v>0</v>
      </c>
      <c r="M344">
        <v>0.27650000000000002</v>
      </c>
      <c r="N344">
        <v>0</v>
      </c>
      <c r="O344">
        <v>37</v>
      </c>
      <c r="P344">
        <v>35</v>
      </c>
      <c r="Q344">
        <v>21</v>
      </c>
      <c r="R344">
        <v>19</v>
      </c>
      <c r="S344">
        <v>3.09283809548314</v>
      </c>
      <c r="T344">
        <v>3.3382956201288398</v>
      </c>
      <c r="U344">
        <v>2.84309104773864</v>
      </c>
      <c r="V344">
        <v>2.6264968656798202</v>
      </c>
      <c r="W344">
        <v>182.847106612478</v>
      </c>
      <c r="X344">
        <v>183.65241345186601</v>
      </c>
      <c r="Y344">
        <v>182.027726534576</v>
      </c>
      <c r="Z344">
        <v>181.317115701049</v>
      </c>
      <c r="AA344">
        <v>0</v>
      </c>
      <c r="AB344">
        <v>0</v>
      </c>
      <c r="AC344">
        <v>0</v>
      </c>
      <c r="AD344">
        <v>1</v>
      </c>
      <c r="AE344">
        <v>100</v>
      </c>
    </row>
    <row r="345" spans="2:31" x14ac:dyDescent="0.3">
      <c r="B345" t="s">
        <v>33</v>
      </c>
      <c r="C345">
        <v>0.32190554867134802</v>
      </c>
      <c r="D345">
        <v>0.27110009637890697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1</v>
      </c>
      <c r="K345">
        <v>0</v>
      </c>
      <c r="L345">
        <v>0</v>
      </c>
      <c r="M345">
        <v>0</v>
      </c>
      <c r="N345">
        <v>0.27650000000000002</v>
      </c>
      <c r="O345">
        <v>38</v>
      </c>
      <c r="P345">
        <v>37</v>
      </c>
      <c r="Q345">
        <v>21</v>
      </c>
      <c r="R345">
        <v>21</v>
      </c>
      <c r="S345">
        <v>3.5803034379737899</v>
      </c>
      <c r="T345">
        <v>3.09283809548314</v>
      </c>
      <c r="U345">
        <v>2.8577846112931802</v>
      </c>
      <c r="V345">
        <v>2.84309104773864</v>
      </c>
      <c r="W345">
        <v>184.44640235555701</v>
      </c>
      <c r="X345">
        <v>182.847106612478</v>
      </c>
      <c r="Y345">
        <v>182.07593376408499</v>
      </c>
      <c r="Z345">
        <v>182.027726534576</v>
      </c>
      <c r="AA345">
        <v>0</v>
      </c>
      <c r="AB345">
        <v>0</v>
      </c>
      <c r="AC345">
        <v>0</v>
      </c>
      <c r="AD345">
        <v>1</v>
      </c>
      <c r="AE345">
        <v>201</v>
      </c>
    </row>
    <row r="346" spans="2:31" s="14" customFormat="1" x14ac:dyDescent="0.3">
      <c r="B346" s="14" t="s">
        <v>34</v>
      </c>
      <c r="C346" s="14">
        <v>4.0066088393225903E-2</v>
      </c>
      <c r="D346" s="14">
        <v>0.32190554867134802</v>
      </c>
      <c r="E346" s="14">
        <v>0</v>
      </c>
      <c r="F346" s="14">
        <v>0</v>
      </c>
      <c r="G346" s="14">
        <v>0</v>
      </c>
      <c r="H346" s="14">
        <v>0</v>
      </c>
      <c r="I346" s="14">
        <v>1</v>
      </c>
      <c r="J346" s="14">
        <v>1</v>
      </c>
      <c r="K346" s="14">
        <v>0</v>
      </c>
      <c r="L346" s="14">
        <v>0</v>
      </c>
      <c r="M346" s="14">
        <v>0.47249999999999998</v>
      </c>
      <c r="N346" s="14">
        <v>0</v>
      </c>
      <c r="O346" s="14">
        <v>23</v>
      </c>
      <c r="P346" s="14">
        <v>38</v>
      </c>
      <c r="Q346" s="14">
        <v>22</v>
      </c>
      <c r="R346" s="14">
        <v>21</v>
      </c>
      <c r="S346" s="14">
        <v>2.75303649556859</v>
      </c>
      <c r="T346" s="14">
        <v>3.5803034379737899</v>
      </c>
      <c r="U346" s="14">
        <v>2.7070014210887199</v>
      </c>
      <c r="V346" s="14">
        <v>2.8577846112931802</v>
      </c>
      <c r="W346" s="14">
        <v>181.73227196708899</v>
      </c>
      <c r="X346" s="14">
        <v>184.44640235555701</v>
      </c>
      <c r="Y346" s="14">
        <v>181.581238258165</v>
      </c>
      <c r="Z346" s="14">
        <v>182.07593376408499</v>
      </c>
      <c r="AA346" s="14">
        <v>0</v>
      </c>
      <c r="AB346" s="14">
        <v>0</v>
      </c>
      <c r="AC346" s="14">
        <v>0</v>
      </c>
      <c r="AD346" s="14">
        <v>1</v>
      </c>
      <c r="AE346" s="14">
        <v>3</v>
      </c>
    </row>
    <row r="347" spans="2:31" x14ac:dyDescent="0.3">
      <c r="B347" t="s">
        <v>35</v>
      </c>
      <c r="C347">
        <v>6.6776813988709896E-2</v>
      </c>
      <c r="D347">
        <v>4.0066088393225903E-2</v>
      </c>
      <c r="E347">
        <v>0</v>
      </c>
      <c r="F347">
        <v>0</v>
      </c>
      <c r="G347">
        <v>1</v>
      </c>
      <c r="H347">
        <v>0</v>
      </c>
      <c r="I347">
        <v>0</v>
      </c>
      <c r="J347">
        <v>0</v>
      </c>
      <c r="K347">
        <v>0</v>
      </c>
      <c r="L347">
        <v>1</v>
      </c>
      <c r="M347">
        <v>0</v>
      </c>
      <c r="N347">
        <v>0.47249999999999998</v>
      </c>
      <c r="O347">
        <v>31</v>
      </c>
      <c r="P347">
        <v>23</v>
      </c>
      <c r="Q347">
        <v>17</v>
      </c>
      <c r="R347">
        <v>22</v>
      </c>
      <c r="S347">
        <v>2.8928053904531401</v>
      </c>
      <c r="T347">
        <v>2.75303649556859</v>
      </c>
      <c r="U347">
        <v>2.4737482598337599</v>
      </c>
      <c r="V347">
        <v>2.7070014210887199</v>
      </c>
      <c r="W347">
        <v>182.19083133350799</v>
      </c>
      <c r="X347">
        <v>181.73227196708899</v>
      </c>
      <c r="Y347">
        <v>180.81597198108199</v>
      </c>
      <c r="Z347">
        <v>181.581238258165</v>
      </c>
      <c r="AA347">
        <v>0</v>
      </c>
      <c r="AB347">
        <v>0</v>
      </c>
      <c r="AC347">
        <v>0</v>
      </c>
      <c r="AD347">
        <v>1</v>
      </c>
      <c r="AE347">
        <v>20</v>
      </c>
    </row>
    <row r="348" spans="2:31" x14ac:dyDescent="0.3">
      <c r="B348" t="s">
        <v>36</v>
      </c>
      <c r="C348">
        <v>6.0994079581440201E-2</v>
      </c>
      <c r="D348">
        <v>6.6776813988709896E-2</v>
      </c>
      <c r="E348">
        <v>0</v>
      </c>
      <c r="F348">
        <v>0</v>
      </c>
      <c r="G348">
        <v>1</v>
      </c>
      <c r="H348">
        <v>0</v>
      </c>
      <c r="I348">
        <v>0</v>
      </c>
      <c r="J348">
        <v>1</v>
      </c>
      <c r="K348">
        <v>0</v>
      </c>
      <c r="L348">
        <v>0</v>
      </c>
      <c r="M348">
        <v>0</v>
      </c>
      <c r="N348">
        <v>0</v>
      </c>
      <c r="O348">
        <v>28</v>
      </c>
      <c r="P348">
        <v>31</v>
      </c>
      <c r="Q348">
        <v>15</v>
      </c>
      <c r="R348">
        <v>17</v>
      </c>
      <c r="S348">
        <v>2.9528045967740399</v>
      </c>
      <c r="T348">
        <v>2.8928053904531401</v>
      </c>
      <c r="U348">
        <v>2.4503514182825699</v>
      </c>
      <c r="V348">
        <v>2.4737482598337599</v>
      </c>
      <c r="W348">
        <v>182.38767912327401</v>
      </c>
      <c r="X348">
        <v>182.19083133350799</v>
      </c>
      <c r="Y348">
        <v>180.73921068990299</v>
      </c>
      <c r="Z348">
        <v>180.81597198108199</v>
      </c>
      <c r="AA348">
        <v>0</v>
      </c>
      <c r="AB348">
        <v>0</v>
      </c>
      <c r="AC348">
        <v>0</v>
      </c>
      <c r="AD348">
        <v>1</v>
      </c>
      <c r="AE348">
        <v>17</v>
      </c>
    </row>
    <row r="349" spans="2:31" x14ac:dyDescent="0.3">
      <c r="B349" t="s">
        <v>37</v>
      </c>
      <c r="C349">
        <v>0.14209004543577</v>
      </c>
      <c r="D349">
        <v>6.0994079581440201E-2</v>
      </c>
      <c r="E349">
        <v>0</v>
      </c>
      <c r="F349">
        <v>0</v>
      </c>
      <c r="G349">
        <v>1</v>
      </c>
      <c r="H349">
        <v>0</v>
      </c>
      <c r="I349">
        <v>0</v>
      </c>
      <c r="J349">
        <v>1</v>
      </c>
      <c r="K349">
        <v>0</v>
      </c>
      <c r="L349">
        <v>0</v>
      </c>
      <c r="M349">
        <v>0</v>
      </c>
      <c r="N349">
        <v>0</v>
      </c>
      <c r="O349">
        <v>34</v>
      </c>
      <c r="P349">
        <v>28</v>
      </c>
      <c r="Q349">
        <v>19</v>
      </c>
      <c r="R349">
        <v>15</v>
      </c>
      <c r="S349">
        <v>3.2819546872238399</v>
      </c>
      <c r="T349">
        <v>2.9528045967740399</v>
      </c>
      <c r="U349">
        <v>2.6886504549980499</v>
      </c>
      <c r="V349">
        <v>2.4503514182825699</v>
      </c>
      <c r="W349">
        <v>183.46756787146899</v>
      </c>
      <c r="X349">
        <v>182.38767912327401</v>
      </c>
      <c r="Y349">
        <v>181.52103167650299</v>
      </c>
      <c r="Z349">
        <v>180.73921068990299</v>
      </c>
      <c r="AA349">
        <v>0</v>
      </c>
      <c r="AB349">
        <v>0</v>
      </c>
      <c r="AC349">
        <v>0</v>
      </c>
      <c r="AD349">
        <v>1</v>
      </c>
      <c r="AE349">
        <v>74</v>
      </c>
    </row>
    <row r="350" spans="2:31" x14ac:dyDescent="0.3">
      <c r="B350" t="s">
        <v>38</v>
      </c>
      <c r="C350">
        <v>0.27110009637890697</v>
      </c>
      <c r="D350">
        <v>0.14209004543577</v>
      </c>
      <c r="E350">
        <v>0</v>
      </c>
      <c r="F350">
        <v>0</v>
      </c>
      <c r="G350">
        <v>0</v>
      </c>
      <c r="H350">
        <v>0</v>
      </c>
      <c r="I350">
        <v>1</v>
      </c>
      <c r="J350">
        <v>1</v>
      </c>
      <c r="K350">
        <v>0</v>
      </c>
      <c r="L350">
        <v>0</v>
      </c>
      <c r="M350">
        <v>0</v>
      </c>
      <c r="N350">
        <v>0</v>
      </c>
      <c r="O350">
        <v>29</v>
      </c>
      <c r="P350">
        <v>34</v>
      </c>
      <c r="Q350">
        <v>12</v>
      </c>
      <c r="R350">
        <v>19</v>
      </c>
      <c r="S350">
        <v>2.7925979423073199</v>
      </c>
      <c r="T350">
        <v>3.2819546872238399</v>
      </c>
      <c r="U350">
        <v>2.3459295301659302</v>
      </c>
      <c r="V350">
        <v>2.6886504549980499</v>
      </c>
      <c r="W350">
        <v>181.86206673985299</v>
      </c>
      <c r="X350">
        <v>183.46756787146899</v>
      </c>
      <c r="Y350">
        <v>180.39661919345801</v>
      </c>
      <c r="Z350">
        <v>181.52103167650299</v>
      </c>
      <c r="AA350">
        <v>0</v>
      </c>
      <c r="AB350">
        <v>0</v>
      </c>
      <c r="AC350">
        <v>0</v>
      </c>
      <c r="AD350">
        <v>1</v>
      </c>
      <c r="AE350">
        <v>113</v>
      </c>
    </row>
    <row r="351" spans="2:31" x14ac:dyDescent="0.3">
      <c r="B351" t="s">
        <v>39</v>
      </c>
      <c r="C351">
        <v>0.32190554867134802</v>
      </c>
      <c r="D351">
        <v>0.27110009637890697</v>
      </c>
      <c r="E351">
        <v>0</v>
      </c>
      <c r="F351">
        <v>0</v>
      </c>
      <c r="G351">
        <v>0</v>
      </c>
      <c r="H351">
        <v>1</v>
      </c>
      <c r="I351">
        <v>0</v>
      </c>
      <c r="J351">
        <v>0</v>
      </c>
      <c r="K351">
        <v>0</v>
      </c>
      <c r="L351">
        <v>1</v>
      </c>
      <c r="M351">
        <v>0.44450000000000001</v>
      </c>
      <c r="N351">
        <v>0</v>
      </c>
      <c r="O351">
        <v>37</v>
      </c>
      <c r="P351">
        <v>29</v>
      </c>
      <c r="Q351">
        <v>19</v>
      </c>
      <c r="R351">
        <v>12</v>
      </c>
      <c r="S351">
        <v>3.29462302346528</v>
      </c>
      <c r="T351">
        <v>2.7925979423073199</v>
      </c>
      <c r="U351">
        <v>2.5621060475492201</v>
      </c>
      <c r="V351">
        <v>2.3459295301659302</v>
      </c>
      <c r="W351">
        <v>183.50913065441401</v>
      </c>
      <c r="X351">
        <v>181.86206673985299</v>
      </c>
      <c r="Y351">
        <v>181.10585973605399</v>
      </c>
      <c r="Z351">
        <v>180.39661919345801</v>
      </c>
      <c r="AA351">
        <v>0</v>
      </c>
      <c r="AB351">
        <v>0</v>
      </c>
      <c r="AC351">
        <v>0</v>
      </c>
      <c r="AD351">
        <v>1</v>
      </c>
      <c r="AE351">
        <v>36</v>
      </c>
    </row>
    <row r="352" spans="2:31" x14ac:dyDescent="0.3">
      <c r="B352" t="s">
        <v>40</v>
      </c>
      <c r="C352">
        <v>9.7067327550598895E-2</v>
      </c>
      <c r="D352">
        <v>0.32190554867134802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0</v>
      </c>
      <c r="K352">
        <v>1</v>
      </c>
      <c r="L352">
        <v>0</v>
      </c>
      <c r="M352">
        <v>0.49</v>
      </c>
      <c r="N352">
        <v>0.44450000000000001</v>
      </c>
      <c r="O352">
        <v>38</v>
      </c>
      <c r="P352">
        <v>37</v>
      </c>
      <c r="Q352">
        <v>24</v>
      </c>
      <c r="R352">
        <v>19</v>
      </c>
      <c r="S352">
        <v>3.4997923727285198</v>
      </c>
      <c r="T352">
        <v>3.29462302346528</v>
      </c>
      <c r="U352">
        <v>2.6183422349941998</v>
      </c>
      <c r="V352">
        <v>2.5621060475492201</v>
      </c>
      <c r="W352">
        <v>184.18225844071</v>
      </c>
      <c r="X352">
        <v>183.50913065441401</v>
      </c>
      <c r="Y352">
        <v>181.29036166336701</v>
      </c>
      <c r="Z352">
        <v>181.10585973605399</v>
      </c>
      <c r="AA352">
        <v>0</v>
      </c>
      <c r="AB352">
        <v>0</v>
      </c>
      <c r="AC352">
        <v>0</v>
      </c>
      <c r="AD352">
        <v>1</v>
      </c>
      <c r="AE352">
        <v>46</v>
      </c>
    </row>
    <row r="353" spans="2:31" x14ac:dyDescent="0.3">
      <c r="B353" t="s">
        <v>41</v>
      </c>
      <c r="C353">
        <v>4.0066088393225903E-2</v>
      </c>
      <c r="D353">
        <v>9.7067327550598895E-2</v>
      </c>
      <c r="E353">
        <v>0</v>
      </c>
      <c r="F353">
        <v>0</v>
      </c>
      <c r="G353">
        <v>1</v>
      </c>
      <c r="H353">
        <v>0</v>
      </c>
      <c r="I353">
        <v>0</v>
      </c>
      <c r="J353">
        <v>1</v>
      </c>
      <c r="K353">
        <v>0</v>
      </c>
      <c r="L353">
        <v>0</v>
      </c>
      <c r="M353">
        <v>0</v>
      </c>
      <c r="N353">
        <v>0.49</v>
      </c>
      <c r="O353">
        <v>31</v>
      </c>
      <c r="P353">
        <v>38</v>
      </c>
      <c r="Q353">
        <v>21</v>
      </c>
      <c r="R353">
        <v>24</v>
      </c>
      <c r="S353">
        <v>3.5764898605134099</v>
      </c>
      <c r="T353">
        <v>3.4997923727285198</v>
      </c>
      <c r="U353">
        <v>3.0912602877512398</v>
      </c>
      <c r="V353">
        <v>2.6183422349941998</v>
      </c>
      <c r="W353">
        <v>184.433890618482</v>
      </c>
      <c r="X353">
        <v>184.18225844071</v>
      </c>
      <c r="Y353">
        <v>182.84193007792399</v>
      </c>
      <c r="Z353">
        <v>181.29036166336701</v>
      </c>
      <c r="AA353">
        <v>0</v>
      </c>
      <c r="AB353">
        <v>0</v>
      </c>
      <c r="AC353">
        <v>0</v>
      </c>
      <c r="AD353">
        <v>1</v>
      </c>
      <c r="AE353">
        <v>6</v>
      </c>
    </row>
    <row r="354" spans="2:31" x14ac:dyDescent="0.3">
      <c r="B354" t="s">
        <v>42</v>
      </c>
      <c r="C354">
        <v>6.6776813988709896E-2</v>
      </c>
      <c r="D354">
        <v>4.0066088393225903E-2</v>
      </c>
      <c r="E354">
        <v>0</v>
      </c>
      <c r="F354">
        <v>0</v>
      </c>
      <c r="G354">
        <v>1</v>
      </c>
      <c r="H354">
        <v>0</v>
      </c>
      <c r="I354">
        <v>0</v>
      </c>
      <c r="J354">
        <v>1</v>
      </c>
      <c r="K354">
        <v>0</v>
      </c>
      <c r="L354">
        <v>0</v>
      </c>
      <c r="M354">
        <v>0.15049999999999999</v>
      </c>
      <c r="N354">
        <v>0</v>
      </c>
      <c r="O354">
        <v>30</v>
      </c>
      <c r="P354">
        <v>31</v>
      </c>
      <c r="Q354">
        <v>17</v>
      </c>
      <c r="R354">
        <v>21</v>
      </c>
      <c r="S354">
        <v>3.5869428496788398</v>
      </c>
      <c r="T354">
        <v>3.5764898605134099</v>
      </c>
      <c r="U354">
        <v>3.2770335588727999</v>
      </c>
      <c r="V354">
        <v>3.0912602877512398</v>
      </c>
      <c r="W354">
        <v>184.468185202358</v>
      </c>
      <c r="X354">
        <v>184.433890618482</v>
      </c>
      <c r="Y354">
        <v>183.451422437247</v>
      </c>
      <c r="Z354">
        <v>182.84193007792399</v>
      </c>
      <c r="AA354">
        <v>0</v>
      </c>
      <c r="AB354">
        <v>0</v>
      </c>
      <c r="AC354">
        <v>0</v>
      </c>
      <c r="AD354">
        <v>1</v>
      </c>
      <c r="AE354">
        <v>15</v>
      </c>
    </row>
    <row r="355" spans="2:31" x14ac:dyDescent="0.3">
      <c r="B355" t="s">
        <v>43</v>
      </c>
      <c r="C355">
        <v>6.0994079581440201E-2</v>
      </c>
      <c r="D355">
        <v>6.6776813988709896E-2</v>
      </c>
      <c r="E355">
        <v>0</v>
      </c>
      <c r="F355">
        <v>0</v>
      </c>
      <c r="G355">
        <v>1</v>
      </c>
      <c r="H355">
        <v>0</v>
      </c>
      <c r="I355">
        <v>0</v>
      </c>
      <c r="J355">
        <v>1</v>
      </c>
      <c r="K355">
        <v>0</v>
      </c>
      <c r="L355">
        <v>0</v>
      </c>
      <c r="M355">
        <v>0</v>
      </c>
      <c r="N355">
        <v>0.15049999999999999</v>
      </c>
      <c r="O355">
        <v>34</v>
      </c>
      <c r="P355">
        <v>30</v>
      </c>
      <c r="Q355">
        <v>20</v>
      </c>
      <c r="R355">
        <v>17</v>
      </c>
      <c r="S355">
        <v>3.4843650963933199</v>
      </c>
      <c r="T355">
        <v>3.5869428496788398</v>
      </c>
      <c r="U355">
        <v>3.24513759739507</v>
      </c>
      <c r="V355">
        <v>3.2770335588727999</v>
      </c>
      <c r="W355">
        <v>184.13164401703801</v>
      </c>
      <c r="X355">
        <v>184.468185202358</v>
      </c>
      <c r="Y355">
        <v>183.34677689434099</v>
      </c>
      <c r="Z355">
        <v>183.451422437247</v>
      </c>
      <c r="AA355">
        <v>0</v>
      </c>
      <c r="AB355">
        <v>0</v>
      </c>
      <c r="AC355">
        <v>0</v>
      </c>
      <c r="AD355">
        <v>1</v>
      </c>
      <c r="AE355">
        <v>32</v>
      </c>
    </row>
    <row r="356" spans="2:31" x14ac:dyDescent="0.3">
      <c r="B356" t="s">
        <v>44</v>
      </c>
      <c r="C356">
        <v>0.14209004543577</v>
      </c>
      <c r="D356">
        <v>6.0994079581440201E-2</v>
      </c>
      <c r="E356">
        <v>0</v>
      </c>
      <c r="F356">
        <v>0</v>
      </c>
      <c r="G356">
        <v>0</v>
      </c>
      <c r="H356">
        <v>1</v>
      </c>
      <c r="I356">
        <v>0</v>
      </c>
      <c r="J356">
        <v>1</v>
      </c>
      <c r="K356">
        <v>0</v>
      </c>
      <c r="L356">
        <v>0</v>
      </c>
      <c r="M356">
        <v>3.5000000000000003E-2</v>
      </c>
      <c r="N356">
        <v>0</v>
      </c>
      <c r="O356">
        <v>34</v>
      </c>
      <c r="P356">
        <v>34</v>
      </c>
      <c r="Q356">
        <v>16</v>
      </c>
      <c r="R356">
        <v>20</v>
      </c>
      <c r="S356">
        <v>3.5856711986984902</v>
      </c>
      <c r="T356">
        <v>3.4843650963933199</v>
      </c>
      <c r="U356">
        <v>2.8842607341872002</v>
      </c>
      <c r="V356">
        <v>3.24513759739507</v>
      </c>
      <c r="W356">
        <v>184.46401311909</v>
      </c>
      <c r="X356">
        <v>184.13164401703801</v>
      </c>
      <c r="Y356">
        <v>182.162797684341</v>
      </c>
      <c r="Z356">
        <v>183.34677689434099</v>
      </c>
      <c r="AA356">
        <v>0</v>
      </c>
      <c r="AB356">
        <v>0</v>
      </c>
      <c r="AC356">
        <v>0</v>
      </c>
      <c r="AD356">
        <v>1</v>
      </c>
      <c r="AE356">
        <v>43</v>
      </c>
    </row>
    <row r="357" spans="2:31" x14ac:dyDescent="0.3">
      <c r="B357" t="s">
        <v>45</v>
      </c>
      <c r="C357">
        <v>0.27110009637890697</v>
      </c>
      <c r="D357">
        <v>0.14209004543577</v>
      </c>
      <c r="E357">
        <v>0</v>
      </c>
      <c r="F357">
        <v>0</v>
      </c>
      <c r="G357">
        <v>0</v>
      </c>
      <c r="H357">
        <v>0</v>
      </c>
      <c r="I357">
        <v>1</v>
      </c>
      <c r="J357">
        <v>0</v>
      </c>
      <c r="K357">
        <v>1</v>
      </c>
      <c r="L357">
        <v>0</v>
      </c>
      <c r="M357">
        <v>0</v>
      </c>
      <c r="N357">
        <v>3.5000000000000003E-2</v>
      </c>
      <c r="O357">
        <v>28</v>
      </c>
      <c r="P357">
        <v>34</v>
      </c>
      <c r="Q357">
        <v>14</v>
      </c>
      <c r="R357">
        <v>16</v>
      </c>
      <c r="S357">
        <v>2.67511141187348</v>
      </c>
      <c r="T357">
        <v>3.5856711986984902</v>
      </c>
      <c r="U357">
        <v>2.4230813889214602</v>
      </c>
      <c r="V357">
        <v>2.8842607341872002</v>
      </c>
      <c r="W357">
        <v>181.476612243679</v>
      </c>
      <c r="X357">
        <v>184.46401311909</v>
      </c>
      <c r="Y357">
        <v>180.64974208963699</v>
      </c>
      <c r="Z357">
        <v>182.162797684341</v>
      </c>
      <c r="AA357">
        <v>0</v>
      </c>
      <c r="AB357">
        <v>0</v>
      </c>
      <c r="AC357">
        <v>0</v>
      </c>
      <c r="AD357">
        <v>1</v>
      </c>
      <c r="AE357">
        <v>87</v>
      </c>
    </row>
    <row r="358" spans="2:31" x14ac:dyDescent="0.3">
      <c r="B358" t="s">
        <v>46</v>
      </c>
      <c r="C358">
        <v>0.32190554867134802</v>
      </c>
      <c r="D358">
        <v>0.27110009637890697</v>
      </c>
      <c r="E358">
        <v>0</v>
      </c>
      <c r="F358">
        <v>0</v>
      </c>
      <c r="G358">
        <v>0</v>
      </c>
      <c r="H358">
        <v>1</v>
      </c>
      <c r="I358">
        <v>0</v>
      </c>
      <c r="J358">
        <v>0</v>
      </c>
      <c r="K358">
        <v>0</v>
      </c>
      <c r="L358">
        <v>1</v>
      </c>
      <c r="M358">
        <v>1.351</v>
      </c>
      <c r="N358">
        <v>0</v>
      </c>
      <c r="O358">
        <v>17</v>
      </c>
      <c r="P358">
        <v>28</v>
      </c>
      <c r="Q358">
        <v>14</v>
      </c>
      <c r="R358">
        <v>14</v>
      </c>
      <c r="S358">
        <v>2.7193452665566298</v>
      </c>
      <c r="T358">
        <v>2.67511141187348</v>
      </c>
      <c r="U358">
        <v>2.2487025378658299</v>
      </c>
      <c r="V358">
        <v>2.4230813889214602</v>
      </c>
      <c r="W358">
        <v>181.62173643883401</v>
      </c>
      <c r="X358">
        <v>181.476612243679</v>
      </c>
      <c r="Y358">
        <v>180.077632998247</v>
      </c>
      <c r="Z358">
        <v>180.64974208963699</v>
      </c>
      <c r="AA358">
        <v>0</v>
      </c>
      <c r="AB358">
        <v>0</v>
      </c>
      <c r="AC358">
        <v>0</v>
      </c>
      <c r="AD358">
        <v>1</v>
      </c>
      <c r="AE358">
        <v>13</v>
      </c>
    </row>
    <row r="359" spans="2:31" x14ac:dyDescent="0.3">
      <c r="B359" t="s">
        <v>47</v>
      </c>
      <c r="C359">
        <v>9.7067327550598895E-2</v>
      </c>
      <c r="D359">
        <v>0.32190554867134802</v>
      </c>
      <c r="E359">
        <v>0</v>
      </c>
      <c r="F359">
        <v>0</v>
      </c>
      <c r="G359">
        <v>0</v>
      </c>
      <c r="H359">
        <v>0</v>
      </c>
      <c r="I359">
        <v>1</v>
      </c>
      <c r="J359">
        <v>0</v>
      </c>
      <c r="K359">
        <v>1</v>
      </c>
      <c r="L359">
        <v>0</v>
      </c>
      <c r="M359">
        <v>0.17849999999999999</v>
      </c>
      <c r="N359">
        <v>1.351</v>
      </c>
      <c r="O359">
        <v>24</v>
      </c>
      <c r="P359">
        <v>17</v>
      </c>
      <c r="Q359">
        <v>20</v>
      </c>
      <c r="R359">
        <v>14</v>
      </c>
      <c r="S359">
        <v>3.3938533016168901</v>
      </c>
      <c r="T359">
        <v>2.7193452665566298</v>
      </c>
      <c r="U359">
        <v>3.3363428778751398</v>
      </c>
      <c r="V359">
        <v>2.2487025378658299</v>
      </c>
      <c r="W359">
        <v>183.83468930976699</v>
      </c>
      <c r="X359">
        <v>181.62173643883401</v>
      </c>
      <c r="Y359">
        <v>183.64600681717599</v>
      </c>
      <c r="Z359">
        <v>180.077632998247</v>
      </c>
      <c r="AA359">
        <v>0</v>
      </c>
      <c r="AB359">
        <v>0</v>
      </c>
      <c r="AC359">
        <v>0</v>
      </c>
      <c r="AD359">
        <v>1</v>
      </c>
      <c r="AE359">
        <v>10</v>
      </c>
    </row>
    <row r="360" spans="2:31" x14ac:dyDescent="0.3">
      <c r="B360" t="s">
        <v>48</v>
      </c>
      <c r="C360">
        <v>4.0066088393225903E-2</v>
      </c>
      <c r="D360">
        <v>9.7067327550598895E-2</v>
      </c>
      <c r="E360">
        <v>0</v>
      </c>
      <c r="F360">
        <v>0</v>
      </c>
      <c r="G360">
        <v>0</v>
      </c>
      <c r="H360">
        <v>1</v>
      </c>
      <c r="I360">
        <v>0</v>
      </c>
      <c r="J360">
        <v>0</v>
      </c>
      <c r="K360">
        <v>0</v>
      </c>
      <c r="L360">
        <v>1</v>
      </c>
      <c r="M360">
        <v>0</v>
      </c>
      <c r="N360">
        <v>0.17849999999999999</v>
      </c>
      <c r="O360">
        <v>32</v>
      </c>
      <c r="P360">
        <v>24</v>
      </c>
      <c r="Q360">
        <v>17</v>
      </c>
      <c r="R360">
        <v>20</v>
      </c>
      <c r="S360">
        <v>3.3079097647092199</v>
      </c>
      <c r="T360">
        <v>3.3938533016168901</v>
      </c>
      <c r="U360">
        <v>3.0493745724987602</v>
      </c>
      <c r="V360">
        <v>3.3363428778751398</v>
      </c>
      <c r="W360">
        <v>183.552722325161</v>
      </c>
      <c r="X360">
        <v>183.83468930976699</v>
      </c>
      <c r="Y360">
        <v>182.70450975229301</v>
      </c>
      <c r="Z360">
        <v>183.64600681717599</v>
      </c>
      <c r="AA360">
        <v>0</v>
      </c>
      <c r="AB360">
        <v>0</v>
      </c>
      <c r="AC360">
        <v>0</v>
      </c>
      <c r="AD360">
        <v>1</v>
      </c>
      <c r="AE360">
        <v>14</v>
      </c>
    </row>
    <row r="361" spans="2:31" x14ac:dyDescent="0.3">
      <c r="B361" t="s">
        <v>49</v>
      </c>
      <c r="C361">
        <v>6.6776813988709896E-2</v>
      </c>
      <c r="D361">
        <v>4.0066088393225903E-2</v>
      </c>
      <c r="E361">
        <v>0</v>
      </c>
      <c r="F361">
        <v>0</v>
      </c>
      <c r="G361">
        <v>0</v>
      </c>
      <c r="H361">
        <v>1</v>
      </c>
      <c r="I361">
        <v>0</v>
      </c>
      <c r="J361">
        <v>0</v>
      </c>
      <c r="K361">
        <v>1</v>
      </c>
      <c r="L361">
        <v>0</v>
      </c>
      <c r="M361">
        <v>0.60550000000000004</v>
      </c>
      <c r="N361">
        <v>0</v>
      </c>
      <c r="O361">
        <v>32</v>
      </c>
      <c r="P361">
        <v>32</v>
      </c>
      <c r="Q361">
        <v>24</v>
      </c>
      <c r="R361">
        <v>17</v>
      </c>
      <c r="S361">
        <v>3.4258276680225901</v>
      </c>
      <c r="T361">
        <v>3.3079097647092199</v>
      </c>
      <c r="U361">
        <v>3.1129905151449702</v>
      </c>
      <c r="V361">
        <v>3.0493745724987602</v>
      </c>
      <c r="W361">
        <v>183.93959208668801</v>
      </c>
      <c r="X361">
        <v>183.552722325161</v>
      </c>
      <c r="Y361">
        <v>182.913223474885</v>
      </c>
      <c r="Z361">
        <v>182.70450975229301</v>
      </c>
      <c r="AA361">
        <v>0</v>
      </c>
      <c r="AB361">
        <v>0</v>
      </c>
      <c r="AC361">
        <v>0</v>
      </c>
      <c r="AD361">
        <v>1</v>
      </c>
      <c r="AE361">
        <v>5</v>
      </c>
    </row>
    <row r="362" spans="2:31" x14ac:dyDescent="0.3">
      <c r="B362" t="s">
        <v>50</v>
      </c>
      <c r="C362">
        <v>6.0994079581440201E-2</v>
      </c>
      <c r="D362">
        <v>6.6776813988709896E-2</v>
      </c>
      <c r="E362">
        <v>0</v>
      </c>
      <c r="F362">
        <v>0</v>
      </c>
      <c r="G362">
        <v>1</v>
      </c>
      <c r="H362">
        <v>0</v>
      </c>
      <c r="I362">
        <v>0</v>
      </c>
      <c r="J362">
        <v>0</v>
      </c>
      <c r="K362">
        <v>1</v>
      </c>
      <c r="L362">
        <v>0</v>
      </c>
      <c r="M362">
        <v>0.38150000000000001</v>
      </c>
      <c r="N362">
        <v>0.60550000000000004</v>
      </c>
      <c r="O362">
        <v>34</v>
      </c>
      <c r="P362">
        <v>32</v>
      </c>
      <c r="Q362">
        <v>17</v>
      </c>
      <c r="R362">
        <v>24</v>
      </c>
      <c r="S362">
        <v>3.4724997887116098</v>
      </c>
      <c r="T362">
        <v>3.4258276680225901</v>
      </c>
      <c r="U362">
        <v>3.0644223186603998</v>
      </c>
      <c r="V362">
        <v>3.1129905151449702</v>
      </c>
      <c r="W362">
        <v>184.09271584223001</v>
      </c>
      <c r="X362">
        <v>183.93959208668801</v>
      </c>
      <c r="Y362">
        <v>182.75387899822999</v>
      </c>
      <c r="Z362">
        <v>182.913223474885</v>
      </c>
      <c r="AA362">
        <v>0</v>
      </c>
      <c r="AB362">
        <v>0</v>
      </c>
      <c r="AC362">
        <v>0</v>
      </c>
      <c r="AD362">
        <v>1</v>
      </c>
      <c r="AE362">
        <v>39</v>
      </c>
    </row>
    <row r="363" spans="2:31" x14ac:dyDescent="0.3">
      <c r="B363" t="s">
        <v>51</v>
      </c>
      <c r="C363">
        <v>0.14209004543577</v>
      </c>
      <c r="D363">
        <v>6.0994079581440201E-2</v>
      </c>
      <c r="E363">
        <v>0</v>
      </c>
      <c r="F363">
        <v>0</v>
      </c>
      <c r="G363">
        <v>1</v>
      </c>
      <c r="H363">
        <v>0</v>
      </c>
      <c r="I363">
        <v>0</v>
      </c>
      <c r="J363">
        <v>1</v>
      </c>
      <c r="K363">
        <v>0</v>
      </c>
      <c r="L363">
        <v>0</v>
      </c>
      <c r="M363">
        <v>0</v>
      </c>
      <c r="N363">
        <v>0.38150000000000001</v>
      </c>
      <c r="O363">
        <v>35</v>
      </c>
      <c r="P363">
        <v>34</v>
      </c>
      <c r="Q363">
        <v>17</v>
      </c>
      <c r="R363">
        <v>17</v>
      </c>
      <c r="S363">
        <v>3.4385564590342201</v>
      </c>
      <c r="T363">
        <v>3.4724997887116098</v>
      </c>
      <c r="U363">
        <v>3.0168855286656102</v>
      </c>
      <c r="V363">
        <v>3.0644223186603998</v>
      </c>
      <c r="W363">
        <v>183.98135321205501</v>
      </c>
      <c r="X363">
        <v>184.09271584223001</v>
      </c>
      <c r="Y363">
        <v>182.597918401134</v>
      </c>
      <c r="Z363">
        <v>182.75387899822999</v>
      </c>
      <c r="AA363">
        <v>0</v>
      </c>
      <c r="AB363">
        <v>0</v>
      </c>
      <c r="AC363">
        <v>0</v>
      </c>
      <c r="AD363">
        <v>1</v>
      </c>
      <c r="AE363">
        <v>147</v>
      </c>
    </row>
    <row r="364" spans="2:31" x14ac:dyDescent="0.3">
      <c r="B364" t="s">
        <v>52</v>
      </c>
      <c r="C364">
        <v>0.27110009637890697</v>
      </c>
      <c r="D364">
        <v>0.14209004543577</v>
      </c>
      <c r="E364">
        <v>1</v>
      </c>
      <c r="F364">
        <v>0</v>
      </c>
      <c r="G364">
        <v>0</v>
      </c>
      <c r="H364">
        <v>1</v>
      </c>
      <c r="I364">
        <v>0</v>
      </c>
      <c r="J364">
        <v>1</v>
      </c>
      <c r="K364">
        <v>0</v>
      </c>
      <c r="L364">
        <v>0</v>
      </c>
      <c r="M364">
        <v>0</v>
      </c>
      <c r="N364">
        <v>0</v>
      </c>
      <c r="O364">
        <v>25</v>
      </c>
      <c r="P364">
        <v>35</v>
      </c>
      <c r="Q364">
        <v>16</v>
      </c>
      <c r="R364">
        <v>17</v>
      </c>
      <c r="S364">
        <v>3.1924475923686302</v>
      </c>
      <c r="T364">
        <v>3.4385564590342201</v>
      </c>
      <c r="U364">
        <v>2.4097026812121398</v>
      </c>
      <c r="V364">
        <v>3.0168855286656102</v>
      </c>
      <c r="W364">
        <v>183.17390942378199</v>
      </c>
      <c r="X364">
        <v>183.98135321205501</v>
      </c>
      <c r="Y364">
        <v>180.605848691641</v>
      </c>
      <c r="Z364">
        <v>182.597918401134</v>
      </c>
      <c r="AA364">
        <v>0</v>
      </c>
      <c r="AB364">
        <v>0</v>
      </c>
      <c r="AC364">
        <v>0</v>
      </c>
      <c r="AD364">
        <v>1</v>
      </c>
      <c r="AE364">
        <v>34</v>
      </c>
    </row>
    <row r="365" spans="2:31" x14ac:dyDescent="0.3">
      <c r="B365" t="s">
        <v>53</v>
      </c>
      <c r="C365">
        <v>0.32190554867134802</v>
      </c>
      <c r="D365">
        <v>0.27110009637890697</v>
      </c>
      <c r="E365">
        <v>0</v>
      </c>
      <c r="F365">
        <v>1</v>
      </c>
      <c r="G365">
        <v>1</v>
      </c>
      <c r="H365">
        <v>0</v>
      </c>
      <c r="I365">
        <v>0</v>
      </c>
      <c r="J365">
        <v>0</v>
      </c>
      <c r="K365">
        <v>1</v>
      </c>
      <c r="L365">
        <v>0</v>
      </c>
      <c r="M365">
        <v>0.13300000000000001</v>
      </c>
      <c r="N365">
        <v>0</v>
      </c>
      <c r="O365">
        <v>36</v>
      </c>
      <c r="P365">
        <v>25</v>
      </c>
      <c r="Q365">
        <v>17</v>
      </c>
      <c r="R365">
        <v>16</v>
      </c>
      <c r="S365">
        <v>3.2709531642576102</v>
      </c>
      <c r="T365">
        <v>3.1924475923686302</v>
      </c>
      <c r="U365">
        <v>2.5540484960878702</v>
      </c>
      <c r="V365">
        <v>2.4097026812121398</v>
      </c>
      <c r="W365">
        <v>183.43147363601599</v>
      </c>
      <c r="X365">
        <v>183.17390942378199</v>
      </c>
      <c r="Y365">
        <v>181.079424199763</v>
      </c>
      <c r="Z365">
        <v>180.605848691641</v>
      </c>
      <c r="AA365">
        <v>0</v>
      </c>
      <c r="AB365">
        <v>0</v>
      </c>
      <c r="AC365">
        <v>0</v>
      </c>
      <c r="AD365">
        <v>1</v>
      </c>
      <c r="AE365">
        <v>235</v>
      </c>
    </row>
    <row r="366" spans="2:31" x14ac:dyDescent="0.3">
      <c r="B366" t="s">
        <v>54</v>
      </c>
      <c r="C366">
        <v>9.7067327550598895E-2</v>
      </c>
      <c r="D366">
        <v>0.32190554867134802</v>
      </c>
      <c r="E366">
        <v>0</v>
      </c>
      <c r="F366">
        <v>0</v>
      </c>
      <c r="G366">
        <v>1</v>
      </c>
      <c r="H366">
        <v>0</v>
      </c>
      <c r="I366">
        <v>0</v>
      </c>
      <c r="J366">
        <v>1</v>
      </c>
      <c r="K366">
        <v>0</v>
      </c>
      <c r="L366">
        <v>0</v>
      </c>
      <c r="M366">
        <v>0</v>
      </c>
      <c r="N366">
        <v>0.13300000000000001</v>
      </c>
      <c r="O366">
        <v>37</v>
      </c>
      <c r="P366">
        <v>36</v>
      </c>
      <c r="Q366">
        <v>25</v>
      </c>
      <c r="R366">
        <v>17</v>
      </c>
      <c r="S366">
        <v>3.5795403580946998</v>
      </c>
      <c r="T366">
        <v>3.2709531642576102</v>
      </c>
      <c r="U366">
        <v>2.8584819889750199</v>
      </c>
      <c r="V366">
        <v>2.5540484960878702</v>
      </c>
      <c r="W366">
        <v>184.44389881264701</v>
      </c>
      <c r="X366">
        <v>183.43147363601599</v>
      </c>
      <c r="Y366">
        <v>182.07822174860601</v>
      </c>
      <c r="Z366">
        <v>181.079424199763</v>
      </c>
      <c r="AA366">
        <v>0</v>
      </c>
      <c r="AB366">
        <v>0</v>
      </c>
      <c r="AC366">
        <v>0</v>
      </c>
      <c r="AD366">
        <v>1</v>
      </c>
      <c r="AE366">
        <v>66</v>
      </c>
    </row>
    <row r="367" spans="2:31" x14ac:dyDescent="0.3">
      <c r="B367" t="s">
        <v>55</v>
      </c>
      <c r="C367">
        <v>4.0066088393225903E-2</v>
      </c>
      <c r="D367">
        <v>9.7067327550598895E-2</v>
      </c>
      <c r="E367">
        <v>0</v>
      </c>
      <c r="F367">
        <v>0</v>
      </c>
      <c r="G367">
        <v>1</v>
      </c>
      <c r="H367">
        <v>0</v>
      </c>
      <c r="I367">
        <v>0</v>
      </c>
      <c r="J367">
        <v>1</v>
      </c>
      <c r="K367">
        <v>0</v>
      </c>
      <c r="L367">
        <v>0</v>
      </c>
      <c r="M367">
        <v>0</v>
      </c>
      <c r="N367">
        <v>0</v>
      </c>
      <c r="O367">
        <v>30</v>
      </c>
      <c r="P367">
        <v>37</v>
      </c>
      <c r="Q367">
        <v>21</v>
      </c>
      <c r="R367">
        <v>25</v>
      </c>
      <c r="S367">
        <v>2.7499298514865602</v>
      </c>
      <c r="T367">
        <v>3.5795403580946998</v>
      </c>
      <c r="U367">
        <v>2.5393067445887598</v>
      </c>
      <c r="V367">
        <v>2.8584819889750199</v>
      </c>
      <c r="W367">
        <v>181.722079565245</v>
      </c>
      <c r="X367">
        <v>184.44389881264701</v>
      </c>
      <c r="Y367">
        <v>181.03105887332299</v>
      </c>
      <c r="Z367">
        <v>182.07822174860601</v>
      </c>
      <c r="AA367">
        <v>0</v>
      </c>
      <c r="AB367">
        <v>0</v>
      </c>
      <c r="AC367">
        <v>0</v>
      </c>
      <c r="AD367">
        <v>1</v>
      </c>
      <c r="AE367">
        <v>10</v>
      </c>
    </row>
    <row r="368" spans="2:31" x14ac:dyDescent="0.3">
      <c r="B368" t="s">
        <v>56</v>
      </c>
      <c r="C368">
        <v>6.6776813988709896E-2</v>
      </c>
      <c r="D368">
        <v>4.0066088393225903E-2</v>
      </c>
      <c r="E368">
        <v>0</v>
      </c>
      <c r="F368">
        <v>0</v>
      </c>
      <c r="G368">
        <v>0</v>
      </c>
      <c r="H368">
        <v>0</v>
      </c>
      <c r="I368">
        <v>1</v>
      </c>
      <c r="J368">
        <v>1</v>
      </c>
      <c r="K368">
        <v>0</v>
      </c>
      <c r="L368">
        <v>0</v>
      </c>
      <c r="M368">
        <v>0.85399999999999998</v>
      </c>
      <c r="N368">
        <v>0</v>
      </c>
      <c r="O368">
        <v>36</v>
      </c>
      <c r="P368">
        <v>30</v>
      </c>
      <c r="Q368">
        <v>23</v>
      </c>
      <c r="R368">
        <v>21</v>
      </c>
      <c r="S368">
        <v>3.1368580167499398</v>
      </c>
      <c r="T368">
        <v>2.7499298514865602</v>
      </c>
      <c r="U368">
        <v>2.3225679048907302</v>
      </c>
      <c r="V368">
        <v>2.5393067445887598</v>
      </c>
      <c r="W368">
        <v>182.99152892634501</v>
      </c>
      <c r="X368">
        <v>181.722079565245</v>
      </c>
      <c r="Y368">
        <v>180.31997344124301</v>
      </c>
      <c r="Z368">
        <v>181.03105887332299</v>
      </c>
      <c r="AA368">
        <v>0</v>
      </c>
      <c r="AB368">
        <v>0</v>
      </c>
      <c r="AC368">
        <v>0</v>
      </c>
      <c r="AD368">
        <v>1</v>
      </c>
      <c r="AE368">
        <v>23</v>
      </c>
    </row>
    <row r="369" spans="2:31" x14ac:dyDescent="0.3">
      <c r="B369" t="s">
        <v>57</v>
      </c>
      <c r="C369">
        <v>6.0994079581440201E-2</v>
      </c>
      <c r="D369">
        <v>6.6776813988709896E-2</v>
      </c>
      <c r="E369">
        <v>0</v>
      </c>
      <c r="F369">
        <v>0</v>
      </c>
      <c r="G369">
        <v>1</v>
      </c>
      <c r="H369">
        <v>0</v>
      </c>
      <c r="I369">
        <v>0</v>
      </c>
      <c r="J369">
        <v>0</v>
      </c>
      <c r="K369">
        <v>0</v>
      </c>
      <c r="L369">
        <v>1</v>
      </c>
      <c r="M369">
        <v>0</v>
      </c>
      <c r="N369">
        <v>0.85399999999999998</v>
      </c>
      <c r="O369">
        <v>30</v>
      </c>
      <c r="P369">
        <v>36</v>
      </c>
      <c r="Q369">
        <v>17</v>
      </c>
      <c r="R369">
        <v>23</v>
      </c>
      <c r="S369">
        <v>2.7625156939890601</v>
      </c>
      <c r="T369">
        <v>3.1368580167499398</v>
      </c>
      <c r="U369">
        <v>2.6574299244520501</v>
      </c>
      <c r="V369">
        <v>2.3225679048907302</v>
      </c>
      <c r="W369">
        <v>181.76337169943901</v>
      </c>
      <c r="X369">
        <v>182.99152892634501</v>
      </c>
      <c r="Y369">
        <v>181.418602114344</v>
      </c>
      <c r="Z369">
        <v>180.31997344124301</v>
      </c>
      <c r="AA369">
        <v>0</v>
      </c>
      <c r="AB369">
        <v>0</v>
      </c>
      <c r="AC369">
        <v>0</v>
      </c>
      <c r="AD369">
        <v>1</v>
      </c>
      <c r="AE369">
        <v>37</v>
      </c>
    </row>
    <row r="370" spans="2:31" x14ac:dyDescent="0.3">
      <c r="B370" t="s">
        <v>58</v>
      </c>
      <c r="C370">
        <v>0.14209004543577</v>
      </c>
      <c r="D370">
        <v>6.0994079581440201E-2</v>
      </c>
      <c r="E370">
        <v>0</v>
      </c>
      <c r="F370">
        <v>0</v>
      </c>
      <c r="G370">
        <v>1</v>
      </c>
      <c r="H370">
        <v>0</v>
      </c>
      <c r="I370">
        <v>0</v>
      </c>
      <c r="J370">
        <v>1</v>
      </c>
      <c r="K370">
        <v>0</v>
      </c>
      <c r="L370">
        <v>0</v>
      </c>
      <c r="M370">
        <v>1.5645</v>
      </c>
      <c r="N370">
        <v>0</v>
      </c>
      <c r="O370">
        <v>37</v>
      </c>
      <c r="P370">
        <v>30</v>
      </c>
      <c r="Q370">
        <v>21</v>
      </c>
      <c r="R370">
        <v>17</v>
      </c>
      <c r="S370">
        <v>2.8960080039462901</v>
      </c>
      <c r="T370">
        <v>2.7625156939890601</v>
      </c>
      <c r="U370">
        <v>2.48240187557494</v>
      </c>
      <c r="V370">
        <v>2.6574299244520501</v>
      </c>
      <c r="W370">
        <v>182.20133859562401</v>
      </c>
      <c r="X370">
        <v>181.76337169943901</v>
      </c>
      <c r="Y370">
        <v>180.844363108842</v>
      </c>
      <c r="Z370">
        <v>181.418602114344</v>
      </c>
      <c r="AA370">
        <v>0</v>
      </c>
      <c r="AB370">
        <v>0</v>
      </c>
      <c r="AC370">
        <v>0</v>
      </c>
      <c r="AD370">
        <v>1</v>
      </c>
      <c r="AE370">
        <v>82</v>
      </c>
    </row>
    <row r="371" spans="2:31" x14ac:dyDescent="0.3">
      <c r="B371" t="s">
        <v>59</v>
      </c>
      <c r="C371">
        <v>0.27110009637890697</v>
      </c>
      <c r="D371">
        <v>0.14209004543577</v>
      </c>
      <c r="E371">
        <v>0</v>
      </c>
      <c r="F371">
        <v>0</v>
      </c>
      <c r="G371">
        <v>1</v>
      </c>
      <c r="H371">
        <v>0</v>
      </c>
      <c r="I371">
        <v>0</v>
      </c>
      <c r="J371">
        <v>1</v>
      </c>
      <c r="K371">
        <v>0</v>
      </c>
      <c r="L371">
        <v>0</v>
      </c>
      <c r="M371">
        <v>0</v>
      </c>
      <c r="N371">
        <v>1.5645</v>
      </c>
      <c r="O371">
        <v>39</v>
      </c>
      <c r="P371">
        <v>37</v>
      </c>
      <c r="Q371">
        <v>17</v>
      </c>
      <c r="R371">
        <v>21</v>
      </c>
      <c r="S371">
        <v>2.6469655637469098</v>
      </c>
      <c r="T371">
        <v>2.8960080039462901</v>
      </c>
      <c r="U371">
        <v>2.04291049626669</v>
      </c>
      <c r="V371">
        <v>2.48240187557494</v>
      </c>
      <c r="W371">
        <v>181.38427022226699</v>
      </c>
      <c r="X371">
        <v>182.20133859562401</v>
      </c>
      <c r="Y371">
        <v>179.40246225809301</v>
      </c>
      <c r="Z371">
        <v>180.844363108842</v>
      </c>
      <c r="AA371">
        <v>0</v>
      </c>
      <c r="AB371">
        <v>0</v>
      </c>
      <c r="AC371">
        <v>0</v>
      </c>
      <c r="AD371">
        <v>1</v>
      </c>
      <c r="AE371">
        <v>165</v>
      </c>
    </row>
    <row r="372" spans="2:31" x14ac:dyDescent="0.3">
      <c r="B372" t="s">
        <v>60</v>
      </c>
      <c r="C372">
        <v>0.32190554867134802</v>
      </c>
      <c r="D372">
        <v>0.27110009637890697</v>
      </c>
      <c r="E372">
        <v>0</v>
      </c>
      <c r="F372">
        <v>0</v>
      </c>
      <c r="G372">
        <v>1</v>
      </c>
      <c r="H372">
        <v>0</v>
      </c>
      <c r="I372">
        <v>0</v>
      </c>
      <c r="J372">
        <v>1</v>
      </c>
      <c r="K372">
        <v>0</v>
      </c>
      <c r="L372">
        <v>0</v>
      </c>
      <c r="M372">
        <v>0</v>
      </c>
      <c r="N372">
        <v>0</v>
      </c>
      <c r="O372">
        <v>40</v>
      </c>
      <c r="P372">
        <v>39</v>
      </c>
      <c r="Q372">
        <v>21</v>
      </c>
      <c r="R372">
        <v>17</v>
      </c>
      <c r="S372">
        <v>3.10520636080365</v>
      </c>
      <c r="T372">
        <v>2.6469655637469098</v>
      </c>
      <c r="U372">
        <v>2.5508359054991399</v>
      </c>
      <c r="V372">
        <v>2.04291049626669</v>
      </c>
      <c r="W372">
        <v>182.887684910773</v>
      </c>
      <c r="X372">
        <v>181.38427022226699</v>
      </c>
      <c r="Y372">
        <v>181.06888420439401</v>
      </c>
      <c r="Z372">
        <v>179.40246225809301</v>
      </c>
      <c r="AA372">
        <v>0</v>
      </c>
      <c r="AB372">
        <v>0</v>
      </c>
      <c r="AC372">
        <v>0</v>
      </c>
      <c r="AD372">
        <v>1</v>
      </c>
      <c r="AE372">
        <v>222</v>
      </c>
    </row>
    <row r="373" spans="2:31" x14ac:dyDescent="0.3">
      <c r="B373" t="s">
        <v>61</v>
      </c>
      <c r="C373">
        <v>9.7067327550598895E-2</v>
      </c>
      <c r="D373">
        <v>0.32190554867134802</v>
      </c>
      <c r="E373">
        <v>0</v>
      </c>
      <c r="F373">
        <v>0</v>
      </c>
      <c r="G373">
        <v>1</v>
      </c>
      <c r="H373">
        <v>0</v>
      </c>
      <c r="I373">
        <v>0</v>
      </c>
      <c r="J373">
        <v>1</v>
      </c>
      <c r="K373">
        <v>0</v>
      </c>
      <c r="L373">
        <v>0</v>
      </c>
      <c r="M373">
        <v>0</v>
      </c>
      <c r="N373">
        <v>0</v>
      </c>
      <c r="O373">
        <v>38</v>
      </c>
      <c r="P373">
        <v>40</v>
      </c>
      <c r="Q373">
        <v>24</v>
      </c>
      <c r="R373">
        <v>21</v>
      </c>
      <c r="S373">
        <v>3.4800308881612199</v>
      </c>
      <c r="T373">
        <v>3.10520636080365</v>
      </c>
      <c r="U373">
        <v>2.4881310713168898</v>
      </c>
      <c r="V373">
        <v>2.5508359054991399</v>
      </c>
      <c r="W373">
        <v>184.117424173757</v>
      </c>
      <c r="X373">
        <v>182.887684910773</v>
      </c>
      <c r="Y373">
        <v>180.863159682798</v>
      </c>
      <c r="Z373">
        <v>181.06888420439401</v>
      </c>
      <c r="AA373">
        <v>0</v>
      </c>
      <c r="AB373">
        <v>0</v>
      </c>
      <c r="AC373">
        <v>0</v>
      </c>
      <c r="AD373">
        <v>1</v>
      </c>
      <c r="AE373">
        <v>23</v>
      </c>
    </row>
    <row r="374" spans="2:31" x14ac:dyDescent="0.3">
      <c r="B374" t="s">
        <v>62</v>
      </c>
      <c r="C374">
        <v>4.0066088393225903E-2</v>
      </c>
      <c r="D374">
        <v>9.7067327550598895E-2</v>
      </c>
      <c r="E374">
        <v>0</v>
      </c>
      <c r="F374">
        <v>0</v>
      </c>
      <c r="G374">
        <v>1</v>
      </c>
      <c r="H374">
        <v>0</v>
      </c>
      <c r="I374">
        <v>0</v>
      </c>
      <c r="J374">
        <v>1</v>
      </c>
      <c r="K374">
        <v>0</v>
      </c>
      <c r="L374">
        <v>0</v>
      </c>
      <c r="M374">
        <v>7.0000000000000007E-2</v>
      </c>
      <c r="N374">
        <v>0</v>
      </c>
      <c r="O374">
        <v>30</v>
      </c>
      <c r="P374">
        <v>38</v>
      </c>
      <c r="Q374">
        <v>29</v>
      </c>
      <c r="R374">
        <v>24</v>
      </c>
      <c r="S374">
        <v>3.13985784568598</v>
      </c>
      <c r="T374">
        <v>3.4800308881612199</v>
      </c>
      <c r="U374">
        <v>2.9860484256084301</v>
      </c>
      <c r="V374">
        <v>2.4881310713168898</v>
      </c>
      <c r="W374">
        <v>183.00137088479701</v>
      </c>
      <c r="X374">
        <v>184.117424173757</v>
      </c>
      <c r="Y374">
        <v>182.49674680317699</v>
      </c>
      <c r="Z374">
        <v>180.863159682798</v>
      </c>
      <c r="AA374">
        <v>0</v>
      </c>
      <c r="AB374">
        <v>0</v>
      </c>
      <c r="AC374">
        <v>0</v>
      </c>
      <c r="AD374">
        <v>1</v>
      </c>
      <c r="AE374">
        <v>2</v>
      </c>
    </row>
    <row r="375" spans="2:31" x14ac:dyDescent="0.3">
      <c r="B375" t="s">
        <v>63</v>
      </c>
      <c r="C375">
        <v>6.6776813988709896E-2</v>
      </c>
      <c r="D375">
        <v>4.0066088393225903E-2</v>
      </c>
      <c r="E375">
        <v>0</v>
      </c>
      <c r="F375">
        <v>0</v>
      </c>
      <c r="G375">
        <v>1</v>
      </c>
      <c r="H375">
        <v>0</v>
      </c>
      <c r="I375">
        <v>0</v>
      </c>
      <c r="J375">
        <v>1</v>
      </c>
      <c r="K375">
        <v>0</v>
      </c>
      <c r="L375">
        <v>0</v>
      </c>
      <c r="M375">
        <v>0.42699999999999999</v>
      </c>
      <c r="N375">
        <v>7.0000000000000007E-2</v>
      </c>
      <c r="O375">
        <v>32</v>
      </c>
      <c r="P375">
        <v>30</v>
      </c>
      <c r="Q375">
        <v>20</v>
      </c>
      <c r="R375">
        <v>29</v>
      </c>
      <c r="S375">
        <v>3.1243782280999501</v>
      </c>
      <c r="T375">
        <v>3.13985784568598</v>
      </c>
      <c r="U375">
        <v>2.99421567920424</v>
      </c>
      <c r="V375">
        <v>2.9860484256084301</v>
      </c>
      <c r="W375">
        <v>182.95058473786099</v>
      </c>
      <c r="X375">
        <v>183.00137088479701</v>
      </c>
      <c r="Y375">
        <v>182.52354225460701</v>
      </c>
      <c r="Z375">
        <v>182.49674680317699</v>
      </c>
      <c r="AA375">
        <v>0</v>
      </c>
      <c r="AB375">
        <v>0</v>
      </c>
      <c r="AC375">
        <v>0</v>
      </c>
      <c r="AD375">
        <v>1</v>
      </c>
      <c r="AE375">
        <v>24</v>
      </c>
    </row>
    <row r="376" spans="2:31" x14ac:dyDescent="0.3">
      <c r="B376" t="s">
        <v>64</v>
      </c>
      <c r="C376">
        <v>6.0994079581440201E-2</v>
      </c>
      <c r="D376">
        <v>6.6776813988709896E-2</v>
      </c>
      <c r="E376">
        <v>0</v>
      </c>
      <c r="F376">
        <v>0</v>
      </c>
      <c r="G376">
        <v>1</v>
      </c>
      <c r="H376">
        <v>0</v>
      </c>
      <c r="I376">
        <v>0</v>
      </c>
      <c r="J376">
        <v>1</v>
      </c>
      <c r="K376">
        <v>0</v>
      </c>
      <c r="L376">
        <v>0</v>
      </c>
      <c r="M376">
        <v>0</v>
      </c>
      <c r="N376">
        <v>0.42699999999999999</v>
      </c>
      <c r="O376">
        <v>36</v>
      </c>
      <c r="P376">
        <v>32</v>
      </c>
      <c r="Q376">
        <v>14</v>
      </c>
      <c r="R376">
        <v>20</v>
      </c>
      <c r="S376">
        <v>2.6118477959600099</v>
      </c>
      <c r="T376">
        <v>3.1243782280999501</v>
      </c>
      <c r="U376">
        <v>2.0563478732415699</v>
      </c>
      <c r="V376">
        <v>2.99421567920424</v>
      </c>
      <c r="W376">
        <v>181.269054448688</v>
      </c>
      <c r="X376">
        <v>182.95058473786099</v>
      </c>
      <c r="Y376">
        <v>179.44654814055599</v>
      </c>
      <c r="Z376">
        <v>182.52354225460701</v>
      </c>
      <c r="AA376">
        <v>0</v>
      </c>
      <c r="AB376">
        <v>0</v>
      </c>
      <c r="AC376">
        <v>0</v>
      </c>
      <c r="AD376">
        <v>1</v>
      </c>
      <c r="AE376">
        <v>52</v>
      </c>
    </row>
    <row r="377" spans="2:31" x14ac:dyDescent="0.3">
      <c r="B377" t="s">
        <v>65</v>
      </c>
      <c r="C377">
        <v>0.14209004543577</v>
      </c>
      <c r="D377">
        <v>6.0994079581440201E-2</v>
      </c>
      <c r="E377">
        <v>0</v>
      </c>
      <c r="F377">
        <v>0</v>
      </c>
      <c r="G377">
        <v>1</v>
      </c>
      <c r="H377">
        <v>0</v>
      </c>
      <c r="I377">
        <v>0</v>
      </c>
      <c r="J377">
        <v>1</v>
      </c>
      <c r="K377">
        <v>0</v>
      </c>
      <c r="L377">
        <v>0</v>
      </c>
      <c r="M377">
        <v>0</v>
      </c>
      <c r="N377">
        <v>0</v>
      </c>
      <c r="O377">
        <v>34</v>
      </c>
      <c r="P377">
        <v>36</v>
      </c>
      <c r="Q377">
        <v>15</v>
      </c>
      <c r="R377">
        <v>14</v>
      </c>
      <c r="S377">
        <v>2.9116029069496601</v>
      </c>
      <c r="T377">
        <v>2.6118477959600099</v>
      </c>
      <c r="U377">
        <v>2.34821595120478</v>
      </c>
      <c r="V377">
        <v>2.0563478732415699</v>
      </c>
      <c r="W377">
        <v>182.25250297555701</v>
      </c>
      <c r="X377">
        <v>181.269054448688</v>
      </c>
      <c r="Y377">
        <v>180.40412057481899</v>
      </c>
      <c r="Z377">
        <v>179.44654814055599</v>
      </c>
      <c r="AA377">
        <v>0</v>
      </c>
      <c r="AB377">
        <v>0</v>
      </c>
      <c r="AC377">
        <v>0</v>
      </c>
      <c r="AD377">
        <v>1</v>
      </c>
      <c r="AE377">
        <v>84</v>
      </c>
    </row>
    <row r="378" spans="2:31" x14ac:dyDescent="0.3">
      <c r="B378" t="s">
        <v>66</v>
      </c>
      <c r="C378">
        <v>0.27110009637890697</v>
      </c>
      <c r="D378">
        <v>0.14209004543577</v>
      </c>
      <c r="E378">
        <v>0</v>
      </c>
      <c r="F378">
        <v>0</v>
      </c>
      <c r="G378">
        <v>1</v>
      </c>
      <c r="H378">
        <v>0</v>
      </c>
      <c r="I378">
        <v>0</v>
      </c>
      <c r="J378">
        <v>1</v>
      </c>
      <c r="K378">
        <v>0</v>
      </c>
      <c r="L378">
        <v>0</v>
      </c>
      <c r="M378">
        <v>8.0500000000000002E-2</v>
      </c>
      <c r="N378">
        <v>0</v>
      </c>
      <c r="O378">
        <v>33</v>
      </c>
      <c r="P378">
        <v>34</v>
      </c>
      <c r="Q378">
        <v>20</v>
      </c>
      <c r="R378">
        <v>15</v>
      </c>
      <c r="S378">
        <v>2.86183639898193</v>
      </c>
      <c r="T378">
        <v>2.9116029069496601</v>
      </c>
      <c r="U378">
        <v>2.5199894389395001</v>
      </c>
      <c r="V378">
        <v>2.34821595120478</v>
      </c>
      <c r="W378">
        <v>182.08922703078099</v>
      </c>
      <c r="X378">
        <v>182.25250297555701</v>
      </c>
      <c r="Y378">
        <v>180.967681886284</v>
      </c>
      <c r="Z378">
        <v>180.40412057481899</v>
      </c>
      <c r="AA378">
        <v>0</v>
      </c>
      <c r="AB378">
        <v>0</v>
      </c>
      <c r="AC378">
        <v>0</v>
      </c>
      <c r="AD378">
        <v>1</v>
      </c>
      <c r="AE378">
        <v>53</v>
      </c>
    </row>
    <row r="379" spans="2:31" x14ac:dyDescent="0.3">
      <c r="B379" t="s">
        <v>67</v>
      </c>
      <c r="C379">
        <v>0.32190554867134802</v>
      </c>
      <c r="D379">
        <v>0.27110009637890697</v>
      </c>
      <c r="E379">
        <v>0</v>
      </c>
      <c r="F379">
        <v>0</v>
      </c>
      <c r="G379">
        <v>1</v>
      </c>
      <c r="H379">
        <v>0</v>
      </c>
      <c r="I379">
        <v>0</v>
      </c>
      <c r="J379">
        <v>1</v>
      </c>
      <c r="K379">
        <v>0</v>
      </c>
      <c r="L379">
        <v>0</v>
      </c>
      <c r="M379">
        <v>4.5499999999999999E-2</v>
      </c>
      <c r="N379">
        <v>8.0500000000000002E-2</v>
      </c>
      <c r="O379">
        <v>37</v>
      </c>
      <c r="P379">
        <v>33</v>
      </c>
      <c r="Q379">
        <v>23</v>
      </c>
      <c r="R379">
        <v>20</v>
      </c>
      <c r="S379">
        <v>3.18445229705417</v>
      </c>
      <c r="T379">
        <v>2.86183639898193</v>
      </c>
      <c r="U379">
        <v>2.5734240928507099</v>
      </c>
      <c r="V379">
        <v>2.5199894389395001</v>
      </c>
      <c r="W379">
        <v>183.147678139942</v>
      </c>
      <c r="X379">
        <v>182.08922703078099</v>
      </c>
      <c r="Y379">
        <v>181.14299243061299</v>
      </c>
      <c r="Z379">
        <v>180.967681886284</v>
      </c>
      <c r="AA379">
        <v>0</v>
      </c>
      <c r="AB379">
        <v>0</v>
      </c>
      <c r="AC379">
        <v>0</v>
      </c>
      <c r="AD379">
        <v>1</v>
      </c>
      <c r="AE379">
        <v>206</v>
      </c>
    </row>
    <row r="380" spans="2:31" x14ac:dyDescent="0.3">
      <c r="B380" t="s">
        <v>68</v>
      </c>
      <c r="C380">
        <v>9.7067327550598895E-2</v>
      </c>
      <c r="D380">
        <v>0.32190554867134802</v>
      </c>
      <c r="E380">
        <v>0</v>
      </c>
      <c r="F380">
        <v>0</v>
      </c>
      <c r="G380">
        <v>1</v>
      </c>
      <c r="H380">
        <v>0</v>
      </c>
      <c r="I380">
        <v>0</v>
      </c>
      <c r="J380">
        <v>1</v>
      </c>
      <c r="K380">
        <v>0</v>
      </c>
      <c r="L380">
        <v>0</v>
      </c>
      <c r="M380">
        <v>9.8000000000000004E-2</v>
      </c>
      <c r="N380">
        <v>4.5499999999999999E-2</v>
      </c>
      <c r="O380">
        <v>41</v>
      </c>
      <c r="P380">
        <v>37</v>
      </c>
      <c r="Q380">
        <v>22</v>
      </c>
      <c r="R380">
        <v>23</v>
      </c>
      <c r="S380">
        <v>3.41783723669429</v>
      </c>
      <c r="T380">
        <v>3.18445229705417</v>
      </c>
      <c r="U380">
        <v>2.3312508809219801</v>
      </c>
      <c r="V380">
        <v>2.5734240928507099</v>
      </c>
      <c r="W380">
        <v>183.91337676080801</v>
      </c>
      <c r="X380">
        <v>183.147678139942</v>
      </c>
      <c r="Y380">
        <v>180.34846089541301</v>
      </c>
      <c r="Z380">
        <v>181.14299243061299</v>
      </c>
      <c r="AA380">
        <v>0</v>
      </c>
      <c r="AB380">
        <v>0</v>
      </c>
      <c r="AC380">
        <v>0</v>
      </c>
      <c r="AD380">
        <v>1</v>
      </c>
      <c r="AE380">
        <v>50</v>
      </c>
    </row>
    <row r="381" spans="2:31" x14ac:dyDescent="0.3">
      <c r="B381" t="s">
        <v>69</v>
      </c>
      <c r="C381">
        <v>4.0066088393225903E-2</v>
      </c>
      <c r="D381">
        <v>9.7067327550598895E-2</v>
      </c>
      <c r="E381">
        <v>0</v>
      </c>
      <c r="F381">
        <v>0</v>
      </c>
      <c r="G381">
        <v>1</v>
      </c>
      <c r="H381">
        <v>0</v>
      </c>
      <c r="I381">
        <v>0</v>
      </c>
      <c r="J381">
        <v>1</v>
      </c>
      <c r="K381">
        <v>0</v>
      </c>
      <c r="L381">
        <v>0</v>
      </c>
      <c r="M381">
        <v>0</v>
      </c>
      <c r="N381">
        <v>9.8000000000000004E-2</v>
      </c>
      <c r="O381">
        <v>37</v>
      </c>
      <c r="P381">
        <v>41</v>
      </c>
      <c r="Q381">
        <v>24</v>
      </c>
      <c r="R381">
        <v>22</v>
      </c>
      <c r="S381">
        <v>3.33719051888351</v>
      </c>
      <c r="T381">
        <v>3.41783723669429</v>
      </c>
      <c r="U381">
        <v>2.5009391887233599</v>
      </c>
      <c r="V381">
        <v>2.3312508809219801</v>
      </c>
      <c r="W381">
        <v>183.64878779161299</v>
      </c>
      <c r="X381">
        <v>183.91337676080801</v>
      </c>
      <c r="Y381">
        <v>180.90518106536501</v>
      </c>
      <c r="Z381">
        <v>180.34846089541301</v>
      </c>
      <c r="AA381">
        <v>0</v>
      </c>
      <c r="AB381">
        <v>0</v>
      </c>
      <c r="AC381">
        <v>0</v>
      </c>
      <c r="AD381">
        <v>1</v>
      </c>
      <c r="AE381">
        <v>43</v>
      </c>
    </row>
    <row r="382" spans="2:31" x14ac:dyDescent="0.3">
      <c r="B382" t="s">
        <v>70</v>
      </c>
      <c r="C382">
        <v>6.6776813988709896E-2</v>
      </c>
      <c r="D382">
        <v>4.0066088393225903E-2</v>
      </c>
      <c r="E382">
        <v>0</v>
      </c>
      <c r="F382">
        <v>0</v>
      </c>
      <c r="G382">
        <v>1</v>
      </c>
      <c r="H382">
        <v>0</v>
      </c>
      <c r="I382">
        <v>0</v>
      </c>
      <c r="J382">
        <v>1</v>
      </c>
      <c r="K382">
        <v>0</v>
      </c>
      <c r="L382">
        <v>0</v>
      </c>
      <c r="M382">
        <v>0</v>
      </c>
      <c r="N382">
        <v>0</v>
      </c>
      <c r="O382">
        <v>36</v>
      </c>
      <c r="P382">
        <v>37</v>
      </c>
      <c r="Q382">
        <v>22</v>
      </c>
      <c r="R382">
        <v>24</v>
      </c>
      <c r="S382">
        <v>2.9008732421152601</v>
      </c>
      <c r="T382">
        <v>3.33719051888351</v>
      </c>
      <c r="U382">
        <v>2.6434905583845199</v>
      </c>
      <c r="V382">
        <v>2.5009391887233599</v>
      </c>
      <c r="W382">
        <v>182.21730066310801</v>
      </c>
      <c r="X382">
        <v>183.64878779161299</v>
      </c>
      <c r="Y382">
        <v>181.372869286038</v>
      </c>
      <c r="Z382">
        <v>180.90518106536501</v>
      </c>
      <c r="AA382">
        <v>0</v>
      </c>
      <c r="AB382">
        <v>0</v>
      </c>
      <c r="AC382">
        <v>0</v>
      </c>
      <c r="AD382">
        <v>1</v>
      </c>
      <c r="AE382">
        <v>44</v>
      </c>
    </row>
    <row r="383" spans="2:31" x14ac:dyDescent="0.3">
      <c r="B383" t="s">
        <v>71</v>
      </c>
      <c r="C383">
        <v>6.0994079581440201E-2</v>
      </c>
      <c r="D383">
        <v>6.6776813988709896E-2</v>
      </c>
      <c r="E383">
        <v>0</v>
      </c>
      <c r="F383">
        <v>0</v>
      </c>
      <c r="G383">
        <v>1</v>
      </c>
      <c r="H383">
        <v>0</v>
      </c>
      <c r="I383">
        <v>0</v>
      </c>
      <c r="J383">
        <v>1</v>
      </c>
      <c r="K383">
        <v>0</v>
      </c>
      <c r="L383">
        <v>0</v>
      </c>
      <c r="M383">
        <v>0</v>
      </c>
      <c r="N383">
        <v>0</v>
      </c>
      <c r="O383">
        <v>34</v>
      </c>
      <c r="P383">
        <v>36</v>
      </c>
      <c r="Q383">
        <v>19</v>
      </c>
      <c r="R383">
        <v>22</v>
      </c>
      <c r="S383">
        <v>2.9980706443925098</v>
      </c>
      <c r="T383">
        <v>2.9008732421152601</v>
      </c>
      <c r="U383">
        <v>2.37424303323108</v>
      </c>
      <c r="V383">
        <v>2.6434905583845199</v>
      </c>
      <c r="W383">
        <v>182.53618977819099</v>
      </c>
      <c r="X383">
        <v>182.21730066310801</v>
      </c>
      <c r="Y383">
        <v>180.48951126388201</v>
      </c>
      <c r="Z383">
        <v>181.372869286038</v>
      </c>
      <c r="AA383">
        <v>0</v>
      </c>
      <c r="AB383">
        <v>0</v>
      </c>
      <c r="AC383">
        <v>0</v>
      </c>
      <c r="AD383">
        <v>1</v>
      </c>
      <c r="AE383">
        <v>40</v>
      </c>
    </row>
    <row r="384" spans="2:31" x14ac:dyDescent="0.3">
      <c r="B384" t="s">
        <v>72</v>
      </c>
      <c r="C384">
        <v>0.14209004543577</v>
      </c>
      <c r="D384">
        <v>6.0994079581440201E-2</v>
      </c>
      <c r="E384">
        <v>0</v>
      </c>
      <c r="F384">
        <v>0</v>
      </c>
      <c r="G384">
        <v>1</v>
      </c>
      <c r="H384">
        <v>0</v>
      </c>
      <c r="I384">
        <v>0</v>
      </c>
      <c r="J384">
        <v>1</v>
      </c>
      <c r="K384">
        <v>0</v>
      </c>
      <c r="L384">
        <v>0</v>
      </c>
      <c r="M384">
        <v>0</v>
      </c>
      <c r="N384">
        <v>0</v>
      </c>
      <c r="O384">
        <v>35</v>
      </c>
      <c r="P384">
        <v>34</v>
      </c>
      <c r="Q384">
        <v>17</v>
      </c>
      <c r="R384">
        <v>19</v>
      </c>
      <c r="S384">
        <v>3.1525700049008698</v>
      </c>
      <c r="T384">
        <v>2.9980706443925098</v>
      </c>
      <c r="U384">
        <v>2.8098570459379002</v>
      </c>
      <c r="V384">
        <v>2.37424303323108</v>
      </c>
      <c r="W384">
        <v>183.04307744389999</v>
      </c>
      <c r="X384">
        <v>182.53618977819099</v>
      </c>
      <c r="Y384">
        <v>181.91869109559701</v>
      </c>
      <c r="Z384">
        <v>180.48951126388201</v>
      </c>
      <c r="AA384">
        <v>0</v>
      </c>
      <c r="AB384">
        <v>0</v>
      </c>
      <c r="AC384">
        <v>0</v>
      </c>
      <c r="AD384">
        <v>1</v>
      </c>
      <c r="AE384">
        <v>56</v>
      </c>
    </row>
    <row r="385" spans="2:31" x14ac:dyDescent="0.3">
      <c r="B385" t="s">
        <v>73</v>
      </c>
      <c r="C385">
        <v>0.27110009637890697</v>
      </c>
      <c r="D385">
        <v>0.14209004543577</v>
      </c>
      <c r="E385">
        <v>0</v>
      </c>
      <c r="F385">
        <v>0</v>
      </c>
      <c r="G385">
        <v>1</v>
      </c>
      <c r="H385">
        <v>0</v>
      </c>
      <c r="I385">
        <v>0</v>
      </c>
      <c r="J385">
        <v>1</v>
      </c>
      <c r="K385">
        <v>0</v>
      </c>
      <c r="L385">
        <v>0</v>
      </c>
      <c r="M385">
        <v>0</v>
      </c>
      <c r="N385">
        <v>0</v>
      </c>
      <c r="O385">
        <v>36</v>
      </c>
      <c r="P385">
        <v>35</v>
      </c>
      <c r="Q385">
        <v>17</v>
      </c>
      <c r="R385">
        <v>17</v>
      </c>
      <c r="S385">
        <v>3.15159135159342</v>
      </c>
      <c r="T385">
        <v>3.1525700049008698</v>
      </c>
      <c r="U385">
        <v>2.54550346672367</v>
      </c>
      <c r="V385">
        <v>2.8098570459379002</v>
      </c>
      <c r="W385">
        <v>183.039866639086</v>
      </c>
      <c r="X385">
        <v>183.04307744389999</v>
      </c>
      <c r="Y385">
        <v>181.05138932652099</v>
      </c>
      <c r="Z385">
        <v>181.91869109559701</v>
      </c>
      <c r="AA385">
        <v>0</v>
      </c>
      <c r="AB385">
        <v>0</v>
      </c>
      <c r="AC385">
        <v>0</v>
      </c>
      <c r="AD385">
        <v>1</v>
      </c>
      <c r="AE385">
        <v>201</v>
      </c>
    </row>
    <row r="386" spans="2:31" x14ac:dyDescent="0.3">
      <c r="B386" t="s">
        <v>74</v>
      </c>
      <c r="C386">
        <v>0.32190554867134802</v>
      </c>
      <c r="D386">
        <v>0.27110009637890697</v>
      </c>
      <c r="E386">
        <v>0</v>
      </c>
      <c r="F386">
        <v>0</v>
      </c>
      <c r="G386">
        <v>0</v>
      </c>
      <c r="H386">
        <v>0</v>
      </c>
      <c r="I386">
        <v>1</v>
      </c>
      <c r="J386">
        <v>1</v>
      </c>
      <c r="K386">
        <v>0</v>
      </c>
      <c r="L386">
        <v>0</v>
      </c>
      <c r="M386">
        <v>1.0500000000000001E-2</v>
      </c>
      <c r="N386">
        <v>0</v>
      </c>
      <c r="O386">
        <v>33</v>
      </c>
      <c r="P386">
        <v>36</v>
      </c>
      <c r="Q386">
        <v>20</v>
      </c>
      <c r="R386">
        <v>17</v>
      </c>
      <c r="S386">
        <v>2.9548104257557202</v>
      </c>
      <c r="T386">
        <v>3.15159135159342</v>
      </c>
      <c r="U386">
        <v>2.0890290475775899</v>
      </c>
      <c r="V386">
        <v>2.54550346672367</v>
      </c>
      <c r="W386">
        <v>182.39425992701999</v>
      </c>
      <c r="X386">
        <v>183.039866639086</v>
      </c>
      <c r="Y386">
        <v>179.553769841134</v>
      </c>
      <c r="Z386">
        <v>181.05138932652099</v>
      </c>
      <c r="AA386">
        <v>0</v>
      </c>
      <c r="AB386">
        <v>0</v>
      </c>
      <c r="AC386">
        <v>0</v>
      </c>
      <c r="AD386">
        <v>1</v>
      </c>
      <c r="AE386">
        <v>72</v>
      </c>
    </row>
    <row r="387" spans="2:31" x14ac:dyDescent="0.3">
      <c r="B387" t="s">
        <v>75</v>
      </c>
      <c r="C387">
        <v>9.7067327550598895E-2</v>
      </c>
      <c r="D387">
        <v>0.32190554867134802</v>
      </c>
      <c r="E387">
        <v>0</v>
      </c>
      <c r="F387">
        <v>0</v>
      </c>
      <c r="G387">
        <v>1</v>
      </c>
      <c r="H387">
        <v>0</v>
      </c>
      <c r="I387">
        <v>0</v>
      </c>
      <c r="J387">
        <v>0</v>
      </c>
      <c r="K387">
        <v>0</v>
      </c>
      <c r="L387">
        <v>1</v>
      </c>
      <c r="M387">
        <v>1.0500000000000001E-2</v>
      </c>
      <c r="N387">
        <v>1.0500000000000001E-2</v>
      </c>
      <c r="O387">
        <v>34</v>
      </c>
      <c r="P387">
        <v>33</v>
      </c>
      <c r="Q387">
        <v>22</v>
      </c>
      <c r="R387">
        <v>20</v>
      </c>
      <c r="S387">
        <v>3.0343998355965001</v>
      </c>
      <c r="T387">
        <v>2.9548104257557202</v>
      </c>
      <c r="U387">
        <v>2.01759256858506</v>
      </c>
      <c r="V387">
        <v>2.0890290475775899</v>
      </c>
      <c r="W387">
        <v>182.65538003804599</v>
      </c>
      <c r="X387">
        <v>182.39425992701999</v>
      </c>
      <c r="Y387">
        <v>179.31939819089601</v>
      </c>
      <c r="Z387">
        <v>179.553769841134</v>
      </c>
      <c r="AA387">
        <v>0</v>
      </c>
      <c r="AB387">
        <v>0</v>
      </c>
      <c r="AC387">
        <v>0</v>
      </c>
      <c r="AD387">
        <v>1</v>
      </c>
      <c r="AE387">
        <v>13</v>
      </c>
    </row>
    <row r="388" spans="2:31" x14ac:dyDescent="0.3">
      <c r="B388" t="s">
        <v>76</v>
      </c>
      <c r="C388">
        <v>4.0066088393225903E-2</v>
      </c>
      <c r="D388">
        <v>9.7067327550598895E-2</v>
      </c>
      <c r="E388">
        <v>0</v>
      </c>
      <c r="F388">
        <v>0</v>
      </c>
      <c r="G388">
        <v>1</v>
      </c>
      <c r="H388">
        <v>0</v>
      </c>
      <c r="I388">
        <v>0</v>
      </c>
      <c r="J388">
        <v>1</v>
      </c>
      <c r="K388">
        <v>0</v>
      </c>
      <c r="L388">
        <v>0</v>
      </c>
      <c r="M388">
        <v>9.8000000000000004E-2</v>
      </c>
      <c r="N388">
        <v>1.0500000000000001E-2</v>
      </c>
      <c r="O388">
        <v>39</v>
      </c>
      <c r="P388">
        <v>34</v>
      </c>
      <c r="Q388">
        <v>24</v>
      </c>
      <c r="R388">
        <v>22</v>
      </c>
      <c r="S388">
        <v>3.0650637594290799</v>
      </c>
      <c r="T388">
        <v>3.0343998355965001</v>
      </c>
      <c r="U388">
        <v>2.1939091170890199</v>
      </c>
      <c r="V388">
        <v>2.01759256858506</v>
      </c>
      <c r="W388">
        <v>182.75598346269399</v>
      </c>
      <c r="X388">
        <v>182.65538003804599</v>
      </c>
      <c r="Y388">
        <v>179.89786455737899</v>
      </c>
      <c r="Z388">
        <v>179.31939819089601</v>
      </c>
      <c r="AA388">
        <v>0</v>
      </c>
      <c r="AB388">
        <v>0</v>
      </c>
      <c r="AC388">
        <v>0</v>
      </c>
      <c r="AD388">
        <v>1</v>
      </c>
      <c r="AE388">
        <v>26</v>
      </c>
    </row>
    <row r="389" spans="2:31" x14ac:dyDescent="0.3">
      <c r="B389" t="s">
        <v>77</v>
      </c>
      <c r="C389">
        <v>6.6776813988709896E-2</v>
      </c>
      <c r="D389">
        <v>4.0066088393225903E-2</v>
      </c>
      <c r="E389">
        <v>0</v>
      </c>
      <c r="F389">
        <v>0</v>
      </c>
      <c r="G389">
        <v>1</v>
      </c>
      <c r="H389">
        <v>0</v>
      </c>
      <c r="I389">
        <v>0</v>
      </c>
      <c r="J389">
        <v>1</v>
      </c>
      <c r="K389">
        <v>0</v>
      </c>
      <c r="L389">
        <v>0</v>
      </c>
      <c r="M389">
        <v>9.8000000000000004E-2</v>
      </c>
      <c r="N389">
        <v>9.8000000000000004E-2</v>
      </c>
      <c r="O389">
        <v>42</v>
      </c>
      <c r="P389">
        <v>39</v>
      </c>
      <c r="Q389">
        <v>22</v>
      </c>
      <c r="R389">
        <v>24</v>
      </c>
      <c r="S389">
        <v>3.1292313971055998</v>
      </c>
      <c r="T389">
        <v>3.0650637594290799</v>
      </c>
      <c r="U389">
        <v>2.35252463415681</v>
      </c>
      <c r="V389">
        <v>2.1939091170890199</v>
      </c>
      <c r="W389">
        <v>182.966507208352</v>
      </c>
      <c r="X389">
        <v>182.75598346269399</v>
      </c>
      <c r="Y389">
        <v>180.418256673743</v>
      </c>
      <c r="Z389">
        <v>179.89786455737899</v>
      </c>
      <c r="AA389">
        <v>0</v>
      </c>
      <c r="AB389">
        <v>0</v>
      </c>
      <c r="AC389">
        <v>0</v>
      </c>
      <c r="AD389">
        <v>1</v>
      </c>
      <c r="AE389">
        <v>84</v>
      </c>
    </row>
    <row r="390" spans="2:31" x14ac:dyDescent="0.3">
      <c r="B390" t="s">
        <v>78</v>
      </c>
      <c r="C390">
        <v>6.0994079581440201E-2</v>
      </c>
      <c r="D390">
        <v>6.6776813988709896E-2</v>
      </c>
      <c r="E390">
        <v>0</v>
      </c>
      <c r="F390">
        <v>0</v>
      </c>
      <c r="G390">
        <v>0</v>
      </c>
      <c r="H390">
        <v>1</v>
      </c>
      <c r="I390">
        <v>0</v>
      </c>
      <c r="J390">
        <v>1</v>
      </c>
      <c r="K390">
        <v>0</v>
      </c>
      <c r="L390">
        <v>0</v>
      </c>
      <c r="M390">
        <v>0</v>
      </c>
      <c r="N390">
        <v>9.8000000000000004E-2</v>
      </c>
      <c r="O390">
        <v>32</v>
      </c>
      <c r="P390">
        <v>42</v>
      </c>
      <c r="Q390">
        <v>23</v>
      </c>
      <c r="R390">
        <v>22</v>
      </c>
      <c r="S390">
        <v>2.6643693170572398</v>
      </c>
      <c r="T390">
        <v>3.1292313971055998</v>
      </c>
      <c r="U390">
        <v>1.8217822633946701</v>
      </c>
      <c r="V390">
        <v>2.35252463415681</v>
      </c>
      <c r="W390">
        <v>181.44136915044999</v>
      </c>
      <c r="X390">
        <v>182.966507208352</v>
      </c>
      <c r="Y390">
        <v>178.67697592977299</v>
      </c>
      <c r="Z390">
        <v>180.418256673743</v>
      </c>
      <c r="AA390">
        <v>0</v>
      </c>
      <c r="AB390">
        <v>0</v>
      </c>
      <c r="AC390">
        <v>0</v>
      </c>
      <c r="AD390">
        <v>1</v>
      </c>
      <c r="AE390">
        <v>12</v>
      </c>
    </row>
    <row r="391" spans="2:31" x14ac:dyDescent="0.3">
      <c r="B391" t="s">
        <v>79</v>
      </c>
      <c r="C391">
        <v>0.14209004543577</v>
      </c>
      <c r="D391">
        <v>6.0994079581440201E-2</v>
      </c>
      <c r="E391">
        <v>0</v>
      </c>
      <c r="F391">
        <v>0</v>
      </c>
      <c r="G391">
        <v>1</v>
      </c>
      <c r="H391">
        <v>0</v>
      </c>
      <c r="I391">
        <v>0</v>
      </c>
      <c r="J391">
        <v>0</v>
      </c>
      <c r="K391">
        <v>1</v>
      </c>
      <c r="L391">
        <v>0</v>
      </c>
      <c r="M391">
        <v>0.59499999999999997</v>
      </c>
      <c r="N391">
        <v>0</v>
      </c>
      <c r="O391">
        <v>39</v>
      </c>
      <c r="P391">
        <v>32</v>
      </c>
      <c r="Q391">
        <v>20</v>
      </c>
      <c r="R391">
        <v>23</v>
      </c>
      <c r="S391">
        <v>3.1845510315906398</v>
      </c>
      <c r="T391">
        <v>2.6643693170572398</v>
      </c>
      <c r="U391">
        <v>2.4306595579105901</v>
      </c>
      <c r="V391">
        <v>1.8217822633946701</v>
      </c>
      <c r="W391">
        <v>183.14800207214799</v>
      </c>
      <c r="X391">
        <v>181.44136915044999</v>
      </c>
      <c r="Y391">
        <v>180.67460484878799</v>
      </c>
      <c r="Z391">
        <v>178.67697592977299</v>
      </c>
      <c r="AA391">
        <v>0</v>
      </c>
      <c r="AB391">
        <v>0</v>
      </c>
      <c r="AC391">
        <v>0</v>
      </c>
      <c r="AD391">
        <v>1</v>
      </c>
      <c r="AE391">
        <v>98</v>
      </c>
    </row>
    <row r="392" spans="2:31" x14ac:dyDescent="0.3">
      <c r="B392" t="s">
        <v>80</v>
      </c>
      <c r="C392">
        <v>0.27110009637890697</v>
      </c>
      <c r="D392">
        <v>0.14209004543577</v>
      </c>
      <c r="E392">
        <v>0</v>
      </c>
      <c r="F392">
        <v>0</v>
      </c>
      <c r="G392">
        <v>1</v>
      </c>
      <c r="H392">
        <v>0</v>
      </c>
      <c r="I392">
        <v>0</v>
      </c>
      <c r="J392">
        <v>1</v>
      </c>
      <c r="K392">
        <v>0</v>
      </c>
      <c r="L392">
        <v>0</v>
      </c>
      <c r="M392">
        <v>0</v>
      </c>
      <c r="N392">
        <v>0.59499999999999997</v>
      </c>
      <c r="O392">
        <v>38</v>
      </c>
      <c r="P392">
        <v>39</v>
      </c>
      <c r="Q392">
        <v>18</v>
      </c>
      <c r="R392">
        <v>20</v>
      </c>
      <c r="S392">
        <v>3.0702347770718199</v>
      </c>
      <c r="T392">
        <v>3.1845510315906398</v>
      </c>
      <c r="U392">
        <v>2.4762564282218702</v>
      </c>
      <c r="V392">
        <v>2.4306595579105901</v>
      </c>
      <c r="W392">
        <v>182.77294874367399</v>
      </c>
      <c r="X392">
        <v>183.14800207214799</v>
      </c>
      <c r="Y392">
        <v>180.82420087999299</v>
      </c>
      <c r="Z392">
        <v>180.67460484878799</v>
      </c>
      <c r="AA392">
        <v>0</v>
      </c>
      <c r="AB392">
        <v>0</v>
      </c>
      <c r="AC392">
        <v>0</v>
      </c>
      <c r="AD392">
        <v>1</v>
      </c>
      <c r="AE392">
        <v>162</v>
      </c>
    </row>
    <row r="393" spans="2:31" x14ac:dyDescent="0.3">
      <c r="B393" t="s">
        <v>81</v>
      </c>
      <c r="C393">
        <v>0.32190554867134802</v>
      </c>
      <c r="D393">
        <v>0.27110009637890697</v>
      </c>
      <c r="E393">
        <v>0</v>
      </c>
      <c r="F393">
        <v>0</v>
      </c>
      <c r="G393">
        <v>1</v>
      </c>
      <c r="H393">
        <v>0</v>
      </c>
      <c r="I393">
        <v>0</v>
      </c>
      <c r="J393">
        <v>1</v>
      </c>
      <c r="K393">
        <v>0</v>
      </c>
      <c r="L393">
        <v>0</v>
      </c>
      <c r="M393">
        <v>1.0500000000000001E-2</v>
      </c>
      <c r="N393">
        <v>0</v>
      </c>
      <c r="O393">
        <v>35</v>
      </c>
      <c r="P393">
        <v>38</v>
      </c>
      <c r="Q393">
        <v>16</v>
      </c>
      <c r="R393">
        <v>18</v>
      </c>
      <c r="S393">
        <v>2.9225071261839601</v>
      </c>
      <c r="T393">
        <v>3.0702347770718199</v>
      </c>
      <c r="U393">
        <v>2.4730295551910002</v>
      </c>
      <c r="V393">
        <v>2.4762564282218702</v>
      </c>
      <c r="W393">
        <v>182.28827797304399</v>
      </c>
      <c r="X393">
        <v>182.77294874367399</v>
      </c>
      <c r="Y393">
        <v>180.81361402621701</v>
      </c>
      <c r="Z393">
        <v>180.82420087999299</v>
      </c>
      <c r="AA393">
        <v>0</v>
      </c>
      <c r="AB393">
        <v>0</v>
      </c>
      <c r="AC393">
        <v>0</v>
      </c>
      <c r="AD393">
        <v>1</v>
      </c>
      <c r="AE393">
        <v>181</v>
      </c>
    </row>
    <row r="394" spans="2:31" x14ac:dyDescent="0.3">
      <c r="B394" t="s">
        <v>82</v>
      </c>
      <c r="C394">
        <v>9.7067327550598895E-2</v>
      </c>
      <c r="D394">
        <v>0.32190554867134802</v>
      </c>
      <c r="E394">
        <v>0</v>
      </c>
      <c r="F394">
        <v>0</v>
      </c>
      <c r="G394">
        <v>1</v>
      </c>
      <c r="H394">
        <v>0</v>
      </c>
      <c r="I394">
        <v>0</v>
      </c>
      <c r="J394">
        <v>1</v>
      </c>
      <c r="K394">
        <v>0</v>
      </c>
      <c r="L394">
        <v>0</v>
      </c>
      <c r="M394">
        <v>0</v>
      </c>
      <c r="N394">
        <v>1.0500000000000001E-2</v>
      </c>
      <c r="O394">
        <v>36</v>
      </c>
      <c r="P394">
        <v>35</v>
      </c>
      <c r="Q394">
        <v>25</v>
      </c>
      <c r="R394">
        <v>16</v>
      </c>
      <c r="S394">
        <v>3.07297139599171</v>
      </c>
      <c r="T394">
        <v>2.9225071261839601</v>
      </c>
      <c r="U394">
        <v>2.4531760727929099</v>
      </c>
      <c r="V394">
        <v>2.4730295551910002</v>
      </c>
      <c r="W394">
        <v>182.78192715220399</v>
      </c>
      <c r="X394">
        <v>182.28827797304399</v>
      </c>
      <c r="Y394">
        <v>180.748477929111</v>
      </c>
      <c r="Z394">
        <v>180.81361402621701</v>
      </c>
      <c r="AA394">
        <v>0</v>
      </c>
      <c r="AB394">
        <v>0</v>
      </c>
      <c r="AC394">
        <v>0</v>
      </c>
      <c r="AD394">
        <v>1</v>
      </c>
      <c r="AE394">
        <v>57</v>
      </c>
    </row>
    <row r="395" spans="2:31" x14ac:dyDescent="0.3">
      <c r="B395" t="s">
        <v>83</v>
      </c>
      <c r="C395">
        <v>4.0066088393225903E-2</v>
      </c>
      <c r="D395">
        <v>9.7067327550598895E-2</v>
      </c>
      <c r="E395">
        <v>0</v>
      </c>
      <c r="F395">
        <v>0</v>
      </c>
      <c r="G395">
        <v>1</v>
      </c>
      <c r="H395">
        <v>0</v>
      </c>
      <c r="I395">
        <v>0</v>
      </c>
      <c r="J395">
        <v>1</v>
      </c>
      <c r="K395">
        <v>0</v>
      </c>
      <c r="L395">
        <v>0</v>
      </c>
      <c r="M395">
        <v>0</v>
      </c>
      <c r="N395">
        <v>0</v>
      </c>
      <c r="O395">
        <v>39</v>
      </c>
      <c r="P395">
        <v>36</v>
      </c>
      <c r="Q395">
        <v>25</v>
      </c>
      <c r="R395">
        <v>25</v>
      </c>
      <c r="S395">
        <v>2.9137838805893002</v>
      </c>
      <c r="T395">
        <v>3.07297139599171</v>
      </c>
      <c r="U395">
        <v>2.6340364929501301</v>
      </c>
      <c r="V395">
        <v>2.4531760727929099</v>
      </c>
      <c r="W395">
        <v>182.25965840088401</v>
      </c>
      <c r="X395">
        <v>182.78192715220399</v>
      </c>
      <c r="Y395">
        <v>181.341852010991</v>
      </c>
      <c r="Z395">
        <v>180.748477929111</v>
      </c>
      <c r="AA395">
        <v>0</v>
      </c>
      <c r="AB395">
        <v>0</v>
      </c>
      <c r="AC395">
        <v>0</v>
      </c>
      <c r="AD395">
        <v>1</v>
      </c>
      <c r="AE395">
        <v>22</v>
      </c>
    </row>
    <row r="396" spans="2:31" x14ac:dyDescent="0.3">
      <c r="B396" t="s">
        <v>0</v>
      </c>
      <c r="C396">
        <v>6.6776813988709896E-2</v>
      </c>
      <c r="D396">
        <v>4.0066088393225903E-2</v>
      </c>
      <c r="E396">
        <v>0</v>
      </c>
      <c r="F396">
        <v>0</v>
      </c>
      <c r="G396">
        <v>1</v>
      </c>
      <c r="H396">
        <v>0</v>
      </c>
      <c r="I396">
        <v>0</v>
      </c>
      <c r="J396">
        <v>1</v>
      </c>
      <c r="K396">
        <v>0</v>
      </c>
      <c r="L396">
        <v>0</v>
      </c>
      <c r="M396">
        <v>0.80149999999999999</v>
      </c>
      <c r="N396">
        <v>0</v>
      </c>
      <c r="O396">
        <v>36</v>
      </c>
      <c r="P396">
        <v>39</v>
      </c>
      <c r="Q396">
        <v>19</v>
      </c>
      <c r="R396">
        <v>25</v>
      </c>
      <c r="S396">
        <v>3.07236256765903</v>
      </c>
      <c r="T396">
        <v>2.9137838805893002</v>
      </c>
      <c r="U396">
        <v>2.1070720947334101</v>
      </c>
      <c r="V396">
        <v>2.6340364929501301</v>
      </c>
      <c r="W396">
        <v>182.77992968392101</v>
      </c>
      <c r="X396">
        <v>182.25965840088401</v>
      </c>
      <c r="Y396">
        <v>179.61296619007001</v>
      </c>
      <c r="Z396">
        <v>181.341852010991</v>
      </c>
      <c r="AA396">
        <v>0</v>
      </c>
      <c r="AB396">
        <v>0</v>
      </c>
      <c r="AC396">
        <v>0</v>
      </c>
      <c r="AD396">
        <v>1</v>
      </c>
      <c r="AE396">
        <v>44</v>
      </c>
    </row>
    <row r="397" spans="2:31" x14ac:dyDescent="0.3">
      <c r="B397" t="s">
        <v>84</v>
      </c>
      <c r="C397">
        <v>6.0994079581440201E-2</v>
      </c>
      <c r="D397">
        <v>6.6776813988709896E-2</v>
      </c>
      <c r="E397">
        <v>0</v>
      </c>
      <c r="F397">
        <v>0</v>
      </c>
      <c r="G397">
        <v>1</v>
      </c>
      <c r="H397">
        <v>0</v>
      </c>
      <c r="I397">
        <v>0</v>
      </c>
      <c r="J397">
        <v>1</v>
      </c>
      <c r="K397">
        <v>0</v>
      </c>
      <c r="L397">
        <v>0</v>
      </c>
      <c r="M397">
        <v>0</v>
      </c>
      <c r="N397">
        <v>0.80149999999999999</v>
      </c>
      <c r="O397">
        <v>35</v>
      </c>
      <c r="P397">
        <v>36</v>
      </c>
      <c r="Q397">
        <v>18</v>
      </c>
      <c r="R397">
        <v>19</v>
      </c>
      <c r="S397">
        <v>3.18460900659742</v>
      </c>
      <c r="T397">
        <v>3.07236256765903</v>
      </c>
      <c r="U397">
        <v>2.2661937722477901</v>
      </c>
      <c r="V397">
        <v>2.1070720947334101</v>
      </c>
      <c r="W397">
        <v>183.14819227886301</v>
      </c>
      <c r="X397">
        <v>182.77992968392101</v>
      </c>
      <c r="Y397">
        <v>180.135018937821</v>
      </c>
      <c r="Z397">
        <v>179.61296619007001</v>
      </c>
      <c r="AA397">
        <v>0</v>
      </c>
      <c r="AB397">
        <v>0</v>
      </c>
      <c r="AC397">
        <v>0</v>
      </c>
      <c r="AD397">
        <v>1</v>
      </c>
      <c r="AE397">
        <v>42</v>
      </c>
    </row>
    <row r="398" spans="2:31" x14ac:dyDescent="0.3">
      <c r="B398" t="s">
        <v>85</v>
      </c>
      <c r="C398">
        <v>0.14209004543577</v>
      </c>
      <c r="D398">
        <v>6.0994079581440201E-2</v>
      </c>
      <c r="E398">
        <v>0</v>
      </c>
      <c r="F398">
        <v>0</v>
      </c>
      <c r="G398">
        <v>1</v>
      </c>
      <c r="H398">
        <v>0</v>
      </c>
      <c r="I398">
        <v>0</v>
      </c>
      <c r="J398">
        <v>1</v>
      </c>
      <c r="K398">
        <v>0</v>
      </c>
      <c r="L398">
        <v>0</v>
      </c>
      <c r="M398">
        <v>0</v>
      </c>
      <c r="N398">
        <v>0</v>
      </c>
      <c r="O398">
        <v>38</v>
      </c>
      <c r="P398">
        <v>35</v>
      </c>
      <c r="Q398">
        <v>20</v>
      </c>
      <c r="R398">
        <v>18</v>
      </c>
      <c r="S398">
        <v>3.3746451013868102</v>
      </c>
      <c r="T398">
        <v>3.18460900659742</v>
      </c>
      <c r="U398">
        <v>2.5978393725443398</v>
      </c>
      <c r="V398">
        <v>2.2661937722477901</v>
      </c>
      <c r="W398">
        <v>183.77167028014</v>
      </c>
      <c r="X398">
        <v>183.14819227886301</v>
      </c>
      <c r="Y398">
        <v>181.22309505427901</v>
      </c>
      <c r="Z398">
        <v>180.135018937821</v>
      </c>
      <c r="AA398">
        <v>0</v>
      </c>
      <c r="AB398">
        <v>0</v>
      </c>
      <c r="AC398">
        <v>0</v>
      </c>
      <c r="AD398">
        <v>1</v>
      </c>
      <c r="AE398">
        <v>71</v>
      </c>
    </row>
    <row r="399" spans="2:31" x14ac:dyDescent="0.3">
      <c r="B399" t="s">
        <v>86</v>
      </c>
      <c r="C399">
        <v>0.27110009637890697</v>
      </c>
      <c r="D399">
        <v>0.14209004543577</v>
      </c>
      <c r="E399">
        <v>0</v>
      </c>
      <c r="F399">
        <v>0</v>
      </c>
      <c r="G399">
        <v>1</v>
      </c>
      <c r="H399">
        <v>0</v>
      </c>
      <c r="I399">
        <v>0</v>
      </c>
      <c r="J399">
        <v>1</v>
      </c>
      <c r="K399">
        <v>0</v>
      </c>
      <c r="L399">
        <v>0</v>
      </c>
      <c r="M399">
        <v>0</v>
      </c>
      <c r="N399">
        <v>0</v>
      </c>
      <c r="O399">
        <v>37</v>
      </c>
      <c r="P399">
        <v>38</v>
      </c>
      <c r="Q399">
        <v>16</v>
      </c>
      <c r="R399">
        <v>20</v>
      </c>
      <c r="S399">
        <v>3.1751559250586898</v>
      </c>
      <c r="T399">
        <v>3.3746451013868102</v>
      </c>
      <c r="U399">
        <v>2.4406601457865</v>
      </c>
      <c r="V399">
        <v>2.5978393725443398</v>
      </c>
      <c r="W399">
        <v>183.11717823181999</v>
      </c>
      <c r="X399">
        <v>183.77167028014</v>
      </c>
      <c r="Y399">
        <v>180.70741517646499</v>
      </c>
      <c r="Z399">
        <v>181.22309505427901</v>
      </c>
      <c r="AA399">
        <v>0</v>
      </c>
      <c r="AB399">
        <v>0</v>
      </c>
      <c r="AC399">
        <v>0</v>
      </c>
      <c r="AD399">
        <v>1</v>
      </c>
      <c r="AE399">
        <v>170</v>
      </c>
    </row>
    <row r="400" spans="2:31" x14ac:dyDescent="0.3">
      <c r="B400" t="s">
        <v>87</v>
      </c>
      <c r="C400">
        <v>0.32190554867134802</v>
      </c>
      <c r="D400">
        <v>0.27110009637890697</v>
      </c>
      <c r="E400">
        <v>0</v>
      </c>
      <c r="F400">
        <v>0</v>
      </c>
      <c r="G400">
        <v>1</v>
      </c>
      <c r="H400">
        <v>0</v>
      </c>
      <c r="I400">
        <v>0</v>
      </c>
      <c r="J400">
        <v>1</v>
      </c>
      <c r="K400">
        <v>0</v>
      </c>
      <c r="L400">
        <v>0</v>
      </c>
      <c r="M400">
        <v>0</v>
      </c>
      <c r="N400">
        <v>0</v>
      </c>
      <c r="O400">
        <v>37</v>
      </c>
      <c r="P400">
        <v>37</v>
      </c>
      <c r="Q400">
        <v>18</v>
      </c>
      <c r="R400">
        <v>16</v>
      </c>
      <c r="S400">
        <v>2.8801967778942998</v>
      </c>
      <c r="T400">
        <v>3.1751559250586898</v>
      </c>
      <c r="U400">
        <v>2.1330767685969301</v>
      </c>
      <c r="V400">
        <v>2.4406601457865</v>
      </c>
      <c r="W400">
        <v>182.14946449440399</v>
      </c>
      <c r="X400">
        <v>183.11717823181999</v>
      </c>
      <c r="Y400">
        <v>179.69828336153799</v>
      </c>
      <c r="Z400">
        <v>180.70741517646499</v>
      </c>
      <c r="AA400">
        <v>0</v>
      </c>
      <c r="AB400">
        <v>0</v>
      </c>
      <c r="AC400">
        <v>0</v>
      </c>
      <c r="AD400">
        <v>1</v>
      </c>
      <c r="AE400">
        <v>183</v>
      </c>
    </row>
    <row r="401" spans="2:31" x14ac:dyDescent="0.3">
      <c r="B401" t="s">
        <v>88</v>
      </c>
      <c r="C401">
        <v>9.7067327550598895E-2</v>
      </c>
      <c r="D401">
        <v>0.32190554867134802</v>
      </c>
      <c r="E401">
        <v>0</v>
      </c>
      <c r="F401">
        <v>0</v>
      </c>
      <c r="G401">
        <v>1</v>
      </c>
      <c r="H401">
        <v>0</v>
      </c>
      <c r="I401">
        <v>0</v>
      </c>
      <c r="J401">
        <v>1</v>
      </c>
      <c r="K401">
        <v>0</v>
      </c>
      <c r="L401">
        <v>0</v>
      </c>
      <c r="M401">
        <v>0</v>
      </c>
      <c r="N401">
        <v>0</v>
      </c>
      <c r="O401">
        <v>34</v>
      </c>
      <c r="P401">
        <v>37</v>
      </c>
      <c r="Q401">
        <v>24</v>
      </c>
      <c r="R401">
        <v>18</v>
      </c>
      <c r="S401">
        <v>3.1084807673942101</v>
      </c>
      <c r="T401">
        <v>2.8801967778942998</v>
      </c>
      <c r="U401">
        <v>2.3978259627614502</v>
      </c>
      <c r="V401">
        <v>2.1330767685969301</v>
      </c>
      <c r="W401">
        <v>182.89842771454801</v>
      </c>
      <c r="X401">
        <v>182.14946449440399</v>
      </c>
      <c r="Y401">
        <v>180.56688307992599</v>
      </c>
      <c r="Z401">
        <v>179.69828336153799</v>
      </c>
      <c r="AA401">
        <v>0</v>
      </c>
      <c r="AB401">
        <v>0</v>
      </c>
      <c r="AC401">
        <v>0</v>
      </c>
      <c r="AD401">
        <v>1</v>
      </c>
      <c r="AE401">
        <v>42</v>
      </c>
    </row>
    <row r="402" spans="2:31" s="14" customFormat="1" x14ac:dyDescent="0.3">
      <c r="B402" s="14" t="s">
        <v>89</v>
      </c>
      <c r="C402" s="14">
        <v>6.6776813988709896E-2</v>
      </c>
      <c r="D402" s="14">
        <v>9.7067327550598895E-2</v>
      </c>
      <c r="E402" s="14">
        <v>0</v>
      </c>
      <c r="F402" s="14">
        <v>0</v>
      </c>
      <c r="G402" s="14">
        <v>1</v>
      </c>
      <c r="H402" s="14">
        <v>0</v>
      </c>
      <c r="I402" s="14">
        <v>0</v>
      </c>
      <c r="J402" s="14">
        <v>1</v>
      </c>
      <c r="K402" s="14">
        <v>0</v>
      </c>
      <c r="L402" s="14">
        <v>0</v>
      </c>
      <c r="M402" s="14">
        <v>0.92</v>
      </c>
      <c r="N402" s="14">
        <v>0</v>
      </c>
      <c r="O402" s="14">
        <v>36</v>
      </c>
      <c r="P402" s="14">
        <v>34</v>
      </c>
      <c r="Q402" s="14">
        <v>21</v>
      </c>
      <c r="R402" s="14">
        <v>24</v>
      </c>
      <c r="S402" s="14">
        <v>3.4134513736994498</v>
      </c>
      <c r="T402" s="14">
        <v>3.1084807673942101</v>
      </c>
      <c r="U402" s="14">
        <v>2.7274054233023302</v>
      </c>
      <c r="V402" s="14">
        <v>2.3978259627614502</v>
      </c>
      <c r="W402" s="14">
        <v>183.89898744652101</v>
      </c>
      <c r="X402" s="14">
        <v>182.89842771454801</v>
      </c>
      <c r="Y402" s="14">
        <v>181.64818052264499</v>
      </c>
      <c r="Z402" s="14">
        <v>180.56688307992599</v>
      </c>
      <c r="AA402" s="14">
        <v>0</v>
      </c>
      <c r="AB402" s="14">
        <v>0</v>
      </c>
      <c r="AC402" s="14">
        <v>0</v>
      </c>
      <c r="AD402" s="14">
        <v>1</v>
      </c>
      <c r="AE402" s="14">
        <v>17</v>
      </c>
    </row>
    <row r="403" spans="2:31" x14ac:dyDescent="0.3">
      <c r="B403" t="s">
        <v>90</v>
      </c>
      <c r="C403">
        <v>6.0994079581440201E-2</v>
      </c>
      <c r="D403">
        <v>6.6776813988709896E-2</v>
      </c>
      <c r="E403">
        <v>0</v>
      </c>
      <c r="F403">
        <v>0</v>
      </c>
      <c r="G403">
        <v>0</v>
      </c>
      <c r="H403">
        <v>1</v>
      </c>
      <c r="I403">
        <v>0</v>
      </c>
      <c r="J403">
        <v>1</v>
      </c>
      <c r="K403">
        <v>0</v>
      </c>
      <c r="L403">
        <v>0</v>
      </c>
      <c r="M403">
        <v>0</v>
      </c>
      <c r="N403">
        <v>0.92</v>
      </c>
      <c r="O403">
        <v>36</v>
      </c>
      <c r="P403">
        <v>36</v>
      </c>
      <c r="Q403">
        <v>19</v>
      </c>
      <c r="R403">
        <v>21</v>
      </c>
      <c r="S403">
        <v>3.0770049069274301</v>
      </c>
      <c r="T403">
        <v>3.4134513736994498</v>
      </c>
      <c r="U403">
        <v>2.26033441980403</v>
      </c>
      <c r="V403">
        <v>2.7274054233023302</v>
      </c>
      <c r="W403">
        <v>182.79516045579899</v>
      </c>
      <c r="X403">
        <v>183.89898744652101</v>
      </c>
      <c r="Y403">
        <v>180.11579534056401</v>
      </c>
      <c r="Z403">
        <v>181.64818052264499</v>
      </c>
      <c r="AA403">
        <v>0</v>
      </c>
      <c r="AB403">
        <v>0</v>
      </c>
      <c r="AC403">
        <v>0</v>
      </c>
      <c r="AD403">
        <v>1</v>
      </c>
      <c r="AE403">
        <v>51</v>
      </c>
    </row>
    <row r="404" spans="2:31" x14ac:dyDescent="0.3">
      <c r="B404" t="s">
        <v>91</v>
      </c>
      <c r="C404">
        <v>0.14209004543577</v>
      </c>
      <c r="D404">
        <v>6.0994079581440201E-2</v>
      </c>
      <c r="E404">
        <v>0</v>
      </c>
      <c r="F404">
        <v>0</v>
      </c>
      <c r="G404">
        <v>1</v>
      </c>
      <c r="H404">
        <v>0</v>
      </c>
      <c r="I404">
        <v>0</v>
      </c>
      <c r="J404">
        <v>0</v>
      </c>
      <c r="K404">
        <v>1</v>
      </c>
      <c r="L404">
        <v>0</v>
      </c>
      <c r="M404">
        <v>0</v>
      </c>
      <c r="N404">
        <v>0</v>
      </c>
      <c r="O404">
        <v>37</v>
      </c>
      <c r="P404">
        <v>36</v>
      </c>
      <c r="Q404">
        <v>21</v>
      </c>
      <c r="R404">
        <v>19</v>
      </c>
      <c r="S404">
        <v>3.0263524985612902</v>
      </c>
      <c r="T404">
        <v>3.0770049069274301</v>
      </c>
      <c r="U404">
        <v>2.1558792669354001</v>
      </c>
      <c r="V404">
        <v>2.26033441980403</v>
      </c>
      <c r="W404">
        <v>182.62897801365301</v>
      </c>
      <c r="X404">
        <v>182.79516045579899</v>
      </c>
      <c r="Y404">
        <v>179.77309470779301</v>
      </c>
      <c r="Z404">
        <v>180.11579534056401</v>
      </c>
      <c r="AA404">
        <v>0</v>
      </c>
      <c r="AB404">
        <v>0</v>
      </c>
      <c r="AC404">
        <v>0</v>
      </c>
      <c r="AD404">
        <v>1</v>
      </c>
      <c r="AE404">
        <v>61</v>
      </c>
    </row>
    <row r="405" spans="2:31" x14ac:dyDescent="0.3">
      <c r="B405" t="s">
        <v>92</v>
      </c>
      <c r="C405">
        <v>0.27110009637890697</v>
      </c>
      <c r="D405">
        <v>0.14209004543577</v>
      </c>
      <c r="E405">
        <v>0</v>
      </c>
      <c r="F405">
        <v>0</v>
      </c>
      <c r="G405">
        <v>1</v>
      </c>
      <c r="H405">
        <v>0</v>
      </c>
      <c r="I405">
        <v>0</v>
      </c>
      <c r="J405">
        <v>1</v>
      </c>
      <c r="K405">
        <v>0</v>
      </c>
      <c r="L405">
        <v>0</v>
      </c>
      <c r="M405">
        <v>0</v>
      </c>
      <c r="N405">
        <v>0</v>
      </c>
      <c r="O405">
        <v>38</v>
      </c>
      <c r="P405">
        <v>37</v>
      </c>
      <c r="Q405">
        <v>20</v>
      </c>
      <c r="R405">
        <v>21</v>
      </c>
      <c r="S405">
        <v>3.0597423124188601</v>
      </c>
      <c r="T405">
        <v>3.0263524985612902</v>
      </c>
      <c r="U405">
        <v>2.42581642082164</v>
      </c>
      <c r="V405">
        <v>2.1558792669354001</v>
      </c>
      <c r="W405">
        <v>182.73852464704299</v>
      </c>
      <c r="X405">
        <v>182.62897801365301</v>
      </c>
      <c r="Y405">
        <v>180.65871529141</v>
      </c>
      <c r="Z405">
        <v>179.77309470779301</v>
      </c>
      <c r="AA405">
        <v>0</v>
      </c>
      <c r="AB405">
        <v>0</v>
      </c>
      <c r="AC405">
        <v>0</v>
      </c>
      <c r="AD405">
        <v>1</v>
      </c>
      <c r="AE405">
        <v>100</v>
      </c>
    </row>
    <row r="406" spans="2:31" x14ac:dyDescent="0.3">
      <c r="B406" t="s">
        <v>93</v>
      </c>
      <c r="C406">
        <v>0.32190554867134802</v>
      </c>
      <c r="D406">
        <v>0.27110009637890697</v>
      </c>
      <c r="E406">
        <v>0</v>
      </c>
      <c r="F406">
        <v>0</v>
      </c>
      <c r="G406">
        <v>1</v>
      </c>
      <c r="H406">
        <v>0</v>
      </c>
      <c r="I406">
        <v>0</v>
      </c>
      <c r="J406">
        <v>1</v>
      </c>
      <c r="K406">
        <v>0</v>
      </c>
      <c r="L406">
        <v>0</v>
      </c>
      <c r="M406">
        <v>0.48</v>
      </c>
      <c r="N406">
        <v>0</v>
      </c>
      <c r="O406">
        <v>42</v>
      </c>
      <c r="P406">
        <v>38</v>
      </c>
      <c r="Q406">
        <v>21</v>
      </c>
      <c r="R406">
        <v>20</v>
      </c>
      <c r="S406">
        <v>3.1243299815364698</v>
      </c>
      <c r="T406">
        <v>3.0597423124188601</v>
      </c>
      <c r="U406">
        <v>2.1959621091833101</v>
      </c>
      <c r="V406">
        <v>2.42581642082164</v>
      </c>
      <c r="W406">
        <v>182.95042644860999</v>
      </c>
      <c r="X406">
        <v>182.73852464704299</v>
      </c>
      <c r="Y406">
        <v>179.90460009574599</v>
      </c>
      <c r="Z406">
        <v>180.65871529141</v>
      </c>
      <c r="AA406">
        <v>0</v>
      </c>
      <c r="AB406">
        <v>0</v>
      </c>
      <c r="AC406">
        <v>0</v>
      </c>
      <c r="AD406">
        <v>1</v>
      </c>
      <c r="AE406">
        <v>207</v>
      </c>
    </row>
    <row r="407" spans="2:31" x14ac:dyDescent="0.3">
      <c r="B407" t="s">
        <v>94</v>
      </c>
      <c r="C407">
        <v>9.7067327550598895E-2</v>
      </c>
      <c r="D407">
        <v>0.32190554867134802</v>
      </c>
      <c r="E407">
        <v>0</v>
      </c>
      <c r="F407">
        <v>0</v>
      </c>
      <c r="G407">
        <v>1</v>
      </c>
      <c r="H407">
        <v>0</v>
      </c>
      <c r="I407">
        <v>0</v>
      </c>
      <c r="J407">
        <v>1</v>
      </c>
      <c r="K407">
        <v>0</v>
      </c>
      <c r="L407">
        <v>0</v>
      </c>
      <c r="M407">
        <v>0</v>
      </c>
      <c r="N407">
        <v>0.48</v>
      </c>
      <c r="O407">
        <v>43</v>
      </c>
      <c r="P407">
        <v>42</v>
      </c>
      <c r="Q407">
        <v>21</v>
      </c>
      <c r="R407">
        <v>21</v>
      </c>
      <c r="S407">
        <v>3.107502596117</v>
      </c>
      <c r="T407">
        <v>3.1243299815364698</v>
      </c>
      <c r="U407">
        <v>2.0988623128691399</v>
      </c>
      <c r="V407">
        <v>2.1959621091833101</v>
      </c>
      <c r="W407">
        <v>182.895218491197</v>
      </c>
      <c r="X407">
        <v>182.95042644860999</v>
      </c>
      <c r="Y407">
        <v>179.58603121020101</v>
      </c>
      <c r="Z407">
        <v>179.90460009574599</v>
      </c>
      <c r="AA407">
        <v>0</v>
      </c>
      <c r="AB407">
        <v>0</v>
      </c>
      <c r="AC407">
        <v>0</v>
      </c>
      <c r="AD407">
        <v>1</v>
      </c>
      <c r="AE407">
        <v>58</v>
      </c>
    </row>
    <row r="408" spans="2:31" x14ac:dyDescent="0.3">
      <c r="B408" t="s">
        <v>95</v>
      </c>
      <c r="C408">
        <v>4.0066088393225903E-2</v>
      </c>
      <c r="D408">
        <v>9.7067327550598895E-2</v>
      </c>
      <c r="E408">
        <v>0</v>
      </c>
      <c r="F408">
        <v>0</v>
      </c>
      <c r="G408">
        <v>1</v>
      </c>
      <c r="H408">
        <v>0</v>
      </c>
      <c r="I408">
        <v>0</v>
      </c>
      <c r="J408">
        <v>1</v>
      </c>
      <c r="K408">
        <v>0</v>
      </c>
      <c r="L408">
        <v>0</v>
      </c>
      <c r="M408">
        <v>0.17</v>
      </c>
      <c r="N408">
        <v>0</v>
      </c>
      <c r="O408">
        <v>41</v>
      </c>
      <c r="P408">
        <v>43</v>
      </c>
      <c r="Q408">
        <v>23</v>
      </c>
      <c r="R408">
        <v>21</v>
      </c>
      <c r="S408">
        <v>3.2214090571415701</v>
      </c>
      <c r="T408">
        <v>3.107502596117</v>
      </c>
      <c r="U408">
        <v>2.0732817920457598</v>
      </c>
      <c r="V408">
        <v>2.0988623128691399</v>
      </c>
      <c r="W408">
        <v>183.26892735282701</v>
      </c>
      <c r="X408">
        <v>182.895218491197</v>
      </c>
      <c r="Y408">
        <v>179.502105616948</v>
      </c>
      <c r="Z408">
        <v>179.58603121020101</v>
      </c>
      <c r="AA408">
        <v>0</v>
      </c>
      <c r="AB408">
        <v>0</v>
      </c>
      <c r="AC408">
        <v>0</v>
      </c>
      <c r="AD408">
        <v>1</v>
      </c>
      <c r="AE408">
        <v>50</v>
      </c>
    </row>
    <row r="409" spans="2:31" x14ac:dyDescent="0.3">
      <c r="B409" t="s">
        <v>96</v>
      </c>
      <c r="C409">
        <v>6.6776813988709896E-2</v>
      </c>
      <c r="D409">
        <v>4.0066088393225903E-2</v>
      </c>
      <c r="E409">
        <v>0</v>
      </c>
      <c r="F409">
        <v>0</v>
      </c>
      <c r="G409">
        <v>1</v>
      </c>
      <c r="H409">
        <v>0</v>
      </c>
      <c r="I409">
        <v>0</v>
      </c>
      <c r="J409">
        <v>1</v>
      </c>
      <c r="K409">
        <v>0</v>
      </c>
      <c r="L409">
        <v>0</v>
      </c>
      <c r="M409">
        <v>0</v>
      </c>
      <c r="N409">
        <v>0.17</v>
      </c>
      <c r="O409">
        <v>41</v>
      </c>
      <c r="P409">
        <v>41</v>
      </c>
      <c r="Q409">
        <v>24</v>
      </c>
      <c r="R409">
        <v>23</v>
      </c>
      <c r="S409">
        <v>3.2147276825084301</v>
      </c>
      <c r="T409">
        <v>3.2214090571415701</v>
      </c>
      <c r="U409">
        <v>2.27855597070559</v>
      </c>
      <c r="V409">
        <v>2.0732817920457598</v>
      </c>
      <c r="W409">
        <v>183.247006832377</v>
      </c>
      <c r="X409">
        <v>183.26892735282701</v>
      </c>
      <c r="Y409">
        <v>180.175577331711</v>
      </c>
      <c r="Z409">
        <v>179.502105616948</v>
      </c>
      <c r="AA409">
        <v>0</v>
      </c>
      <c r="AB409">
        <v>0</v>
      </c>
      <c r="AC409">
        <v>0</v>
      </c>
      <c r="AD409">
        <v>1</v>
      </c>
      <c r="AE409">
        <v>44</v>
      </c>
    </row>
    <row r="410" spans="2:31" x14ac:dyDescent="0.3">
      <c r="B410" t="s">
        <v>97</v>
      </c>
      <c r="C410">
        <v>6.0994079581440201E-2</v>
      </c>
      <c r="D410">
        <v>6.6776813988709896E-2</v>
      </c>
      <c r="E410">
        <v>0</v>
      </c>
      <c r="F410">
        <v>0</v>
      </c>
      <c r="G410">
        <v>1</v>
      </c>
      <c r="H410">
        <v>0</v>
      </c>
      <c r="I410">
        <v>0</v>
      </c>
      <c r="J410">
        <v>1</v>
      </c>
      <c r="K410">
        <v>0</v>
      </c>
      <c r="L410">
        <v>0</v>
      </c>
      <c r="M410">
        <v>0</v>
      </c>
      <c r="N410">
        <v>0</v>
      </c>
      <c r="O410">
        <v>37</v>
      </c>
      <c r="P410">
        <v>41</v>
      </c>
      <c r="Q410">
        <v>24</v>
      </c>
      <c r="R410">
        <v>24</v>
      </c>
      <c r="S410">
        <v>3.3589616578697501</v>
      </c>
      <c r="T410">
        <v>3.2147276825084301</v>
      </c>
      <c r="U410">
        <v>2.3231345282795202</v>
      </c>
      <c r="V410">
        <v>2.27855597070559</v>
      </c>
      <c r="W410">
        <v>183.720215412958</v>
      </c>
      <c r="X410">
        <v>183.247006832377</v>
      </c>
      <c r="Y410">
        <v>180.321832441862</v>
      </c>
      <c r="Z410">
        <v>180.175577331711</v>
      </c>
      <c r="AA410">
        <v>0</v>
      </c>
      <c r="AB410">
        <v>0</v>
      </c>
      <c r="AC410">
        <v>0</v>
      </c>
      <c r="AD410">
        <v>1</v>
      </c>
      <c r="AE410">
        <v>24</v>
      </c>
    </row>
    <row r="411" spans="2:31" x14ac:dyDescent="0.3">
      <c r="B411" t="s">
        <v>98</v>
      </c>
      <c r="C411">
        <v>0.14209004543577</v>
      </c>
      <c r="D411">
        <v>6.0994079581440201E-2</v>
      </c>
      <c r="E411">
        <v>0</v>
      </c>
      <c r="F411">
        <v>0</v>
      </c>
      <c r="G411">
        <v>0</v>
      </c>
      <c r="H411">
        <v>1</v>
      </c>
      <c r="I411">
        <v>0</v>
      </c>
      <c r="J411">
        <v>1</v>
      </c>
      <c r="K411">
        <v>0</v>
      </c>
      <c r="L411">
        <v>0</v>
      </c>
      <c r="M411">
        <v>0.06</v>
      </c>
      <c r="N411">
        <v>0</v>
      </c>
      <c r="O411">
        <v>37</v>
      </c>
      <c r="P411">
        <v>37</v>
      </c>
      <c r="Q411">
        <v>22</v>
      </c>
      <c r="R411">
        <v>24</v>
      </c>
      <c r="S411">
        <v>3.0746669200310301</v>
      </c>
      <c r="T411">
        <v>3.3589616578697501</v>
      </c>
      <c r="U411">
        <v>2.76231893385257</v>
      </c>
      <c r="V411">
        <v>2.3231345282795202</v>
      </c>
      <c r="W411">
        <v>182.78748989511499</v>
      </c>
      <c r="X411">
        <v>183.720215412958</v>
      </c>
      <c r="Y411">
        <v>181.76272616093399</v>
      </c>
      <c r="Z411">
        <v>180.321832441862</v>
      </c>
      <c r="AA411">
        <v>0</v>
      </c>
      <c r="AB411">
        <v>0</v>
      </c>
      <c r="AC411">
        <v>0</v>
      </c>
      <c r="AD411">
        <v>1</v>
      </c>
      <c r="AE411">
        <v>14</v>
      </c>
    </row>
    <row r="412" spans="2:31" x14ac:dyDescent="0.3">
      <c r="B412" t="s">
        <v>99</v>
      </c>
      <c r="C412">
        <v>0.27110009637890697</v>
      </c>
      <c r="D412">
        <v>0.14209004543577</v>
      </c>
      <c r="E412">
        <v>0</v>
      </c>
      <c r="F412">
        <v>0</v>
      </c>
      <c r="G412">
        <v>1</v>
      </c>
      <c r="H412">
        <v>0</v>
      </c>
      <c r="I412">
        <v>0</v>
      </c>
      <c r="J412">
        <v>0</v>
      </c>
      <c r="K412">
        <v>1</v>
      </c>
      <c r="L412">
        <v>0</v>
      </c>
      <c r="M412">
        <v>0.65</v>
      </c>
      <c r="N412">
        <v>0.06</v>
      </c>
      <c r="O412">
        <v>41</v>
      </c>
      <c r="P412">
        <v>37</v>
      </c>
      <c r="Q412">
        <v>18</v>
      </c>
      <c r="R412">
        <v>22</v>
      </c>
      <c r="S412">
        <v>2.6069177584875498</v>
      </c>
      <c r="T412">
        <v>3.0746669200310301</v>
      </c>
      <c r="U412">
        <v>2.0864869275167601</v>
      </c>
      <c r="V412">
        <v>2.76231893385257</v>
      </c>
      <c r="W412">
        <v>181.25287978506401</v>
      </c>
      <c r="X412">
        <v>182.78748989511499</v>
      </c>
      <c r="Y412">
        <v>179.54542955222001</v>
      </c>
      <c r="Z412">
        <v>181.76272616093399</v>
      </c>
      <c r="AA412">
        <v>0</v>
      </c>
      <c r="AB412">
        <v>0</v>
      </c>
      <c r="AC412">
        <v>0</v>
      </c>
      <c r="AD412">
        <v>1</v>
      </c>
      <c r="AE412">
        <v>133</v>
      </c>
    </row>
    <row r="413" spans="2:31" x14ac:dyDescent="0.3">
      <c r="B413" t="s">
        <v>100</v>
      </c>
      <c r="C413">
        <v>0.32190554867134802</v>
      </c>
      <c r="D413">
        <v>0.27110009637890697</v>
      </c>
      <c r="E413">
        <v>0</v>
      </c>
      <c r="F413">
        <v>0</v>
      </c>
      <c r="G413">
        <v>0</v>
      </c>
      <c r="H413">
        <v>1</v>
      </c>
      <c r="I413">
        <v>0</v>
      </c>
      <c r="J413">
        <v>1</v>
      </c>
      <c r="K413">
        <v>0</v>
      </c>
      <c r="L413">
        <v>0</v>
      </c>
      <c r="M413">
        <v>0</v>
      </c>
      <c r="N413">
        <v>0.65</v>
      </c>
      <c r="O413">
        <v>27</v>
      </c>
      <c r="P413">
        <v>41</v>
      </c>
      <c r="Q413">
        <v>19</v>
      </c>
      <c r="R413">
        <v>18</v>
      </c>
      <c r="S413">
        <v>2.1957630654829199</v>
      </c>
      <c r="T413">
        <v>2.6069177584875498</v>
      </c>
      <c r="U413">
        <v>1.65784787865496</v>
      </c>
      <c r="V413">
        <v>2.0864869275167601</v>
      </c>
      <c r="W413">
        <v>179.90394706523301</v>
      </c>
      <c r="X413">
        <v>181.25287978506401</v>
      </c>
      <c r="Y413">
        <v>178.139133460154</v>
      </c>
      <c r="Z413">
        <v>179.54542955222001</v>
      </c>
      <c r="AA413">
        <v>0</v>
      </c>
      <c r="AB413">
        <v>0</v>
      </c>
      <c r="AC413">
        <v>0</v>
      </c>
      <c r="AD413">
        <v>1</v>
      </c>
      <c r="AE413">
        <v>35</v>
      </c>
    </row>
    <row r="414" spans="2:31" x14ac:dyDescent="0.3">
      <c r="B414" t="s">
        <v>101</v>
      </c>
      <c r="C414">
        <v>9.7067327550598895E-2</v>
      </c>
      <c r="D414">
        <v>0.32190554867134802</v>
      </c>
      <c r="E414">
        <v>0</v>
      </c>
      <c r="F414">
        <v>0</v>
      </c>
      <c r="G414">
        <v>1</v>
      </c>
      <c r="H414">
        <v>0</v>
      </c>
      <c r="I414">
        <v>0</v>
      </c>
      <c r="J414">
        <v>0</v>
      </c>
      <c r="K414">
        <v>1</v>
      </c>
      <c r="L414">
        <v>0</v>
      </c>
      <c r="M414">
        <v>0.03</v>
      </c>
      <c r="N414">
        <v>0</v>
      </c>
      <c r="O414">
        <v>40</v>
      </c>
      <c r="P414">
        <v>27</v>
      </c>
      <c r="Q414">
        <v>22</v>
      </c>
      <c r="R414">
        <v>19</v>
      </c>
      <c r="S414">
        <v>3.1856778382319302</v>
      </c>
      <c r="T414">
        <v>2.1957630654829199</v>
      </c>
      <c r="U414">
        <v>2.1220274728302302</v>
      </c>
      <c r="V414">
        <v>1.65784787865496</v>
      </c>
      <c r="W414">
        <v>183.15169894433001</v>
      </c>
      <c r="X414">
        <v>179.90394706523301</v>
      </c>
      <c r="Y414">
        <v>179.66203239117499</v>
      </c>
      <c r="Z414">
        <v>178.139133460154</v>
      </c>
      <c r="AA414">
        <v>0</v>
      </c>
      <c r="AB414">
        <v>0</v>
      </c>
      <c r="AC414">
        <v>0</v>
      </c>
      <c r="AD414">
        <v>1</v>
      </c>
      <c r="AE414">
        <v>36</v>
      </c>
    </row>
    <row r="415" spans="2:31" x14ac:dyDescent="0.3">
      <c r="B415" t="s">
        <v>102</v>
      </c>
      <c r="C415">
        <v>4.0066088393225903E-2</v>
      </c>
      <c r="D415">
        <v>9.7067327550598895E-2</v>
      </c>
      <c r="E415">
        <v>0</v>
      </c>
      <c r="F415">
        <v>0</v>
      </c>
      <c r="G415">
        <v>0</v>
      </c>
      <c r="H415">
        <v>1</v>
      </c>
      <c r="I415">
        <v>0</v>
      </c>
      <c r="J415">
        <v>1</v>
      </c>
      <c r="K415">
        <v>0</v>
      </c>
      <c r="L415">
        <v>0</v>
      </c>
      <c r="M415">
        <v>0</v>
      </c>
      <c r="N415">
        <v>0.03</v>
      </c>
      <c r="O415">
        <v>27</v>
      </c>
      <c r="P415">
        <v>40</v>
      </c>
      <c r="Q415">
        <v>27</v>
      </c>
      <c r="R415">
        <v>22</v>
      </c>
      <c r="S415">
        <v>3.4546419173882001</v>
      </c>
      <c r="T415">
        <v>3.1856778382319302</v>
      </c>
      <c r="U415">
        <v>3.4546419173882001</v>
      </c>
      <c r="V415">
        <v>2.1220274728302302</v>
      </c>
      <c r="W415">
        <v>184.03412702555201</v>
      </c>
      <c r="X415">
        <v>183.15169894433001</v>
      </c>
      <c r="Y415">
        <v>184.03412702555201</v>
      </c>
      <c r="Z415">
        <v>179.66203239117499</v>
      </c>
      <c r="AA415">
        <v>0</v>
      </c>
      <c r="AB415">
        <v>0</v>
      </c>
      <c r="AC415">
        <v>0</v>
      </c>
      <c r="AD415">
        <v>1</v>
      </c>
      <c r="AE415">
        <v>1</v>
      </c>
    </row>
    <row r="416" spans="2:31" x14ac:dyDescent="0.3">
      <c r="B416" t="s">
        <v>103</v>
      </c>
      <c r="C416">
        <v>6.6776813988709896E-2</v>
      </c>
      <c r="D416">
        <v>4.0066088393225903E-2</v>
      </c>
      <c r="E416">
        <v>0</v>
      </c>
      <c r="F416">
        <v>0</v>
      </c>
      <c r="G416">
        <v>1</v>
      </c>
      <c r="H416">
        <v>0</v>
      </c>
      <c r="I416">
        <v>0</v>
      </c>
      <c r="J416">
        <v>0</v>
      </c>
      <c r="K416">
        <v>1</v>
      </c>
      <c r="L416">
        <v>0</v>
      </c>
      <c r="M416">
        <v>1.59</v>
      </c>
      <c r="N416">
        <v>0</v>
      </c>
      <c r="O416">
        <v>36</v>
      </c>
      <c r="P416">
        <v>27</v>
      </c>
      <c r="Q416">
        <v>23</v>
      </c>
      <c r="R416">
        <v>27</v>
      </c>
      <c r="S416">
        <v>3.2986207735725102</v>
      </c>
      <c r="T416">
        <v>3.4546419173882001</v>
      </c>
      <c r="U416">
        <v>2.4959404580259301</v>
      </c>
      <c r="V416">
        <v>3.4546419173882001</v>
      </c>
      <c r="W416">
        <v>183.52224663245599</v>
      </c>
      <c r="X416">
        <v>184.03412702555201</v>
      </c>
      <c r="Y416">
        <v>180.888781030269</v>
      </c>
      <c r="Z416">
        <v>184.03412702555201</v>
      </c>
      <c r="AA416">
        <v>0</v>
      </c>
      <c r="AB416">
        <v>0</v>
      </c>
      <c r="AC416">
        <v>0</v>
      </c>
      <c r="AD416">
        <v>1</v>
      </c>
      <c r="AE416">
        <v>24</v>
      </c>
    </row>
    <row r="417" spans="2:31" x14ac:dyDescent="0.3">
      <c r="B417" t="s">
        <v>104</v>
      </c>
      <c r="C417">
        <v>6.0994079581440201E-2</v>
      </c>
      <c r="D417">
        <v>6.6776813988709896E-2</v>
      </c>
      <c r="E417">
        <v>0</v>
      </c>
      <c r="F417">
        <v>0</v>
      </c>
      <c r="G417">
        <v>1</v>
      </c>
      <c r="H417">
        <v>0</v>
      </c>
      <c r="I417">
        <v>0</v>
      </c>
      <c r="J417">
        <v>1</v>
      </c>
      <c r="K417">
        <v>0</v>
      </c>
      <c r="L417">
        <v>0</v>
      </c>
      <c r="M417">
        <v>0</v>
      </c>
      <c r="N417">
        <v>1.59</v>
      </c>
      <c r="O417">
        <v>32</v>
      </c>
      <c r="P417">
        <v>36</v>
      </c>
      <c r="Q417">
        <v>23</v>
      </c>
      <c r="R417">
        <v>23</v>
      </c>
      <c r="S417">
        <v>3.0387981941826201</v>
      </c>
      <c r="T417">
        <v>3.2986207735725102</v>
      </c>
      <c r="U417">
        <v>2.6707993547349802</v>
      </c>
      <c r="V417">
        <v>2.4959404580259301</v>
      </c>
      <c r="W417">
        <v>182.669810348368</v>
      </c>
      <c r="X417">
        <v>183.52224663245599</v>
      </c>
      <c r="Y417">
        <v>181.46246507459</v>
      </c>
      <c r="Z417">
        <v>180.888781030269</v>
      </c>
      <c r="AA417">
        <v>0</v>
      </c>
      <c r="AB417">
        <v>0</v>
      </c>
      <c r="AC417">
        <v>0</v>
      </c>
      <c r="AD417">
        <v>1</v>
      </c>
      <c r="AE417">
        <v>17</v>
      </c>
    </row>
    <row r="418" spans="2:31" x14ac:dyDescent="0.3">
      <c r="B418" t="s">
        <v>105</v>
      </c>
      <c r="C418">
        <v>0.14209004543577</v>
      </c>
      <c r="D418">
        <v>6.0994079581440201E-2</v>
      </c>
      <c r="E418">
        <v>0</v>
      </c>
      <c r="F418">
        <v>0</v>
      </c>
      <c r="G418">
        <v>1</v>
      </c>
      <c r="H418">
        <v>0</v>
      </c>
      <c r="I418">
        <v>0</v>
      </c>
      <c r="J418">
        <v>1</v>
      </c>
      <c r="K418">
        <v>0</v>
      </c>
      <c r="L418">
        <v>0</v>
      </c>
      <c r="M418">
        <v>0</v>
      </c>
      <c r="N418">
        <v>0</v>
      </c>
      <c r="O418">
        <v>37</v>
      </c>
      <c r="P418">
        <v>32</v>
      </c>
      <c r="Q418">
        <v>17</v>
      </c>
      <c r="R418">
        <v>23</v>
      </c>
      <c r="S418">
        <v>2.7899076627286301</v>
      </c>
      <c r="T418">
        <v>3.0387981941826201</v>
      </c>
      <c r="U418">
        <v>2.5444777960045899</v>
      </c>
      <c r="V418">
        <v>2.6707993547349802</v>
      </c>
      <c r="W418">
        <v>181.85324036328299</v>
      </c>
      <c r="X418">
        <v>182.669810348368</v>
      </c>
      <c r="Y418">
        <v>181.04802426510699</v>
      </c>
      <c r="Z418">
        <v>181.46246507459</v>
      </c>
      <c r="AA418">
        <v>0</v>
      </c>
      <c r="AB418">
        <v>0</v>
      </c>
      <c r="AC418">
        <v>0</v>
      </c>
      <c r="AD418">
        <v>1</v>
      </c>
      <c r="AE418">
        <v>64</v>
      </c>
    </row>
    <row r="419" spans="2:31" x14ac:dyDescent="0.3">
      <c r="B419" t="s">
        <v>106</v>
      </c>
      <c r="C419">
        <v>0.27110009637890697</v>
      </c>
      <c r="D419">
        <v>0.14209004543577</v>
      </c>
      <c r="E419">
        <v>0</v>
      </c>
      <c r="F419">
        <v>0</v>
      </c>
      <c r="G419">
        <v>1</v>
      </c>
      <c r="H419">
        <v>0</v>
      </c>
      <c r="I419">
        <v>0</v>
      </c>
      <c r="J419">
        <v>1</v>
      </c>
      <c r="K419">
        <v>0</v>
      </c>
      <c r="L419">
        <v>0</v>
      </c>
      <c r="M419">
        <v>0</v>
      </c>
      <c r="N419">
        <v>0</v>
      </c>
      <c r="O419">
        <v>35</v>
      </c>
      <c r="P419">
        <v>37</v>
      </c>
      <c r="Q419">
        <v>17</v>
      </c>
      <c r="R419">
        <v>17</v>
      </c>
      <c r="S419">
        <v>2.9285489300107499</v>
      </c>
      <c r="T419">
        <v>2.7899076627286301</v>
      </c>
      <c r="U419">
        <v>2.66103720796331</v>
      </c>
      <c r="V419">
        <v>2.5444777960045899</v>
      </c>
      <c r="W419">
        <v>182.30810016407699</v>
      </c>
      <c r="X419">
        <v>181.85324036328299</v>
      </c>
      <c r="Y419">
        <v>181.43043703399999</v>
      </c>
      <c r="Z419">
        <v>181.04802426510699</v>
      </c>
      <c r="AA419">
        <v>0</v>
      </c>
      <c r="AB419">
        <v>0</v>
      </c>
      <c r="AC419">
        <v>0</v>
      </c>
      <c r="AD419">
        <v>1</v>
      </c>
      <c r="AE419">
        <v>143</v>
      </c>
    </row>
    <row r="420" spans="2:31" x14ac:dyDescent="0.3">
      <c r="B420" t="s">
        <v>107</v>
      </c>
      <c r="C420">
        <v>0.32190554867134802</v>
      </c>
      <c r="D420">
        <v>0.27110009637890697</v>
      </c>
      <c r="E420">
        <v>0</v>
      </c>
      <c r="F420">
        <v>0</v>
      </c>
      <c r="G420">
        <v>1</v>
      </c>
      <c r="H420">
        <v>0</v>
      </c>
      <c r="I420">
        <v>0</v>
      </c>
      <c r="J420">
        <v>1</v>
      </c>
      <c r="K420">
        <v>0</v>
      </c>
      <c r="L420">
        <v>0</v>
      </c>
      <c r="M420">
        <v>0</v>
      </c>
      <c r="N420">
        <v>0</v>
      </c>
      <c r="O420">
        <v>35</v>
      </c>
      <c r="P420">
        <v>35</v>
      </c>
      <c r="Q420">
        <v>19</v>
      </c>
      <c r="R420">
        <v>17</v>
      </c>
      <c r="S420">
        <v>3.3738036636329198</v>
      </c>
      <c r="T420">
        <v>2.9285489300107499</v>
      </c>
      <c r="U420">
        <v>2.6665689565537001</v>
      </c>
      <c r="V420">
        <v>2.66103720796331</v>
      </c>
      <c r="W420">
        <v>183.76890965758801</v>
      </c>
      <c r="X420">
        <v>182.30810016407699</v>
      </c>
      <c r="Y420">
        <v>181.44858581546501</v>
      </c>
      <c r="Z420">
        <v>181.43043703399999</v>
      </c>
      <c r="AA420">
        <v>0</v>
      </c>
      <c r="AB420">
        <v>0</v>
      </c>
      <c r="AC420">
        <v>0</v>
      </c>
      <c r="AD420">
        <v>1</v>
      </c>
      <c r="AE420">
        <v>204</v>
      </c>
    </row>
    <row r="421" spans="2:31" x14ac:dyDescent="0.3">
      <c r="B421" t="s">
        <v>108</v>
      </c>
      <c r="C421">
        <v>9.7067327550598895E-2</v>
      </c>
      <c r="D421">
        <v>0.32190554867134802</v>
      </c>
      <c r="E421">
        <v>0</v>
      </c>
      <c r="F421">
        <v>0</v>
      </c>
      <c r="G421">
        <v>1</v>
      </c>
      <c r="H421">
        <v>0</v>
      </c>
      <c r="I421">
        <v>0</v>
      </c>
      <c r="J421">
        <v>1</v>
      </c>
      <c r="K421">
        <v>0</v>
      </c>
      <c r="L421">
        <v>0</v>
      </c>
      <c r="M421">
        <v>0</v>
      </c>
      <c r="N421">
        <v>0</v>
      </c>
      <c r="O421">
        <v>38</v>
      </c>
      <c r="P421">
        <v>35</v>
      </c>
      <c r="Q421">
        <v>23</v>
      </c>
      <c r="R421">
        <v>19</v>
      </c>
      <c r="S421">
        <v>3.0412324180523398</v>
      </c>
      <c r="T421">
        <v>3.3738036636329198</v>
      </c>
      <c r="U421">
        <v>2.5168834119433399</v>
      </c>
      <c r="V421">
        <v>2.6665689565537001</v>
      </c>
      <c r="W421">
        <v>182.677796647153</v>
      </c>
      <c r="X421">
        <v>183.76890965758801</v>
      </c>
      <c r="Y421">
        <v>180.95749150899999</v>
      </c>
      <c r="Z421">
        <v>181.44858581546501</v>
      </c>
      <c r="AA421">
        <v>0</v>
      </c>
      <c r="AB421">
        <v>0</v>
      </c>
      <c r="AC421">
        <v>0</v>
      </c>
      <c r="AD421">
        <v>1</v>
      </c>
      <c r="AE421">
        <v>45</v>
      </c>
    </row>
    <row r="422" spans="2:31" x14ac:dyDescent="0.3">
      <c r="B422" t="s">
        <v>109</v>
      </c>
      <c r="C422">
        <v>4.0066088393225903E-2</v>
      </c>
      <c r="D422">
        <v>9.7067327550598895E-2</v>
      </c>
      <c r="E422">
        <v>0</v>
      </c>
      <c r="F422">
        <v>0</v>
      </c>
      <c r="G422">
        <v>1</v>
      </c>
      <c r="H422">
        <v>0</v>
      </c>
      <c r="I422">
        <v>0</v>
      </c>
      <c r="J422">
        <v>1</v>
      </c>
      <c r="K422">
        <v>0</v>
      </c>
      <c r="L422">
        <v>0</v>
      </c>
      <c r="M422">
        <v>0</v>
      </c>
      <c r="N422">
        <v>0</v>
      </c>
      <c r="O422">
        <v>41</v>
      </c>
      <c r="P422">
        <v>38</v>
      </c>
      <c r="Q422">
        <v>19</v>
      </c>
      <c r="R422">
        <v>23</v>
      </c>
      <c r="S422">
        <v>3.01213519800582</v>
      </c>
      <c r="T422">
        <v>3.0412324180523398</v>
      </c>
      <c r="U422">
        <v>2.2077857991169201</v>
      </c>
      <c r="V422">
        <v>2.5168834119433399</v>
      </c>
      <c r="W422">
        <v>182.582333326791</v>
      </c>
      <c r="X422">
        <v>182.677796647153</v>
      </c>
      <c r="Y422">
        <v>179.94339172938601</v>
      </c>
      <c r="Z422">
        <v>180.95749150899999</v>
      </c>
      <c r="AA422">
        <v>0</v>
      </c>
      <c r="AB422">
        <v>0</v>
      </c>
      <c r="AC422">
        <v>0</v>
      </c>
      <c r="AD422">
        <v>1</v>
      </c>
      <c r="AE422">
        <v>47</v>
      </c>
    </row>
    <row r="423" spans="2:31" x14ac:dyDescent="0.3">
      <c r="B423" t="s">
        <v>110</v>
      </c>
      <c r="C423">
        <v>6.6776813988709896E-2</v>
      </c>
      <c r="D423">
        <v>4.0066088393225903E-2</v>
      </c>
      <c r="E423">
        <v>0</v>
      </c>
      <c r="F423">
        <v>0</v>
      </c>
      <c r="G423">
        <v>1</v>
      </c>
      <c r="H423">
        <v>0</v>
      </c>
      <c r="I423">
        <v>0</v>
      </c>
      <c r="J423">
        <v>1</v>
      </c>
      <c r="K423">
        <v>0</v>
      </c>
      <c r="L423">
        <v>0</v>
      </c>
      <c r="M423">
        <v>0</v>
      </c>
      <c r="N423">
        <v>0</v>
      </c>
      <c r="O423">
        <v>41</v>
      </c>
      <c r="P423">
        <v>41</v>
      </c>
      <c r="Q423">
        <v>22</v>
      </c>
      <c r="R423">
        <v>19</v>
      </c>
      <c r="S423">
        <v>2.8894556535309301</v>
      </c>
      <c r="T423">
        <v>3.01213519800582</v>
      </c>
      <c r="U423">
        <v>2.6223230768571799</v>
      </c>
      <c r="V423">
        <v>2.2077857991169201</v>
      </c>
      <c r="W423">
        <v>182.17984138297501</v>
      </c>
      <c r="X423">
        <v>182.582333326791</v>
      </c>
      <c r="Y423">
        <v>181.303422168167</v>
      </c>
      <c r="Z423">
        <v>179.94339172938601</v>
      </c>
      <c r="AA423">
        <v>0</v>
      </c>
      <c r="AB423">
        <v>0</v>
      </c>
      <c r="AC423">
        <v>0</v>
      </c>
      <c r="AD423">
        <v>1</v>
      </c>
      <c r="AE423">
        <v>43</v>
      </c>
    </row>
    <row r="424" spans="2:31" x14ac:dyDescent="0.3">
      <c r="B424" t="s">
        <v>111</v>
      </c>
      <c r="C424">
        <v>6.0994079581440201E-2</v>
      </c>
      <c r="D424">
        <v>6.6776813988709896E-2</v>
      </c>
      <c r="E424">
        <v>0</v>
      </c>
      <c r="F424">
        <v>0</v>
      </c>
      <c r="G424">
        <v>1</v>
      </c>
      <c r="H424">
        <v>0</v>
      </c>
      <c r="I424">
        <v>0</v>
      </c>
      <c r="J424">
        <v>1</v>
      </c>
      <c r="K424">
        <v>0</v>
      </c>
      <c r="L424">
        <v>0</v>
      </c>
      <c r="M424">
        <v>0</v>
      </c>
      <c r="N424">
        <v>0</v>
      </c>
      <c r="O424">
        <v>39</v>
      </c>
      <c r="P424">
        <v>41</v>
      </c>
      <c r="Q424">
        <v>22</v>
      </c>
      <c r="R424">
        <v>22</v>
      </c>
      <c r="S424">
        <v>3.2235886745676101</v>
      </c>
      <c r="T424">
        <v>2.8894556535309301</v>
      </c>
      <c r="U424">
        <v>2.5153210469134</v>
      </c>
      <c r="V424">
        <v>2.6223230768571799</v>
      </c>
      <c r="W424">
        <v>183.27607832863399</v>
      </c>
      <c r="X424">
        <v>182.17984138297501</v>
      </c>
      <c r="Y424">
        <v>180.95236563948001</v>
      </c>
      <c r="Z424">
        <v>181.303422168167</v>
      </c>
      <c r="AA424">
        <v>0</v>
      </c>
      <c r="AB424">
        <v>0</v>
      </c>
      <c r="AC424">
        <v>0</v>
      </c>
      <c r="AD424">
        <v>1</v>
      </c>
      <c r="AE424">
        <v>21</v>
      </c>
    </row>
    <row r="425" spans="2:31" x14ac:dyDescent="0.3">
      <c r="B425" t="s">
        <v>112</v>
      </c>
      <c r="C425">
        <v>0.14209004543577</v>
      </c>
      <c r="D425">
        <v>6.0994079581440201E-2</v>
      </c>
      <c r="E425">
        <v>0</v>
      </c>
      <c r="F425">
        <v>0</v>
      </c>
      <c r="G425">
        <v>1</v>
      </c>
      <c r="H425">
        <v>0</v>
      </c>
      <c r="I425">
        <v>0</v>
      </c>
      <c r="J425">
        <v>1</v>
      </c>
      <c r="K425">
        <v>0</v>
      </c>
      <c r="L425">
        <v>0</v>
      </c>
      <c r="M425">
        <v>0</v>
      </c>
      <c r="N425">
        <v>0</v>
      </c>
      <c r="O425">
        <v>38</v>
      </c>
      <c r="P425">
        <v>39</v>
      </c>
      <c r="Q425">
        <v>21</v>
      </c>
      <c r="R425">
        <v>22</v>
      </c>
      <c r="S425">
        <v>3.12119998222005</v>
      </c>
      <c r="T425">
        <v>3.2235886745676101</v>
      </c>
      <c r="U425">
        <v>2.8077759088861298</v>
      </c>
      <c r="V425">
        <v>2.5153210469134</v>
      </c>
      <c r="W425">
        <v>182.94015742198201</v>
      </c>
      <c r="X425">
        <v>183.27607832863399</v>
      </c>
      <c r="Y425">
        <v>181.91186321813001</v>
      </c>
      <c r="Z425">
        <v>180.95236563948001</v>
      </c>
      <c r="AA425">
        <v>0</v>
      </c>
      <c r="AB425">
        <v>0</v>
      </c>
      <c r="AC425">
        <v>0</v>
      </c>
      <c r="AD425">
        <v>1</v>
      </c>
      <c r="AE425">
        <v>51</v>
      </c>
    </row>
    <row r="426" spans="2:31" x14ac:dyDescent="0.3">
      <c r="B426" t="s">
        <v>113</v>
      </c>
      <c r="C426">
        <v>0.27110009637890697</v>
      </c>
      <c r="D426">
        <v>0.14209004543577</v>
      </c>
      <c r="E426">
        <v>0</v>
      </c>
      <c r="F426">
        <v>0</v>
      </c>
      <c r="G426">
        <v>1</v>
      </c>
      <c r="H426">
        <v>0</v>
      </c>
      <c r="I426">
        <v>0</v>
      </c>
      <c r="J426">
        <v>1</v>
      </c>
      <c r="K426">
        <v>0</v>
      </c>
      <c r="L426">
        <v>0</v>
      </c>
      <c r="M426">
        <v>0</v>
      </c>
      <c r="N426">
        <v>0</v>
      </c>
      <c r="O426">
        <v>40</v>
      </c>
      <c r="P426">
        <v>38</v>
      </c>
      <c r="Q426">
        <v>16</v>
      </c>
      <c r="R426">
        <v>21</v>
      </c>
      <c r="S426">
        <v>2.7995778075892899</v>
      </c>
      <c r="T426">
        <v>3.12119998222005</v>
      </c>
      <c r="U426">
        <v>2.2161309791474801</v>
      </c>
      <c r="V426">
        <v>2.8077759088861298</v>
      </c>
      <c r="W426">
        <v>181.884966560332</v>
      </c>
      <c r="X426">
        <v>182.94015742198201</v>
      </c>
      <c r="Y426">
        <v>179.970770928962</v>
      </c>
      <c r="Z426">
        <v>181.91186321813001</v>
      </c>
      <c r="AA426">
        <v>0</v>
      </c>
      <c r="AB426">
        <v>0</v>
      </c>
      <c r="AC426">
        <v>0</v>
      </c>
      <c r="AD426">
        <v>1</v>
      </c>
      <c r="AE426">
        <v>192</v>
      </c>
    </row>
    <row r="427" spans="2:31" x14ac:dyDescent="0.3">
      <c r="B427" t="s">
        <v>114</v>
      </c>
      <c r="C427">
        <v>0.32190554867134802</v>
      </c>
      <c r="D427">
        <v>0.27110009637890697</v>
      </c>
      <c r="E427">
        <v>0</v>
      </c>
      <c r="F427">
        <v>0</v>
      </c>
      <c r="G427">
        <v>1</v>
      </c>
      <c r="H427">
        <v>0</v>
      </c>
      <c r="I427">
        <v>0</v>
      </c>
      <c r="J427">
        <v>1</v>
      </c>
      <c r="K427">
        <v>0</v>
      </c>
      <c r="L427">
        <v>0</v>
      </c>
      <c r="M427">
        <v>0</v>
      </c>
      <c r="N427">
        <v>0</v>
      </c>
      <c r="O427">
        <v>42</v>
      </c>
      <c r="P427">
        <v>40</v>
      </c>
      <c r="Q427">
        <v>18</v>
      </c>
      <c r="R427">
        <v>16</v>
      </c>
      <c r="S427">
        <v>2.88931643913322</v>
      </c>
      <c r="T427">
        <v>2.7995778075892899</v>
      </c>
      <c r="U427">
        <v>2.0859291551005099</v>
      </c>
      <c r="V427">
        <v>2.2161309791474801</v>
      </c>
      <c r="W427">
        <v>182.17938464282599</v>
      </c>
      <c r="X427">
        <v>181.884966560332</v>
      </c>
      <c r="Y427">
        <v>179.543599590225</v>
      </c>
      <c r="Z427">
        <v>179.970770928962</v>
      </c>
      <c r="AA427">
        <v>0</v>
      </c>
      <c r="AB427">
        <v>0</v>
      </c>
      <c r="AC427">
        <v>0</v>
      </c>
      <c r="AD427">
        <v>1</v>
      </c>
      <c r="AE427">
        <v>203</v>
      </c>
    </row>
    <row r="428" spans="2:31" x14ac:dyDescent="0.3">
      <c r="B428" t="s">
        <v>115</v>
      </c>
      <c r="C428">
        <v>9.7067327550598895E-2</v>
      </c>
      <c r="D428">
        <v>0.32190554867134802</v>
      </c>
      <c r="E428">
        <v>1</v>
      </c>
      <c r="F428">
        <v>0</v>
      </c>
      <c r="G428">
        <v>1</v>
      </c>
      <c r="H428">
        <v>0</v>
      </c>
      <c r="I428">
        <v>0</v>
      </c>
      <c r="J428">
        <v>1</v>
      </c>
      <c r="K428">
        <v>0</v>
      </c>
      <c r="L428">
        <v>0</v>
      </c>
      <c r="M428">
        <v>0</v>
      </c>
      <c r="N428">
        <v>0</v>
      </c>
      <c r="O428">
        <v>43</v>
      </c>
      <c r="P428">
        <v>42</v>
      </c>
      <c r="Q428">
        <v>18</v>
      </c>
      <c r="R428">
        <v>18</v>
      </c>
      <c r="S428">
        <v>2.7871757441615301</v>
      </c>
      <c r="T428">
        <v>2.88931643913322</v>
      </c>
      <c r="U428">
        <v>1.8338352820227899</v>
      </c>
      <c r="V428">
        <v>2.0859291551005099</v>
      </c>
      <c r="W428">
        <v>181.84427737585801</v>
      </c>
      <c r="X428">
        <v>182.17938464282599</v>
      </c>
      <c r="Y428">
        <v>178.716519954143</v>
      </c>
      <c r="Z428">
        <v>179.543599590225</v>
      </c>
      <c r="AA428">
        <v>0</v>
      </c>
      <c r="AB428">
        <v>0</v>
      </c>
      <c r="AC428">
        <v>0</v>
      </c>
      <c r="AD428">
        <v>1</v>
      </c>
      <c r="AE428">
        <v>202</v>
      </c>
    </row>
    <row r="429" spans="2:31" x14ac:dyDescent="0.3">
      <c r="B429" t="s">
        <v>116</v>
      </c>
      <c r="C429">
        <v>4.0066088393225903E-2</v>
      </c>
      <c r="D429">
        <v>9.7067327550598895E-2</v>
      </c>
      <c r="E429">
        <v>0</v>
      </c>
      <c r="F429">
        <v>1</v>
      </c>
      <c r="G429">
        <v>1</v>
      </c>
      <c r="H429">
        <v>0</v>
      </c>
      <c r="I429">
        <v>0</v>
      </c>
      <c r="J429">
        <v>1</v>
      </c>
      <c r="K429">
        <v>0</v>
      </c>
      <c r="L429">
        <v>0</v>
      </c>
      <c r="M429">
        <v>0</v>
      </c>
      <c r="N429">
        <v>0</v>
      </c>
      <c r="O429">
        <v>43</v>
      </c>
      <c r="P429">
        <v>43</v>
      </c>
      <c r="Q429">
        <v>24</v>
      </c>
      <c r="R429">
        <v>18</v>
      </c>
      <c r="S429">
        <v>3.3064218826999001</v>
      </c>
      <c r="T429">
        <v>2.7871757441615301</v>
      </c>
      <c r="U429">
        <v>2.1448170129117701</v>
      </c>
      <c r="V429">
        <v>1.8338352820227899</v>
      </c>
      <c r="W429">
        <v>183.547840822506</v>
      </c>
      <c r="X429">
        <v>181.84427737585801</v>
      </c>
      <c r="Y429">
        <v>179.736801223464</v>
      </c>
      <c r="Z429">
        <v>178.716519954143</v>
      </c>
      <c r="AA429">
        <v>0</v>
      </c>
      <c r="AB429">
        <v>0</v>
      </c>
      <c r="AC429">
        <v>0</v>
      </c>
      <c r="AD429">
        <v>1</v>
      </c>
      <c r="AE429">
        <v>36</v>
      </c>
    </row>
    <row r="430" spans="2:31" x14ac:dyDescent="0.3">
      <c r="B430" t="s">
        <v>117</v>
      </c>
      <c r="C430">
        <v>6.6776813988709896E-2</v>
      </c>
      <c r="D430">
        <v>4.0066088393225903E-2</v>
      </c>
      <c r="E430">
        <v>0</v>
      </c>
      <c r="F430">
        <v>0</v>
      </c>
      <c r="G430">
        <v>1</v>
      </c>
      <c r="H430">
        <v>0</v>
      </c>
      <c r="I430">
        <v>0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39</v>
      </c>
      <c r="P430">
        <v>43</v>
      </c>
      <c r="Q430">
        <v>22</v>
      </c>
      <c r="R430">
        <v>24</v>
      </c>
      <c r="S430">
        <v>3.3074010264487201</v>
      </c>
      <c r="T430">
        <v>3.3064218826999001</v>
      </c>
      <c r="U430">
        <v>2.4574281061104002</v>
      </c>
      <c r="V430">
        <v>2.1448170129117701</v>
      </c>
      <c r="W430">
        <v>183.55105323638</v>
      </c>
      <c r="X430">
        <v>183.547840822506</v>
      </c>
      <c r="Y430">
        <v>180.76242816965399</v>
      </c>
      <c r="Z430">
        <v>179.736801223464</v>
      </c>
      <c r="AA430">
        <v>0</v>
      </c>
      <c r="AB430">
        <v>0</v>
      </c>
      <c r="AC430">
        <v>0</v>
      </c>
      <c r="AD430">
        <v>1</v>
      </c>
      <c r="AE430">
        <v>46</v>
      </c>
    </row>
    <row r="431" spans="2:31" x14ac:dyDescent="0.3">
      <c r="B431" t="s">
        <v>118</v>
      </c>
      <c r="C431">
        <v>6.0994079581440201E-2</v>
      </c>
      <c r="D431">
        <v>6.6776813988709896E-2</v>
      </c>
      <c r="E431">
        <v>0</v>
      </c>
      <c r="F431">
        <v>0</v>
      </c>
      <c r="G431">
        <v>1</v>
      </c>
      <c r="H431">
        <v>0</v>
      </c>
      <c r="I431">
        <v>0</v>
      </c>
      <c r="J431">
        <v>1</v>
      </c>
      <c r="K431">
        <v>0</v>
      </c>
      <c r="L431">
        <v>0</v>
      </c>
      <c r="M431">
        <v>0.78</v>
      </c>
      <c r="N431">
        <v>0</v>
      </c>
      <c r="O431">
        <v>27</v>
      </c>
      <c r="P431">
        <v>39</v>
      </c>
      <c r="Q431">
        <v>24</v>
      </c>
      <c r="R431">
        <v>22</v>
      </c>
      <c r="S431">
        <v>2.9675731681712301</v>
      </c>
      <c r="T431">
        <v>3.3074010264487201</v>
      </c>
      <c r="U431">
        <v>2.80688720553725</v>
      </c>
      <c r="V431">
        <v>2.4574281061104002</v>
      </c>
      <c r="W431">
        <v>182.436132441507</v>
      </c>
      <c r="X431">
        <v>183.55105323638</v>
      </c>
      <c r="Y431">
        <v>181.908947524729</v>
      </c>
      <c r="Z431">
        <v>180.76242816965399</v>
      </c>
      <c r="AA431">
        <v>0</v>
      </c>
      <c r="AB431">
        <v>0</v>
      </c>
      <c r="AC431">
        <v>0</v>
      </c>
      <c r="AD431">
        <v>1</v>
      </c>
      <c r="AE431">
        <v>5</v>
      </c>
    </row>
    <row r="432" spans="2:31" x14ac:dyDescent="0.3">
      <c r="B432" t="s">
        <v>119</v>
      </c>
      <c r="C432">
        <v>0.14209004543577</v>
      </c>
      <c r="D432">
        <v>6.0994079581440201E-2</v>
      </c>
      <c r="E432">
        <v>0</v>
      </c>
      <c r="F432">
        <v>0</v>
      </c>
      <c r="G432">
        <v>1</v>
      </c>
      <c r="H432">
        <v>0</v>
      </c>
      <c r="I432">
        <v>0</v>
      </c>
      <c r="J432">
        <v>1</v>
      </c>
      <c r="K432">
        <v>0</v>
      </c>
      <c r="L432">
        <v>0</v>
      </c>
      <c r="M432">
        <v>0.68</v>
      </c>
      <c r="N432">
        <v>0.78</v>
      </c>
      <c r="O432">
        <v>36</v>
      </c>
      <c r="P432">
        <v>27</v>
      </c>
      <c r="Q432">
        <v>18</v>
      </c>
      <c r="R432">
        <v>24</v>
      </c>
      <c r="S432">
        <v>3.1729569543979999</v>
      </c>
      <c r="T432">
        <v>2.9675731681712301</v>
      </c>
      <c r="U432">
        <v>2.6904742287645398</v>
      </c>
      <c r="V432">
        <v>2.80688720553725</v>
      </c>
      <c r="W432">
        <v>183.10996376114801</v>
      </c>
      <c r="X432">
        <v>182.436132441507</v>
      </c>
      <c r="Y432">
        <v>181.52701518623499</v>
      </c>
      <c r="Z432">
        <v>181.908947524729</v>
      </c>
      <c r="AA432">
        <v>0</v>
      </c>
      <c r="AB432">
        <v>0</v>
      </c>
      <c r="AC432">
        <v>0</v>
      </c>
      <c r="AD432">
        <v>1</v>
      </c>
      <c r="AE432">
        <v>21</v>
      </c>
    </row>
    <row r="433" spans="2:31" x14ac:dyDescent="0.3">
      <c r="B433" t="s">
        <v>120</v>
      </c>
      <c r="C433">
        <v>0.27110009637890697</v>
      </c>
      <c r="D433">
        <v>0.14209004543577</v>
      </c>
      <c r="E433">
        <v>0</v>
      </c>
      <c r="F433">
        <v>0</v>
      </c>
      <c r="G433">
        <v>1</v>
      </c>
      <c r="H433">
        <v>0</v>
      </c>
      <c r="I433">
        <v>0</v>
      </c>
      <c r="J433">
        <v>1</v>
      </c>
      <c r="K433">
        <v>0</v>
      </c>
      <c r="L433">
        <v>0</v>
      </c>
      <c r="M433">
        <v>0.05</v>
      </c>
      <c r="N433">
        <v>0.68</v>
      </c>
      <c r="O433">
        <v>35</v>
      </c>
      <c r="P433">
        <v>36</v>
      </c>
      <c r="Q433">
        <v>16</v>
      </c>
      <c r="R433">
        <v>18</v>
      </c>
      <c r="S433">
        <v>3.1163345303513199</v>
      </c>
      <c r="T433">
        <v>3.1729569543979999</v>
      </c>
      <c r="U433">
        <v>2.2839516361177901</v>
      </c>
      <c r="V433">
        <v>2.6904742287645398</v>
      </c>
      <c r="W433">
        <v>182.92419465338401</v>
      </c>
      <c r="X433">
        <v>183.10996376114801</v>
      </c>
      <c r="Y433">
        <v>180.193279646056</v>
      </c>
      <c r="Z433">
        <v>181.52701518623499</v>
      </c>
      <c r="AA433">
        <v>0</v>
      </c>
      <c r="AB433">
        <v>0</v>
      </c>
      <c r="AC433">
        <v>0</v>
      </c>
      <c r="AD433">
        <v>1</v>
      </c>
      <c r="AE433">
        <v>86</v>
      </c>
    </row>
    <row r="434" spans="2:31" x14ac:dyDescent="0.3">
      <c r="B434" t="s">
        <v>121</v>
      </c>
      <c r="C434">
        <v>0.32190554867134802</v>
      </c>
      <c r="D434">
        <v>0.27110009637890697</v>
      </c>
      <c r="E434">
        <v>0</v>
      </c>
      <c r="F434">
        <v>0</v>
      </c>
      <c r="G434">
        <v>0</v>
      </c>
      <c r="H434">
        <v>1</v>
      </c>
      <c r="I434">
        <v>0</v>
      </c>
      <c r="J434">
        <v>1</v>
      </c>
      <c r="K434">
        <v>0</v>
      </c>
      <c r="L434">
        <v>0</v>
      </c>
      <c r="M434">
        <v>0.16</v>
      </c>
      <c r="N434">
        <v>0.05</v>
      </c>
      <c r="O434">
        <v>24</v>
      </c>
      <c r="P434">
        <v>35</v>
      </c>
      <c r="Q434">
        <v>19</v>
      </c>
      <c r="R434">
        <v>16</v>
      </c>
      <c r="S434">
        <v>2.8980036154421902</v>
      </c>
      <c r="T434">
        <v>3.1163345303513199</v>
      </c>
      <c r="U434">
        <v>2.7177850454084802</v>
      </c>
      <c r="V434">
        <v>2.2839516361177901</v>
      </c>
      <c r="W434">
        <v>182.20788587743499</v>
      </c>
      <c r="X434">
        <v>182.92419465338401</v>
      </c>
      <c r="Y434">
        <v>181.616617603046</v>
      </c>
      <c r="Z434">
        <v>180.193279646056</v>
      </c>
      <c r="AA434">
        <v>0</v>
      </c>
      <c r="AB434">
        <v>0</v>
      </c>
      <c r="AC434">
        <v>0</v>
      </c>
      <c r="AD434">
        <v>1</v>
      </c>
      <c r="AE434">
        <v>8</v>
      </c>
    </row>
    <row r="435" spans="2:31" x14ac:dyDescent="0.3">
      <c r="B435" t="s">
        <v>122</v>
      </c>
      <c r="C435">
        <v>9.7067327550598895E-2</v>
      </c>
      <c r="D435">
        <v>0.32190554867134802</v>
      </c>
      <c r="E435">
        <v>0</v>
      </c>
      <c r="F435">
        <v>0</v>
      </c>
      <c r="G435">
        <v>0</v>
      </c>
      <c r="H435">
        <v>0</v>
      </c>
      <c r="I435">
        <v>1</v>
      </c>
      <c r="J435">
        <v>0</v>
      </c>
      <c r="K435">
        <v>1</v>
      </c>
      <c r="L435">
        <v>0</v>
      </c>
      <c r="M435">
        <v>0.72</v>
      </c>
      <c r="N435">
        <v>0.16</v>
      </c>
      <c r="O435">
        <v>24</v>
      </c>
      <c r="P435">
        <v>24</v>
      </c>
      <c r="Q435">
        <v>19</v>
      </c>
      <c r="R435">
        <v>19</v>
      </c>
      <c r="S435">
        <v>2.8910133662297901</v>
      </c>
      <c r="T435">
        <v>2.8980036154421902</v>
      </c>
      <c r="U435">
        <v>2.8465471454898799</v>
      </c>
      <c r="V435">
        <v>2.7177850454084802</v>
      </c>
      <c r="W435">
        <v>182.184951988943</v>
      </c>
      <c r="X435">
        <v>182.20788587743499</v>
      </c>
      <c r="Y435">
        <v>182.03906543795901</v>
      </c>
      <c r="Z435">
        <v>181.616617603046</v>
      </c>
      <c r="AA435">
        <v>0</v>
      </c>
      <c r="AB435">
        <v>0</v>
      </c>
      <c r="AC435">
        <v>0</v>
      </c>
      <c r="AD435">
        <v>1</v>
      </c>
      <c r="AE435">
        <v>3</v>
      </c>
    </row>
    <row r="734" spans="2:2" x14ac:dyDescent="0.3">
      <c r="B734" s="21"/>
    </row>
  </sheetData>
  <mergeCells count="3">
    <mergeCell ref="G1:I1"/>
    <mergeCell ref="AA1:AD1"/>
    <mergeCell ref="J1:L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J4002"/>
  <sheetViews>
    <sheetView topLeftCell="S1" workbookViewId="0">
      <pane ySplit="1" topLeftCell="A379" activePane="bottomLeft" state="frozen"/>
      <selection pane="bottomLeft" activeCell="AI402" sqref="AI402"/>
    </sheetView>
  </sheetViews>
  <sheetFormatPr defaultRowHeight="14.4" x14ac:dyDescent="0.3"/>
  <cols>
    <col min="1" max="1" width="13.109375" bestFit="1" customWidth="1"/>
    <col min="2" max="2" width="6.44140625" bestFit="1" customWidth="1"/>
    <col min="3" max="3" width="20" bestFit="1" customWidth="1"/>
    <col min="4" max="4" width="12" bestFit="1" customWidth="1"/>
    <col min="5" max="5" width="23.109375" bestFit="1" customWidth="1"/>
    <col min="6" max="6" width="14.33203125" bestFit="1" customWidth="1"/>
    <col min="7" max="7" width="6.44140625" bestFit="1" customWidth="1"/>
    <col min="8" max="8" width="5.44140625" bestFit="1" customWidth="1"/>
    <col min="9" max="9" width="7" bestFit="1" customWidth="1"/>
    <col min="10" max="10" width="11.88671875" bestFit="1" customWidth="1"/>
    <col min="11" max="11" width="10.88671875" bestFit="1" customWidth="1"/>
    <col min="12" max="12" width="12.44140625" bestFit="1" customWidth="1"/>
    <col min="13" max="13" width="7" bestFit="1" customWidth="1"/>
    <col min="14" max="14" width="11" bestFit="1" customWidth="1"/>
    <col min="15" max="15" width="12" bestFit="1" customWidth="1"/>
    <col min="16" max="16" width="15.5546875" bestFit="1" customWidth="1"/>
    <col min="17" max="17" width="12.6640625" bestFit="1" customWidth="1"/>
    <col min="18" max="18" width="15.33203125" bestFit="1" customWidth="1"/>
    <col min="19" max="19" width="17.88671875" bestFit="1" customWidth="1"/>
    <col min="20" max="20" width="13.88671875" bestFit="1" customWidth="1"/>
    <col min="21" max="21" width="17.5546875" bestFit="1" customWidth="1"/>
    <col min="22" max="22" width="13.5546875" bestFit="1" customWidth="1"/>
    <col min="23" max="23" width="16.44140625" bestFit="1" customWidth="1"/>
    <col min="24" max="24" width="12.6640625" bestFit="1" customWidth="1"/>
    <col min="25" max="25" width="16.109375" bestFit="1" customWidth="1"/>
    <col min="26" max="26" width="12.44140625" bestFit="1" customWidth="1"/>
    <col min="27" max="27" width="8.109375" bestFit="1" customWidth="1"/>
    <col min="28" max="30" width="5.5546875" bestFit="1" customWidth="1"/>
    <col min="31" max="31" width="12" bestFit="1" customWidth="1"/>
    <col min="32" max="32" width="5.44140625" bestFit="1" customWidth="1"/>
  </cols>
  <sheetData>
    <row r="1" spans="1:32" x14ac:dyDescent="0.3">
      <c r="A1" t="s">
        <v>4</v>
      </c>
      <c r="B1" t="s">
        <v>166</v>
      </c>
      <c r="C1" t="s">
        <v>165</v>
      </c>
      <c r="D1" t="s">
        <v>189</v>
      </c>
      <c r="E1" t="s">
        <v>126</v>
      </c>
      <c r="F1" t="s">
        <v>190</v>
      </c>
      <c r="G1" t="s">
        <v>1</v>
      </c>
      <c r="H1" t="s">
        <v>2</v>
      </c>
      <c r="I1" t="s">
        <v>3</v>
      </c>
      <c r="J1" t="s">
        <v>186</v>
      </c>
      <c r="K1" t="s">
        <v>187</v>
      </c>
      <c r="L1" t="s">
        <v>188</v>
      </c>
      <c r="M1" t="s">
        <v>160</v>
      </c>
      <c r="N1" t="s">
        <v>179</v>
      </c>
      <c r="O1" t="s">
        <v>171</v>
      </c>
      <c r="P1" t="s">
        <v>185</v>
      </c>
      <c r="Q1" t="s">
        <v>170</v>
      </c>
      <c r="R1" t="s">
        <v>184</v>
      </c>
      <c r="S1" t="s">
        <v>172</v>
      </c>
      <c r="T1" t="s">
        <v>183</v>
      </c>
      <c r="U1" t="s">
        <v>173</v>
      </c>
      <c r="V1" t="s">
        <v>182</v>
      </c>
      <c r="W1" t="s">
        <v>174</v>
      </c>
      <c r="X1" t="s">
        <v>181</v>
      </c>
      <c r="Y1" t="s">
        <v>175</v>
      </c>
      <c r="Z1" t="s">
        <v>180</v>
      </c>
      <c r="AA1" t="s">
        <v>161</v>
      </c>
      <c r="AB1" t="s">
        <v>162</v>
      </c>
      <c r="AC1" t="s">
        <v>163</v>
      </c>
      <c r="AD1" t="s">
        <v>164</v>
      </c>
      <c r="AE1" t="s">
        <v>123</v>
      </c>
      <c r="AF1" t="s">
        <v>135</v>
      </c>
    </row>
    <row r="2" spans="1:32" x14ac:dyDescent="0.3">
      <c r="A2" t="s">
        <v>9</v>
      </c>
      <c r="B2">
        <v>1</v>
      </c>
      <c r="C2">
        <v>7.6601671309192196E-2</v>
      </c>
      <c r="D2">
        <v>7.6601671309192196E-2</v>
      </c>
      <c r="E2">
        <v>0</v>
      </c>
      <c r="F2">
        <v>0</v>
      </c>
      <c r="G2">
        <v>1</v>
      </c>
      <c r="H2">
        <v>0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25</v>
      </c>
      <c r="P2">
        <v>25</v>
      </c>
      <c r="Q2">
        <v>15</v>
      </c>
      <c r="R2">
        <v>15</v>
      </c>
      <c r="S2">
        <v>1.46109776387834</v>
      </c>
      <c r="T2">
        <v>1.46109776387834</v>
      </c>
      <c r="U2">
        <v>1.10867440613719</v>
      </c>
      <c r="V2">
        <v>1.10867440613719</v>
      </c>
      <c r="W2">
        <v>183.903627834247</v>
      </c>
      <c r="X2">
        <v>183.903627834247</v>
      </c>
      <c r="Y2">
        <v>182.74738322223499</v>
      </c>
      <c r="Z2">
        <v>182.74738322223499</v>
      </c>
      <c r="AA2">
        <v>1</v>
      </c>
      <c r="AB2">
        <v>0</v>
      </c>
      <c r="AC2">
        <v>0</v>
      </c>
      <c r="AD2">
        <v>0</v>
      </c>
      <c r="AE2">
        <v>2</v>
      </c>
      <c r="AF2">
        <v>1</v>
      </c>
    </row>
    <row r="3" spans="1:32" x14ac:dyDescent="0.3">
      <c r="A3" t="s">
        <v>11</v>
      </c>
      <c r="B3">
        <v>3</v>
      </c>
      <c r="C3">
        <v>0.24001857010213601</v>
      </c>
      <c r="D3">
        <v>0.16573816155988899</v>
      </c>
      <c r="E3">
        <v>0</v>
      </c>
      <c r="F3">
        <v>0</v>
      </c>
      <c r="G3">
        <v>1</v>
      </c>
      <c r="H3">
        <v>0</v>
      </c>
      <c r="I3">
        <v>0</v>
      </c>
      <c r="J3">
        <v>1</v>
      </c>
      <c r="K3">
        <v>0</v>
      </c>
      <c r="L3">
        <v>0</v>
      </c>
      <c r="M3">
        <v>0</v>
      </c>
      <c r="N3">
        <v>0</v>
      </c>
      <c r="O3">
        <v>27</v>
      </c>
      <c r="P3">
        <v>26</v>
      </c>
      <c r="Q3">
        <v>5</v>
      </c>
      <c r="R3">
        <v>12</v>
      </c>
      <c r="S3">
        <v>1.1302414586262799</v>
      </c>
      <c r="T3">
        <v>1.4330244944378401</v>
      </c>
      <c r="U3">
        <v>0.83694376931608205</v>
      </c>
      <c r="V3">
        <v>0.60717462934008104</v>
      </c>
      <c r="W3">
        <v>182.81814126845899</v>
      </c>
      <c r="X3">
        <v>183.81152393188299</v>
      </c>
      <c r="Y3">
        <v>181.85587850825499</v>
      </c>
      <c r="Z3">
        <v>181.10204274717901</v>
      </c>
      <c r="AA3">
        <v>1</v>
      </c>
      <c r="AB3">
        <v>0</v>
      </c>
      <c r="AC3">
        <v>0</v>
      </c>
      <c r="AD3">
        <v>0</v>
      </c>
      <c r="AE3">
        <v>19</v>
      </c>
      <c r="AF3">
        <v>1</v>
      </c>
    </row>
    <row r="4" spans="1:32" x14ac:dyDescent="0.3">
      <c r="A4" t="s">
        <v>13</v>
      </c>
      <c r="B4">
        <v>5</v>
      </c>
      <c r="C4">
        <v>7.7994428969359306E-2</v>
      </c>
      <c r="D4">
        <v>0.33658310120705698</v>
      </c>
      <c r="E4">
        <v>1</v>
      </c>
      <c r="F4">
        <v>0</v>
      </c>
      <c r="G4">
        <v>1</v>
      </c>
      <c r="H4">
        <v>0</v>
      </c>
      <c r="I4">
        <v>0</v>
      </c>
      <c r="J4">
        <v>1</v>
      </c>
      <c r="K4">
        <v>0</v>
      </c>
      <c r="L4">
        <v>0</v>
      </c>
      <c r="M4">
        <v>0</v>
      </c>
      <c r="N4">
        <v>0</v>
      </c>
      <c r="O4">
        <v>35</v>
      </c>
      <c r="P4">
        <v>34</v>
      </c>
      <c r="Q4">
        <v>13</v>
      </c>
      <c r="R4">
        <v>11</v>
      </c>
      <c r="S4">
        <v>1.0997634732338599</v>
      </c>
      <c r="T4">
        <v>0.88979821628513101</v>
      </c>
      <c r="U4">
        <v>0.90591695721156695</v>
      </c>
      <c r="V4">
        <v>0.22739874834516699</v>
      </c>
      <c r="W4">
        <v>182.718147878064</v>
      </c>
      <c r="X4">
        <v>182.02928548649999</v>
      </c>
      <c r="Y4">
        <v>182.08216849478899</v>
      </c>
      <c r="Z4">
        <v>179.856058885647</v>
      </c>
      <c r="AA4">
        <v>1</v>
      </c>
      <c r="AB4">
        <v>0</v>
      </c>
      <c r="AC4">
        <v>0</v>
      </c>
      <c r="AD4">
        <v>0</v>
      </c>
      <c r="AE4">
        <v>32</v>
      </c>
      <c r="AF4">
        <v>1</v>
      </c>
    </row>
    <row r="5" spans="1:32" x14ac:dyDescent="0.3">
      <c r="A5" t="s">
        <v>15</v>
      </c>
      <c r="B5">
        <v>7</v>
      </c>
      <c r="C5">
        <v>6.9637883008356605E-2</v>
      </c>
      <c r="D5">
        <v>3.3426183844011102E-2</v>
      </c>
      <c r="E5">
        <v>0</v>
      </c>
      <c r="F5">
        <v>0</v>
      </c>
      <c r="G5">
        <v>1</v>
      </c>
      <c r="H5">
        <v>0</v>
      </c>
      <c r="I5">
        <v>0</v>
      </c>
      <c r="J5">
        <v>1</v>
      </c>
      <c r="K5">
        <v>0</v>
      </c>
      <c r="L5">
        <v>0</v>
      </c>
      <c r="M5">
        <v>0</v>
      </c>
      <c r="N5">
        <v>0</v>
      </c>
      <c r="O5">
        <v>34</v>
      </c>
      <c r="P5">
        <v>28</v>
      </c>
      <c r="Q5">
        <v>20</v>
      </c>
      <c r="R5">
        <v>21</v>
      </c>
      <c r="S5">
        <v>1.00341565307527</v>
      </c>
      <c r="T5">
        <v>1.11544632991407</v>
      </c>
      <c r="U5">
        <v>5.16141025679255E-2</v>
      </c>
      <c r="V5">
        <v>0.66619292727184498</v>
      </c>
      <c r="W5">
        <v>182.40204610589001</v>
      </c>
      <c r="X5">
        <v>182.769600819928</v>
      </c>
      <c r="Y5">
        <v>179.27933760684999</v>
      </c>
      <c r="Z5">
        <v>181.295672333569</v>
      </c>
      <c r="AA5">
        <v>1</v>
      </c>
      <c r="AB5">
        <v>0</v>
      </c>
      <c r="AC5">
        <v>0</v>
      </c>
      <c r="AD5">
        <v>0</v>
      </c>
      <c r="AE5">
        <v>9</v>
      </c>
      <c r="AF5">
        <v>1</v>
      </c>
    </row>
    <row r="6" spans="1:32" x14ac:dyDescent="0.3">
      <c r="A6" t="s">
        <v>17</v>
      </c>
      <c r="B6">
        <v>9</v>
      </c>
      <c r="C6">
        <v>0.16573816155988899</v>
      </c>
      <c r="D6">
        <v>7.6601671309192196E-2</v>
      </c>
      <c r="E6">
        <v>0</v>
      </c>
      <c r="F6">
        <v>0</v>
      </c>
      <c r="G6">
        <v>1</v>
      </c>
      <c r="H6">
        <v>0</v>
      </c>
      <c r="I6">
        <v>0</v>
      </c>
      <c r="J6">
        <v>1</v>
      </c>
      <c r="K6">
        <v>0</v>
      </c>
      <c r="L6">
        <v>0</v>
      </c>
      <c r="M6">
        <v>9.8000000000000004E-2</v>
      </c>
      <c r="N6">
        <v>0.34649999999999997</v>
      </c>
      <c r="O6">
        <v>35</v>
      </c>
      <c r="P6">
        <v>33</v>
      </c>
      <c r="Q6">
        <v>17</v>
      </c>
      <c r="R6">
        <v>25</v>
      </c>
      <c r="S6">
        <v>1.58057554479587</v>
      </c>
      <c r="T6">
        <v>1.2347750146826599</v>
      </c>
      <c r="U6">
        <v>0.48919333558950301</v>
      </c>
      <c r="V6">
        <v>0.189081967370964</v>
      </c>
      <c r="W6">
        <v>184.29561530444801</v>
      </c>
      <c r="X6">
        <v>183.16109912953601</v>
      </c>
      <c r="Y6">
        <v>180.714965011777</v>
      </c>
      <c r="Z6">
        <v>179.73034766197799</v>
      </c>
      <c r="AA6">
        <v>1</v>
      </c>
      <c r="AB6">
        <v>0</v>
      </c>
      <c r="AC6">
        <v>0</v>
      </c>
      <c r="AD6">
        <v>0</v>
      </c>
      <c r="AE6">
        <v>24</v>
      </c>
      <c r="AF6">
        <v>1</v>
      </c>
    </row>
    <row r="7" spans="1:32" x14ac:dyDescent="0.3">
      <c r="A7" t="s">
        <v>19</v>
      </c>
      <c r="B7">
        <v>11</v>
      </c>
      <c r="C7">
        <v>0.33658310120705698</v>
      </c>
      <c r="D7">
        <v>0.24001857010213601</v>
      </c>
      <c r="E7">
        <v>0</v>
      </c>
      <c r="F7">
        <v>0</v>
      </c>
      <c r="G7">
        <v>0</v>
      </c>
      <c r="H7">
        <v>1</v>
      </c>
      <c r="I7">
        <v>0</v>
      </c>
      <c r="J7">
        <v>1</v>
      </c>
      <c r="K7">
        <v>0</v>
      </c>
      <c r="L7">
        <v>0</v>
      </c>
      <c r="M7">
        <v>1.0500000000000001E-2</v>
      </c>
      <c r="N7">
        <v>0</v>
      </c>
      <c r="O7">
        <v>21</v>
      </c>
      <c r="P7">
        <v>34</v>
      </c>
      <c r="Q7">
        <v>19</v>
      </c>
      <c r="R7">
        <v>16</v>
      </c>
      <c r="S7">
        <v>0.53789708941633896</v>
      </c>
      <c r="T7">
        <v>1.35088379284124</v>
      </c>
      <c r="U7">
        <v>0.41650190461176601</v>
      </c>
      <c r="V7">
        <v>0.42943140815138697</v>
      </c>
      <c r="W7">
        <v>180.87475423036901</v>
      </c>
      <c r="X7">
        <v>183.54203344108001</v>
      </c>
      <c r="Y7">
        <v>180.47647606499899</v>
      </c>
      <c r="Z7">
        <v>180.518895696035</v>
      </c>
      <c r="AA7">
        <v>1</v>
      </c>
      <c r="AB7">
        <v>0</v>
      </c>
      <c r="AC7">
        <v>0</v>
      </c>
      <c r="AD7">
        <v>0</v>
      </c>
      <c r="AE7">
        <v>7</v>
      </c>
      <c r="AF7">
        <v>1</v>
      </c>
    </row>
    <row r="8" spans="1:32" x14ac:dyDescent="0.3">
      <c r="A8" t="s">
        <v>23</v>
      </c>
      <c r="B8">
        <v>13</v>
      </c>
      <c r="C8">
        <v>7.6601671309192196E-2</v>
      </c>
      <c r="D8">
        <v>6.9637883008356605E-2</v>
      </c>
      <c r="E8">
        <v>0</v>
      </c>
      <c r="F8">
        <v>0</v>
      </c>
      <c r="G8">
        <v>1</v>
      </c>
      <c r="H8">
        <v>0</v>
      </c>
      <c r="I8">
        <v>0</v>
      </c>
      <c r="J8">
        <v>1</v>
      </c>
      <c r="K8">
        <v>0</v>
      </c>
      <c r="L8">
        <v>0</v>
      </c>
      <c r="M8">
        <v>0</v>
      </c>
      <c r="N8">
        <v>1.7500000000000002E-2</v>
      </c>
      <c r="O8">
        <v>31</v>
      </c>
      <c r="P8">
        <v>32</v>
      </c>
      <c r="Q8">
        <v>14</v>
      </c>
      <c r="R8">
        <v>32</v>
      </c>
      <c r="S8">
        <v>1.6152438725357301</v>
      </c>
      <c r="T8">
        <v>1.78705683578839</v>
      </c>
      <c r="U8">
        <v>1.1609038556325799</v>
      </c>
      <c r="V8">
        <v>1.78705683578839</v>
      </c>
      <c r="W8">
        <v>184.409356537191</v>
      </c>
      <c r="X8">
        <v>184.97304736151</v>
      </c>
      <c r="Y8">
        <v>182.91873968383399</v>
      </c>
      <c r="Z8">
        <v>184.97304736151</v>
      </c>
      <c r="AA8">
        <v>1</v>
      </c>
      <c r="AB8">
        <v>0</v>
      </c>
      <c r="AC8">
        <v>0</v>
      </c>
      <c r="AD8">
        <v>0</v>
      </c>
      <c r="AE8">
        <v>6</v>
      </c>
      <c r="AF8">
        <v>1</v>
      </c>
    </row>
    <row r="9" spans="1:32" x14ac:dyDescent="0.3">
      <c r="A9" t="s">
        <v>25</v>
      </c>
      <c r="B9">
        <v>15</v>
      </c>
      <c r="C9">
        <v>0.24001857010213601</v>
      </c>
      <c r="D9">
        <v>0.16573816155988899</v>
      </c>
      <c r="E9">
        <v>0</v>
      </c>
      <c r="F9">
        <v>0</v>
      </c>
      <c r="G9">
        <v>1</v>
      </c>
      <c r="H9">
        <v>0</v>
      </c>
      <c r="I9">
        <v>0</v>
      </c>
      <c r="J9">
        <v>1</v>
      </c>
      <c r="K9">
        <v>0</v>
      </c>
      <c r="L9">
        <v>0</v>
      </c>
      <c r="M9">
        <v>0</v>
      </c>
      <c r="N9">
        <v>0</v>
      </c>
      <c r="O9">
        <v>32</v>
      </c>
      <c r="P9">
        <v>29</v>
      </c>
      <c r="Q9">
        <v>16</v>
      </c>
      <c r="R9">
        <v>13</v>
      </c>
      <c r="S9">
        <v>1.5850013074045799</v>
      </c>
      <c r="T9">
        <v>1.45281076829636</v>
      </c>
      <c r="U9">
        <v>1.08223480540075</v>
      </c>
      <c r="V9">
        <v>0.99969079094447399</v>
      </c>
      <c r="W9">
        <v>184.310135522981</v>
      </c>
      <c r="X9">
        <v>183.87643952853099</v>
      </c>
      <c r="Y9">
        <v>182.66063912533099</v>
      </c>
      <c r="Z9">
        <v>182.38982542960801</v>
      </c>
      <c r="AA9">
        <v>1</v>
      </c>
      <c r="AB9">
        <v>0</v>
      </c>
      <c r="AC9">
        <v>0</v>
      </c>
      <c r="AD9">
        <v>0</v>
      </c>
      <c r="AE9">
        <v>12</v>
      </c>
      <c r="AF9">
        <v>1</v>
      </c>
    </row>
    <row r="10" spans="1:32" x14ac:dyDescent="0.3">
      <c r="A10" t="s">
        <v>27</v>
      </c>
      <c r="B10">
        <v>17</v>
      </c>
      <c r="C10">
        <v>7.7994428969359306E-2</v>
      </c>
      <c r="D10">
        <v>0.33658310120705698</v>
      </c>
      <c r="E10">
        <v>0</v>
      </c>
      <c r="F10">
        <v>0</v>
      </c>
      <c r="G10">
        <v>1</v>
      </c>
      <c r="H10">
        <v>0</v>
      </c>
      <c r="I10">
        <v>0</v>
      </c>
      <c r="J10">
        <v>1</v>
      </c>
      <c r="K10">
        <v>0</v>
      </c>
      <c r="L10">
        <v>0</v>
      </c>
      <c r="M10">
        <v>0</v>
      </c>
      <c r="N10">
        <v>0</v>
      </c>
      <c r="O10">
        <v>24</v>
      </c>
      <c r="P10">
        <v>31</v>
      </c>
      <c r="Q10">
        <v>17</v>
      </c>
      <c r="R10">
        <v>12</v>
      </c>
      <c r="S10">
        <v>1.4435272017534599</v>
      </c>
      <c r="T10">
        <v>1.1858058261714199</v>
      </c>
      <c r="U10">
        <v>1.02429143850154</v>
      </c>
      <c r="V10">
        <v>0.98405613022083605</v>
      </c>
      <c r="W10">
        <v>183.84598163304901</v>
      </c>
      <c r="X10">
        <v>183.00043906224201</v>
      </c>
      <c r="Y10">
        <v>182.470536215556</v>
      </c>
      <c r="Z10">
        <v>182.33853061096099</v>
      </c>
      <c r="AA10">
        <v>1</v>
      </c>
      <c r="AB10">
        <v>0</v>
      </c>
      <c r="AC10">
        <v>0</v>
      </c>
      <c r="AD10">
        <v>0</v>
      </c>
      <c r="AE10">
        <v>7</v>
      </c>
      <c r="AF10">
        <v>1</v>
      </c>
    </row>
    <row r="11" spans="1:32" x14ac:dyDescent="0.3">
      <c r="A11" t="s">
        <v>29</v>
      </c>
      <c r="B11">
        <v>19</v>
      </c>
      <c r="C11">
        <v>6.9637883008356605E-2</v>
      </c>
      <c r="D11">
        <v>3.3426183844011102E-2</v>
      </c>
      <c r="E11">
        <v>0</v>
      </c>
      <c r="F11">
        <v>0</v>
      </c>
      <c r="G11">
        <v>1</v>
      </c>
      <c r="H11">
        <v>0</v>
      </c>
      <c r="I11">
        <v>0</v>
      </c>
      <c r="J11">
        <v>1</v>
      </c>
      <c r="K11">
        <v>0</v>
      </c>
      <c r="L11">
        <v>0</v>
      </c>
      <c r="M11">
        <v>0.11550000000000001</v>
      </c>
      <c r="N11">
        <v>0.434</v>
      </c>
      <c r="O11">
        <v>32</v>
      </c>
      <c r="P11">
        <v>26</v>
      </c>
      <c r="Q11">
        <v>16</v>
      </c>
      <c r="R11">
        <v>17</v>
      </c>
      <c r="S11">
        <v>1.5876813093109601</v>
      </c>
      <c r="T11">
        <v>1.1898860902813</v>
      </c>
      <c r="U11">
        <v>0.78288819777123997</v>
      </c>
      <c r="V11">
        <v>0.56560091923872602</v>
      </c>
      <c r="W11">
        <v>184.31892818015399</v>
      </c>
      <c r="X11">
        <v>183.013825755516</v>
      </c>
      <c r="Y11">
        <v>181.67853083258299</v>
      </c>
      <c r="Z11">
        <v>180.965646060495</v>
      </c>
      <c r="AA11">
        <v>1</v>
      </c>
      <c r="AB11">
        <v>0</v>
      </c>
      <c r="AC11">
        <v>0</v>
      </c>
      <c r="AD11">
        <v>0</v>
      </c>
      <c r="AE11">
        <v>30</v>
      </c>
      <c r="AF11">
        <v>1</v>
      </c>
    </row>
    <row r="12" spans="1:32" x14ac:dyDescent="0.3">
      <c r="A12" t="s">
        <v>31</v>
      </c>
      <c r="B12">
        <v>21</v>
      </c>
      <c r="C12">
        <v>0.16573816155988899</v>
      </c>
      <c r="D12">
        <v>7.6601671309192196E-2</v>
      </c>
      <c r="E12">
        <v>0</v>
      </c>
      <c r="F12">
        <v>0</v>
      </c>
      <c r="G12">
        <v>1</v>
      </c>
      <c r="H12">
        <v>0</v>
      </c>
      <c r="I12">
        <v>0</v>
      </c>
      <c r="J12">
        <v>1</v>
      </c>
      <c r="K12">
        <v>0</v>
      </c>
      <c r="L12">
        <v>0</v>
      </c>
      <c r="M12">
        <v>0</v>
      </c>
      <c r="N12">
        <v>0</v>
      </c>
      <c r="O12">
        <v>36</v>
      </c>
      <c r="P12">
        <v>33</v>
      </c>
      <c r="Q12">
        <v>17</v>
      </c>
      <c r="R12">
        <v>20</v>
      </c>
      <c r="S12">
        <v>1.6033024944065599</v>
      </c>
      <c r="T12">
        <v>1.8073556344474</v>
      </c>
      <c r="U12">
        <v>1.12826314570643</v>
      </c>
      <c r="V12">
        <v>1.48466663438573</v>
      </c>
      <c r="W12">
        <v>184.37017878742299</v>
      </c>
      <c r="X12">
        <v>185.03964446997199</v>
      </c>
      <c r="Y12">
        <v>182.81165074050699</v>
      </c>
      <c r="Z12">
        <v>183.98095352488801</v>
      </c>
      <c r="AA12">
        <v>1</v>
      </c>
      <c r="AB12">
        <v>0</v>
      </c>
      <c r="AC12">
        <v>0</v>
      </c>
      <c r="AD12">
        <v>0</v>
      </c>
      <c r="AE12">
        <v>15</v>
      </c>
      <c r="AF12">
        <v>1</v>
      </c>
    </row>
    <row r="13" spans="1:32" x14ac:dyDescent="0.3">
      <c r="A13" t="s">
        <v>33</v>
      </c>
      <c r="B13">
        <v>23</v>
      </c>
      <c r="C13">
        <v>0.33658310120705698</v>
      </c>
      <c r="D13">
        <v>0.24001857010213601</v>
      </c>
      <c r="E13">
        <v>0</v>
      </c>
      <c r="F13">
        <v>0</v>
      </c>
      <c r="G13">
        <v>1</v>
      </c>
      <c r="H13">
        <v>0</v>
      </c>
      <c r="I13">
        <v>0</v>
      </c>
      <c r="J13">
        <v>1</v>
      </c>
      <c r="K13">
        <v>0</v>
      </c>
      <c r="L13">
        <v>0</v>
      </c>
      <c r="M13">
        <v>0</v>
      </c>
      <c r="N13">
        <v>0.27650000000000002</v>
      </c>
      <c r="O13">
        <v>37</v>
      </c>
      <c r="P13">
        <v>40</v>
      </c>
      <c r="Q13">
        <v>14</v>
      </c>
      <c r="R13">
        <v>20</v>
      </c>
      <c r="S13">
        <v>1.8383293786799899</v>
      </c>
      <c r="T13">
        <v>1.2701376382113101</v>
      </c>
      <c r="U13">
        <v>0.93873543150711702</v>
      </c>
      <c r="V13">
        <v>1.0655359495032599</v>
      </c>
      <c r="W13">
        <v>185.14126436574799</v>
      </c>
      <c r="X13">
        <v>183.27711823560099</v>
      </c>
      <c r="Y13">
        <v>182.18984065455101</v>
      </c>
      <c r="Z13">
        <v>182.60585285270099</v>
      </c>
      <c r="AA13">
        <v>1</v>
      </c>
      <c r="AB13">
        <v>0</v>
      </c>
      <c r="AC13">
        <v>0</v>
      </c>
      <c r="AD13">
        <v>0</v>
      </c>
      <c r="AE13">
        <v>50</v>
      </c>
      <c r="AF13">
        <v>1</v>
      </c>
    </row>
    <row r="14" spans="1:32" x14ac:dyDescent="0.3">
      <c r="A14" t="s">
        <v>34</v>
      </c>
      <c r="B14">
        <v>25</v>
      </c>
      <c r="C14">
        <v>3.3426183844011102E-2</v>
      </c>
      <c r="D14">
        <v>7.7994428969359306E-2</v>
      </c>
      <c r="E14">
        <v>0</v>
      </c>
      <c r="F14">
        <v>0</v>
      </c>
      <c r="G14">
        <v>0</v>
      </c>
      <c r="H14">
        <v>0</v>
      </c>
      <c r="I14">
        <v>1</v>
      </c>
      <c r="J14">
        <v>0</v>
      </c>
      <c r="K14">
        <v>1</v>
      </c>
      <c r="L14">
        <v>0</v>
      </c>
      <c r="M14">
        <v>0.47249999999999998</v>
      </c>
      <c r="N14">
        <v>0.87150000000000005</v>
      </c>
      <c r="O14">
        <v>20</v>
      </c>
      <c r="P14">
        <v>19</v>
      </c>
      <c r="Q14">
        <v>20</v>
      </c>
      <c r="R14">
        <v>17</v>
      </c>
      <c r="S14">
        <v>1.36011053945192</v>
      </c>
      <c r="T14">
        <v>1.6294050586726301</v>
      </c>
      <c r="U14">
        <v>1.3600918907884101</v>
      </c>
      <c r="V14">
        <v>1.5368777304486001</v>
      </c>
      <c r="W14">
        <v>183.572304919462</v>
      </c>
      <c r="X14">
        <v>184.455817121629</v>
      </c>
      <c r="Y14">
        <v>183.572243736182</v>
      </c>
      <c r="Z14">
        <v>184.15224977181299</v>
      </c>
      <c r="AA14">
        <v>1</v>
      </c>
      <c r="AB14">
        <v>0</v>
      </c>
      <c r="AC14">
        <v>0</v>
      </c>
      <c r="AD14">
        <v>0</v>
      </c>
      <c r="AE14">
        <v>2</v>
      </c>
      <c r="AF14">
        <v>1</v>
      </c>
    </row>
    <row r="15" spans="1:32" x14ac:dyDescent="0.3">
      <c r="A15" t="s">
        <v>36</v>
      </c>
      <c r="B15">
        <v>27</v>
      </c>
      <c r="C15">
        <v>7.6601671309192196E-2</v>
      </c>
      <c r="D15">
        <v>6.9637883008356605E-2</v>
      </c>
      <c r="E15">
        <v>0</v>
      </c>
      <c r="F15">
        <v>0</v>
      </c>
      <c r="G15">
        <v>1</v>
      </c>
      <c r="H15">
        <v>0</v>
      </c>
      <c r="I15">
        <v>0</v>
      </c>
      <c r="J15">
        <v>1</v>
      </c>
      <c r="K15">
        <v>0</v>
      </c>
      <c r="L15">
        <v>0</v>
      </c>
      <c r="M15">
        <v>0</v>
      </c>
      <c r="N15">
        <v>0</v>
      </c>
      <c r="O15">
        <v>26</v>
      </c>
      <c r="P15">
        <v>30</v>
      </c>
      <c r="Q15">
        <v>19</v>
      </c>
      <c r="R15">
        <v>15</v>
      </c>
      <c r="S15">
        <v>1.3218717495663099</v>
      </c>
      <c r="T15">
        <v>1.1164949957674</v>
      </c>
      <c r="U15">
        <v>0.79105369734494602</v>
      </c>
      <c r="V15">
        <v>0.91132237164234797</v>
      </c>
      <c r="W15">
        <v>183.446849572068</v>
      </c>
      <c r="X15">
        <v>182.77304132469601</v>
      </c>
      <c r="Y15">
        <v>181.70532052934701</v>
      </c>
      <c r="Z15">
        <v>182.09990279410201</v>
      </c>
      <c r="AA15">
        <v>1</v>
      </c>
      <c r="AB15">
        <v>0</v>
      </c>
      <c r="AC15">
        <v>0</v>
      </c>
      <c r="AD15">
        <v>0</v>
      </c>
      <c r="AE15">
        <v>9</v>
      </c>
      <c r="AF15">
        <v>1</v>
      </c>
    </row>
    <row r="16" spans="1:32" x14ac:dyDescent="0.3">
      <c r="A16" t="s">
        <v>38</v>
      </c>
      <c r="B16">
        <v>29</v>
      </c>
      <c r="C16">
        <v>0.24001857010213601</v>
      </c>
      <c r="D16">
        <v>0.16573816155988899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0</v>
      </c>
      <c r="L16">
        <v>0</v>
      </c>
      <c r="M16">
        <v>0</v>
      </c>
      <c r="N16">
        <v>0</v>
      </c>
      <c r="O16">
        <v>30</v>
      </c>
      <c r="P16">
        <v>36</v>
      </c>
      <c r="Q16">
        <v>9</v>
      </c>
      <c r="R16">
        <v>21</v>
      </c>
      <c r="S16">
        <v>1.0005204335343401</v>
      </c>
      <c r="T16">
        <v>1.3941054796604699</v>
      </c>
      <c r="U16">
        <v>0.54651804076210198</v>
      </c>
      <c r="V16">
        <v>1.1843125230881799</v>
      </c>
      <c r="W16">
        <v>182.39254735411501</v>
      </c>
      <c r="X16">
        <v>183.683836875526</v>
      </c>
      <c r="Y16">
        <v>180.90303819147701</v>
      </c>
      <c r="Z16">
        <v>182.99553977391099</v>
      </c>
      <c r="AA16">
        <v>1</v>
      </c>
      <c r="AB16">
        <v>0</v>
      </c>
      <c r="AC16">
        <v>0</v>
      </c>
      <c r="AD16">
        <v>0</v>
      </c>
      <c r="AE16">
        <v>30</v>
      </c>
      <c r="AF16">
        <v>1</v>
      </c>
    </row>
    <row r="17" spans="1:32" x14ac:dyDescent="0.3">
      <c r="A17" t="s">
        <v>40</v>
      </c>
      <c r="B17">
        <v>31</v>
      </c>
      <c r="C17">
        <v>7.7994428969359306E-2</v>
      </c>
      <c r="D17">
        <v>0.33658310120705698</v>
      </c>
      <c r="E17">
        <v>0</v>
      </c>
      <c r="F17">
        <v>0</v>
      </c>
      <c r="G17">
        <v>1</v>
      </c>
      <c r="H17">
        <v>0</v>
      </c>
      <c r="I17">
        <v>0</v>
      </c>
      <c r="J17">
        <v>0</v>
      </c>
      <c r="K17">
        <v>1</v>
      </c>
      <c r="L17">
        <v>0</v>
      </c>
      <c r="M17">
        <v>0.49</v>
      </c>
      <c r="N17">
        <v>0.44450000000000001</v>
      </c>
      <c r="O17">
        <v>37</v>
      </c>
      <c r="P17">
        <v>38</v>
      </c>
      <c r="Q17">
        <v>19</v>
      </c>
      <c r="R17">
        <v>21</v>
      </c>
      <c r="S17">
        <v>1.8616952674513101</v>
      </c>
      <c r="T17">
        <v>1.4518828598565701</v>
      </c>
      <c r="U17">
        <v>1.0396119597326601</v>
      </c>
      <c r="V17">
        <v>0.90571434559014397</v>
      </c>
      <c r="W17">
        <v>185.21792410581099</v>
      </c>
      <c r="X17">
        <v>183.873395209503</v>
      </c>
      <c r="Y17">
        <v>182.52080039282399</v>
      </c>
      <c r="Z17">
        <v>182.081503758498</v>
      </c>
      <c r="AA17">
        <v>1</v>
      </c>
      <c r="AB17">
        <v>0</v>
      </c>
      <c r="AC17">
        <v>0</v>
      </c>
      <c r="AD17">
        <v>0</v>
      </c>
      <c r="AE17">
        <v>14</v>
      </c>
      <c r="AF17">
        <v>1</v>
      </c>
    </row>
    <row r="18" spans="1:32" x14ac:dyDescent="0.3">
      <c r="A18" t="s">
        <v>44</v>
      </c>
      <c r="B18">
        <v>33</v>
      </c>
      <c r="C18">
        <v>0.16573816155988899</v>
      </c>
      <c r="D18">
        <v>7.6601671309192196E-2</v>
      </c>
      <c r="E18">
        <v>0</v>
      </c>
      <c r="F18">
        <v>0</v>
      </c>
      <c r="G18">
        <v>0</v>
      </c>
      <c r="H18">
        <v>1</v>
      </c>
      <c r="I18">
        <v>0</v>
      </c>
      <c r="J18">
        <v>1</v>
      </c>
      <c r="K18">
        <v>0</v>
      </c>
      <c r="L18">
        <v>0</v>
      </c>
      <c r="M18">
        <v>3.5000000000000003E-2</v>
      </c>
      <c r="N18">
        <v>0</v>
      </c>
      <c r="O18">
        <v>37</v>
      </c>
      <c r="P18">
        <v>31</v>
      </c>
      <c r="Q18">
        <v>16</v>
      </c>
      <c r="R18">
        <v>20</v>
      </c>
      <c r="S18">
        <v>1.8541982139275299</v>
      </c>
      <c r="T18">
        <v>1.9999842893618001</v>
      </c>
      <c r="U18">
        <v>1.3700134820286101</v>
      </c>
      <c r="V18">
        <v>1.8730662611051201</v>
      </c>
      <c r="W18">
        <v>185.19332747351601</v>
      </c>
      <c r="X18">
        <v>185.671628245938</v>
      </c>
      <c r="Y18">
        <v>183.604794888545</v>
      </c>
      <c r="Z18">
        <v>185.25523051543701</v>
      </c>
      <c r="AA18">
        <v>1</v>
      </c>
      <c r="AB18">
        <v>0</v>
      </c>
      <c r="AC18">
        <v>0</v>
      </c>
      <c r="AD18">
        <v>0</v>
      </c>
      <c r="AE18">
        <v>23</v>
      </c>
      <c r="AF18">
        <v>1</v>
      </c>
    </row>
    <row r="19" spans="1:32" x14ac:dyDescent="0.3">
      <c r="A19" t="s">
        <v>48</v>
      </c>
      <c r="B19">
        <v>35</v>
      </c>
      <c r="C19">
        <v>3.3426183844011102E-2</v>
      </c>
      <c r="D19">
        <v>7.7994428969359306E-2</v>
      </c>
      <c r="E19">
        <v>0</v>
      </c>
      <c r="F19">
        <v>0</v>
      </c>
      <c r="G19">
        <v>0</v>
      </c>
      <c r="H19">
        <v>1</v>
      </c>
      <c r="I19">
        <v>0</v>
      </c>
      <c r="J19">
        <v>0</v>
      </c>
      <c r="K19">
        <v>0</v>
      </c>
      <c r="L19">
        <v>1</v>
      </c>
      <c r="M19">
        <v>0</v>
      </c>
      <c r="N19">
        <v>0.17849999999999999</v>
      </c>
      <c r="O19">
        <v>30</v>
      </c>
      <c r="P19">
        <v>26</v>
      </c>
      <c r="Q19">
        <v>17</v>
      </c>
      <c r="R19">
        <v>17</v>
      </c>
      <c r="S19">
        <v>1.73928568149942</v>
      </c>
      <c r="T19">
        <v>1.9946346363607601</v>
      </c>
      <c r="U19">
        <v>1.55371550596091</v>
      </c>
      <c r="V19">
        <v>1.9551520810888801</v>
      </c>
      <c r="W19">
        <v>184.816317852688</v>
      </c>
      <c r="X19">
        <v>185.65407689094701</v>
      </c>
      <c r="Y19">
        <v>184.207491817457</v>
      </c>
      <c r="Z19">
        <v>185.52454094845399</v>
      </c>
      <c r="AA19">
        <v>1</v>
      </c>
      <c r="AB19">
        <v>0</v>
      </c>
      <c r="AC19">
        <v>0</v>
      </c>
      <c r="AD19">
        <v>0</v>
      </c>
      <c r="AE19">
        <v>9</v>
      </c>
      <c r="AF19">
        <v>1</v>
      </c>
    </row>
    <row r="20" spans="1:32" x14ac:dyDescent="0.3">
      <c r="A20" t="s">
        <v>50</v>
      </c>
      <c r="B20">
        <v>37</v>
      </c>
      <c r="C20">
        <v>7.6601671309192196E-2</v>
      </c>
      <c r="D20">
        <v>6.9637883008356605E-2</v>
      </c>
      <c r="E20">
        <v>0</v>
      </c>
      <c r="F20">
        <v>0</v>
      </c>
      <c r="G20">
        <v>1</v>
      </c>
      <c r="H20">
        <v>0</v>
      </c>
      <c r="I20">
        <v>0</v>
      </c>
      <c r="J20">
        <v>0</v>
      </c>
      <c r="K20">
        <v>1</v>
      </c>
      <c r="L20">
        <v>0</v>
      </c>
      <c r="M20">
        <v>0.38150000000000001</v>
      </c>
      <c r="N20">
        <v>0.60550000000000004</v>
      </c>
      <c r="O20">
        <v>32</v>
      </c>
      <c r="P20">
        <v>25</v>
      </c>
      <c r="Q20">
        <v>26</v>
      </c>
      <c r="R20">
        <v>22</v>
      </c>
      <c r="S20">
        <v>1.9229529958736</v>
      </c>
      <c r="T20">
        <v>1.9868774291325899</v>
      </c>
      <c r="U20">
        <v>1.7865930255187901</v>
      </c>
      <c r="V20">
        <v>1.6189689837985599</v>
      </c>
      <c r="W20">
        <v>185.41890090509699</v>
      </c>
      <c r="X20">
        <v>185.62862673599901</v>
      </c>
      <c r="Y20">
        <v>184.97152567427401</v>
      </c>
      <c r="Z20">
        <v>184.42157803083501</v>
      </c>
      <c r="AA20">
        <v>1</v>
      </c>
      <c r="AB20">
        <v>0</v>
      </c>
      <c r="AC20">
        <v>0</v>
      </c>
      <c r="AD20">
        <v>0</v>
      </c>
      <c r="AE20">
        <v>11</v>
      </c>
      <c r="AF20">
        <v>1</v>
      </c>
    </row>
    <row r="21" spans="1:32" x14ac:dyDescent="0.3">
      <c r="A21" t="s">
        <v>52</v>
      </c>
      <c r="B21">
        <v>39</v>
      </c>
      <c r="C21">
        <v>0.24001857010213601</v>
      </c>
      <c r="D21">
        <v>0.16573816155988899</v>
      </c>
      <c r="E21">
        <v>1</v>
      </c>
      <c r="F21">
        <v>0</v>
      </c>
      <c r="G21">
        <v>0</v>
      </c>
      <c r="H21">
        <v>1</v>
      </c>
      <c r="I21">
        <v>0</v>
      </c>
      <c r="J21">
        <v>1</v>
      </c>
      <c r="K21">
        <v>0</v>
      </c>
      <c r="L21">
        <v>0</v>
      </c>
      <c r="M21">
        <v>0</v>
      </c>
      <c r="N21">
        <v>0</v>
      </c>
      <c r="O21">
        <v>24</v>
      </c>
      <c r="P21">
        <v>37</v>
      </c>
      <c r="Q21">
        <v>18</v>
      </c>
      <c r="R21">
        <v>18</v>
      </c>
      <c r="S21">
        <v>1.43112524802424</v>
      </c>
      <c r="T21">
        <v>1.7758684444796899</v>
      </c>
      <c r="U21">
        <v>1.11915530747697</v>
      </c>
      <c r="V21">
        <v>1.6295260162221601</v>
      </c>
      <c r="W21">
        <v>183.80529280847901</v>
      </c>
      <c r="X21">
        <v>184.936340040944</v>
      </c>
      <c r="Y21">
        <v>182.78176938148599</v>
      </c>
      <c r="Z21">
        <v>184.456213963984</v>
      </c>
      <c r="AA21">
        <v>1</v>
      </c>
      <c r="AB21">
        <v>0</v>
      </c>
      <c r="AC21">
        <v>0</v>
      </c>
      <c r="AD21">
        <v>0</v>
      </c>
      <c r="AE21">
        <v>12</v>
      </c>
      <c r="AF21">
        <v>1</v>
      </c>
    </row>
    <row r="22" spans="1:32" x14ac:dyDescent="0.3">
      <c r="A22" t="s">
        <v>54</v>
      </c>
      <c r="B22">
        <v>41</v>
      </c>
      <c r="C22">
        <v>7.7994428969359306E-2</v>
      </c>
      <c r="D22">
        <v>0.33658310120705698</v>
      </c>
      <c r="E22">
        <v>0</v>
      </c>
      <c r="F22">
        <v>0</v>
      </c>
      <c r="G22">
        <v>1</v>
      </c>
      <c r="H22">
        <v>0</v>
      </c>
      <c r="I22">
        <v>0</v>
      </c>
      <c r="J22">
        <v>1</v>
      </c>
      <c r="K22">
        <v>0</v>
      </c>
      <c r="L22">
        <v>0</v>
      </c>
      <c r="M22">
        <v>0</v>
      </c>
      <c r="N22">
        <v>0.13300000000000001</v>
      </c>
      <c r="O22">
        <v>36</v>
      </c>
      <c r="P22">
        <v>36</v>
      </c>
      <c r="Q22">
        <v>16</v>
      </c>
      <c r="R22">
        <v>16</v>
      </c>
      <c r="S22">
        <v>1.7270687225079899</v>
      </c>
      <c r="T22">
        <v>1.6083595400789299</v>
      </c>
      <c r="U22">
        <v>0.67802143162939998</v>
      </c>
      <c r="V22">
        <v>1.0112719800643799</v>
      </c>
      <c r="W22">
        <v>184.776235966234</v>
      </c>
      <c r="X22">
        <v>184.38677014461601</v>
      </c>
      <c r="Y22">
        <v>181.334479762564</v>
      </c>
      <c r="Z22">
        <v>182.42782145690401</v>
      </c>
      <c r="AA22">
        <v>1</v>
      </c>
      <c r="AB22">
        <v>0</v>
      </c>
      <c r="AC22">
        <v>0</v>
      </c>
      <c r="AD22">
        <v>0</v>
      </c>
      <c r="AE22">
        <v>22</v>
      </c>
      <c r="AF22">
        <v>1</v>
      </c>
    </row>
    <row r="23" spans="1:32" x14ac:dyDescent="0.3">
      <c r="A23" t="s">
        <v>56</v>
      </c>
      <c r="B23">
        <v>43</v>
      </c>
      <c r="C23">
        <v>6.9637883008356605E-2</v>
      </c>
      <c r="D23">
        <v>3.3426183844011102E-2</v>
      </c>
      <c r="E23">
        <v>0</v>
      </c>
      <c r="F23">
        <v>0</v>
      </c>
      <c r="G23">
        <v>0</v>
      </c>
      <c r="H23">
        <v>0</v>
      </c>
      <c r="I23">
        <v>1</v>
      </c>
      <c r="J23">
        <v>1</v>
      </c>
      <c r="K23">
        <v>0</v>
      </c>
      <c r="L23">
        <v>0</v>
      </c>
      <c r="M23">
        <v>0.85399999999999998</v>
      </c>
      <c r="N23">
        <v>0</v>
      </c>
      <c r="O23">
        <v>32</v>
      </c>
      <c r="P23">
        <v>29</v>
      </c>
      <c r="Q23">
        <v>32</v>
      </c>
      <c r="R23">
        <v>24</v>
      </c>
      <c r="S23">
        <v>0.58658599090475205</v>
      </c>
      <c r="T23">
        <v>1.06570678728322</v>
      </c>
      <c r="U23">
        <v>0.58658599090475205</v>
      </c>
      <c r="V23">
        <v>0.653831153290925</v>
      </c>
      <c r="W23">
        <v>181.03449472081601</v>
      </c>
      <c r="X23">
        <v>182.60641334410499</v>
      </c>
      <c r="Y23">
        <v>181.03449472081601</v>
      </c>
      <c r="Z23">
        <v>181.25511533231901</v>
      </c>
      <c r="AA23">
        <v>1</v>
      </c>
      <c r="AB23">
        <v>0</v>
      </c>
      <c r="AC23">
        <v>0</v>
      </c>
      <c r="AD23">
        <v>0</v>
      </c>
      <c r="AE23">
        <v>1</v>
      </c>
      <c r="AF23">
        <v>1</v>
      </c>
    </row>
    <row r="24" spans="1:32" x14ac:dyDescent="0.3">
      <c r="A24" t="s">
        <v>58</v>
      </c>
      <c r="B24">
        <v>45</v>
      </c>
      <c r="C24">
        <v>0.16573816155988899</v>
      </c>
      <c r="D24">
        <v>7.6601671309192196E-2</v>
      </c>
      <c r="E24">
        <v>0</v>
      </c>
      <c r="F24">
        <v>0</v>
      </c>
      <c r="G24">
        <v>1</v>
      </c>
      <c r="H24">
        <v>0</v>
      </c>
      <c r="I24">
        <v>0</v>
      </c>
      <c r="J24">
        <v>1</v>
      </c>
      <c r="K24">
        <v>0</v>
      </c>
      <c r="L24">
        <v>0</v>
      </c>
      <c r="M24">
        <v>1.5645</v>
      </c>
      <c r="N24">
        <v>0</v>
      </c>
      <c r="O24">
        <v>39</v>
      </c>
      <c r="P24">
        <v>31</v>
      </c>
      <c r="Q24">
        <v>19</v>
      </c>
      <c r="R24">
        <v>22</v>
      </c>
      <c r="S24">
        <v>1.05930615117237</v>
      </c>
      <c r="T24">
        <v>1.0620636473106999</v>
      </c>
      <c r="U24">
        <v>0.55819365868748105</v>
      </c>
      <c r="V24">
        <v>0.76034752738834899</v>
      </c>
      <c r="W24">
        <v>182.58541388179901</v>
      </c>
      <c r="X24">
        <v>182.59446078514</v>
      </c>
      <c r="Y24">
        <v>180.94134402456501</v>
      </c>
      <c r="Z24">
        <v>181.60457850193001</v>
      </c>
      <c r="AA24">
        <v>1</v>
      </c>
      <c r="AB24">
        <v>0</v>
      </c>
      <c r="AC24">
        <v>0</v>
      </c>
      <c r="AD24">
        <v>0</v>
      </c>
      <c r="AE24">
        <v>37</v>
      </c>
      <c r="AF24">
        <v>1</v>
      </c>
    </row>
    <row r="25" spans="1:32" x14ac:dyDescent="0.3">
      <c r="A25" t="s">
        <v>60</v>
      </c>
      <c r="B25">
        <v>47</v>
      </c>
      <c r="C25">
        <v>0.33658310120705698</v>
      </c>
      <c r="D25">
        <v>0.24001857010213601</v>
      </c>
      <c r="E25">
        <v>0</v>
      </c>
      <c r="F25">
        <v>0</v>
      </c>
      <c r="G25">
        <v>1</v>
      </c>
      <c r="H25">
        <v>0</v>
      </c>
      <c r="I25">
        <v>0</v>
      </c>
      <c r="J25">
        <v>1</v>
      </c>
      <c r="K25">
        <v>0</v>
      </c>
      <c r="L25">
        <v>0</v>
      </c>
      <c r="M25">
        <v>0</v>
      </c>
      <c r="N25">
        <v>0</v>
      </c>
      <c r="O25">
        <v>40</v>
      </c>
      <c r="P25">
        <v>40</v>
      </c>
      <c r="Q25">
        <v>15</v>
      </c>
      <c r="R25">
        <v>20</v>
      </c>
      <c r="S25">
        <v>1.29987295518982</v>
      </c>
      <c r="T25">
        <v>0.92507227666570202</v>
      </c>
      <c r="U25">
        <v>0.57488517829128705</v>
      </c>
      <c r="V25">
        <v>0.104011550057409</v>
      </c>
      <c r="W25">
        <v>183.37467504983499</v>
      </c>
      <c r="X25">
        <v>182.14501403105501</v>
      </c>
      <c r="Y25">
        <v>180.99610622799</v>
      </c>
      <c r="Z25">
        <v>179.451245242971</v>
      </c>
      <c r="AA25">
        <v>1</v>
      </c>
      <c r="AB25">
        <v>0</v>
      </c>
      <c r="AC25">
        <v>0</v>
      </c>
      <c r="AD25">
        <v>0</v>
      </c>
      <c r="AE25">
        <v>79</v>
      </c>
      <c r="AF25">
        <v>1</v>
      </c>
    </row>
    <row r="26" spans="1:32" x14ac:dyDescent="0.3">
      <c r="A26" t="s">
        <v>62</v>
      </c>
      <c r="B26">
        <v>49</v>
      </c>
      <c r="C26">
        <v>3.3426183844011102E-2</v>
      </c>
      <c r="D26">
        <v>7.7994428969359306E-2</v>
      </c>
      <c r="E26">
        <v>0</v>
      </c>
      <c r="F26">
        <v>0</v>
      </c>
      <c r="G26">
        <v>1</v>
      </c>
      <c r="H26">
        <v>0</v>
      </c>
      <c r="I26">
        <v>0</v>
      </c>
      <c r="J26">
        <v>1</v>
      </c>
      <c r="K26">
        <v>0</v>
      </c>
      <c r="L26">
        <v>0</v>
      </c>
      <c r="M26">
        <v>7.0000000000000007E-2</v>
      </c>
      <c r="N26">
        <v>0</v>
      </c>
      <c r="O26">
        <v>31</v>
      </c>
      <c r="P26">
        <v>35</v>
      </c>
      <c r="Q26">
        <v>23</v>
      </c>
      <c r="R26">
        <v>26</v>
      </c>
      <c r="S26">
        <v>1.5356157011840901</v>
      </c>
      <c r="T26">
        <v>0.93021896797324799</v>
      </c>
      <c r="U26">
        <v>0.96605587213410005</v>
      </c>
      <c r="V26">
        <v>0.59566146465738401</v>
      </c>
      <c r="W26">
        <v>184.148109255853</v>
      </c>
      <c r="X26">
        <v>182.16189950122501</v>
      </c>
      <c r="Y26">
        <v>182.27947464610901</v>
      </c>
      <c r="Z26">
        <v>181.06426989716999</v>
      </c>
      <c r="AA26">
        <v>1</v>
      </c>
      <c r="AB26">
        <v>0</v>
      </c>
      <c r="AC26">
        <v>0</v>
      </c>
      <c r="AD26">
        <v>0</v>
      </c>
      <c r="AE26">
        <v>7</v>
      </c>
      <c r="AF26">
        <v>1</v>
      </c>
    </row>
    <row r="27" spans="1:32" x14ac:dyDescent="0.3">
      <c r="A27" t="s">
        <v>64</v>
      </c>
      <c r="B27">
        <v>51</v>
      </c>
      <c r="C27">
        <v>7.6601671309192196E-2</v>
      </c>
      <c r="D27">
        <v>6.9637883008356605E-2</v>
      </c>
      <c r="E27">
        <v>0</v>
      </c>
      <c r="F27">
        <v>0</v>
      </c>
      <c r="G27">
        <v>1</v>
      </c>
      <c r="H27">
        <v>0</v>
      </c>
      <c r="I27">
        <v>0</v>
      </c>
      <c r="J27">
        <v>1</v>
      </c>
      <c r="K27">
        <v>0</v>
      </c>
      <c r="L27">
        <v>0</v>
      </c>
      <c r="M27">
        <v>0</v>
      </c>
      <c r="N27">
        <v>0.42699999999999999</v>
      </c>
      <c r="O27">
        <v>37</v>
      </c>
      <c r="P27">
        <v>34</v>
      </c>
      <c r="Q27">
        <v>12</v>
      </c>
      <c r="R27">
        <v>22</v>
      </c>
      <c r="S27">
        <v>0.57578415333256505</v>
      </c>
      <c r="T27">
        <v>1.2297212535249999</v>
      </c>
      <c r="U27">
        <v>0.11128936144064699</v>
      </c>
      <c r="V27">
        <v>0.94294307694957102</v>
      </c>
      <c r="W27">
        <v>180.99905562116999</v>
      </c>
      <c r="X27">
        <v>183.14451854831</v>
      </c>
      <c r="Y27">
        <v>179.47512257690499</v>
      </c>
      <c r="Z27">
        <v>182.20364526558299</v>
      </c>
      <c r="AA27">
        <v>1</v>
      </c>
      <c r="AB27">
        <v>0</v>
      </c>
      <c r="AC27">
        <v>0</v>
      </c>
      <c r="AD27">
        <v>0</v>
      </c>
      <c r="AE27">
        <v>28</v>
      </c>
      <c r="AF27">
        <v>1</v>
      </c>
    </row>
    <row r="28" spans="1:32" x14ac:dyDescent="0.3">
      <c r="A28" t="s">
        <v>66</v>
      </c>
      <c r="B28">
        <v>53</v>
      </c>
      <c r="C28">
        <v>0.24001857010213601</v>
      </c>
      <c r="D28">
        <v>0.16573816155988899</v>
      </c>
      <c r="E28">
        <v>0</v>
      </c>
      <c r="F28">
        <v>0</v>
      </c>
      <c r="G28">
        <v>1</v>
      </c>
      <c r="H28">
        <v>0</v>
      </c>
      <c r="I28">
        <v>0</v>
      </c>
      <c r="J28">
        <v>1</v>
      </c>
      <c r="K28">
        <v>0</v>
      </c>
      <c r="L28">
        <v>0</v>
      </c>
      <c r="M28">
        <v>8.0500000000000002E-2</v>
      </c>
      <c r="N28">
        <v>0</v>
      </c>
      <c r="O28">
        <v>30</v>
      </c>
      <c r="P28">
        <v>32</v>
      </c>
      <c r="Q28">
        <v>19</v>
      </c>
      <c r="R28">
        <v>12</v>
      </c>
      <c r="S28">
        <v>0.89459096414813399</v>
      </c>
      <c r="T28">
        <v>1.06173866744552</v>
      </c>
      <c r="U28">
        <v>0.569777235692844</v>
      </c>
      <c r="V28">
        <v>0.35813523498652899</v>
      </c>
      <c r="W28">
        <v>182.04500972489501</v>
      </c>
      <c r="X28">
        <v>182.59339457823299</v>
      </c>
      <c r="Y28">
        <v>180.97934788613099</v>
      </c>
      <c r="Z28">
        <v>180.284984366754</v>
      </c>
      <c r="AA28">
        <v>1</v>
      </c>
      <c r="AB28">
        <v>0</v>
      </c>
      <c r="AC28">
        <v>0</v>
      </c>
      <c r="AD28">
        <v>0</v>
      </c>
      <c r="AE28">
        <v>30</v>
      </c>
      <c r="AF28">
        <v>1</v>
      </c>
    </row>
    <row r="29" spans="1:32" x14ac:dyDescent="0.3">
      <c r="A29" t="s">
        <v>68</v>
      </c>
      <c r="B29">
        <v>55</v>
      </c>
      <c r="C29">
        <v>7.7994428969359306E-2</v>
      </c>
      <c r="D29">
        <v>0.33658310120705698</v>
      </c>
      <c r="E29">
        <v>0</v>
      </c>
      <c r="F29">
        <v>0</v>
      </c>
      <c r="G29">
        <v>1</v>
      </c>
      <c r="H29">
        <v>0</v>
      </c>
      <c r="I29">
        <v>0</v>
      </c>
      <c r="J29">
        <v>1</v>
      </c>
      <c r="K29">
        <v>0</v>
      </c>
      <c r="L29">
        <v>0</v>
      </c>
      <c r="M29">
        <v>9.8000000000000004E-2</v>
      </c>
      <c r="N29">
        <v>4.5499999999999999E-2</v>
      </c>
      <c r="O29">
        <v>42</v>
      </c>
      <c r="P29">
        <v>38</v>
      </c>
      <c r="Q29">
        <v>22</v>
      </c>
      <c r="R29">
        <v>23</v>
      </c>
      <c r="S29">
        <v>1.5091467092427799</v>
      </c>
      <c r="T29">
        <v>1.22940946737196</v>
      </c>
      <c r="U29">
        <v>0.51257459234663305</v>
      </c>
      <c r="V29">
        <v>0.61996922475604899</v>
      </c>
      <c r="W29">
        <v>184.061268731111</v>
      </c>
      <c r="X29">
        <v>183.143495627861</v>
      </c>
      <c r="Y29">
        <v>180.79167517174099</v>
      </c>
      <c r="Z29">
        <v>181.14401976625999</v>
      </c>
      <c r="AA29">
        <v>1</v>
      </c>
      <c r="AB29">
        <v>0</v>
      </c>
      <c r="AC29">
        <v>0</v>
      </c>
      <c r="AD29">
        <v>0</v>
      </c>
      <c r="AE29">
        <v>24</v>
      </c>
      <c r="AF29">
        <v>1</v>
      </c>
    </row>
    <row r="30" spans="1:32" x14ac:dyDescent="0.3">
      <c r="A30" t="s">
        <v>70</v>
      </c>
      <c r="B30">
        <v>57</v>
      </c>
      <c r="C30">
        <v>6.9637883008356605E-2</v>
      </c>
      <c r="D30">
        <v>3.3426183844011102E-2</v>
      </c>
      <c r="E30">
        <v>0</v>
      </c>
      <c r="F30">
        <v>0</v>
      </c>
      <c r="G30">
        <v>1</v>
      </c>
      <c r="H30">
        <v>0</v>
      </c>
      <c r="I30">
        <v>0</v>
      </c>
      <c r="J30">
        <v>1</v>
      </c>
      <c r="K30">
        <v>0</v>
      </c>
      <c r="L30">
        <v>0</v>
      </c>
      <c r="M30">
        <v>0</v>
      </c>
      <c r="N30">
        <v>0</v>
      </c>
      <c r="O30">
        <v>32</v>
      </c>
      <c r="P30">
        <v>36</v>
      </c>
      <c r="Q30">
        <v>19</v>
      </c>
      <c r="R30">
        <v>26</v>
      </c>
      <c r="S30">
        <v>1.1614618249138999</v>
      </c>
      <c r="T30">
        <v>1.6926197957990801</v>
      </c>
      <c r="U30">
        <v>0.78467477577646605</v>
      </c>
      <c r="V30">
        <v>1.1341123630931</v>
      </c>
      <c r="W30">
        <v>182.92057029171201</v>
      </c>
      <c r="X30">
        <v>184.66321455314699</v>
      </c>
      <c r="Y30">
        <v>181.684392308978</v>
      </c>
      <c r="Z30">
        <v>182.83084108626301</v>
      </c>
      <c r="AA30">
        <v>1</v>
      </c>
      <c r="AB30">
        <v>0</v>
      </c>
      <c r="AC30">
        <v>0</v>
      </c>
      <c r="AD30">
        <v>0</v>
      </c>
      <c r="AE30">
        <v>27</v>
      </c>
      <c r="AF30">
        <v>1</v>
      </c>
    </row>
    <row r="31" spans="1:32" x14ac:dyDescent="0.3">
      <c r="A31" t="s">
        <v>72</v>
      </c>
      <c r="B31">
        <v>59</v>
      </c>
      <c r="C31">
        <v>0.16573816155988899</v>
      </c>
      <c r="D31">
        <v>7.6601671309192196E-2</v>
      </c>
      <c r="E31">
        <v>0</v>
      </c>
      <c r="F31">
        <v>0</v>
      </c>
      <c r="G31">
        <v>1</v>
      </c>
      <c r="H31">
        <v>0</v>
      </c>
      <c r="I31">
        <v>0</v>
      </c>
      <c r="J31">
        <v>1</v>
      </c>
      <c r="K31">
        <v>0</v>
      </c>
      <c r="L31">
        <v>0</v>
      </c>
      <c r="M31">
        <v>0</v>
      </c>
      <c r="N31">
        <v>0</v>
      </c>
      <c r="O31">
        <v>35</v>
      </c>
      <c r="P31">
        <v>32</v>
      </c>
      <c r="Q31">
        <v>16</v>
      </c>
      <c r="R31">
        <v>18</v>
      </c>
      <c r="S31">
        <v>1.2361564819402799</v>
      </c>
      <c r="T31">
        <v>1.07961241151261</v>
      </c>
      <c r="U31">
        <v>0.85802910466936699</v>
      </c>
      <c r="V31">
        <v>0.42664834281235697</v>
      </c>
      <c r="W31">
        <v>183.16563150242899</v>
      </c>
      <c r="X31">
        <v>182.65203547084201</v>
      </c>
      <c r="Y31">
        <v>181.925056117682</v>
      </c>
      <c r="Z31">
        <v>180.50976490424</v>
      </c>
      <c r="AA31">
        <v>1</v>
      </c>
      <c r="AB31">
        <v>0</v>
      </c>
      <c r="AC31">
        <v>0</v>
      </c>
      <c r="AD31">
        <v>0</v>
      </c>
      <c r="AE31">
        <v>29</v>
      </c>
      <c r="AF31">
        <v>1</v>
      </c>
    </row>
    <row r="32" spans="1:32" x14ac:dyDescent="0.3">
      <c r="A32" t="s">
        <v>74</v>
      </c>
      <c r="B32">
        <v>61</v>
      </c>
      <c r="C32">
        <v>0.33658310120705698</v>
      </c>
      <c r="D32">
        <v>0.24001857010213601</v>
      </c>
      <c r="E32">
        <v>0</v>
      </c>
      <c r="F32">
        <v>0</v>
      </c>
      <c r="G32">
        <v>0</v>
      </c>
      <c r="H32">
        <v>0</v>
      </c>
      <c r="I32">
        <v>1</v>
      </c>
      <c r="J32">
        <v>1</v>
      </c>
      <c r="K32">
        <v>0</v>
      </c>
      <c r="L32">
        <v>0</v>
      </c>
      <c r="M32">
        <v>1.0500000000000001E-2</v>
      </c>
      <c r="N32">
        <v>0</v>
      </c>
      <c r="O32">
        <v>31</v>
      </c>
      <c r="P32">
        <v>33</v>
      </c>
      <c r="Q32">
        <v>20</v>
      </c>
      <c r="R32">
        <v>16</v>
      </c>
      <c r="S32">
        <v>0.950149823056467</v>
      </c>
      <c r="T32">
        <v>1.1883466475600799</v>
      </c>
      <c r="U32">
        <v>0.205693010200721</v>
      </c>
      <c r="V32">
        <v>0.58203509718144897</v>
      </c>
      <c r="W32">
        <v>182.22728944572299</v>
      </c>
      <c r="X32">
        <v>183.00877509041999</v>
      </c>
      <c r="Y32">
        <v>179.78484583399199</v>
      </c>
      <c r="Z32">
        <v>181.01956396713101</v>
      </c>
      <c r="AA32">
        <v>1</v>
      </c>
      <c r="AB32">
        <v>0</v>
      </c>
      <c r="AC32">
        <v>0</v>
      </c>
      <c r="AD32">
        <v>0</v>
      </c>
      <c r="AE32">
        <v>69</v>
      </c>
      <c r="AF32">
        <v>1</v>
      </c>
    </row>
    <row r="33" spans="1:32" x14ac:dyDescent="0.3">
      <c r="A33" t="s">
        <v>76</v>
      </c>
      <c r="B33">
        <v>63</v>
      </c>
      <c r="C33">
        <v>3.3426183844011102E-2</v>
      </c>
      <c r="D33">
        <v>7.7994428969359306E-2</v>
      </c>
      <c r="E33">
        <v>0</v>
      </c>
      <c r="F33">
        <v>0</v>
      </c>
      <c r="G33">
        <v>1</v>
      </c>
      <c r="H33">
        <v>0</v>
      </c>
      <c r="I33">
        <v>0</v>
      </c>
      <c r="J33">
        <v>1</v>
      </c>
      <c r="K33">
        <v>0</v>
      </c>
      <c r="L33">
        <v>0</v>
      </c>
      <c r="M33">
        <v>9.8000000000000004E-2</v>
      </c>
      <c r="N33">
        <v>1.0500000000000001E-2</v>
      </c>
      <c r="O33">
        <v>39</v>
      </c>
      <c r="P33">
        <v>31</v>
      </c>
      <c r="Q33">
        <v>28</v>
      </c>
      <c r="R33">
        <v>26</v>
      </c>
      <c r="S33">
        <v>1.1584932227135101</v>
      </c>
      <c r="T33">
        <v>1.15011527678229</v>
      </c>
      <c r="U33">
        <v>0.45952575933836398</v>
      </c>
      <c r="V33">
        <v>0.16782103665752399</v>
      </c>
      <c r="W33">
        <v>182.91083078318101</v>
      </c>
      <c r="X33">
        <v>182.88334408393101</v>
      </c>
      <c r="Y33">
        <v>180.617630444024</v>
      </c>
      <c r="Z33">
        <v>179.660593952288</v>
      </c>
      <c r="AA33">
        <v>1</v>
      </c>
      <c r="AB33">
        <v>0</v>
      </c>
      <c r="AC33">
        <v>0</v>
      </c>
      <c r="AD33">
        <v>0</v>
      </c>
      <c r="AE33">
        <v>11</v>
      </c>
      <c r="AF33">
        <v>1</v>
      </c>
    </row>
    <row r="34" spans="1:32" x14ac:dyDescent="0.3">
      <c r="A34" t="s">
        <v>80</v>
      </c>
      <c r="B34">
        <v>65</v>
      </c>
      <c r="C34">
        <v>0.24001857010213601</v>
      </c>
      <c r="D34">
        <v>0.16573816155988899</v>
      </c>
      <c r="E34">
        <v>0</v>
      </c>
      <c r="F34">
        <v>0</v>
      </c>
      <c r="G34">
        <v>1</v>
      </c>
      <c r="H34">
        <v>0</v>
      </c>
      <c r="I34">
        <v>0</v>
      </c>
      <c r="J34">
        <v>1</v>
      </c>
      <c r="K34">
        <v>0</v>
      </c>
      <c r="L34">
        <v>0</v>
      </c>
      <c r="M34">
        <v>0</v>
      </c>
      <c r="N34">
        <v>0.59499999999999997</v>
      </c>
      <c r="O34">
        <v>38</v>
      </c>
      <c r="P34">
        <v>37</v>
      </c>
      <c r="Q34">
        <v>17</v>
      </c>
      <c r="R34">
        <v>19</v>
      </c>
      <c r="S34">
        <v>1.2566452644374</v>
      </c>
      <c r="T34">
        <v>1.31088134846274</v>
      </c>
      <c r="U34">
        <v>0.50380405916917004</v>
      </c>
      <c r="V34">
        <v>0.44471074959835399</v>
      </c>
      <c r="W34">
        <v>183.232851917446</v>
      </c>
      <c r="X34">
        <v>183.410791825665</v>
      </c>
      <c r="Y34">
        <v>180.76290045659201</v>
      </c>
      <c r="Z34">
        <v>180.569024769023</v>
      </c>
      <c r="AA34">
        <v>1</v>
      </c>
      <c r="AB34">
        <v>0</v>
      </c>
      <c r="AC34">
        <v>0</v>
      </c>
      <c r="AD34">
        <v>0</v>
      </c>
      <c r="AE34">
        <v>49</v>
      </c>
      <c r="AF34">
        <v>1</v>
      </c>
    </row>
    <row r="35" spans="1:32" x14ac:dyDescent="0.3">
      <c r="A35" t="s">
        <v>82</v>
      </c>
      <c r="B35">
        <v>67</v>
      </c>
      <c r="C35">
        <v>7.7994428969359306E-2</v>
      </c>
      <c r="D35">
        <v>0.33658310120705698</v>
      </c>
      <c r="E35">
        <v>0</v>
      </c>
      <c r="F35">
        <v>0</v>
      </c>
      <c r="G35">
        <v>1</v>
      </c>
      <c r="H35">
        <v>0</v>
      </c>
      <c r="I35">
        <v>0</v>
      </c>
      <c r="J35">
        <v>1</v>
      </c>
      <c r="K35">
        <v>0</v>
      </c>
      <c r="L35">
        <v>0</v>
      </c>
      <c r="M35">
        <v>0</v>
      </c>
      <c r="N35">
        <v>1.0500000000000001E-2</v>
      </c>
      <c r="O35">
        <v>36</v>
      </c>
      <c r="P35">
        <v>37</v>
      </c>
      <c r="Q35">
        <v>25</v>
      </c>
      <c r="R35">
        <v>14</v>
      </c>
      <c r="S35">
        <v>1.22505944147361</v>
      </c>
      <c r="T35">
        <v>1.0784028073298899</v>
      </c>
      <c r="U35">
        <v>0.48494930261406699</v>
      </c>
      <c r="V35">
        <v>0.50399684368987696</v>
      </c>
      <c r="W35">
        <v>183.12922388934899</v>
      </c>
      <c r="X35">
        <v>182.648066953182</v>
      </c>
      <c r="Y35">
        <v>180.70104101907501</v>
      </c>
      <c r="Z35">
        <v>180.763532951738</v>
      </c>
      <c r="AA35">
        <v>1</v>
      </c>
      <c r="AB35">
        <v>0</v>
      </c>
      <c r="AC35">
        <v>0</v>
      </c>
      <c r="AD35">
        <v>0</v>
      </c>
      <c r="AE35">
        <v>15</v>
      </c>
      <c r="AF35">
        <v>1</v>
      </c>
    </row>
    <row r="36" spans="1:32" x14ac:dyDescent="0.3">
      <c r="A36" t="s">
        <v>0</v>
      </c>
      <c r="B36">
        <v>69</v>
      </c>
      <c r="C36">
        <v>6.9637883008356605E-2</v>
      </c>
      <c r="D36">
        <v>3.3426183844011102E-2</v>
      </c>
      <c r="E36">
        <v>0</v>
      </c>
      <c r="F36">
        <v>0</v>
      </c>
      <c r="G36">
        <v>1</v>
      </c>
      <c r="H36">
        <v>0</v>
      </c>
      <c r="I36">
        <v>0</v>
      </c>
      <c r="J36">
        <v>1</v>
      </c>
      <c r="K36">
        <v>0</v>
      </c>
      <c r="L36">
        <v>0</v>
      </c>
      <c r="M36">
        <v>0.80149999999999999</v>
      </c>
      <c r="N36">
        <v>0</v>
      </c>
      <c r="O36">
        <v>34</v>
      </c>
      <c r="P36">
        <v>33</v>
      </c>
      <c r="Q36">
        <v>27</v>
      </c>
      <c r="R36">
        <v>31</v>
      </c>
      <c r="S36">
        <v>1.0534105923769499</v>
      </c>
      <c r="T36">
        <v>0.68029944636780904</v>
      </c>
      <c r="U36">
        <v>0.194150866314974</v>
      </c>
      <c r="V36">
        <v>0.63091678314781596</v>
      </c>
      <c r="W36">
        <v>182.56607149729999</v>
      </c>
      <c r="X36">
        <v>181.341953564199</v>
      </c>
      <c r="Y36">
        <v>179.746977907858</v>
      </c>
      <c r="Z36">
        <v>181.179936952585</v>
      </c>
      <c r="AA36">
        <v>1</v>
      </c>
      <c r="AB36">
        <v>0</v>
      </c>
      <c r="AC36">
        <v>0</v>
      </c>
      <c r="AD36">
        <v>0</v>
      </c>
      <c r="AE36">
        <v>13</v>
      </c>
      <c r="AF36">
        <v>1</v>
      </c>
    </row>
    <row r="37" spans="1:32" x14ac:dyDescent="0.3">
      <c r="A37" t="s">
        <v>85</v>
      </c>
      <c r="B37">
        <v>71</v>
      </c>
      <c r="C37">
        <v>0.16573816155988899</v>
      </c>
      <c r="D37">
        <v>7.6601671309192196E-2</v>
      </c>
      <c r="E37">
        <v>0</v>
      </c>
      <c r="F37">
        <v>0</v>
      </c>
      <c r="G37">
        <v>1</v>
      </c>
      <c r="H37">
        <v>0</v>
      </c>
      <c r="I37">
        <v>0</v>
      </c>
      <c r="J37">
        <v>1</v>
      </c>
      <c r="K37">
        <v>0</v>
      </c>
      <c r="L37">
        <v>0</v>
      </c>
      <c r="M37">
        <v>0</v>
      </c>
      <c r="N37">
        <v>0</v>
      </c>
      <c r="O37">
        <v>38</v>
      </c>
      <c r="P37">
        <v>32</v>
      </c>
      <c r="Q37">
        <v>13</v>
      </c>
      <c r="R37">
        <v>17</v>
      </c>
      <c r="S37">
        <v>1.4970894600139699</v>
      </c>
      <c r="T37">
        <v>1.2049810345834999</v>
      </c>
      <c r="U37">
        <v>0.59491034447152202</v>
      </c>
      <c r="V37">
        <v>0.25229758133747199</v>
      </c>
      <c r="W37">
        <v>184.02171082681801</v>
      </c>
      <c r="X37">
        <v>183.06334985099599</v>
      </c>
      <c r="Y37">
        <v>181.06180559209801</v>
      </c>
      <c r="Z37">
        <v>179.937747970267</v>
      </c>
      <c r="AA37">
        <v>1</v>
      </c>
      <c r="AB37">
        <v>0</v>
      </c>
      <c r="AC37">
        <v>0</v>
      </c>
      <c r="AD37">
        <v>0</v>
      </c>
      <c r="AE37">
        <v>34</v>
      </c>
      <c r="AF37">
        <v>1</v>
      </c>
    </row>
    <row r="38" spans="1:32" x14ac:dyDescent="0.3">
      <c r="A38" t="s">
        <v>87</v>
      </c>
      <c r="B38">
        <v>73</v>
      </c>
      <c r="C38">
        <v>0.33658310120705698</v>
      </c>
      <c r="D38">
        <v>0.24001857010213601</v>
      </c>
      <c r="E38">
        <v>0</v>
      </c>
      <c r="F38">
        <v>0</v>
      </c>
      <c r="G38">
        <v>1</v>
      </c>
      <c r="H38">
        <v>0</v>
      </c>
      <c r="I38">
        <v>0</v>
      </c>
      <c r="J38">
        <v>1</v>
      </c>
      <c r="K38">
        <v>0</v>
      </c>
      <c r="L38">
        <v>0</v>
      </c>
      <c r="M38">
        <v>0</v>
      </c>
      <c r="N38">
        <v>0</v>
      </c>
      <c r="O38">
        <v>39</v>
      </c>
      <c r="P38">
        <v>40</v>
      </c>
      <c r="Q38">
        <v>15</v>
      </c>
      <c r="R38">
        <v>14</v>
      </c>
      <c r="S38">
        <v>0.88234303486902099</v>
      </c>
      <c r="T38">
        <v>0.75195174553062105</v>
      </c>
      <c r="U38">
        <v>0.18668944776740301</v>
      </c>
      <c r="V38">
        <v>0.53941180985958004</v>
      </c>
      <c r="W38">
        <v>182.004826229885</v>
      </c>
      <c r="X38">
        <v>181.577033285862</v>
      </c>
      <c r="Y38">
        <v>179.722498188213</v>
      </c>
      <c r="Z38">
        <v>180.87972378562901</v>
      </c>
      <c r="AA38">
        <v>1</v>
      </c>
      <c r="AB38">
        <v>0</v>
      </c>
      <c r="AC38">
        <v>0</v>
      </c>
      <c r="AD38">
        <v>0</v>
      </c>
      <c r="AE38">
        <v>63</v>
      </c>
      <c r="AF38">
        <v>1</v>
      </c>
    </row>
    <row r="39" spans="1:32" x14ac:dyDescent="0.3">
      <c r="A39" t="s">
        <v>125</v>
      </c>
      <c r="B39">
        <v>75</v>
      </c>
      <c r="C39">
        <v>3.3426183844011102E-2</v>
      </c>
      <c r="D39">
        <v>7.7994428969359306E-2</v>
      </c>
      <c r="E39">
        <v>0</v>
      </c>
      <c r="F39">
        <v>0</v>
      </c>
      <c r="G39">
        <v>0</v>
      </c>
      <c r="H39">
        <v>1</v>
      </c>
      <c r="I39">
        <v>0</v>
      </c>
      <c r="J39">
        <v>1</v>
      </c>
      <c r="K39">
        <v>0</v>
      </c>
      <c r="L39">
        <v>0</v>
      </c>
      <c r="M39">
        <v>0</v>
      </c>
      <c r="N39">
        <v>0</v>
      </c>
      <c r="O39">
        <v>21</v>
      </c>
      <c r="P39">
        <v>33</v>
      </c>
      <c r="Q39">
        <v>21</v>
      </c>
      <c r="R39">
        <v>15</v>
      </c>
      <c r="S39">
        <v>0.80846811081342296</v>
      </c>
      <c r="T39">
        <v>1.2644336645562599</v>
      </c>
      <c r="U39">
        <v>0.80846811081342296</v>
      </c>
      <c r="V39">
        <v>0.46207201558118</v>
      </c>
      <c r="W39">
        <v>181.76245443180301</v>
      </c>
      <c r="X39">
        <v>183.258404411274</v>
      </c>
      <c r="Y39">
        <v>181.76245443180301</v>
      </c>
      <c r="Z39">
        <v>180.62598430308799</v>
      </c>
      <c r="AA39">
        <v>1</v>
      </c>
      <c r="AB39">
        <v>0</v>
      </c>
      <c r="AC39">
        <v>0</v>
      </c>
      <c r="AD39">
        <v>0</v>
      </c>
      <c r="AE39">
        <v>1</v>
      </c>
      <c r="AF39">
        <v>1</v>
      </c>
    </row>
    <row r="40" spans="1:32" x14ac:dyDescent="0.3">
      <c r="A40" t="s">
        <v>90</v>
      </c>
      <c r="B40">
        <v>77</v>
      </c>
      <c r="C40">
        <v>7.6601671309192196E-2</v>
      </c>
      <c r="D40">
        <v>6.9637883008356605E-2</v>
      </c>
      <c r="E40">
        <v>0</v>
      </c>
      <c r="F40">
        <v>0</v>
      </c>
      <c r="G40">
        <v>0</v>
      </c>
      <c r="H40">
        <v>1</v>
      </c>
      <c r="I40">
        <v>0</v>
      </c>
      <c r="J40">
        <v>1</v>
      </c>
      <c r="K40">
        <v>0</v>
      </c>
      <c r="L40">
        <v>0</v>
      </c>
      <c r="M40">
        <v>0</v>
      </c>
      <c r="N40">
        <v>0.92</v>
      </c>
      <c r="O40">
        <v>36</v>
      </c>
      <c r="P40">
        <v>20</v>
      </c>
      <c r="Q40">
        <v>31</v>
      </c>
      <c r="R40">
        <v>20</v>
      </c>
      <c r="S40">
        <v>1.12758440675984</v>
      </c>
      <c r="T40">
        <v>0.68723374242888302</v>
      </c>
      <c r="U40">
        <v>0.56785699155879199</v>
      </c>
      <c r="V40">
        <v>0.68723374242888302</v>
      </c>
      <c r="W40">
        <v>182.80942390669199</v>
      </c>
      <c r="X40">
        <v>181.36470387936001</v>
      </c>
      <c r="Y40">
        <v>180.973047872568</v>
      </c>
      <c r="Z40">
        <v>181.36470387936001</v>
      </c>
      <c r="AA40">
        <v>1</v>
      </c>
      <c r="AB40">
        <v>0</v>
      </c>
      <c r="AC40">
        <v>0</v>
      </c>
      <c r="AD40">
        <v>0</v>
      </c>
      <c r="AE40">
        <v>13</v>
      </c>
      <c r="AF40">
        <v>1</v>
      </c>
    </row>
    <row r="41" spans="1:32" x14ac:dyDescent="0.3">
      <c r="A41" t="s">
        <v>92</v>
      </c>
      <c r="B41">
        <v>79</v>
      </c>
      <c r="C41">
        <v>0.24001857010213601</v>
      </c>
      <c r="D41">
        <v>0.16573816155988899</v>
      </c>
      <c r="E41">
        <v>0</v>
      </c>
      <c r="F41">
        <v>0</v>
      </c>
      <c r="G41">
        <v>1</v>
      </c>
      <c r="H41">
        <v>0</v>
      </c>
      <c r="I41">
        <v>0</v>
      </c>
      <c r="J41">
        <v>1</v>
      </c>
      <c r="K41">
        <v>0</v>
      </c>
      <c r="L41">
        <v>0</v>
      </c>
      <c r="M41">
        <v>0</v>
      </c>
      <c r="N41">
        <v>0</v>
      </c>
      <c r="O41">
        <v>37</v>
      </c>
      <c r="P41">
        <v>36</v>
      </c>
      <c r="Q41">
        <v>19</v>
      </c>
      <c r="R41">
        <v>14</v>
      </c>
      <c r="S41">
        <v>1.1470512507720401</v>
      </c>
      <c r="T41">
        <v>1.10697647236103</v>
      </c>
      <c r="U41">
        <v>0.40351440271744998</v>
      </c>
      <c r="V41">
        <v>0.22340126868353499</v>
      </c>
      <c r="W41">
        <v>182.87329150515799</v>
      </c>
      <c r="X41">
        <v>182.74181257336301</v>
      </c>
      <c r="Y41">
        <v>180.43386615064799</v>
      </c>
      <c r="Z41">
        <v>179.84294379489401</v>
      </c>
      <c r="AA41">
        <v>1</v>
      </c>
      <c r="AB41">
        <v>0</v>
      </c>
      <c r="AC41">
        <v>0</v>
      </c>
      <c r="AD41">
        <v>0</v>
      </c>
      <c r="AE41">
        <v>40</v>
      </c>
      <c r="AF41">
        <v>1</v>
      </c>
    </row>
    <row r="42" spans="1:32" x14ac:dyDescent="0.3">
      <c r="A42" t="s">
        <v>94</v>
      </c>
      <c r="B42">
        <v>81</v>
      </c>
      <c r="C42">
        <v>7.7994428969359306E-2</v>
      </c>
      <c r="D42">
        <v>0.33658310120705698</v>
      </c>
      <c r="E42">
        <v>0</v>
      </c>
      <c r="F42">
        <v>0</v>
      </c>
      <c r="G42">
        <v>1</v>
      </c>
      <c r="H42">
        <v>0</v>
      </c>
      <c r="I42">
        <v>0</v>
      </c>
      <c r="J42">
        <v>1</v>
      </c>
      <c r="K42">
        <v>0</v>
      </c>
      <c r="L42">
        <v>0</v>
      </c>
      <c r="M42">
        <v>0</v>
      </c>
      <c r="N42">
        <v>0.48</v>
      </c>
      <c r="O42">
        <v>42</v>
      </c>
      <c r="P42">
        <v>40</v>
      </c>
      <c r="Q42">
        <v>33</v>
      </c>
      <c r="R42">
        <v>20</v>
      </c>
      <c r="S42">
        <v>1.18171223264558</v>
      </c>
      <c r="T42">
        <v>1.1192929825406199</v>
      </c>
      <c r="U42">
        <v>0.37384817155676803</v>
      </c>
      <c r="V42">
        <v>0.250825946625852</v>
      </c>
      <c r="W42">
        <v>182.98700863728899</v>
      </c>
      <c r="X42">
        <v>182.782221071328</v>
      </c>
      <c r="Y42">
        <v>180.336535995921</v>
      </c>
      <c r="Z42">
        <v>179.932919772395</v>
      </c>
      <c r="AA42">
        <v>1</v>
      </c>
      <c r="AB42">
        <v>0</v>
      </c>
      <c r="AC42">
        <v>0</v>
      </c>
      <c r="AD42">
        <v>0</v>
      </c>
      <c r="AE42">
        <v>10</v>
      </c>
      <c r="AF42">
        <v>1</v>
      </c>
    </row>
    <row r="43" spans="1:32" x14ac:dyDescent="0.3">
      <c r="A43" t="s">
        <v>96</v>
      </c>
      <c r="B43">
        <v>83</v>
      </c>
      <c r="C43">
        <v>6.9637883008356605E-2</v>
      </c>
      <c r="D43">
        <v>3.3426183844011102E-2</v>
      </c>
      <c r="E43">
        <v>0</v>
      </c>
      <c r="F43">
        <v>0</v>
      </c>
      <c r="G43">
        <v>1</v>
      </c>
      <c r="H43">
        <v>0</v>
      </c>
      <c r="I43">
        <v>0</v>
      </c>
      <c r="J43">
        <v>1</v>
      </c>
      <c r="K43">
        <v>0</v>
      </c>
      <c r="L43">
        <v>0</v>
      </c>
      <c r="M43">
        <v>0</v>
      </c>
      <c r="N43">
        <v>0.17</v>
      </c>
      <c r="O43">
        <v>28</v>
      </c>
      <c r="P43">
        <v>28</v>
      </c>
      <c r="Q43">
        <v>23</v>
      </c>
      <c r="R43">
        <v>28</v>
      </c>
      <c r="S43">
        <v>0.55330096755088898</v>
      </c>
      <c r="T43">
        <v>0.39163094191130099</v>
      </c>
      <c r="U43">
        <v>0.260034251418442</v>
      </c>
      <c r="V43">
        <v>0.39163094191130099</v>
      </c>
      <c r="W43">
        <v>180.92529188828999</v>
      </c>
      <c r="X43">
        <v>180.39487841834401</v>
      </c>
      <c r="Y43">
        <v>179.96313074612399</v>
      </c>
      <c r="Z43">
        <v>180.39487841834401</v>
      </c>
      <c r="AA43">
        <v>1</v>
      </c>
      <c r="AB43">
        <v>0</v>
      </c>
      <c r="AC43">
        <v>0</v>
      </c>
      <c r="AD43">
        <v>0</v>
      </c>
      <c r="AE43">
        <v>4</v>
      </c>
      <c r="AF43">
        <v>1</v>
      </c>
    </row>
    <row r="44" spans="1:32" x14ac:dyDescent="0.3">
      <c r="A44" t="s">
        <v>100</v>
      </c>
      <c r="B44">
        <v>85</v>
      </c>
      <c r="C44">
        <v>0.33658310120705698</v>
      </c>
      <c r="D44">
        <v>0.24001857010213601</v>
      </c>
      <c r="E44">
        <v>0</v>
      </c>
      <c r="F44">
        <v>0</v>
      </c>
      <c r="G44">
        <v>0</v>
      </c>
      <c r="H44">
        <v>1</v>
      </c>
      <c r="I44">
        <v>0</v>
      </c>
      <c r="J44">
        <v>1</v>
      </c>
      <c r="K44">
        <v>0</v>
      </c>
      <c r="L44">
        <v>0</v>
      </c>
      <c r="M44">
        <v>0</v>
      </c>
      <c r="N44">
        <v>0.65</v>
      </c>
      <c r="O44">
        <v>19</v>
      </c>
      <c r="P44">
        <v>42</v>
      </c>
      <c r="Q44">
        <v>19</v>
      </c>
      <c r="R44">
        <v>17</v>
      </c>
      <c r="S44">
        <v>0.77478499775257503</v>
      </c>
      <c r="T44">
        <v>0.63839172616115003</v>
      </c>
      <c r="U44">
        <v>0.77478499775257503</v>
      </c>
      <c r="V44">
        <v>0.190829919004078</v>
      </c>
      <c r="W44">
        <v>181.651945530684</v>
      </c>
      <c r="X44">
        <v>181.20446104383601</v>
      </c>
      <c r="Y44">
        <v>181.651945530684</v>
      </c>
      <c r="Z44">
        <v>179.736082411431</v>
      </c>
      <c r="AA44">
        <v>1</v>
      </c>
      <c r="AB44">
        <v>0</v>
      </c>
      <c r="AC44">
        <v>0</v>
      </c>
      <c r="AD44">
        <v>0</v>
      </c>
      <c r="AE44">
        <v>1</v>
      </c>
      <c r="AF44">
        <v>1</v>
      </c>
    </row>
    <row r="45" spans="1:32" x14ac:dyDescent="0.3">
      <c r="A45" t="s">
        <v>104</v>
      </c>
      <c r="B45">
        <v>87</v>
      </c>
      <c r="C45">
        <v>7.6601671309192196E-2</v>
      </c>
      <c r="D45">
        <v>6.9637883008356605E-2</v>
      </c>
      <c r="E45">
        <v>0</v>
      </c>
      <c r="F45">
        <v>0</v>
      </c>
      <c r="G45">
        <v>1</v>
      </c>
      <c r="H45">
        <v>0</v>
      </c>
      <c r="I45">
        <v>0</v>
      </c>
      <c r="J45">
        <v>1</v>
      </c>
      <c r="K45">
        <v>0</v>
      </c>
      <c r="L45">
        <v>0</v>
      </c>
      <c r="M45">
        <v>0</v>
      </c>
      <c r="N45">
        <v>1.59</v>
      </c>
      <c r="O45">
        <v>29</v>
      </c>
      <c r="P45">
        <v>30</v>
      </c>
      <c r="Q45">
        <v>23</v>
      </c>
      <c r="R45">
        <v>30</v>
      </c>
      <c r="S45">
        <v>0.92974533506203205</v>
      </c>
      <c r="T45">
        <v>0.68473415802180104</v>
      </c>
      <c r="U45">
        <v>0.82613198219377604</v>
      </c>
      <c r="V45">
        <v>0.68473415802180104</v>
      </c>
      <c r="W45">
        <v>182.16034558747401</v>
      </c>
      <c r="X45">
        <v>181.35650314311599</v>
      </c>
      <c r="Y45">
        <v>181.82040676572799</v>
      </c>
      <c r="Z45">
        <v>181.35650314311599</v>
      </c>
      <c r="AA45">
        <v>1</v>
      </c>
      <c r="AB45">
        <v>0</v>
      </c>
      <c r="AC45">
        <v>0</v>
      </c>
      <c r="AD45">
        <v>0</v>
      </c>
      <c r="AE45">
        <v>5</v>
      </c>
      <c r="AF45">
        <v>1</v>
      </c>
    </row>
    <row r="46" spans="1:32" x14ac:dyDescent="0.3">
      <c r="A46" t="s">
        <v>9</v>
      </c>
      <c r="B46">
        <v>89</v>
      </c>
      <c r="C46">
        <v>6.2641509433962295E-2</v>
      </c>
      <c r="D46">
        <v>6.2641509433962295E-2</v>
      </c>
      <c r="E46">
        <v>0</v>
      </c>
      <c r="F46">
        <v>0</v>
      </c>
      <c r="G46">
        <v>1</v>
      </c>
      <c r="H46">
        <v>0</v>
      </c>
      <c r="I46">
        <v>0</v>
      </c>
      <c r="J46">
        <v>1</v>
      </c>
      <c r="K46">
        <v>0</v>
      </c>
      <c r="L46">
        <v>0</v>
      </c>
      <c r="M46">
        <v>0</v>
      </c>
      <c r="N46">
        <v>0</v>
      </c>
      <c r="O46">
        <v>22</v>
      </c>
      <c r="P46">
        <v>22</v>
      </c>
      <c r="Q46">
        <v>21</v>
      </c>
      <c r="R46">
        <v>21</v>
      </c>
      <c r="S46">
        <v>1.63786136599534</v>
      </c>
      <c r="T46">
        <v>1.63786136599534</v>
      </c>
      <c r="U46">
        <v>1.5205810785713301</v>
      </c>
      <c r="V46">
        <v>1.5205810785713301</v>
      </c>
      <c r="W46">
        <v>182.26356091205801</v>
      </c>
      <c r="X46">
        <v>182.26356091205801</v>
      </c>
      <c r="Y46">
        <v>181.87878306617901</v>
      </c>
      <c r="Z46">
        <v>181.87878306617901</v>
      </c>
      <c r="AA46">
        <v>0</v>
      </c>
      <c r="AB46">
        <v>1</v>
      </c>
      <c r="AC46">
        <v>0</v>
      </c>
      <c r="AD46">
        <v>0</v>
      </c>
      <c r="AE46">
        <v>3</v>
      </c>
      <c r="AF46">
        <v>1</v>
      </c>
    </row>
    <row r="47" spans="1:32" x14ac:dyDescent="0.3">
      <c r="A47" t="s">
        <v>11</v>
      </c>
      <c r="B47">
        <v>91</v>
      </c>
      <c r="C47">
        <v>0.25622641509434002</v>
      </c>
      <c r="D47">
        <v>0.13018867924528299</v>
      </c>
      <c r="E47">
        <v>0</v>
      </c>
      <c r="F47">
        <v>0</v>
      </c>
      <c r="G47">
        <v>1</v>
      </c>
      <c r="H47">
        <v>0</v>
      </c>
      <c r="I47">
        <v>0</v>
      </c>
      <c r="J47">
        <v>1</v>
      </c>
      <c r="K47">
        <v>0</v>
      </c>
      <c r="L47">
        <v>0</v>
      </c>
      <c r="M47">
        <v>0</v>
      </c>
      <c r="N47">
        <v>0</v>
      </c>
      <c r="O47">
        <v>20</v>
      </c>
      <c r="P47">
        <v>28</v>
      </c>
      <c r="Q47">
        <v>17</v>
      </c>
      <c r="R47">
        <v>13</v>
      </c>
      <c r="S47">
        <v>1.76330879713842</v>
      </c>
      <c r="T47">
        <v>2.0229406676105901</v>
      </c>
      <c r="U47">
        <v>1.4960001361144599</v>
      </c>
      <c r="V47">
        <v>1.1869011379277301</v>
      </c>
      <c r="W47">
        <v>182.675133848879</v>
      </c>
      <c r="X47">
        <v>183.52694444754101</v>
      </c>
      <c r="Y47">
        <v>181.79813692950901</v>
      </c>
      <c r="Z47">
        <v>180.78403260475</v>
      </c>
      <c r="AA47">
        <v>0</v>
      </c>
      <c r="AB47">
        <v>1</v>
      </c>
      <c r="AC47">
        <v>0</v>
      </c>
      <c r="AD47">
        <v>0</v>
      </c>
      <c r="AE47">
        <v>7</v>
      </c>
      <c r="AF47">
        <v>1</v>
      </c>
    </row>
    <row r="48" spans="1:32" x14ac:dyDescent="0.3">
      <c r="A48" t="s">
        <v>13</v>
      </c>
      <c r="B48">
        <v>93</v>
      </c>
      <c r="C48">
        <v>8.9433962264150901E-2</v>
      </c>
      <c r="D48">
        <v>0.36603773584905702</v>
      </c>
      <c r="E48">
        <v>1</v>
      </c>
      <c r="F48">
        <v>0</v>
      </c>
      <c r="G48">
        <v>1</v>
      </c>
      <c r="H48">
        <v>0</v>
      </c>
      <c r="I48">
        <v>0</v>
      </c>
      <c r="J48">
        <v>1</v>
      </c>
      <c r="K48">
        <v>0</v>
      </c>
      <c r="L48">
        <v>0</v>
      </c>
      <c r="M48">
        <v>0</v>
      </c>
      <c r="N48">
        <v>0</v>
      </c>
      <c r="O48">
        <v>28</v>
      </c>
      <c r="P48">
        <v>32</v>
      </c>
      <c r="Q48">
        <v>17</v>
      </c>
      <c r="R48">
        <v>17</v>
      </c>
      <c r="S48">
        <v>1.6920981883636499</v>
      </c>
      <c r="T48">
        <v>1.40950891209219</v>
      </c>
      <c r="U48">
        <v>1.5676582585841901</v>
      </c>
      <c r="V48">
        <v>0.86441035012684198</v>
      </c>
      <c r="W48">
        <v>182.441503242663</v>
      </c>
      <c r="X48">
        <v>181.51437307116899</v>
      </c>
      <c r="Y48">
        <v>182.03323575651001</v>
      </c>
      <c r="Z48">
        <v>179.72599196235799</v>
      </c>
      <c r="AA48">
        <v>0</v>
      </c>
      <c r="AB48">
        <v>1</v>
      </c>
      <c r="AC48">
        <v>0</v>
      </c>
      <c r="AD48">
        <v>0</v>
      </c>
      <c r="AE48">
        <v>26</v>
      </c>
      <c r="AF48">
        <v>1</v>
      </c>
    </row>
    <row r="49" spans="1:32" x14ac:dyDescent="0.3">
      <c r="A49" t="s">
        <v>15</v>
      </c>
      <c r="B49">
        <v>95</v>
      </c>
      <c r="C49">
        <v>5.7735849056603797E-2</v>
      </c>
      <c r="D49">
        <v>3.77358490566038E-2</v>
      </c>
      <c r="E49">
        <v>0</v>
      </c>
      <c r="F49">
        <v>0</v>
      </c>
      <c r="G49">
        <v>1</v>
      </c>
      <c r="H49">
        <v>0</v>
      </c>
      <c r="I49">
        <v>0</v>
      </c>
      <c r="J49">
        <v>1</v>
      </c>
      <c r="K49">
        <v>0</v>
      </c>
      <c r="L49">
        <v>0</v>
      </c>
      <c r="M49">
        <v>0</v>
      </c>
      <c r="N49">
        <v>0</v>
      </c>
      <c r="O49">
        <v>34</v>
      </c>
      <c r="P49">
        <v>31</v>
      </c>
      <c r="Q49">
        <v>20</v>
      </c>
      <c r="R49">
        <v>22</v>
      </c>
      <c r="S49">
        <v>1.63501635663776</v>
      </c>
      <c r="T49">
        <v>1.83051907948268</v>
      </c>
      <c r="U49">
        <v>0.90689656342082403</v>
      </c>
      <c r="V49">
        <v>1.2789973637952601</v>
      </c>
      <c r="W49">
        <v>182.25422689185601</v>
      </c>
      <c r="X49">
        <v>182.89564002454901</v>
      </c>
      <c r="Y49">
        <v>179.86538242592101</v>
      </c>
      <c r="Z49">
        <v>181.08618557675601</v>
      </c>
      <c r="AA49">
        <v>0</v>
      </c>
      <c r="AB49">
        <v>1</v>
      </c>
      <c r="AC49">
        <v>0</v>
      </c>
      <c r="AD49">
        <v>0</v>
      </c>
      <c r="AE49">
        <v>3</v>
      </c>
      <c r="AF49">
        <v>1</v>
      </c>
    </row>
    <row r="50" spans="1:32" x14ac:dyDescent="0.3">
      <c r="A50" t="s">
        <v>17</v>
      </c>
      <c r="B50">
        <v>97</v>
      </c>
      <c r="C50">
        <v>0.13018867924528299</v>
      </c>
      <c r="D50">
        <v>6.2641509433962295E-2</v>
      </c>
      <c r="E50">
        <v>0</v>
      </c>
      <c r="F50">
        <v>0</v>
      </c>
      <c r="G50">
        <v>1</v>
      </c>
      <c r="H50">
        <v>0</v>
      </c>
      <c r="I50">
        <v>0</v>
      </c>
      <c r="J50">
        <v>1</v>
      </c>
      <c r="K50">
        <v>0</v>
      </c>
      <c r="L50">
        <v>0</v>
      </c>
      <c r="M50">
        <v>9.8000000000000004E-2</v>
      </c>
      <c r="N50">
        <v>0.34649999999999997</v>
      </c>
      <c r="O50">
        <v>34</v>
      </c>
      <c r="P50">
        <v>30</v>
      </c>
      <c r="Q50">
        <v>26</v>
      </c>
      <c r="R50">
        <v>20</v>
      </c>
      <c r="S50">
        <v>2.1927423582532901</v>
      </c>
      <c r="T50">
        <v>1.49992622090348</v>
      </c>
      <c r="U50">
        <v>1.1875471765321499</v>
      </c>
      <c r="V50">
        <v>0.74936375087622897</v>
      </c>
      <c r="W50">
        <v>184.084036608443</v>
      </c>
      <c r="X50">
        <v>181.81101778511601</v>
      </c>
      <c r="Y50">
        <v>180.78615215397701</v>
      </c>
      <c r="Z50">
        <v>179.348542489751</v>
      </c>
      <c r="AA50">
        <v>0</v>
      </c>
      <c r="AB50">
        <v>1</v>
      </c>
      <c r="AC50">
        <v>0</v>
      </c>
      <c r="AD50">
        <v>0</v>
      </c>
      <c r="AE50">
        <v>24</v>
      </c>
      <c r="AF50">
        <v>1</v>
      </c>
    </row>
    <row r="51" spans="1:32" x14ac:dyDescent="0.3">
      <c r="A51" t="s">
        <v>19</v>
      </c>
      <c r="B51">
        <v>99</v>
      </c>
      <c r="C51">
        <v>0.36603773584905702</v>
      </c>
      <c r="D51">
        <v>0.25622641509434002</v>
      </c>
      <c r="E51">
        <v>0</v>
      </c>
      <c r="F51">
        <v>0</v>
      </c>
      <c r="G51">
        <v>0</v>
      </c>
      <c r="H51">
        <v>1</v>
      </c>
      <c r="I51">
        <v>0</v>
      </c>
      <c r="J51">
        <v>1</v>
      </c>
      <c r="K51">
        <v>0</v>
      </c>
      <c r="L51">
        <v>0</v>
      </c>
      <c r="M51">
        <v>1.0500000000000001E-2</v>
      </c>
      <c r="N51">
        <v>0</v>
      </c>
      <c r="O51">
        <v>22</v>
      </c>
      <c r="P51">
        <v>33</v>
      </c>
      <c r="Q51">
        <v>20</v>
      </c>
      <c r="R51">
        <v>27</v>
      </c>
      <c r="S51">
        <v>1.28679438537877</v>
      </c>
      <c r="T51">
        <v>1.9758400635881701</v>
      </c>
      <c r="U51">
        <v>1.1104763372870401</v>
      </c>
      <c r="V51">
        <v>1.03896168350689</v>
      </c>
      <c r="W51">
        <v>181.11176635622999</v>
      </c>
      <c r="X51">
        <v>183.372414906785</v>
      </c>
      <c r="Y51">
        <v>180.533295069839</v>
      </c>
      <c r="Z51">
        <v>180.29866694063901</v>
      </c>
      <c r="AA51">
        <v>0</v>
      </c>
      <c r="AB51">
        <v>1</v>
      </c>
      <c r="AC51">
        <v>0</v>
      </c>
      <c r="AD51">
        <v>0</v>
      </c>
      <c r="AE51">
        <v>6</v>
      </c>
      <c r="AF51">
        <v>1</v>
      </c>
    </row>
    <row r="52" spans="1:32" x14ac:dyDescent="0.3">
      <c r="A52" t="s">
        <v>23</v>
      </c>
      <c r="B52">
        <v>101</v>
      </c>
      <c r="C52">
        <v>6.2641509433962295E-2</v>
      </c>
      <c r="D52">
        <v>5.7735849056603797E-2</v>
      </c>
      <c r="E52">
        <v>0</v>
      </c>
      <c r="F52">
        <v>0</v>
      </c>
      <c r="G52">
        <v>1</v>
      </c>
      <c r="H52">
        <v>0</v>
      </c>
      <c r="I52">
        <v>0</v>
      </c>
      <c r="J52">
        <v>1</v>
      </c>
      <c r="K52">
        <v>0</v>
      </c>
      <c r="L52">
        <v>0</v>
      </c>
      <c r="M52">
        <v>0</v>
      </c>
      <c r="N52">
        <v>1.7500000000000002E-2</v>
      </c>
      <c r="O52">
        <v>17</v>
      </c>
      <c r="P52">
        <v>20</v>
      </c>
      <c r="Q52">
        <v>14</v>
      </c>
      <c r="R52">
        <v>20</v>
      </c>
      <c r="S52">
        <v>2.1699088456459901</v>
      </c>
      <c r="T52">
        <v>2.1996296697798399</v>
      </c>
      <c r="U52">
        <v>1.64197782043137</v>
      </c>
      <c r="V52">
        <v>2.1996296697798399</v>
      </c>
      <c r="W52">
        <v>184.009123509337</v>
      </c>
      <c r="X52">
        <v>184.10663277486799</v>
      </c>
      <c r="Y52">
        <v>182.27706633999799</v>
      </c>
      <c r="Z52">
        <v>184.10663277486799</v>
      </c>
      <c r="AA52">
        <v>0</v>
      </c>
      <c r="AB52">
        <v>1</v>
      </c>
      <c r="AC52">
        <v>0</v>
      </c>
      <c r="AD52">
        <v>0</v>
      </c>
      <c r="AE52">
        <v>4</v>
      </c>
      <c r="AF52">
        <v>1</v>
      </c>
    </row>
    <row r="53" spans="1:32" x14ac:dyDescent="0.3">
      <c r="A53" t="s">
        <v>25</v>
      </c>
      <c r="B53">
        <v>103</v>
      </c>
      <c r="C53">
        <v>0.25622641509434002</v>
      </c>
      <c r="D53">
        <v>0.13018867924528299</v>
      </c>
      <c r="E53">
        <v>0</v>
      </c>
      <c r="F53">
        <v>0</v>
      </c>
      <c r="G53">
        <v>1</v>
      </c>
      <c r="H53">
        <v>0</v>
      </c>
      <c r="I53">
        <v>0</v>
      </c>
      <c r="J53">
        <v>1</v>
      </c>
      <c r="K53">
        <v>0</v>
      </c>
      <c r="L53">
        <v>0</v>
      </c>
      <c r="M53">
        <v>0</v>
      </c>
      <c r="N53">
        <v>0</v>
      </c>
      <c r="O53">
        <v>24</v>
      </c>
      <c r="P53">
        <v>29</v>
      </c>
      <c r="Q53">
        <v>20</v>
      </c>
      <c r="R53">
        <v>20</v>
      </c>
      <c r="S53">
        <v>2.1409831883019401</v>
      </c>
      <c r="T53">
        <v>2.0561518460220198</v>
      </c>
      <c r="U53">
        <v>1.5721835434596101</v>
      </c>
      <c r="V53">
        <v>1.8075341182167199</v>
      </c>
      <c r="W53">
        <v>183.914223058733</v>
      </c>
      <c r="X53">
        <v>183.635905006634</v>
      </c>
      <c r="Y53">
        <v>182.04808249166501</v>
      </c>
      <c r="Z53">
        <v>182.82023004664299</v>
      </c>
      <c r="AA53">
        <v>0</v>
      </c>
      <c r="AB53">
        <v>1</v>
      </c>
      <c r="AC53">
        <v>0</v>
      </c>
      <c r="AD53">
        <v>0</v>
      </c>
      <c r="AE53">
        <v>16</v>
      </c>
      <c r="AF53">
        <v>1</v>
      </c>
    </row>
    <row r="54" spans="1:32" x14ac:dyDescent="0.3">
      <c r="A54" t="s">
        <v>29</v>
      </c>
      <c r="B54">
        <v>105</v>
      </c>
      <c r="C54">
        <v>5.7735849056603797E-2</v>
      </c>
      <c r="D54">
        <v>3.77358490566038E-2</v>
      </c>
      <c r="E54">
        <v>0</v>
      </c>
      <c r="F54">
        <v>0</v>
      </c>
      <c r="G54">
        <v>1</v>
      </c>
      <c r="H54">
        <v>0</v>
      </c>
      <c r="I54">
        <v>0</v>
      </c>
      <c r="J54">
        <v>1</v>
      </c>
      <c r="K54">
        <v>0</v>
      </c>
      <c r="L54">
        <v>0</v>
      </c>
      <c r="M54">
        <v>0.11550000000000001</v>
      </c>
      <c r="N54">
        <v>0.434</v>
      </c>
      <c r="O54">
        <v>32</v>
      </c>
      <c r="P54">
        <v>25</v>
      </c>
      <c r="Q54">
        <v>24</v>
      </c>
      <c r="R54">
        <v>21</v>
      </c>
      <c r="S54">
        <v>1.8973252758446699</v>
      </c>
      <c r="T54">
        <v>1.6618779358142499</v>
      </c>
      <c r="U54">
        <v>1.3172146601415</v>
      </c>
      <c r="V54">
        <v>1.21069085678098</v>
      </c>
      <c r="W54">
        <v>183.114820458808</v>
      </c>
      <c r="X54">
        <v>182.34235543246101</v>
      </c>
      <c r="Y54">
        <v>181.21157040728801</v>
      </c>
      <c r="Z54">
        <v>180.86208286345499</v>
      </c>
      <c r="AA54">
        <v>0</v>
      </c>
      <c r="AB54">
        <v>1</v>
      </c>
      <c r="AC54">
        <v>0</v>
      </c>
      <c r="AD54">
        <v>0</v>
      </c>
      <c r="AE54">
        <v>12</v>
      </c>
      <c r="AF54">
        <v>1</v>
      </c>
    </row>
    <row r="55" spans="1:32" x14ac:dyDescent="0.3">
      <c r="A55" t="s">
        <v>31</v>
      </c>
      <c r="B55">
        <v>107</v>
      </c>
      <c r="C55">
        <v>0.13018867924528299</v>
      </c>
      <c r="D55">
        <v>6.2641509433962295E-2</v>
      </c>
      <c r="E55">
        <v>0</v>
      </c>
      <c r="F55">
        <v>0</v>
      </c>
      <c r="G55">
        <v>1</v>
      </c>
      <c r="H55">
        <v>0</v>
      </c>
      <c r="I55">
        <v>0</v>
      </c>
      <c r="J55">
        <v>1</v>
      </c>
      <c r="K55">
        <v>0</v>
      </c>
      <c r="L55">
        <v>0</v>
      </c>
      <c r="M55">
        <v>0</v>
      </c>
      <c r="N55">
        <v>0</v>
      </c>
      <c r="O55">
        <v>32</v>
      </c>
      <c r="P55">
        <v>34</v>
      </c>
      <c r="Q55">
        <v>22</v>
      </c>
      <c r="R55">
        <v>25</v>
      </c>
      <c r="S55">
        <v>2.1678142544521699</v>
      </c>
      <c r="T55">
        <v>2.3362704126913099</v>
      </c>
      <c r="U55">
        <v>1.6138895308846599</v>
      </c>
      <c r="V55">
        <v>1.99398859156636</v>
      </c>
      <c r="W55">
        <v>184.002251490985</v>
      </c>
      <c r="X55">
        <v>184.554929175496</v>
      </c>
      <c r="Y55">
        <v>182.18491315906999</v>
      </c>
      <c r="Z55">
        <v>183.431957321412</v>
      </c>
      <c r="AA55">
        <v>0</v>
      </c>
      <c r="AB55">
        <v>1</v>
      </c>
      <c r="AC55">
        <v>0</v>
      </c>
      <c r="AD55">
        <v>0</v>
      </c>
      <c r="AE55">
        <v>17</v>
      </c>
      <c r="AF55">
        <v>1</v>
      </c>
    </row>
    <row r="56" spans="1:32" x14ac:dyDescent="0.3">
      <c r="A56" t="s">
        <v>33</v>
      </c>
      <c r="B56">
        <v>109</v>
      </c>
      <c r="C56">
        <v>0.36603773584905702</v>
      </c>
      <c r="D56">
        <v>0.25622641509434002</v>
      </c>
      <c r="E56">
        <v>0</v>
      </c>
      <c r="F56">
        <v>0</v>
      </c>
      <c r="G56">
        <v>1</v>
      </c>
      <c r="H56">
        <v>0</v>
      </c>
      <c r="I56">
        <v>0</v>
      </c>
      <c r="J56">
        <v>1</v>
      </c>
      <c r="K56">
        <v>0</v>
      </c>
      <c r="L56">
        <v>0</v>
      </c>
      <c r="M56">
        <v>0</v>
      </c>
      <c r="N56">
        <v>0.27650000000000002</v>
      </c>
      <c r="O56">
        <v>33</v>
      </c>
      <c r="P56">
        <v>29</v>
      </c>
      <c r="Q56">
        <v>15</v>
      </c>
      <c r="R56">
        <v>20</v>
      </c>
      <c r="S56">
        <v>2.4015777345890901</v>
      </c>
      <c r="T56">
        <v>1.87717863666728</v>
      </c>
      <c r="U56">
        <v>1.4965404327487899</v>
      </c>
      <c r="V56">
        <v>1.70336886535428</v>
      </c>
      <c r="W56">
        <v>184.769192042615</v>
      </c>
      <c r="X56">
        <v>183.04872256124401</v>
      </c>
      <c r="Y56">
        <v>181.79990955626201</v>
      </c>
      <c r="Z56">
        <v>182.478480529378</v>
      </c>
      <c r="AA56">
        <v>0</v>
      </c>
      <c r="AB56">
        <v>1</v>
      </c>
      <c r="AC56">
        <v>0</v>
      </c>
      <c r="AD56">
        <v>0</v>
      </c>
      <c r="AE56">
        <v>98</v>
      </c>
      <c r="AF56">
        <v>1</v>
      </c>
    </row>
    <row r="57" spans="1:32" x14ac:dyDescent="0.3">
      <c r="A57" t="s">
        <v>36</v>
      </c>
      <c r="B57">
        <v>111</v>
      </c>
      <c r="C57">
        <v>6.2641509433962295E-2</v>
      </c>
      <c r="D57">
        <v>5.7735849056603797E-2</v>
      </c>
      <c r="E57">
        <v>0</v>
      </c>
      <c r="F57">
        <v>0</v>
      </c>
      <c r="G57">
        <v>1</v>
      </c>
      <c r="H57">
        <v>0</v>
      </c>
      <c r="I57">
        <v>0</v>
      </c>
      <c r="J57">
        <v>1</v>
      </c>
      <c r="K57">
        <v>0</v>
      </c>
      <c r="L57">
        <v>0</v>
      </c>
      <c r="M57">
        <v>0</v>
      </c>
      <c r="N57">
        <v>0</v>
      </c>
      <c r="O57">
        <v>28</v>
      </c>
      <c r="P57">
        <v>26</v>
      </c>
      <c r="Q57">
        <v>18</v>
      </c>
      <c r="R57">
        <v>22</v>
      </c>
      <c r="S57">
        <v>1.6593247799001201</v>
      </c>
      <c r="T57">
        <v>1.7032634966617699</v>
      </c>
      <c r="U57">
        <v>1.2857876050553501</v>
      </c>
      <c r="V57">
        <v>1.41275304501677</v>
      </c>
      <c r="W57">
        <v>182.33397893668001</v>
      </c>
      <c r="X57">
        <v>182.47813483156699</v>
      </c>
      <c r="Y57">
        <v>181.10846327117901</v>
      </c>
      <c r="Z57">
        <v>181.52501655189201</v>
      </c>
      <c r="AA57">
        <v>0</v>
      </c>
      <c r="AB57">
        <v>1</v>
      </c>
      <c r="AC57">
        <v>0</v>
      </c>
      <c r="AD57">
        <v>0</v>
      </c>
      <c r="AE57">
        <v>6</v>
      </c>
      <c r="AF57">
        <v>1</v>
      </c>
    </row>
    <row r="58" spans="1:32" x14ac:dyDescent="0.3">
      <c r="A58" t="s">
        <v>38</v>
      </c>
      <c r="B58">
        <v>113</v>
      </c>
      <c r="C58">
        <v>0.25622641509434002</v>
      </c>
      <c r="D58">
        <v>0.13018867924528299</v>
      </c>
      <c r="E58">
        <v>0</v>
      </c>
      <c r="F58">
        <v>0</v>
      </c>
      <c r="G58">
        <v>0</v>
      </c>
      <c r="H58">
        <v>0</v>
      </c>
      <c r="I58">
        <v>1</v>
      </c>
      <c r="J58">
        <v>1</v>
      </c>
      <c r="K58">
        <v>0</v>
      </c>
      <c r="L58">
        <v>0</v>
      </c>
      <c r="M58">
        <v>0</v>
      </c>
      <c r="N58">
        <v>0</v>
      </c>
      <c r="O58">
        <v>30</v>
      </c>
      <c r="P58">
        <v>29</v>
      </c>
      <c r="Q58">
        <v>20</v>
      </c>
      <c r="R58">
        <v>19</v>
      </c>
      <c r="S58">
        <v>1.5761663916289399</v>
      </c>
      <c r="T58">
        <v>2.0065873901789701</v>
      </c>
      <c r="U58">
        <v>1.12588809019432</v>
      </c>
      <c r="V58">
        <v>1.49002709791621</v>
      </c>
      <c r="W58">
        <v>182.061149578835</v>
      </c>
      <c r="X58">
        <v>183.473291962529</v>
      </c>
      <c r="Y58">
        <v>180.58385856363</v>
      </c>
      <c r="Z58">
        <v>181.77854034749399</v>
      </c>
      <c r="AA58">
        <v>0</v>
      </c>
      <c r="AB58">
        <v>1</v>
      </c>
      <c r="AC58">
        <v>0</v>
      </c>
      <c r="AD58">
        <v>0</v>
      </c>
      <c r="AE58">
        <v>39</v>
      </c>
      <c r="AF58">
        <v>1</v>
      </c>
    </row>
    <row r="59" spans="1:32" x14ac:dyDescent="0.3">
      <c r="A59" t="s">
        <v>40</v>
      </c>
      <c r="B59">
        <v>115</v>
      </c>
      <c r="C59">
        <v>8.9433962264150901E-2</v>
      </c>
      <c r="D59">
        <v>0.36603773584905702</v>
      </c>
      <c r="E59">
        <v>0</v>
      </c>
      <c r="F59">
        <v>0</v>
      </c>
      <c r="G59">
        <v>1</v>
      </c>
      <c r="H59">
        <v>0</v>
      </c>
      <c r="I59">
        <v>0</v>
      </c>
      <c r="J59">
        <v>0</v>
      </c>
      <c r="K59">
        <v>1</v>
      </c>
      <c r="L59">
        <v>0</v>
      </c>
      <c r="M59">
        <v>0.49</v>
      </c>
      <c r="N59">
        <v>0.44450000000000001</v>
      </c>
      <c r="O59">
        <v>34</v>
      </c>
      <c r="P59">
        <v>27</v>
      </c>
      <c r="Q59">
        <v>29</v>
      </c>
      <c r="R59">
        <v>23</v>
      </c>
      <c r="S59">
        <v>2.2309748361718098</v>
      </c>
      <c r="T59">
        <v>2.0654862406037502</v>
      </c>
      <c r="U59">
        <v>1.5422706910222601</v>
      </c>
      <c r="V59">
        <v>1.68651381973003</v>
      </c>
      <c r="W59">
        <v>184.20947124728301</v>
      </c>
      <c r="X59">
        <v>183.66652966077299</v>
      </c>
      <c r="Y59">
        <v>181.949943212015</v>
      </c>
      <c r="Z59">
        <v>182.42318182326099</v>
      </c>
      <c r="AA59">
        <v>0</v>
      </c>
      <c r="AB59">
        <v>1</v>
      </c>
      <c r="AC59">
        <v>0</v>
      </c>
      <c r="AD59">
        <v>0</v>
      </c>
      <c r="AE59">
        <v>12</v>
      </c>
      <c r="AF59">
        <v>1</v>
      </c>
    </row>
    <row r="60" spans="1:32" x14ac:dyDescent="0.3">
      <c r="A60" t="s">
        <v>44</v>
      </c>
      <c r="B60">
        <v>117</v>
      </c>
      <c r="C60">
        <v>0.13018867924528299</v>
      </c>
      <c r="D60">
        <v>6.2641509433962295E-2</v>
      </c>
      <c r="E60">
        <v>0</v>
      </c>
      <c r="F60">
        <v>0</v>
      </c>
      <c r="G60">
        <v>0</v>
      </c>
      <c r="H60">
        <v>1</v>
      </c>
      <c r="I60">
        <v>0</v>
      </c>
      <c r="J60">
        <v>1</v>
      </c>
      <c r="K60">
        <v>0</v>
      </c>
      <c r="L60">
        <v>0</v>
      </c>
      <c r="M60">
        <v>3.5000000000000003E-2</v>
      </c>
      <c r="N60">
        <v>0</v>
      </c>
      <c r="O60">
        <v>27</v>
      </c>
      <c r="P60">
        <v>34</v>
      </c>
      <c r="Q60">
        <v>21</v>
      </c>
      <c r="R60">
        <v>22</v>
      </c>
      <c r="S60">
        <v>2.4399421136514601</v>
      </c>
      <c r="T60">
        <v>2.4697822792206998</v>
      </c>
      <c r="U60">
        <v>2.0424757477706601</v>
      </c>
      <c r="V60">
        <v>2.2950728559031801</v>
      </c>
      <c r="W60">
        <v>184.89505942798999</v>
      </c>
      <c r="X60">
        <v>184.99296023366401</v>
      </c>
      <c r="Y60">
        <v>183.591035917883</v>
      </c>
      <c r="Z60">
        <v>184.41976658760899</v>
      </c>
      <c r="AA60">
        <v>0</v>
      </c>
      <c r="AB60">
        <v>1</v>
      </c>
      <c r="AC60">
        <v>0</v>
      </c>
      <c r="AD60">
        <v>0</v>
      </c>
      <c r="AE60">
        <v>21</v>
      </c>
      <c r="AF60">
        <v>1</v>
      </c>
    </row>
    <row r="61" spans="1:32" x14ac:dyDescent="0.3">
      <c r="A61" t="s">
        <v>46</v>
      </c>
      <c r="B61">
        <v>119</v>
      </c>
      <c r="C61">
        <v>0.36603773584905702</v>
      </c>
      <c r="D61">
        <v>0.25622641509434002</v>
      </c>
      <c r="E61">
        <v>0</v>
      </c>
      <c r="F61">
        <v>0</v>
      </c>
      <c r="G61">
        <v>0</v>
      </c>
      <c r="H61">
        <v>1</v>
      </c>
      <c r="I61">
        <v>0</v>
      </c>
      <c r="J61">
        <v>0</v>
      </c>
      <c r="K61">
        <v>0</v>
      </c>
      <c r="L61">
        <v>1</v>
      </c>
      <c r="M61">
        <v>1.351</v>
      </c>
      <c r="N61">
        <v>0</v>
      </c>
      <c r="O61">
        <v>16</v>
      </c>
      <c r="P61">
        <v>29</v>
      </c>
      <c r="Q61">
        <v>14</v>
      </c>
      <c r="R61">
        <v>16</v>
      </c>
      <c r="S61">
        <v>1.60148084240161</v>
      </c>
      <c r="T61">
        <v>1.53116434764258</v>
      </c>
      <c r="U61">
        <v>1.25635487279335</v>
      </c>
      <c r="V61">
        <v>1.3688718886826401</v>
      </c>
      <c r="W61">
        <v>182.14420223885</v>
      </c>
      <c r="X61">
        <v>181.913505077568</v>
      </c>
      <c r="Y61">
        <v>181.011899188955</v>
      </c>
      <c r="Z61">
        <v>181.38104950355199</v>
      </c>
      <c r="AA61">
        <v>0</v>
      </c>
      <c r="AB61">
        <v>1</v>
      </c>
      <c r="AC61">
        <v>0</v>
      </c>
      <c r="AD61">
        <v>0</v>
      </c>
      <c r="AE61">
        <v>14</v>
      </c>
      <c r="AF61">
        <v>1</v>
      </c>
    </row>
    <row r="62" spans="1:32" x14ac:dyDescent="0.3">
      <c r="A62" t="s">
        <v>48</v>
      </c>
      <c r="B62">
        <v>121</v>
      </c>
      <c r="C62">
        <v>3.77358490566038E-2</v>
      </c>
      <c r="D62">
        <v>8.9433962264150901E-2</v>
      </c>
      <c r="E62">
        <v>0</v>
      </c>
      <c r="F62">
        <v>0</v>
      </c>
      <c r="G62">
        <v>0</v>
      </c>
      <c r="H62">
        <v>1</v>
      </c>
      <c r="I62">
        <v>0</v>
      </c>
      <c r="J62">
        <v>0</v>
      </c>
      <c r="K62">
        <v>0</v>
      </c>
      <c r="L62">
        <v>1</v>
      </c>
      <c r="M62">
        <v>0</v>
      </c>
      <c r="N62">
        <v>0.17849999999999999</v>
      </c>
      <c r="O62">
        <v>31</v>
      </c>
      <c r="P62">
        <v>26</v>
      </c>
      <c r="Q62">
        <v>26</v>
      </c>
      <c r="R62">
        <v>25</v>
      </c>
      <c r="S62">
        <v>2.24871576007784</v>
      </c>
      <c r="T62">
        <v>2.4198821666573598</v>
      </c>
      <c r="U62">
        <v>2.1674122806976999</v>
      </c>
      <c r="V62">
        <v>2.3838481745731102</v>
      </c>
      <c r="W62">
        <v>184.26767637820799</v>
      </c>
      <c r="X62">
        <v>184.82924595360001</v>
      </c>
      <c r="Y62">
        <v>184.000932679454</v>
      </c>
      <c r="Z62">
        <v>184.71102419479399</v>
      </c>
      <c r="AA62">
        <v>0</v>
      </c>
      <c r="AB62">
        <v>1</v>
      </c>
      <c r="AC62">
        <v>0</v>
      </c>
      <c r="AD62">
        <v>0</v>
      </c>
      <c r="AE62">
        <v>4</v>
      </c>
      <c r="AF62">
        <v>1</v>
      </c>
    </row>
    <row r="63" spans="1:32" x14ac:dyDescent="0.3">
      <c r="A63" t="s">
        <v>52</v>
      </c>
      <c r="B63">
        <v>123</v>
      </c>
      <c r="C63">
        <v>0.25622641509434002</v>
      </c>
      <c r="D63">
        <v>0.13018867924528299</v>
      </c>
      <c r="E63">
        <v>1</v>
      </c>
      <c r="F63">
        <v>0</v>
      </c>
      <c r="G63">
        <v>0</v>
      </c>
      <c r="H63">
        <v>1</v>
      </c>
      <c r="I63">
        <v>0</v>
      </c>
      <c r="J63">
        <v>1</v>
      </c>
      <c r="K63">
        <v>0</v>
      </c>
      <c r="L63">
        <v>0</v>
      </c>
      <c r="M63">
        <v>0</v>
      </c>
      <c r="N63">
        <v>0</v>
      </c>
      <c r="O63">
        <v>22</v>
      </c>
      <c r="P63">
        <v>29</v>
      </c>
      <c r="Q63">
        <v>18</v>
      </c>
      <c r="R63">
        <v>22</v>
      </c>
      <c r="S63">
        <v>2.0928678593900298</v>
      </c>
      <c r="T63">
        <v>2.3165954046959798</v>
      </c>
      <c r="U63">
        <v>1.7330159103526499</v>
      </c>
      <c r="V63">
        <v>2.0034699206388402</v>
      </c>
      <c r="W63">
        <v>183.75636436807801</v>
      </c>
      <c r="X63">
        <v>184.49037862433099</v>
      </c>
      <c r="Y63">
        <v>182.57574773737699</v>
      </c>
      <c r="Z63">
        <v>183.463064044091</v>
      </c>
      <c r="AA63">
        <v>0</v>
      </c>
      <c r="AB63">
        <v>1</v>
      </c>
      <c r="AC63">
        <v>0</v>
      </c>
      <c r="AD63">
        <v>0</v>
      </c>
      <c r="AE63">
        <v>11</v>
      </c>
      <c r="AF63">
        <v>1</v>
      </c>
    </row>
    <row r="64" spans="1:32" x14ac:dyDescent="0.3">
      <c r="A64" t="s">
        <v>54</v>
      </c>
      <c r="B64">
        <v>125</v>
      </c>
      <c r="C64">
        <v>8.9433962264150901E-2</v>
      </c>
      <c r="D64">
        <v>0.36603773584905702</v>
      </c>
      <c r="E64">
        <v>0</v>
      </c>
      <c r="F64">
        <v>0</v>
      </c>
      <c r="G64">
        <v>1</v>
      </c>
      <c r="H64">
        <v>0</v>
      </c>
      <c r="I64">
        <v>0</v>
      </c>
      <c r="J64">
        <v>1</v>
      </c>
      <c r="K64">
        <v>0</v>
      </c>
      <c r="L64">
        <v>0</v>
      </c>
      <c r="M64">
        <v>0</v>
      </c>
      <c r="N64">
        <v>0.13300000000000001</v>
      </c>
      <c r="O64">
        <v>35</v>
      </c>
      <c r="P64">
        <v>32</v>
      </c>
      <c r="Q64">
        <v>25</v>
      </c>
      <c r="R64">
        <v>22</v>
      </c>
      <c r="S64">
        <v>2.3921127426173801</v>
      </c>
      <c r="T64">
        <v>2.04615959853292</v>
      </c>
      <c r="U64">
        <v>1.61474781560212</v>
      </c>
      <c r="V64">
        <v>1.5841169458359501</v>
      </c>
      <c r="W64">
        <v>184.73813891934799</v>
      </c>
      <c r="X64">
        <v>183.60312204243101</v>
      </c>
      <c r="Y64">
        <v>182.187729053813</v>
      </c>
      <c r="Z64">
        <v>182.08723407426501</v>
      </c>
      <c r="AA64">
        <v>0</v>
      </c>
      <c r="AB64">
        <v>1</v>
      </c>
      <c r="AC64">
        <v>0</v>
      </c>
      <c r="AD64">
        <v>0</v>
      </c>
      <c r="AE64">
        <v>22</v>
      </c>
      <c r="AF64">
        <v>1</v>
      </c>
    </row>
    <row r="65" spans="1:32" x14ac:dyDescent="0.3">
      <c r="A65" t="s">
        <v>56</v>
      </c>
      <c r="B65">
        <v>127</v>
      </c>
      <c r="C65">
        <v>5.7735849056603797E-2</v>
      </c>
      <c r="D65">
        <v>3.77358490566038E-2</v>
      </c>
      <c r="E65">
        <v>0</v>
      </c>
      <c r="F65">
        <v>0</v>
      </c>
      <c r="G65">
        <v>0</v>
      </c>
      <c r="H65">
        <v>0</v>
      </c>
      <c r="I65">
        <v>1</v>
      </c>
      <c r="J65">
        <v>1</v>
      </c>
      <c r="K65">
        <v>0</v>
      </c>
      <c r="L65">
        <v>0</v>
      </c>
      <c r="M65">
        <v>0.85399999999999998</v>
      </c>
      <c r="N65">
        <v>0</v>
      </c>
      <c r="O65">
        <v>29</v>
      </c>
      <c r="P65">
        <v>32</v>
      </c>
      <c r="Q65">
        <v>21</v>
      </c>
      <c r="R65">
        <v>22</v>
      </c>
      <c r="S65">
        <v>1.8408368964894899</v>
      </c>
      <c r="T65">
        <v>2.0725931102855601</v>
      </c>
      <c r="U65">
        <v>1.23506407276555</v>
      </c>
      <c r="V65">
        <v>1.3859361394957199</v>
      </c>
      <c r="W65">
        <v>182.92949113021501</v>
      </c>
      <c r="X65">
        <v>183.689846162354</v>
      </c>
      <c r="Y65">
        <v>180.94204748282701</v>
      </c>
      <c r="Z65">
        <v>181.437034578398</v>
      </c>
      <c r="AA65">
        <v>0</v>
      </c>
      <c r="AB65">
        <v>1</v>
      </c>
      <c r="AC65">
        <v>0</v>
      </c>
      <c r="AD65">
        <v>0</v>
      </c>
      <c r="AE65">
        <v>4</v>
      </c>
      <c r="AF65">
        <v>1</v>
      </c>
    </row>
    <row r="66" spans="1:32" x14ac:dyDescent="0.3">
      <c r="A66" t="s">
        <v>58</v>
      </c>
      <c r="B66">
        <v>129</v>
      </c>
      <c r="C66">
        <v>0.13018867924528299</v>
      </c>
      <c r="D66">
        <v>6.2641509433962295E-2</v>
      </c>
      <c r="E66">
        <v>0</v>
      </c>
      <c r="F66">
        <v>0</v>
      </c>
      <c r="G66">
        <v>1</v>
      </c>
      <c r="H66">
        <v>0</v>
      </c>
      <c r="I66">
        <v>0</v>
      </c>
      <c r="J66">
        <v>1</v>
      </c>
      <c r="K66">
        <v>0</v>
      </c>
      <c r="L66">
        <v>0</v>
      </c>
      <c r="M66">
        <v>1.5645</v>
      </c>
      <c r="N66">
        <v>0</v>
      </c>
      <c r="O66">
        <v>30</v>
      </c>
      <c r="P66">
        <v>31</v>
      </c>
      <c r="Q66">
        <v>18</v>
      </c>
      <c r="R66">
        <v>20</v>
      </c>
      <c r="S66">
        <v>1.6603481257286801</v>
      </c>
      <c r="T66">
        <v>1.5516246145810499</v>
      </c>
      <c r="U66">
        <v>1.1961454700516101</v>
      </c>
      <c r="V66">
        <v>1.4230120162375799</v>
      </c>
      <c r="W66">
        <v>182.33733637050099</v>
      </c>
      <c r="X66">
        <v>181.980631937602</v>
      </c>
      <c r="Y66">
        <v>180.81436177838501</v>
      </c>
      <c r="Z66">
        <v>181.558674593955</v>
      </c>
      <c r="AA66">
        <v>0</v>
      </c>
      <c r="AB66">
        <v>1</v>
      </c>
      <c r="AC66">
        <v>0</v>
      </c>
      <c r="AD66">
        <v>0</v>
      </c>
      <c r="AE66">
        <v>37</v>
      </c>
      <c r="AF66">
        <v>1</v>
      </c>
    </row>
    <row r="67" spans="1:32" x14ac:dyDescent="0.3">
      <c r="A67" t="s">
        <v>60</v>
      </c>
      <c r="B67">
        <v>131</v>
      </c>
      <c r="C67">
        <v>0.36603773584905702</v>
      </c>
      <c r="D67">
        <v>0.25622641509434002</v>
      </c>
      <c r="E67">
        <v>0</v>
      </c>
      <c r="F67">
        <v>0</v>
      </c>
      <c r="G67">
        <v>1</v>
      </c>
      <c r="H67">
        <v>0</v>
      </c>
      <c r="I67">
        <v>0</v>
      </c>
      <c r="J67">
        <v>1</v>
      </c>
      <c r="K67">
        <v>0</v>
      </c>
      <c r="L67">
        <v>0</v>
      </c>
      <c r="M67">
        <v>0</v>
      </c>
      <c r="N67">
        <v>0</v>
      </c>
      <c r="O67">
        <v>34</v>
      </c>
      <c r="P67">
        <v>36</v>
      </c>
      <c r="Q67">
        <v>25</v>
      </c>
      <c r="R67">
        <v>17</v>
      </c>
      <c r="S67">
        <v>1.90852537682927</v>
      </c>
      <c r="T67">
        <v>1.42657703054014</v>
      </c>
      <c r="U67">
        <v>1.30968579142554</v>
      </c>
      <c r="V67">
        <v>0.76068984616123703</v>
      </c>
      <c r="W67">
        <v>183.15156619694599</v>
      </c>
      <c r="X67">
        <v>181.570370835105</v>
      </c>
      <c r="Y67">
        <v>181.186869394441</v>
      </c>
      <c r="Z67">
        <v>179.385701595017</v>
      </c>
      <c r="AA67">
        <v>0</v>
      </c>
      <c r="AB67">
        <v>1</v>
      </c>
      <c r="AC67">
        <v>0</v>
      </c>
      <c r="AD67">
        <v>0</v>
      </c>
      <c r="AE67">
        <v>93</v>
      </c>
      <c r="AF67">
        <v>1</v>
      </c>
    </row>
    <row r="68" spans="1:32" x14ac:dyDescent="0.3">
      <c r="A68" t="s">
        <v>62</v>
      </c>
      <c r="B68">
        <v>133</v>
      </c>
      <c r="C68">
        <v>3.77358490566038E-2</v>
      </c>
      <c r="D68">
        <v>8.9433962264150901E-2</v>
      </c>
      <c r="E68">
        <v>0</v>
      </c>
      <c r="F68">
        <v>0</v>
      </c>
      <c r="G68">
        <v>1</v>
      </c>
      <c r="H68">
        <v>0</v>
      </c>
      <c r="I68">
        <v>0</v>
      </c>
      <c r="J68">
        <v>1</v>
      </c>
      <c r="K68">
        <v>0</v>
      </c>
      <c r="L68">
        <v>0</v>
      </c>
      <c r="M68">
        <v>7.0000000000000007E-2</v>
      </c>
      <c r="N68">
        <v>0</v>
      </c>
      <c r="O68">
        <v>30</v>
      </c>
      <c r="P68">
        <v>36</v>
      </c>
      <c r="Q68">
        <v>30</v>
      </c>
      <c r="R68">
        <v>29</v>
      </c>
      <c r="S68">
        <v>1.68100849886475</v>
      </c>
      <c r="T68">
        <v>1.7069819973946301</v>
      </c>
      <c r="U68">
        <v>1.68100849886475</v>
      </c>
      <c r="V68">
        <v>1.2154496858302499</v>
      </c>
      <c r="W68">
        <v>182.405119746932</v>
      </c>
      <c r="X68">
        <v>182.49033463712101</v>
      </c>
      <c r="Y68">
        <v>182.405119746932</v>
      </c>
      <c r="Z68">
        <v>180.87769581965301</v>
      </c>
      <c r="AA68">
        <v>0</v>
      </c>
      <c r="AB68">
        <v>1</v>
      </c>
      <c r="AC68">
        <v>0</v>
      </c>
      <c r="AD68">
        <v>0</v>
      </c>
      <c r="AE68">
        <v>1</v>
      </c>
      <c r="AF68">
        <v>1</v>
      </c>
    </row>
    <row r="69" spans="1:32" x14ac:dyDescent="0.3">
      <c r="A69" t="s">
        <v>64</v>
      </c>
      <c r="B69">
        <v>135</v>
      </c>
      <c r="C69">
        <v>6.2641509433962295E-2</v>
      </c>
      <c r="D69">
        <v>5.7735849056603797E-2</v>
      </c>
      <c r="E69">
        <v>0</v>
      </c>
      <c r="F69">
        <v>0</v>
      </c>
      <c r="G69">
        <v>1</v>
      </c>
      <c r="H69">
        <v>0</v>
      </c>
      <c r="I69">
        <v>0</v>
      </c>
      <c r="J69">
        <v>1</v>
      </c>
      <c r="K69">
        <v>0</v>
      </c>
      <c r="L69">
        <v>0</v>
      </c>
      <c r="M69">
        <v>0</v>
      </c>
      <c r="N69">
        <v>0.42699999999999999</v>
      </c>
      <c r="O69">
        <v>26</v>
      </c>
      <c r="P69">
        <v>28</v>
      </c>
      <c r="Q69">
        <v>20</v>
      </c>
      <c r="R69">
        <v>28</v>
      </c>
      <c r="S69">
        <v>1.29629681457192</v>
      </c>
      <c r="T69">
        <v>1.8204486836993701</v>
      </c>
      <c r="U69">
        <v>0.78728605184301004</v>
      </c>
      <c r="V69">
        <v>1.73668346073543</v>
      </c>
      <c r="W69">
        <v>181.142942305026</v>
      </c>
      <c r="X69">
        <v>182.86260066830499</v>
      </c>
      <c r="Y69">
        <v>179.47295948767399</v>
      </c>
      <c r="Z69">
        <v>182.58778038298999</v>
      </c>
      <c r="AA69">
        <v>0</v>
      </c>
      <c r="AB69">
        <v>1</v>
      </c>
      <c r="AC69">
        <v>0</v>
      </c>
      <c r="AD69">
        <v>0</v>
      </c>
      <c r="AE69">
        <v>13</v>
      </c>
      <c r="AF69">
        <v>1</v>
      </c>
    </row>
    <row r="70" spans="1:32" x14ac:dyDescent="0.3">
      <c r="A70" t="s">
        <v>66</v>
      </c>
      <c r="B70">
        <v>137</v>
      </c>
      <c r="C70">
        <v>0.25622641509434002</v>
      </c>
      <c r="D70">
        <v>0.13018867924528299</v>
      </c>
      <c r="E70">
        <v>0</v>
      </c>
      <c r="F70">
        <v>0</v>
      </c>
      <c r="G70">
        <v>1</v>
      </c>
      <c r="H70">
        <v>0</v>
      </c>
      <c r="I70">
        <v>0</v>
      </c>
      <c r="J70">
        <v>1</v>
      </c>
      <c r="K70">
        <v>0</v>
      </c>
      <c r="L70">
        <v>0</v>
      </c>
      <c r="M70">
        <v>8.0500000000000002E-2</v>
      </c>
      <c r="N70">
        <v>0</v>
      </c>
      <c r="O70">
        <v>28</v>
      </c>
      <c r="P70">
        <v>33</v>
      </c>
      <c r="Q70">
        <v>19</v>
      </c>
      <c r="R70">
        <v>19</v>
      </c>
      <c r="S70">
        <v>1.56272541251061</v>
      </c>
      <c r="T70">
        <v>1.63772443865734</v>
      </c>
      <c r="U70">
        <v>1.2267946332428801</v>
      </c>
      <c r="V70">
        <v>1.0455657299715</v>
      </c>
      <c r="W70">
        <v>182.01705187831601</v>
      </c>
      <c r="X70">
        <v>182.26311167538501</v>
      </c>
      <c r="Y70">
        <v>180.914916775731</v>
      </c>
      <c r="Z70">
        <v>180.32033375974899</v>
      </c>
      <c r="AA70">
        <v>0</v>
      </c>
      <c r="AB70">
        <v>1</v>
      </c>
      <c r="AC70">
        <v>0</v>
      </c>
      <c r="AD70">
        <v>0</v>
      </c>
      <c r="AE70">
        <v>18</v>
      </c>
      <c r="AF70">
        <v>1</v>
      </c>
    </row>
    <row r="71" spans="1:32" x14ac:dyDescent="0.3">
      <c r="A71" t="s">
        <v>68</v>
      </c>
      <c r="B71">
        <v>139</v>
      </c>
      <c r="C71">
        <v>8.9433962264150901E-2</v>
      </c>
      <c r="D71">
        <v>0.36603773584905702</v>
      </c>
      <c r="E71">
        <v>0</v>
      </c>
      <c r="F71">
        <v>0</v>
      </c>
      <c r="G71">
        <v>1</v>
      </c>
      <c r="H71">
        <v>0</v>
      </c>
      <c r="I71">
        <v>0</v>
      </c>
      <c r="J71">
        <v>1</v>
      </c>
      <c r="K71">
        <v>0</v>
      </c>
      <c r="L71">
        <v>0</v>
      </c>
      <c r="M71">
        <v>9.8000000000000004E-2</v>
      </c>
      <c r="N71">
        <v>4.5499999999999999E-2</v>
      </c>
      <c r="O71">
        <v>36</v>
      </c>
      <c r="P71">
        <v>34</v>
      </c>
      <c r="Q71">
        <v>23</v>
      </c>
      <c r="R71">
        <v>23</v>
      </c>
      <c r="S71">
        <v>2.1479445682005101</v>
      </c>
      <c r="T71">
        <v>1.8576784759824201</v>
      </c>
      <c r="U71">
        <v>1.12206144366585</v>
      </c>
      <c r="V71">
        <v>1.28508774114576</v>
      </c>
      <c r="W71">
        <v>183.937062231629</v>
      </c>
      <c r="X71">
        <v>182.98474565610999</v>
      </c>
      <c r="Y71">
        <v>180.57130394903501</v>
      </c>
      <c r="Z71">
        <v>181.106167129743</v>
      </c>
      <c r="AA71">
        <v>0</v>
      </c>
      <c r="AB71">
        <v>1</v>
      </c>
      <c r="AC71">
        <v>0</v>
      </c>
      <c r="AD71">
        <v>0</v>
      </c>
      <c r="AE71">
        <v>19</v>
      </c>
      <c r="AF71">
        <v>1</v>
      </c>
    </row>
    <row r="72" spans="1:32" x14ac:dyDescent="0.3">
      <c r="A72" t="s">
        <v>70</v>
      </c>
      <c r="B72">
        <v>141</v>
      </c>
      <c r="C72">
        <v>5.7735849056603797E-2</v>
      </c>
      <c r="D72">
        <v>3.77358490566038E-2</v>
      </c>
      <c r="E72">
        <v>0</v>
      </c>
      <c r="F72">
        <v>0</v>
      </c>
      <c r="G72">
        <v>1</v>
      </c>
      <c r="H72">
        <v>0</v>
      </c>
      <c r="I72">
        <v>0</v>
      </c>
      <c r="J72">
        <v>1</v>
      </c>
      <c r="K72">
        <v>0</v>
      </c>
      <c r="L72">
        <v>0</v>
      </c>
      <c r="M72">
        <v>0</v>
      </c>
      <c r="N72">
        <v>0</v>
      </c>
      <c r="O72">
        <v>35</v>
      </c>
      <c r="P72">
        <v>34</v>
      </c>
      <c r="Q72">
        <v>23</v>
      </c>
      <c r="R72">
        <v>26</v>
      </c>
      <c r="S72">
        <v>1.7587244372295701</v>
      </c>
      <c r="T72">
        <v>2.2220043662086901</v>
      </c>
      <c r="U72">
        <v>1.4221883288543</v>
      </c>
      <c r="V72">
        <v>1.5506455279924301</v>
      </c>
      <c r="W72">
        <v>182.66009329799701</v>
      </c>
      <c r="X72">
        <v>184.18004057155099</v>
      </c>
      <c r="Y72">
        <v>181.55597220752699</v>
      </c>
      <c r="Z72">
        <v>181.97741971126101</v>
      </c>
      <c r="AA72">
        <v>0</v>
      </c>
      <c r="AB72">
        <v>1</v>
      </c>
      <c r="AC72">
        <v>0</v>
      </c>
      <c r="AD72">
        <v>0</v>
      </c>
      <c r="AE72">
        <v>23</v>
      </c>
      <c r="AF72">
        <v>1</v>
      </c>
    </row>
    <row r="73" spans="1:32" x14ac:dyDescent="0.3">
      <c r="A73" t="s">
        <v>72</v>
      </c>
      <c r="B73">
        <v>143</v>
      </c>
      <c r="C73">
        <v>0.13018867924528299</v>
      </c>
      <c r="D73">
        <v>6.2641509433962295E-2</v>
      </c>
      <c r="E73">
        <v>0</v>
      </c>
      <c r="F73">
        <v>0</v>
      </c>
      <c r="G73">
        <v>1</v>
      </c>
      <c r="H73">
        <v>0</v>
      </c>
      <c r="I73">
        <v>0</v>
      </c>
      <c r="J73">
        <v>1</v>
      </c>
      <c r="K73">
        <v>0</v>
      </c>
      <c r="L73">
        <v>0</v>
      </c>
      <c r="M73">
        <v>0</v>
      </c>
      <c r="N73">
        <v>0</v>
      </c>
      <c r="O73">
        <v>31</v>
      </c>
      <c r="P73">
        <v>34</v>
      </c>
      <c r="Q73">
        <v>17</v>
      </c>
      <c r="R73">
        <v>22</v>
      </c>
      <c r="S73">
        <v>1.9095660897848401</v>
      </c>
      <c r="T73">
        <v>1.7587644858538301</v>
      </c>
      <c r="U73">
        <v>1.59039135376651</v>
      </c>
      <c r="V73">
        <v>1.10074938903555</v>
      </c>
      <c r="W73">
        <v>183.15498060953001</v>
      </c>
      <c r="X73">
        <v>182.66022469112099</v>
      </c>
      <c r="Y73">
        <v>182.10781940212101</v>
      </c>
      <c r="Z73">
        <v>180.501382509959</v>
      </c>
      <c r="AA73">
        <v>0</v>
      </c>
      <c r="AB73">
        <v>1</v>
      </c>
      <c r="AC73">
        <v>0</v>
      </c>
      <c r="AD73">
        <v>0</v>
      </c>
      <c r="AE73">
        <v>11</v>
      </c>
      <c r="AF73">
        <v>1</v>
      </c>
    </row>
    <row r="74" spans="1:32" x14ac:dyDescent="0.3">
      <c r="A74" t="s">
        <v>74</v>
      </c>
      <c r="B74">
        <v>145</v>
      </c>
      <c r="C74">
        <v>0.36603773584905702</v>
      </c>
      <c r="D74">
        <v>0.25622641509434002</v>
      </c>
      <c r="E74">
        <v>0</v>
      </c>
      <c r="F74">
        <v>0</v>
      </c>
      <c r="G74">
        <v>0</v>
      </c>
      <c r="H74">
        <v>0</v>
      </c>
      <c r="I74">
        <v>1</v>
      </c>
      <c r="J74">
        <v>1</v>
      </c>
      <c r="K74">
        <v>0</v>
      </c>
      <c r="L74">
        <v>0</v>
      </c>
      <c r="M74">
        <v>1.0500000000000001E-2</v>
      </c>
      <c r="N74">
        <v>0</v>
      </c>
      <c r="O74">
        <v>31</v>
      </c>
      <c r="P74">
        <v>34</v>
      </c>
      <c r="Q74">
        <v>20</v>
      </c>
      <c r="R74">
        <v>18</v>
      </c>
      <c r="S74">
        <v>1.69962375251503</v>
      </c>
      <c r="T74">
        <v>1.8762405967389599</v>
      </c>
      <c r="U74">
        <v>0.86009889828019204</v>
      </c>
      <c r="V74">
        <v>1.3399017136498399</v>
      </c>
      <c r="W74">
        <v>182.46619341376299</v>
      </c>
      <c r="X74">
        <v>183.04564500242401</v>
      </c>
      <c r="Y74">
        <v>179.71184677913399</v>
      </c>
      <c r="Z74">
        <v>181.28600299753899</v>
      </c>
      <c r="AA74">
        <v>0</v>
      </c>
      <c r="AB74">
        <v>1</v>
      </c>
      <c r="AC74">
        <v>0</v>
      </c>
      <c r="AD74">
        <v>0</v>
      </c>
      <c r="AE74">
        <v>42</v>
      </c>
      <c r="AF74">
        <v>1</v>
      </c>
    </row>
    <row r="75" spans="1:32" x14ac:dyDescent="0.3">
      <c r="A75" t="s">
        <v>76</v>
      </c>
      <c r="B75">
        <v>147</v>
      </c>
      <c r="C75">
        <v>3.77358490566038E-2</v>
      </c>
      <c r="D75">
        <v>8.9433962264150901E-2</v>
      </c>
      <c r="E75">
        <v>0</v>
      </c>
      <c r="F75">
        <v>0</v>
      </c>
      <c r="G75">
        <v>1</v>
      </c>
      <c r="H75">
        <v>0</v>
      </c>
      <c r="I75">
        <v>0</v>
      </c>
      <c r="J75">
        <v>1</v>
      </c>
      <c r="K75">
        <v>0</v>
      </c>
      <c r="L75">
        <v>0</v>
      </c>
      <c r="M75">
        <v>9.8000000000000004E-2</v>
      </c>
      <c r="N75">
        <v>1.0500000000000001E-2</v>
      </c>
      <c r="O75">
        <v>36</v>
      </c>
      <c r="P75">
        <v>31</v>
      </c>
      <c r="Q75">
        <v>26</v>
      </c>
      <c r="R75">
        <v>25</v>
      </c>
      <c r="S75">
        <v>1.8110574129846</v>
      </c>
      <c r="T75">
        <v>1.78609027854067</v>
      </c>
      <c r="U75">
        <v>0.91339228934695804</v>
      </c>
      <c r="V75">
        <v>0.74311960236386898</v>
      </c>
      <c r="W75">
        <v>182.831789412679</v>
      </c>
      <c r="X75">
        <v>182.74987624193099</v>
      </c>
      <c r="Y75">
        <v>179.886693862687</v>
      </c>
      <c r="Z75">
        <v>179.328056438202</v>
      </c>
      <c r="AA75">
        <v>0</v>
      </c>
      <c r="AB75">
        <v>1</v>
      </c>
      <c r="AC75">
        <v>0</v>
      </c>
      <c r="AD75">
        <v>0</v>
      </c>
      <c r="AE75">
        <v>17</v>
      </c>
      <c r="AF75">
        <v>1</v>
      </c>
    </row>
    <row r="76" spans="1:32" x14ac:dyDescent="0.3">
      <c r="A76" t="s">
        <v>78</v>
      </c>
      <c r="B76">
        <v>149</v>
      </c>
      <c r="C76">
        <v>6.2641509433962295E-2</v>
      </c>
      <c r="D76">
        <v>5.7735849056603797E-2</v>
      </c>
      <c r="E76">
        <v>0</v>
      </c>
      <c r="F76">
        <v>0</v>
      </c>
      <c r="G76">
        <v>0</v>
      </c>
      <c r="H76">
        <v>1</v>
      </c>
      <c r="I76">
        <v>0</v>
      </c>
      <c r="J76">
        <v>1</v>
      </c>
      <c r="K76">
        <v>0</v>
      </c>
      <c r="L76">
        <v>0</v>
      </c>
      <c r="M76">
        <v>0</v>
      </c>
      <c r="N76">
        <v>9.8000000000000004E-2</v>
      </c>
      <c r="O76">
        <v>37</v>
      </c>
      <c r="P76">
        <v>39</v>
      </c>
      <c r="Q76">
        <v>33</v>
      </c>
      <c r="R76">
        <v>22</v>
      </c>
      <c r="S76">
        <v>0.51874534609116996</v>
      </c>
      <c r="T76">
        <v>1.90493936818501</v>
      </c>
      <c r="U76">
        <v>0.51701459304529596</v>
      </c>
      <c r="V76">
        <v>1.0465038446369599</v>
      </c>
      <c r="W76">
        <v>178.591920426808</v>
      </c>
      <c r="X76">
        <v>183.13980107672199</v>
      </c>
      <c r="Y76">
        <v>178.586242103167</v>
      </c>
      <c r="Z76">
        <v>180.32341156377001</v>
      </c>
      <c r="AA76">
        <v>0</v>
      </c>
      <c r="AB76">
        <v>1</v>
      </c>
      <c r="AC76">
        <v>0</v>
      </c>
      <c r="AD76">
        <v>0</v>
      </c>
      <c r="AE76">
        <v>3</v>
      </c>
      <c r="AF76">
        <v>1</v>
      </c>
    </row>
    <row r="77" spans="1:32" x14ac:dyDescent="0.3">
      <c r="A77" t="s">
        <v>80</v>
      </c>
      <c r="B77">
        <v>151</v>
      </c>
      <c r="C77">
        <v>0.25622641509434002</v>
      </c>
      <c r="D77">
        <v>0.13018867924528299</v>
      </c>
      <c r="E77">
        <v>0</v>
      </c>
      <c r="F77">
        <v>0</v>
      </c>
      <c r="G77">
        <v>1</v>
      </c>
      <c r="H77">
        <v>0</v>
      </c>
      <c r="I77">
        <v>0</v>
      </c>
      <c r="J77">
        <v>1</v>
      </c>
      <c r="K77">
        <v>0</v>
      </c>
      <c r="L77">
        <v>0</v>
      </c>
      <c r="M77">
        <v>0</v>
      </c>
      <c r="N77">
        <v>0.59499999999999997</v>
      </c>
      <c r="O77">
        <v>34</v>
      </c>
      <c r="P77">
        <v>35</v>
      </c>
      <c r="Q77">
        <v>23</v>
      </c>
      <c r="R77">
        <v>18</v>
      </c>
      <c r="S77">
        <v>1.7933164699734601</v>
      </c>
      <c r="T77">
        <v>1.90562431779238</v>
      </c>
      <c r="U77">
        <v>1.1685366887267601</v>
      </c>
      <c r="V77">
        <v>1.1219583909219599</v>
      </c>
      <c r="W77">
        <v>182.773584219073</v>
      </c>
      <c r="X77">
        <v>183.14204828672001</v>
      </c>
      <c r="Y77">
        <v>180.72378178716099</v>
      </c>
      <c r="Z77">
        <v>180.57096584948201</v>
      </c>
      <c r="AA77">
        <v>0</v>
      </c>
      <c r="AB77">
        <v>1</v>
      </c>
      <c r="AC77">
        <v>0</v>
      </c>
      <c r="AD77">
        <v>0</v>
      </c>
      <c r="AE77">
        <v>78</v>
      </c>
      <c r="AF77">
        <v>1</v>
      </c>
    </row>
    <row r="78" spans="1:32" x14ac:dyDescent="0.3">
      <c r="A78" t="s">
        <v>82</v>
      </c>
      <c r="B78">
        <v>153</v>
      </c>
      <c r="C78">
        <v>8.9433962264150901E-2</v>
      </c>
      <c r="D78">
        <v>0.36603773584905702</v>
      </c>
      <c r="E78">
        <v>0</v>
      </c>
      <c r="F78">
        <v>0</v>
      </c>
      <c r="G78">
        <v>1</v>
      </c>
      <c r="H78">
        <v>0</v>
      </c>
      <c r="I78">
        <v>0</v>
      </c>
      <c r="J78">
        <v>1</v>
      </c>
      <c r="K78">
        <v>0</v>
      </c>
      <c r="L78">
        <v>0</v>
      </c>
      <c r="M78">
        <v>0</v>
      </c>
      <c r="N78">
        <v>1.0500000000000001E-2</v>
      </c>
      <c r="O78">
        <v>36</v>
      </c>
      <c r="P78">
        <v>34</v>
      </c>
      <c r="Q78">
        <v>31</v>
      </c>
      <c r="R78">
        <v>23</v>
      </c>
      <c r="S78">
        <v>1.4761359732946699</v>
      </c>
      <c r="T78">
        <v>1.5045641895302999</v>
      </c>
      <c r="U78">
        <v>1.1650787322243901</v>
      </c>
      <c r="V78">
        <v>1.15657945388038</v>
      </c>
      <c r="W78">
        <v>181.73296579164901</v>
      </c>
      <c r="X78">
        <v>181.826234217619</v>
      </c>
      <c r="Y78">
        <v>180.71243678551301</v>
      </c>
      <c r="Z78">
        <v>180.68455201404299</v>
      </c>
      <c r="AA78">
        <v>0</v>
      </c>
      <c r="AB78">
        <v>1</v>
      </c>
      <c r="AC78">
        <v>0</v>
      </c>
      <c r="AD78">
        <v>0</v>
      </c>
      <c r="AE78">
        <v>12</v>
      </c>
      <c r="AF78">
        <v>1</v>
      </c>
    </row>
    <row r="79" spans="1:32" x14ac:dyDescent="0.3">
      <c r="A79" t="s">
        <v>0</v>
      </c>
      <c r="B79">
        <v>155</v>
      </c>
      <c r="C79">
        <v>5.7735849056603797E-2</v>
      </c>
      <c r="D79">
        <v>3.77358490566038E-2</v>
      </c>
      <c r="E79">
        <v>0</v>
      </c>
      <c r="F79">
        <v>0</v>
      </c>
      <c r="G79">
        <v>1</v>
      </c>
      <c r="H79">
        <v>0</v>
      </c>
      <c r="I79">
        <v>0</v>
      </c>
      <c r="J79">
        <v>1</v>
      </c>
      <c r="K79">
        <v>0</v>
      </c>
      <c r="L79">
        <v>0</v>
      </c>
      <c r="M79">
        <v>0.80149999999999999</v>
      </c>
      <c r="N79">
        <v>0</v>
      </c>
      <c r="O79">
        <v>35</v>
      </c>
      <c r="P79">
        <v>34</v>
      </c>
      <c r="Q79">
        <v>23</v>
      </c>
      <c r="R79">
        <v>26</v>
      </c>
      <c r="S79">
        <v>1.7081152419663701</v>
      </c>
      <c r="T79">
        <v>1.5478192081823501</v>
      </c>
      <c r="U79">
        <v>0.78143879344273104</v>
      </c>
      <c r="V79">
        <v>1.3133328758404501</v>
      </c>
      <c r="W79">
        <v>182.494052631123</v>
      </c>
      <c r="X79">
        <v>181.96814700847199</v>
      </c>
      <c r="Y79">
        <v>179.45377556903799</v>
      </c>
      <c r="Z79">
        <v>181.19883489449001</v>
      </c>
      <c r="AA79">
        <v>0</v>
      </c>
      <c r="AB79">
        <v>1</v>
      </c>
      <c r="AC79">
        <v>0</v>
      </c>
      <c r="AD79">
        <v>0</v>
      </c>
      <c r="AE79">
        <v>8</v>
      </c>
      <c r="AF79">
        <v>1</v>
      </c>
    </row>
    <row r="80" spans="1:32" x14ac:dyDescent="0.3">
      <c r="A80" t="s">
        <v>85</v>
      </c>
      <c r="B80">
        <v>157</v>
      </c>
      <c r="C80">
        <v>0.13018867924528299</v>
      </c>
      <c r="D80">
        <v>6.2641509433962295E-2</v>
      </c>
      <c r="E80">
        <v>0</v>
      </c>
      <c r="F80">
        <v>0</v>
      </c>
      <c r="G80">
        <v>1</v>
      </c>
      <c r="H80">
        <v>0</v>
      </c>
      <c r="I80">
        <v>0</v>
      </c>
      <c r="J80">
        <v>1</v>
      </c>
      <c r="K80">
        <v>0</v>
      </c>
      <c r="L80">
        <v>0</v>
      </c>
      <c r="M80">
        <v>0</v>
      </c>
      <c r="N80">
        <v>0</v>
      </c>
      <c r="O80">
        <v>33</v>
      </c>
      <c r="P80">
        <v>33</v>
      </c>
      <c r="Q80">
        <v>17</v>
      </c>
      <c r="R80">
        <v>23</v>
      </c>
      <c r="S80">
        <v>2.1294482061769</v>
      </c>
      <c r="T80">
        <v>1.83550449449894</v>
      </c>
      <c r="U80">
        <v>1.3555899397734501</v>
      </c>
      <c r="V80">
        <v>0.93447577691827099</v>
      </c>
      <c r="W80">
        <v>183.87637862918899</v>
      </c>
      <c r="X80">
        <v>182.91199637302799</v>
      </c>
      <c r="Y80">
        <v>181.33747355568701</v>
      </c>
      <c r="Z80">
        <v>179.955865409837</v>
      </c>
      <c r="AA80">
        <v>0</v>
      </c>
      <c r="AB80">
        <v>1</v>
      </c>
      <c r="AC80">
        <v>0</v>
      </c>
      <c r="AD80">
        <v>0</v>
      </c>
      <c r="AE80">
        <v>14</v>
      </c>
      <c r="AF80">
        <v>1</v>
      </c>
    </row>
    <row r="81" spans="1:32" x14ac:dyDescent="0.3">
      <c r="A81" t="s">
        <v>87</v>
      </c>
      <c r="B81">
        <v>159</v>
      </c>
      <c r="C81">
        <v>0.36603773584905702</v>
      </c>
      <c r="D81">
        <v>0.25622641509434002</v>
      </c>
      <c r="E81">
        <v>0</v>
      </c>
      <c r="F81">
        <v>0</v>
      </c>
      <c r="G81">
        <v>1</v>
      </c>
      <c r="H81">
        <v>0</v>
      </c>
      <c r="I81">
        <v>0</v>
      </c>
      <c r="J81">
        <v>1</v>
      </c>
      <c r="K81">
        <v>0</v>
      </c>
      <c r="L81">
        <v>0</v>
      </c>
      <c r="M81">
        <v>0</v>
      </c>
      <c r="N81">
        <v>0</v>
      </c>
      <c r="O81">
        <v>32</v>
      </c>
      <c r="P81">
        <v>31</v>
      </c>
      <c r="Q81">
        <v>22</v>
      </c>
      <c r="R81">
        <v>19</v>
      </c>
      <c r="S81">
        <v>1.50617809966368</v>
      </c>
      <c r="T81">
        <v>1.4349330438911101</v>
      </c>
      <c r="U81">
        <v>0.84783024476023905</v>
      </c>
      <c r="V81">
        <v>1.2049831956910599</v>
      </c>
      <c r="W81">
        <v>181.83152919837201</v>
      </c>
      <c r="X81">
        <v>181.59778557707099</v>
      </c>
      <c r="Y81">
        <v>179.67159529120801</v>
      </c>
      <c r="Z81">
        <v>180.843356941244</v>
      </c>
      <c r="AA81">
        <v>0</v>
      </c>
      <c r="AB81">
        <v>1</v>
      </c>
      <c r="AC81">
        <v>0</v>
      </c>
      <c r="AD81">
        <v>0</v>
      </c>
      <c r="AE81">
        <v>73</v>
      </c>
      <c r="AF81">
        <v>1</v>
      </c>
    </row>
    <row r="82" spans="1:32" x14ac:dyDescent="0.3">
      <c r="A82" t="s">
        <v>90</v>
      </c>
      <c r="B82">
        <v>161</v>
      </c>
      <c r="C82">
        <v>6.2641509433962295E-2</v>
      </c>
      <c r="D82">
        <v>5.7735849056603797E-2</v>
      </c>
      <c r="E82">
        <v>0</v>
      </c>
      <c r="F82">
        <v>0</v>
      </c>
      <c r="G82">
        <v>0</v>
      </c>
      <c r="H82">
        <v>1</v>
      </c>
      <c r="I82">
        <v>0</v>
      </c>
      <c r="J82">
        <v>1</v>
      </c>
      <c r="K82">
        <v>0</v>
      </c>
      <c r="L82">
        <v>0</v>
      </c>
      <c r="M82">
        <v>0</v>
      </c>
      <c r="N82">
        <v>0.92</v>
      </c>
      <c r="O82">
        <v>35</v>
      </c>
      <c r="P82">
        <v>34</v>
      </c>
      <c r="Q82">
        <v>21</v>
      </c>
      <c r="R82">
        <v>23</v>
      </c>
      <c r="S82">
        <v>1.85612634260034</v>
      </c>
      <c r="T82">
        <v>2.17191255863484</v>
      </c>
      <c r="U82">
        <v>1.0478385137155799</v>
      </c>
      <c r="V82">
        <v>1.40758621106152</v>
      </c>
      <c r="W82">
        <v>182.97965335498799</v>
      </c>
      <c r="X82">
        <v>184.01569737084901</v>
      </c>
      <c r="Y82">
        <v>180.32779039932899</v>
      </c>
      <c r="Z82">
        <v>181.50806499692101</v>
      </c>
      <c r="AA82">
        <v>0</v>
      </c>
      <c r="AB82">
        <v>1</v>
      </c>
      <c r="AC82">
        <v>0</v>
      </c>
      <c r="AD82">
        <v>0</v>
      </c>
      <c r="AE82">
        <v>14</v>
      </c>
      <c r="AF82">
        <v>1</v>
      </c>
    </row>
    <row r="83" spans="1:32" x14ac:dyDescent="0.3">
      <c r="A83" t="s">
        <v>92</v>
      </c>
      <c r="B83">
        <v>163</v>
      </c>
      <c r="C83">
        <v>0.25622641509434002</v>
      </c>
      <c r="D83">
        <v>0.13018867924528299</v>
      </c>
      <c r="E83">
        <v>0</v>
      </c>
      <c r="F83">
        <v>0</v>
      </c>
      <c r="G83">
        <v>1</v>
      </c>
      <c r="H83">
        <v>0</v>
      </c>
      <c r="I83">
        <v>0</v>
      </c>
      <c r="J83">
        <v>1</v>
      </c>
      <c r="K83">
        <v>0</v>
      </c>
      <c r="L83">
        <v>0</v>
      </c>
      <c r="M83">
        <v>0</v>
      </c>
      <c r="N83">
        <v>0</v>
      </c>
      <c r="O83">
        <v>36</v>
      </c>
      <c r="P83">
        <v>36</v>
      </c>
      <c r="Q83">
        <v>22</v>
      </c>
      <c r="R83">
        <v>28</v>
      </c>
      <c r="S83">
        <v>1.7825215833769801</v>
      </c>
      <c r="T83">
        <v>1.64084259040183</v>
      </c>
      <c r="U83">
        <v>1.05732418745759</v>
      </c>
      <c r="V83">
        <v>0.88665465309990299</v>
      </c>
      <c r="W83">
        <v>182.73816792446499</v>
      </c>
      <c r="X83">
        <v>182.273341832027</v>
      </c>
      <c r="Y83">
        <v>180.35891137617301</v>
      </c>
      <c r="Z83">
        <v>179.798971958989</v>
      </c>
      <c r="AA83">
        <v>0</v>
      </c>
      <c r="AB83">
        <v>1</v>
      </c>
      <c r="AC83">
        <v>0</v>
      </c>
      <c r="AD83">
        <v>0</v>
      </c>
      <c r="AE83">
        <v>49</v>
      </c>
      <c r="AF83">
        <v>1</v>
      </c>
    </row>
    <row r="84" spans="1:32" x14ac:dyDescent="0.3">
      <c r="A84" t="s">
        <v>94</v>
      </c>
      <c r="B84">
        <v>165</v>
      </c>
      <c r="C84">
        <v>8.9433962264150901E-2</v>
      </c>
      <c r="D84">
        <v>0.36603773584905702</v>
      </c>
      <c r="E84">
        <v>0</v>
      </c>
      <c r="F84">
        <v>0</v>
      </c>
      <c r="G84">
        <v>1</v>
      </c>
      <c r="H84">
        <v>0</v>
      </c>
      <c r="I84">
        <v>0</v>
      </c>
      <c r="J84">
        <v>1</v>
      </c>
      <c r="K84">
        <v>0</v>
      </c>
      <c r="L84">
        <v>0</v>
      </c>
      <c r="M84">
        <v>0</v>
      </c>
      <c r="N84">
        <v>0.48</v>
      </c>
      <c r="O84">
        <v>38</v>
      </c>
      <c r="P84">
        <v>38</v>
      </c>
      <c r="Q84">
        <v>24</v>
      </c>
      <c r="R84">
        <v>21</v>
      </c>
      <c r="S84">
        <v>1.8037660636489199</v>
      </c>
      <c r="T84">
        <v>1.7919532248707599</v>
      </c>
      <c r="U84">
        <v>0.91682647622638602</v>
      </c>
      <c r="V84">
        <v>0.89208227275281504</v>
      </c>
      <c r="W84">
        <v>182.80786766289</v>
      </c>
      <c r="X84">
        <v>182.76911163015299</v>
      </c>
      <c r="Y84">
        <v>179.89796088000799</v>
      </c>
      <c r="Z84">
        <v>179.816779110081</v>
      </c>
      <c r="AA84">
        <v>0</v>
      </c>
      <c r="AB84">
        <v>1</v>
      </c>
      <c r="AC84">
        <v>0</v>
      </c>
      <c r="AD84">
        <v>0</v>
      </c>
      <c r="AE84">
        <v>14</v>
      </c>
      <c r="AF84">
        <v>1</v>
      </c>
    </row>
    <row r="85" spans="1:32" x14ac:dyDescent="0.3">
      <c r="A85" t="s">
        <v>96</v>
      </c>
      <c r="B85">
        <v>167</v>
      </c>
      <c r="C85">
        <v>5.7735849056603797E-2</v>
      </c>
      <c r="D85">
        <v>3.77358490566038E-2</v>
      </c>
      <c r="E85">
        <v>0</v>
      </c>
      <c r="F85">
        <v>0</v>
      </c>
      <c r="G85">
        <v>1</v>
      </c>
      <c r="H85">
        <v>0</v>
      </c>
      <c r="I85">
        <v>0</v>
      </c>
      <c r="J85">
        <v>1</v>
      </c>
      <c r="K85">
        <v>0</v>
      </c>
      <c r="L85">
        <v>0</v>
      </c>
      <c r="M85">
        <v>0</v>
      </c>
      <c r="N85">
        <v>0.17</v>
      </c>
      <c r="O85">
        <v>35</v>
      </c>
      <c r="P85">
        <v>37</v>
      </c>
      <c r="Q85">
        <v>22</v>
      </c>
      <c r="R85">
        <v>29</v>
      </c>
      <c r="S85">
        <v>2.0328545581945301</v>
      </c>
      <c r="T85">
        <v>1.96605216247453</v>
      </c>
      <c r="U85">
        <v>1.05067540758448</v>
      </c>
      <c r="V85">
        <v>1.0900619921789101</v>
      </c>
      <c r="W85">
        <v>183.559470335284</v>
      </c>
      <c r="X85">
        <v>183.340302370323</v>
      </c>
      <c r="Y85">
        <v>180.33709779391199</v>
      </c>
      <c r="Z85">
        <v>180.46631887197799</v>
      </c>
      <c r="AA85">
        <v>0</v>
      </c>
      <c r="AB85">
        <v>1</v>
      </c>
      <c r="AC85">
        <v>0</v>
      </c>
      <c r="AD85">
        <v>0</v>
      </c>
      <c r="AE85">
        <v>19</v>
      </c>
      <c r="AF85">
        <v>1</v>
      </c>
    </row>
    <row r="86" spans="1:32" x14ac:dyDescent="0.3">
      <c r="A86" t="s">
        <v>98</v>
      </c>
      <c r="B86">
        <v>169</v>
      </c>
      <c r="C86">
        <v>0.13018867924528299</v>
      </c>
      <c r="D86">
        <v>6.2641509433962295E-2</v>
      </c>
      <c r="E86">
        <v>0</v>
      </c>
      <c r="F86">
        <v>0</v>
      </c>
      <c r="G86">
        <v>0</v>
      </c>
      <c r="H86">
        <v>1</v>
      </c>
      <c r="I86">
        <v>0</v>
      </c>
      <c r="J86">
        <v>1</v>
      </c>
      <c r="K86">
        <v>0</v>
      </c>
      <c r="L86">
        <v>0</v>
      </c>
      <c r="M86">
        <v>0.06</v>
      </c>
      <c r="N86">
        <v>0</v>
      </c>
      <c r="O86">
        <v>27</v>
      </c>
      <c r="P86">
        <v>34</v>
      </c>
      <c r="Q86">
        <v>23</v>
      </c>
      <c r="R86">
        <v>30</v>
      </c>
      <c r="S86">
        <v>1.7797491778433401</v>
      </c>
      <c r="T86">
        <v>1.6308713459951101</v>
      </c>
      <c r="U86">
        <v>1.6635292116854199</v>
      </c>
      <c r="V86">
        <v>1.1726445248731701</v>
      </c>
      <c r="W86">
        <v>182.72907210578501</v>
      </c>
      <c r="X86">
        <v>182.24062777557501</v>
      </c>
      <c r="Y86">
        <v>182.347773004217</v>
      </c>
      <c r="Z86">
        <v>180.73725893987299</v>
      </c>
      <c r="AA86">
        <v>0</v>
      </c>
      <c r="AB86">
        <v>1</v>
      </c>
      <c r="AC86">
        <v>0</v>
      </c>
      <c r="AD86">
        <v>0</v>
      </c>
      <c r="AE86">
        <v>4</v>
      </c>
      <c r="AF86">
        <v>1</v>
      </c>
    </row>
    <row r="87" spans="1:32" x14ac:dyDescent="0.3">
      <c r="A87" t="s">
        <v>100</v>
      </c>
      <c r="B87">
        <v>171</v>
      </c>
      <c r="C87">
        <v>0.36603773584905702</v>
      </c>
      <c r="D87">
        <v>0.25622641509434002</v>
      </c>
      <c r="E87">
        <v>0</v>
      </c>
      <c r="F87">
        <v>0</v>
      </c>
      <c r="G87">
        <v>0</v>
      </c>
      <c r="H87">
        <v>1</v>
      </c>
      <c r="I87">
        <v>0</v>
      </c>
      <c r="J87">
        <v>1</v>
      </c>
      <c r="K87">
        <v>0</v>
      </c>
      <c r="L87">
        <v>0</v>
      </c>
      <c r="M87">
        <v>0</v>
      </c>
      <c r="N87">
        <v>0.65</v>
      </c>
      <c r="O87">
        <v>27</v>
      </c>
      <c r="P87">
        <v>34</v>
      </c>
      <c r="Q87">
        <v>18</v>
      </c>
      <c r="R87">
        <v>24</v>
      </c>
      <c r="S87">
        <v>0.86263919917524901</v>
      </c>
      <c r="T87">
        <v>1.2890461627565</v>
      </c>
      <c r="U87">
        <v>0.51097217716941801</v>
      </c>
      <c r="V87">
        <v>0.73616900278545705</v>
      </c>
      <c r="W87">
        <v>179.720181099656</v>
      </c>
      <c r="X87">
        <v>181.119154077285</v>
      </c>
      <c r="Y87">
        <v>178.56641790409901</v>
      </c>
      <c r="Z87">
        <v>179.30525263381099</v>
      </c>
      <c r="AA87">
        <v>0</v>
      </c>
      <c r="AB87">
        <v>1</v>
      </c>
      <c r="AC87">
        <v>0</v>
      </c>
      <c r="AD87">
        <v>0</v>
      </c>
      <c r="AE87">
        <v>7</v>
      </c>
      <c r="AF87">
        <v>1</v>
      </c>
    </row>
    <row r="88" spans="1:32" x14ac:dyDescent="0.3">
      <c r="A88" t="s">
        <v>104</v>
      </c>
      <c r="B88">
        <v>173</v>
      </c>
      <c r="C88">
        <v>6.2641509433962295E-2</v>
      </c>
      <c r="D88">
        <v>5.7735849056603797E-2</v>
      </c>
      <c r="E88">
        <v>0</v>
      </c>
      <c r="F88">
        <v>0</v>
      </c>
      <c r="G88">
        <v>1</v>
      </c>
      <c r="H88">
        <v>0</v>
      </c>
      <c r="I88">
        <v>0</v>
      </c>
      <c r="J88">
        <v>1</v>
      </c>
      <c r="K88">
        <v>0</v>
      </c>
      <c r="L88">
        <v>0</v>
      </c>
      <c r="M88">
        <v>0</v>
      </c>
      <c r="N88">
        <v>1.59</v>
      </c>
      <c r="O88">
        <v>33</v>
      </c>
      <c r="P88">
        <v>30</v>
      </c>
      <c r="Q88">
        <v>25</v>
      </c>
      <c r="R88">
        <v>25</v>
      </c>
      <c r="S88">
        <v>1.77668704510513</v>
      </c>
      <c r="T88">
        <v>2.1363349069873601</v>
      </c>
      <c r="U88">
        <v>1.4601293841667</v>
      </c>
      <c r="V88">
        <v>1.6520785416857899</v>
      </c>
      <c r="W88">
        <v>182.71902573853399</v>
      </c>
      <c r="X88">
        <v>183.89897279195301</v>
      </c>
      <c r="Y88">
        <v>181.680450735455</v>
      </c>
      <c r="Z88">
        <v>182.310205189258</v>
      </c>
      <c r="AA88">
        <v>0</v>
      </c>
      <c r="AB88">
        <v>1</v>
      </c>
      <c r="AC88">
        <v>0</v>
      </c>
      <c r="AD88">
        <v>0</v>
      </c>
      <c r="AE88">
        <v>6</v>
      </c>
      <c r="AF88">
        <v>1</v>
      </c>
    </row>
    <row r="89" spans="1:32" x14ac:dyDescent="0.3">
      <c r="A89" t="s">
        <v>106</v>
      </c>
      <c r="B89">
        <v>175</v>
      </c>
      <c r="C89">
        <v>0.25622641509434002</v>
      </c>
      <c r="D89">
        <v>0.13018867924528299</v>
      </c>
      <c r="E89">
        <v>0</v>
      </c>
      <c r="F89">
        <v>0</v>
      </c>
      <c r="G89">
        <v>1</v>
      </c>
      <c r="H89">
        <v>0</v>
      </c>
      <c r="I89">
        <v>0</v>
      </c>
      <c r="J89">
        <v>1</v>
      </c>
      <c r="K89">
        <v>0</v>
      </c>
      <c r="L89">
        <v>0</v>
      </c>
      <c r="M89">
        <v>0</v>
      </c>
      <c r="N89">
        <v>0</v>
      </c>
      <c r="O89">
        <v>33</v>
      </c>
      <c r="P89">
        <v>31</v>
      </c>
      <c r="Q89">
        <v>18</v>
      </c>
      <c r="R89">
        <v>18</v>
      </c>
      <c r="S89">
        <v>1.5942674542686901</v>
      </c>
      <c r="T89">
        <v>1.4891664158589799</v>
      </c>
      <c r="U89">
        <v>1.3587707796269799</v>
      </c>
      <c r="V89">
        <v>1.3316643315302501</v>
      </c>
      <c r="W89">
        <v>182.12053626728601</v>
      </c>
      <c r="X89">
        <v>181.77571658746399</v>
      </c>
      <c r="Y89">
        <v>181.34790938197801</v>
      </c>
      <c r="Z89">
        <v>181.25897746564999</v>
      </c>
      <c r="AA89">
        <v>0</v>
      </c>
      <c r="AB89">
        <v>1</v>
      </c>
      <c r="AC89">
        <v>0</v>
      </c>
      <c r="AD89">
        <v>0</v>
      </c>
      <c r="AE89">
        <v>72</v>
      </c>
      <c r="AF89">
        <v>1</v>
      </c>
    </row>
    <row r="90" spans="1:32" x14ac:dyDescent="0.3">
      <c r="A90" t="s">
        <v>108</v>
      </c>
      <c r="B90">
        <v>177</v>
      </c>
      <c r="C90">
        <v>8.9433962264150901E-2</v>
      </c>
      <c r="D90">
        <v>0.36603773584905702</v>
      </c>
      <c r="E90">
        <v>0</v>
      </c>
      <c r="F90">
        <v>0</v>
      </c>
      <c r="G90">
        <v>1</v>
      </c>
      <c r="H90">
        <v>0</v>
      </c>
      <c r="I90">
        <v>0</v>
      </c>
      <c r="J90">
        <v>1</v>
      </c>
      <c r="K90">
        <v>0</v>
      </c>
      <c r="L90">
        <v>0</v>
      </c>
      <c r="M90">
        <v>0</v>
      </c>
      <c r="N90">
        <v>0</v>
      </c>
      <c r="O90">
        <v>37</v>
      </c>
      <c r="P90">
        <v>34</v>
      </c>
      <c r="Q90">
        <v>29</v>
      </c>
      <c r="R90">
        <v>19</v>
      </c>
      <c r="S90">
        <v>1.70007162989867</v>
      </c>
      <c r="T90">
        <v>1.9335679578392899</v>
      </c>
      <c r="U90">
        <v>1.23820714997753</v>
      </c>
      <c r="V90">
        <v>1.38581959954274</v>
      </c>
      <c r="W90">
        <v>182.46766282775201</v>
      </c>
      <c r="X90">
        <v>183.23372689579799</v>
      </c>
      <c r="Y90">
        <v>180.952359415937</v>
      </c>
      <c r="Z90">
        <v>181.43665222947101</v>
      </c>
      <c r="AA90">
        <v>0</v>
      </c>
      <c r="AB90">
        <v>1</v>
      </c>
      <c r="AC90">
        <v>0</v>
      </c>
      <c r="AD90">
        <v>0</v>
      </c>
      <c r="AE90">
        <v>15</v>
      </c>
      <c r="AF90">
        <v>1</v>
      </c>
    </row>
    <row r="91" spans="1:32" x14ac:dyDescent="0.3">
      <c r="A91" t="s">
        <v>110</v>
      </c>
      <c r="B91">
        <v>179</v>
      </c>
      <c r="C91">
        <v>5.7735849056603797E-2</v>
      </c>
      <c r="D91">
        <v>3.77358490566038E-2</v>
      </c>
      <c r="E91">
        <v>0</v>
      </c>
      <c r="F91">
        <v>0</v>
      </c>
      <c r="G91">
        <v>1</v>
      </c>
      <c r="H91">
        <v>0</v>
      </c>
      <c r="I91">
        <v>0</v>
      </c>
      <c r="J91">
        <v>1</v>
      </c>
      <c r="K91">
        <v>0</v>
      </c>
      <c r="L91">
        <v>0</v>
      </c>
      <c r="M91">
        <v>0</v>
      </c>
      <c r="N91">
        <v>0</v>
      </c>
      <c r="O91">
        <v>30</v>
      </c>
      <c r="P91">
        <v>37</v>
      </c>
      <c r="Q91">
        <v>25</v>
      </c>
      <c r="R91">
        <v>27</v>
      </c>
      <c r="S91">
        <v>1.55780568039307</v>
      </c>
      <c r="T91">
        <v>1.6070921508786999</v>
      </c>
      <c r="U91">
        <v>1.47096178920245</v>
      </c>
      <c r="V91">
        <v>0.97600343787107602</v>
      </c>
      <c r="W91">
        <v>182.000911024912</v>
      </c>
      <c r="X91">
        <v>182.16261204356499</v>
      </c>
      <c r="Y91">
        <v>181.71599012205499</v>
      </c>
      <c r="Z91">
        <v>180.09211101663701</v>
      </c>
      <c r="AA91">
        <v>0</v>
      </c>
      <c r="AB91">
        <v>1</v>
      </c>
      <c r="AC91">
        <v>0</v>
      </c>
      <c r="AD91">
        <v>0</v>
      </c>
      <c r="AE91">
        <v>15</v>
      </c>
      <c r="AF91">
        <v>1</v>
      </c>
    </row>
    <row r="92" spans="1:32" x14ac:dyDescent="0.3">
      <c r="A92" t="s">
        <v>112</v>
      </c>
      <c r="B92">
        <v>181</v>
      </c>
      <c r="C92">
        <v>0.13018867924528299</v>
      </c>
      <c r="D92">
        <v>6.2641509433962295E-2</v>
      </c>
      <c r="E92">
        <v>0</v>
      </c>
      <c r="F92">
        <v>0</v>
      </c>
      <c r="G92">
        <v>1</v>
      </c>
      <c r="H92">
        <v>0</v>
      </c>
      <c r="I92">
        <v>0</v>
      </c>
      <c r="J92">
        <v>1</v>
      </c>
      <c r="K92">
        <v>0</v>
      </c>
      <c r="L92">
        <v>0</v>
      </c>
      <c r="M92">
        <v>0</v>
      </c>
      <c r="N92">
        <v>0</v>
      </c>
      <c r="O92">
        <v>29</v>
      </c>
      <c r="P92">
        <v>36</v>
      </c>
      <c r="Q92">
        <v>24</v>
      </c>
      <c r="R92">
        <v>21</v>
      </c>
      <c r="S92">
        <v>1.8443950798900499</v>
      </c>
      <c r="T92">
        <v>1.3612157858629499</v>
      </c>
      <c r="U92">
        <v>1.5271981798766801</v>
      </c>
      <c r="V92">
        <v>1.2368906039913401</v>
      </c>
      <c r="W92">
        <v>182.94116496026899</v>
      </c>
      <c r="X92">
        <v>181.35593105598099</v>
      </c>
      <c r="Y92">
        <v>181.900492716131</v>
      </c>
      <c r="Z92">
        <v>180.948040039342</v>
      </c>
      <c r="AA92">
        <v>0</v>
      </c>
      <c r="AB92">
        <v>1</v>
      </c>
      <c r="AC92">
        <v>0</v>
      </c>
      <c r="AD92">
        <v>0</v>
      </c>
      <c r="AE92">
        <v>14</v>
      </c>
      <c r="AF92">
        <v>1</v>
      </c>
    </row>
    <row r="93" spans="1:32" x14ac:dyDescent="0.3">
      <c r="A93" t="s">
        <v>114</v>
      </c>
      <c r="B93">
        <v>183</v>
      </c>
      <c r="C93">
        <v>0.36603773584905702</v>
      </c>
      <c r="D93">
        <v>0.25622641509434002</v>
      </c>
      <c r="E93">
        <v>0</v>
      </c>
      <c r="F93">
        <v>0</v>
      </c>
      <c r="G93">
        <v>1</v>
      </c>
      <c r="H93">
        <v>0</v>
      </c>
      <c r="I93">
        <v>0</v>
      </c>
      <c r="J93">
        <v>1</v>
      </c>
      <c r="K93">
        <v>0</v>
      </c>
      <c r="L93">
        <v>0</v>
      </c>
      <c r="M93">
        <v>0</v>
      </c>
      <c r="N93">
        <v>0</v>
      </c>
      <c r="O93">
        <v>38</v>
      </c>
      <c r="P93">
        <v>35</v>
      </c>
      <c r="Q93">
        <v>14</v>
      </c>
      <c r="R93">
        <v>18</v>
      </c>
      <c r="S93">
        <v>1.45484260938882</v>
      </c>
      <c r="T93">
        <v>1.47732624541974</v>
      </c>
      <c r="U93">
        <v>0.81726615001874903</v>
      </c>
      <c r="V93">
        <v>0.93276797414856305</v>
      </c>
      <c r="W93">
        <v>181.66310567384801</v>
      </c>
      <c r="X93">
        <v>181.73687088392299</v>
      </c>
      <c r="Y93">
        <v>179.57131938982499</v>
      </c>
      <c r="Z93">
        <v>179.95026238237699</v>
      </c>
      <c r="AA93">
        <v>0</v>
      </c>
      <c r="AB93">
        <v>1</v>
      </c>
      <c r="AC93">
        <v>0</v>
      </c>
      <c r="AD93">
        <v>0</v>
      </c>
      <c r="AE93">
        <v>65</v>
      </c>
      <c r="AF93">
        <v>1</v>
      </c>
    </row>
    <row r="94" spans="1:32" x14ac:dyDescent="0.3">
      <c r="A94" t="s">
        <v>116</v>
      </c>
      <c r="B94">
        <v>185</v>
      </c>
      <c r="C94">
        <v>3.77358490566038E-2</v>
      </c>
      <c r="D94">
        <v>8.9433962264150901E-2</v>
      </c>
      <c r="E94">
        <v>0</v>
      </c>
      <c r="F94">
        <v>1</v>
      </c>
      <c r="G94">
        <v>1</v>
      </c>
      <c r="H94">
        <v>0</v>
      </c>
      <c r="I94">
        <v>0</v>
      </c>
      <c r="J94">
        <v>1</v>
      </c>
      <c r="K94">
        <v>0</v>
      </c>
      <c r="L94">
        <v>0</v>
      </c>
      <c r="M94">
        <v>0</v>
      </c>
      <c r="N94">
        <v>0</v>
      </c>
      <c r="O94">
        <v>40</v>
      </c>
      <c r="P94">
        <v>38</v>
      </c>
      <c r="Q94">
        <v>34</v>
      </c>
      <c r="R94">
        <v>24</v>
      </c>
      <c r="S94">
        <v>1.56015992969053</v>
      </c>
      <c r="T94">
        <v>1.49734414679942</v>
      </c>
      <c r="U94">
        <v>0.89863031794165305</v>
      </c>
      <c r="V94">
        <v>0.54281059989186498</v>
      </c>
      <c r="W94">
        <v>182.00863493993</v>
      </c>
      <c r="X94">
        <v>181.80254641338399</v>
      </c>
      <c r="Y94">
        <v>179.83826219797101</v>
      </c>
      <c r="Z94">
        <v>178.67087467156099</v>
      </c>
      <c r="AA94">
        <v>0</v>
      </c>
      <c r="AB94">
        <v>1</v>
      </c>
      <c r="AC94">
        <v>0</v>
      </c>
      <c r="AD94">
        <v>0</v>
      </c>
      <c r="AE94">
        <v>12</v>
      </c>
      <c r="AF94">
        <v>1</v>
      </c>
    </row>
    <row r="95" spans="1:32" x14ac:dyDescent="0.3">
      <c r="A95" t="s">
        <v>118</v>
      </c>
      <c r="B95">
        <v>187</v>
      </c>
      <c r="C95">
        <v>6.2641509433962295E-2</v>
      </c>
      <c r="D95">
        <v>5.7735849056603797E-2</v>
      </c>
      <c r="E95">
        <v>0</v>
      </c>
      <c r="F95">
        <v>0</v>
      </c>
      <c r="G95">
        <v>1</v>
      </c>
      <c r="H95">
        <v>0</v>
      </c>
      <c r="I95">
        <v>0</v>
      </c>
      <c r="J95">
        <v>1</v>
      </c>
      <c r="K95">
        <v>0</v>
      </c>
      <c r="L95">
        <v>0</v>
      </c>
      <c r="M95">
        <v>0.78</v>
      </c>
      <c r="N95">
        <v>0</v>
      </c>
      <c r="O95">
        <v>26</v>
      </c>
      <c r="P95">
        <v>39</v>
      </c>
      <c r="Q95">
        <v>23</v>
      </c>
      <c r="R95">
        <v>28</v>
      </c>
      <c r="S95">
        <v>1.8145303246776601</v>
      </c>
      <c r="T95">
        <v>1.9987321686842801</v>
      </c>
      <c r="U95">
        <v>1.51930554692651</v>
      </c>
      <c r="V95">
        <v>1.2007173424128501</v>
      </c>
      <c r="W95">
        <v>182.84318347991399</v>
      </c>
      <c r="X95">
        <v>183.44752023846499</v>
      </c>
      <c r="Y95">
        <v>181.87459825107101</v>
      </c>
      <c r="Z95">
        <v>180.829361359622</v>
      </c>
      <c r="AA95">
        <v>0</v>
      </c>
      <c r="AB95">
        <v>1</v>
      </c>
      <c r="AC95">
        <v>0</v>
      </c>
      <c r="AD95">
        <v>0</v>
      </c>
      <c r="AE95">
        <v>5</v>
      </c>
      <c r="AF95">
        <v>1</v>
      </c>
    </row>
    <row r="96" spans="1:32" x14ac:dyDescent="0.3">
      <c r="A96" t="s">
        <v>120</v>
      </c>
      <c r="B96">
        <v>189</v>
      </c>
      <c r="C96">
        <v>0.25622641509434002</v>
      </c>
      <c r="D96">
        <v>0.13018867924528299</v>
      </c>
      <c r="E96">
        <v>0</v>
      </c>
      <c r="F96">
        <v>0</v>
      </c>
      <c r="G96">
        <v>1</v>
      </c>
      <c r="H96">
        <v>0</v>
      </c>
      <c r="I96">
        <v>0</v>
      </c>
      <c r="J96">
        <v>1</v>
      </c>
      <c r="K96">
        <v>0</v>
      </c>
      <c r="L96">
        <v>0</v>
      </c>
      <c r="M96">
        <v>0.05</v>
      </c>
      <c r="N96">
        <v>0.68</v>
      </c>
      <c r="O96">
        <v>35</v>
      </c>
      <c r="P96">
        <v>25</v>
      </c>
      <c r="Q96">
        <v>15</v>
      </c>
      <c r="R96">
        <v>19</v>
      </c>
      <c r="S96">
        <v>1.8802345902336799</v>
      </c>
      <c r="T96">
        <v>1.9491430538377701</v>
      </c>
      <c r="U96">
        <v>0.97243796825093798</v>
      </c>
      <c r="V96">
        <v>1.7133873781842099</v>
      </c>
      <c r="W96">
        <v>183.058748655622</v>
      </c>
      <c r="X96">
        <v>183.28482629211899</v>
      </c>
      <c r="Y96">
        <v>180.080413281663</v>
      </c>
      <c r="Z96">
        <v>182.51134966595899</v>
      </c>
      <c r="AA96">
        <v>0</v>
      </c>
      <c r="AB96">
        <v>1</v>
      </c>
      <c r="AC96">
        <v>0</v>
      </c>
      <c r="AD96">
        <v>0</v>
      </c>
      <c r="AE96">
        <v>36</v>
      </c>
      <c r="AF96">
        <v>1</v>
      </c>
    </row>
    <row r="97" spans="1:32" x14ac:dyDescent="0.3">
      <c r="A97" t="s">
        <v>9</v>
      </c>
      <c r="B97">
        <v>191</v>
      </c>
      <c r="C97">
        <v>6.1778682959945701E-2</v>
      </c>
      <c r="D97">
        <v>6.1778682959945701E-2</v>
      </c>
      <c r="E97">
        <v>0</v>
      </c>
      <c r="F97">
        <v>0</v>
      </c>
      <c r="G97">
        <v>1</v>
      </c>
      <c r="H97">
        <v>0</v>
      </c>
      <c r="I97">
        <v>0</v>
      </c>
      <c r="J97">
        <v>1</v>
      </c>
      <c r="K97">
        <v>0</v>
      </c>
      <c r="L97">
        <v>0</v>
      </c>
      <c r="M97">
        <v>0</v>
      </c>
      <c r="N97">
        <v>0</v>
      </c>
      <c r="O97">
        <v>25</v>
      </c>
      <c r="P97">
        <v>25</v>
      </c>
      <c r="Q97">
        <v>16</v>
      </c>
      <c r="R97">
        <v>16</v>
      </c>
      <c r="S97">
        <v>3.2944217054488498</v>
      </c>
      <c r="T97">
        <v>3.2944217054488498</v>
      </c>
      <c r="U97">
        <v>2.8214645115074002</v>
      </c>
      <c r="V97">
        <v>2.8214645115074002</v>
      </c>
      <c r="W97">
        <v>183.448470162234</v>
      </c>
      <c r="X97">
        <v>183.448470162234</v>
      </c>
      <c r="Y97">
        <v>181.89677333171699</v>
      </c>
      <c r="Z97">
        <v>181.89677333171699</v>
      </c>
      <c r="AA97">
        <v>0</v>
      </c>
      <c r="AB97">
        <v>0</v>
      </c>
      <c r="AC97">
        <v>1</v>
      </c>
      <c r="AD97">
        <v>0</v>
      </c>
      <c r="AE97">
        <v>5</v>
      </c>
      <c r="AF97">
        <v>1</v>
      </c>
    </row>
    <row r="98" spans="1:32" x14ac:dyDescent="0.3">
      <c r="A98" t="s">
        <v>11</v>
      </c>
      <c r="B98">
        <v>193</v>
      </c>
      <c r="C98">
        <v>0.273455532926001</v>
      </c>
      <c r="D98">
        <v>0.144602851323829</v>
      </c>
      <c r="E98">
        <v>0</v>
      </c>
      <c r="F98">
        <v>0</v>
      </c>
      <c r="G98">
        <v>1</v>
      </c>
      <c r="H98">
        <v>0</v>
      </c>
      <c r="I98">
        <v>0</v>
      </c>
      <c r="J98">
        <v>1</v>
      </c>
      <c r="K98">
        <v>0</v>
      </c>
      <c r="L98">
        <v>0</v>
      </c>
      <c r="M98">
        <v>0</v>
      </c>
      <c r="N98">
        <v>0</v>
      </c>
      <c r="O98">
        <v>27</v>
      </c>
      <c r="P98">
        <v>29</v>
      </c>
      <c r="Q98">
        <v>7</v>
      </c>
      <c r="R98">
        <v>15</v>
      </c>
      <c r="S98">
        <v>3.0340105268487099</v>
      </c>
      <c r="T98">
        <v>3.2795314772128399</v>
      </c>
      <c r="U98">
        <v>2.79623377972871</v>
      </c>
      <c r="V98">
        <v>2.6702638721303802</v>
      </c>
      <c r="W98">
        <v>182.594102778375</v>
      </c>
      <c r="X98">
        <v>183.399617707391</v>
      </c>
      <c r="Y98">
        <v>181.81399534031701</v>
      </c>
      <c r="Z98">
        <v>181.400708241898</v>
      </c>
      <c r="AA98">
        <v>0</v>
      </c>
      <c r="AB98">
        <v>0</v>
      </c>
      <c r="AC98">
        <v>1</v>
      </c>
      <c r="AD98">
        <v>0</v>
      </c>
      <c r="AE98">
        <v>39</v>
      </c>
      <c r="AF98">
        <v>1</v>
      </c>
    </row>
    <row r="99" spans="1:32" x14ac:dyDescent="0.3">
      <c r="A99" t="s">
        <v>13</v>
      </c>
      <c r="B99">
        <v>195</v>
      </c>
      <c r="C99">
        <v>9.6673455532926E-2</v>
      </c>
      <c r="D99">
        <v>0.31785471826204997</v>
      </c>
      <c r="E99">
        <v>1</v>
      </c>
      <c r="F99">
        <v>0</v>
      </c>
      <c r="G99">
        <v>1</v>
      </c>
      <c r="H99">
        <v>0</v>
      </c>
      <c r="I99">
        <v>0</v>
      </c>
      <c r="J99">
        <v>1</v>
      </c>
      <c r="K99">
        <v>0</v>
      </c>
      <c r="L99">
        <v>0</v>
      </c>
      <c r="M99">
        <v>0</v>
      </c>
      <c r="N99">
        <v>0</v>
      </c>
      <c r="O99">
        <v>33</v>
      </c>
      <c r="P99">
        <v>35</v>
      </c>
      <c r="Q99">
        <v>16</v>
      </c>
      <c r="R99">
        <v>9</v>
      </c>
      <c r="S99">
        <v>2.9545467058269002</v>
      </c>
      <c r="T99">
        <v>2.6862883284415799</v>
      </c>
      <c r="U99">
        <v>2.8358416729268501</v>
      </c>
      <c r="V99">
        <v>2.0983573811253402</v>
      </c>
      <c r="W99">
        <v>182.333394704157</v>
      </c>
      <c r="X99">
        <v>181.45328191745901</v>
      </c>
      <c r="Y99">
        <v>181.943942496479</v>
      </c>
      <c r="Z99">
        <v>179.52437460999101</v>
      </c>
      <c r="AA99">
        <v>0</v>
      </c>
      <c r="AB99">
        <v>0</v>
      </c>
      <c r="AC99">
        <v>1</v>
      </c>
      <c r="AD99">
        <v>0</v>
      </c>
      <c r="AE99">
        <v>50</v>
      </c>
      <c r="AF99">
        <v>1</v>
      </c>
    </row>
    <row r="100" spans="1:32" x14ac:dyDescent="0.3">
      <c r="A100" t="s">
        <v>15</v>
      </c>
      <c r="B100">
        <v>197</v>
      </c>
      <c r="C100">
        <v>6.5987780040733204E-2</v>
      </c>
      <c r="D100">
        <v>3.9646978954514599E-2</v>
      </c>
      <c r="E100">
        <v>0</v>
      </c>
      <c r="F100">
        <v>0</v>
      </c>
      <c r="G100">
        <v>1</v>
      </c>
      <c r="H100">
        <v>0</v>
      </c>
      <c r="I100">
        <v>0</v>
      </c>
      <c r="J100">
        <v>1</v>
      </c>
      <c r="K100">
        <v>0</v>
      </c>
      <c r="L100">
        <v>0</v>
      </c>
      <c r="M100">
        <v>0</v>
      </c>
      <c r="N100">
        <v>0</v>
      </c>
      <c r="O100">
        <v>34</v>
      </c>
      <c r="P100">
        <v>33</v>
      </c>
      <c r="Q100">
        <v>21</v>
      </c>
      <c r="R100">
        <v>20</v>
      </c>
      <c r="S100">
        <v>3.0040108033361199</v>
      </c>
      <c r="T100">
        <v>2.96585649865944</v>
      </c>
      <c r="U100">
        <v>1.9034758736226001</v>
      </c>
      <c r="V100">
        <v>2.5588718966264299</v>
      </c>
      <c r="W100">
        <v>182.495678488636</v>
      </c>
      <c r="X100">
        <v>182.370500323686</v>
      </c>
      <c r="Y100">
        <v>178.88499958537599</v>
      </c>
      <c r="Z100">
        <v>181.03524900468</v>
      </c>
      <c r="AA100">
        <v>0</v>
      </c>
      <c r="AB100">
        <v>0</v>
      </c>
      <c r="AC100">
        <v>1</v>
      </c>
      <c r="AD100">
        <v>0</v>
      </c>
      <c r="AE100">
        <v>15</v>
      </c>
      <c r="AF100">
        <v>1</v>
      </c>
    </row>
    <row r="101" spans="1:32" x14ac:dyDescent="0.3">
      <c r="A101" t="s">
        <v>17</v>
      </c>
      <c r="B101">
        <v>199</v>
      </c>
      <c r="C101">
        <v>0.144602851323829</v>
      </c>
      <c r="D101">
        <v>6.1778682959945701E-2</v>
      </c>
      <c r="E101">
        <v>0</v>
      </c>
      <c r="F101">
        <v>0</v>
      </c>
      <c r="G101">
        <v>1</v>
      </c>
      <c r="H101">
        <v>0</v>
      </c>
      <c r="I101">
        <v>0</v>
      </c>
      <c r="J101">
        <v>1</v>
      </c>
      <c r="K101">
        <v>0</v>
      </c>
      <c r="L101">
        <v>0</v>
      </c>
      <c r="M101">
        <v>9.8000000000000004E-2</v>
      </c>
      <c r="N101">
        <v>0.34649999999999997</v>
      </c>
      <c r="O101">
        <v>34</v>
      </c>
      <c r="P101">
        <v>31</v>
      </c>
      <c r="Q101">
        <v>16</v>
      </c>
      <c r="R101">
        <v>21</v>
      </c>
      <c r="S101">
        <v>3.4431616938824501</v>
      </c>
      <c r="T101">
        <v>3.2736751424669599</v>
      </c>
      <c r="U101">
        <v>2.3903412874947598</v>
      </c>
      <c r="V101">
        <v>1.9807122764827201</v>
      </c>
      <c r="W101">
        <v>183.93646225027101</v>
      </c>
      <c r="X101">
        <v>183.380404010718</v>
      </c>
      <c r="Y101">
        <v>180.48232705871001</v>
      </c>
      <c r="Z101">
        <v>179.138399857227</v>
      </c>
      <c r="AA101">
        <v>0</v>
      </c>
      <c r="AB101">
        <v>0</v>
      </c>
      <c r="AC101">
        <v>1</v>
      </c>
      <c r="AD101">
        <v>0</v>
      </c>
      <c r="AE101">
        <v>72</v>
      </c>
      <c r="AF101">
        <v>1</v>
      </c>
    </row>
    <row r="102" spans="1:32" x14ac:dyDescent="0.3">
      <c r="A102" t="s">
        <v>19</v>
      </c>
      <c r="B102">
        <v>201</v>
      </c>
      <c r="C102">
        <v>0.31785471826204997</v>
      </c>
      <c r="D102">
        <v>0.273455532926001</v>
      </c>
      <c r="E102">
        <v>0</v>
      </c>
      <c r="F102">
        <v>0</v>
      </c>
      <c r="G102">
        <v>0</v>
      </c>
      <c r="H102">
        <v>1</v>
      </c>
      <c r="I102">
        <v>0</v>
      </c>
      <c r="J102">
        <v>1</v>
      </c>
      <c r="K102">
        <v>0</v>
      </c>
      <c r="L102">
        <v>0</v>
      </c>
      <c r="M102">
        <v>1.0500000000000001E-2</v>
      </c>
      <c r="N102">
        <v>0</v>
      </c>
      <c r="O102">
        <v>22</v>
      </c>
      <c r="P102">
        <v>35</v>
      </c>
      <c r="Q102">
        <v>15</v>
      </c>
      <c r="R102">
        <v>17</v>
      </c>
      <c r="S102">
        <v>3.0612170084185499</v>
      </c>
      <c r="T102">
        <v>3.21157178905325</v>
      </c>
      <c r="U102">
        <v>2.3809716381565398</v>
      </c>
      <c r="V102">
        <v>2.3230500216619299</v>
      </c>
      <c r="W102">
        <v>182.68336288851199</v>
      </c>
      <c r="X102">
        <v>183.17665285122499</v>
      </c>
      <c r="Y102">
        <v>180.45158673935899</v>
      </c>
      <c r="Z102">
        <v>180.26155518918</v>
      </c>
      <c r="AA102">
        <v>0</v>
      </c>
      <c r="AB102">
        <v>0</v>
      </c>
      <c r="AC102">
        <v>1</v>
      </c>
      <c r="AD102">
        <v>0</v>
      </c>
      <c r="AE102">
        <v>17</v>
      </c>
      <c r="AF102">
        <v>1</v>
      </c>
    </row>
    <row r="103" spans="1:32" x14ac:dyDescent="0.3">
      <c r="A103" t="s">
        <v>21</v>
      </c>
      <c r="B103">
        <v>203</v>
      </c>
      <c r="C103">
        <v>3.9646978954514599E-2</v>
      </c>
      <c r="D103">
        <v>9.6673455532926E-2</v>
      </c>
      <c r="E103">
        <v>0</v>
      </c>
      <c r="F103">
        <v>0</v>
      </c>
      <c r="G103">
        <v>0</v>
      </c>
      <c r="H103">
        <v>1</v>
      </c>
      <c r="I103">
        <v>0</v>
      </c>
      <c r="J103">
        <v>0</v>
      </c>
      <c r="K103">
        <v>1</v>
      </c>
      <c r="L103">
        <v>0</v>
      </c>
      <c r="M103">
        <v>1.379</v>
      </c>
      <c r="N103">
        <v>0.33950000000000002</v>
      </c>
      <c r="O103">
        <v>17</v>
      </c>
      <c r="P103">
        <v>14</v>
      </c>
      <c r="Q103">
        <v>12</v>
      </c>
      <c r="R103">
        <v>13</v>
      </c>
      <c r="S103">
        <v>3.3863490827643301</v>
      </c>
      <c r="T103">
        <v>2.7688675918726902</v>
      </c>
      <c r="U103">
        <v>3.1223785240568498</v>
      </c>
      <c r="V103">
        <v>2.7415560696552399</v>
      </c>
      <c r="W103">
        <v>183.750069169174</v>
      </c>
      <c r="X103">
        <v>181.724211259425</v>
      </c>
      <c r="Y103">
        <v>182.884024029058</v>
      </c>
      <c r="Z103">
        <v>181.63460652774</v>
      </c>
      <c r="AA103">
        <v>0</v>
      </c>
      <c r="AB103">
        <v>0</v>
      </c>
      <c r="AC103">
        <v>1</v>
      </c>
      <c r="AD103">
        <v>0</v>
      </c>
      <c r="AE103">
        <v>6</v>
      </c>
      <c r="AF103">
        <v>1</v>
      </c>
    </row>
    <row r="104" spans="1:32" x14ac:dyDescent="0.3">
      <c r="A104" t="s">
        <v>23</v>
      </c>
      <c r="B104">
        <v>205</v>
      </c>
      <c r="C104">
        <v>6.1778682959945701E-2</v>
      </c>
      <c r="D104">
        <v>6.5987780040733204E-2</v>
      </c>
      <c r="E104">
        <v>0</v>
      </c>
      <c r="F104">
        <v>0</v>
      </c>
      <c r="G104">
        <v>1</v>
      </c>
      <c r="H104">
        <v>0</v>
      </c>
      <c r="I104">
        <v>0</v>
      </c>
      <c r="J104">
        <v>1</v>
      </c>
      <c r="K104">
        <v>0</v>
      </c>
      <c r="L104">
        <v>0</v>
      </c>
      <c r="M104">
        <v>0</v>
      </c>
      <c r="N104">
        <v>1.7500000000000002E-2</v>
      </c>
      <c r="O104">
        <v>29</v>
      </c>
      <c r="P104">
        <v>32</v>
      </c>
      <c r="Q104">
        <v>14</v>
      </c>
      <c r="R104">
        <v>23</v>
      </c>
      <c r="S104">
        <v>3.2622453743147202</v>
      </c>
      <c r="T104">
        <v>3.2200779640211898</v>
      </c>
      <c r="U104">
        <v>2.6435196385489101</v>
      </c>
      <c r="V104">
        <v>2.9841385320878002</v>
      </c>
      <c r="W104">
        <v>183.34290477137401</v>
      </c>
      <c r="X104">
        <v>183.20456024941299</v>
      </c>
      <c r="Y104">
        <v>181.31296469340199</v>
      </c>
      <c r="Z104">
        <v>182.43048074832001</v>
      </c>
      <c r="AA104">
        <v>0</v>
      </c>
      <c r="AB104">
        <v>0</v>
      </c>
      <c r="AC104">
        <v>1</v>
      </c>
      <c r="AD104">
        <v>0</v>
      </c>
      <c r="AE104">
        <v>10</v>
      </c>
      <c r="AF104">
        <v>1</v>
      </c>
    </row>
    <row r="105" spans="1:32" x14ac:dyDescent="0.3">
      <c r="A105" t="s">
        <v>25</v>
      </c>
      <c r="B105">
        <v>207</v>
      </c>
      <c r="C105">
        <v>0.273455532926001</v>
      </c>
      <c r="D105">
        <v>0.144602851323829</v>
      </c>
      <c r="E105">
        <v>0</v>
      </c>
      <c r="F105">
        <v>0</v>
      </c>
      <c r="G105">
        <v>1</v>
      </c>
      <c r="H105">
        <v>0</v>
      </c>
      <c r="I105">
        <v>0</v>
      </c>
      <c r="J105">
        <v>1</v>
      </c>
      <c r="K105">
        <v>0</v>
      </c>
      <c r="L105">
        <v>0</v>
      </c>
      <c r="M105">
        <v>0</v>
      </c>
      <c r="N105">
        <v>0</v>
      </c>
      <c r="O105">
        <v>29</v>
      </c>
      <c r="P105">
        <v>30</v>
      </c>
      <c r="Q105">
        <v>17</v>
      </c>
      <c r="R105">
        <v>15</v>
      </c>
      <c r="S105">
        <v>3.3349968666776602</v>
      </c>
      <c r="T105">
        <v>3.2374483468228501</v>
      </c>
      <c r="U105">
        <v>2.5852282691199502</v>
      </c>
      <c r="V105">
        <v>2.8744617333150901</v>
      </c>
      <c r="W105">
        <v>183.58159076993999</v>
      </c>
      <c r="X105">
        <v>183.26154969430101</v>
      </c>
      <c r="Y105">
        <v>181.12172004304401</v>
      </c>
      <c r="Z105">
        <v>182.070648731349</v>
      </c>
      <c r="AA105">
        <v>0</v>
      </c>
      <c r="AB105">
        <v>0</v>
      </c>
      <c r="AC105">
        <v>1</v>
      </c>
      <c r="AD105">
        <v>0</v>
      </c>
      <c r="AE105">
        <v>48</v>
      </c>
      <c r="AF105">
        <v>1</v>
      </c>
    </row>
    <row r="106" spans="1:32" x14ac:dyDescent="0.3">
      <c r="A106" t="s">
        <v>27</v>
      </c>
      <c r="B106">
        <v>209</v>
      </c>
      <c r="C106">
        <v>9.6673455532926E-2</v>
      </c>
      <c r="D106">
        <v>0.31785471826204997</v>
      </c>
      <c r="E106">
        <v>0</v>
      </c>
      <c r="F106">
        <v>0</v>
      </c>
      <c r="G106">
        <v>1</v>
      </c>
      <c r="H106">
        <v>0</v>
      </c>
      <c r="I106">
        <v>0</v>
      </c>
      <c r="J106">
        <v>1</v>
      </c>
      <c r="K106">
        <v>0</v>
      </c>
      <c r="L106">
        <v>0</v>
      </c>
      <c r="M106">
        <v>0</v>
      </c>
      <c r="N106">
        <v>0</v>
      </c>
      <c r="O106">
        <v>19</v>
      </c>
      <c r="P106">
        <v>30</v>
      </c>
      <c r="Q106">
        <v>19</v>
      </c>
      <c r="R106">
        <v>9</v>
      </c>
      <c r="S106">
        <v>2.8604485430971298</v>
      </c>
      <c r="T106">
        <v>3.1834264322903301</v>
      </c>
      <c r="U106">
        <v>2.8604485430971298</v>
      </c>
      <c r="V106">
        <v>2.8801177140020302</v>
      </c>
      <c r="W106">
        <v>182.02467369782499</v>
      </c>
      <c r="X106">
        <v>183.084312441897</v>
      </c>
      <c r="Y106">
        <v>182.02467369782499</v>
      </c>
      <c r="Z106">
        <v>182.08920509843199</v>
      </c>
      <c r="AA106">
        <v>0</v>
      </c>
      <c r="AB106">
        <v>0</v>
      </c>
      <c r="AC106">
        <v>1</v>
      </c>
      <c r="AD106">
        <v>0</v>
      </c>
      <c r="AE106">
        <v>1</v>
      </c>
      <c r="AF106">
        <v>1</v>
      </c>
    </row>
    <row r="107" spans="1:32" x14ac:dyDescent="0.3">
      <c r="A107" t="s">
        <v>29</v>
      </c>
      <c r="B107">
        <v>211</v>
      </c>
      <c r="C107">
        <v>6.5987780040733204E-2</v>
      </c>
      <c r="D107">
        <v>3.9646978954514599E-2</v>
      </c>
      <c r="E107">
        <v>0</v>
      </c>
      <c r="F107">
        <v>0</v>
      </c>
      <c r="G107">
        <v>1</v>
      </c>
      <c r="H107">
        <v>0</v>
      </c>
      <c r="I107">
        <v>0</v>
      </c>
      <c r="J107">
        <v>1</v>
      </c>
      <c r="K107">
        <v>0</v>
      </c>
      <c r="L107">
        <v>0</v>
      </c>
      <c r="M107">
        <v>0.11550000000000001</v>
      </c>
      <c r="N107">
        <v>0.434</v>
      </c>
      <c r="O107">
        <v>33</v>
      </c>
      <c r="P107">
        <v>29</v>
      </c>
      <c r="Q107">
        <v>17</v>
      </c>
      <c r="R107">
        <v>18</v>
      </c>
      <c r="S107">
        <v>2.9936899035194098</v>
      </c>
      <c r="T107">
        <v>2.9617682203540698</v>
      </c>
      <c r="U107">
        <v>2.4469827444300001</v>
      </c>
      <c r="V107">
        <v>2.2396993264048999</v>
      </c>
      <c r="W107">
        <v>182.46181726876401</v>
      </c>
      <c r="X107">
        <v>182.35708733711999</v>
      </c>
      <c r="Y107">
        <v>180.66815861033501</v>
      </c>
      <c r="Z107">
        <v>179.98809490290299</v>
      </c>
      <c r="AA107">
        <v>0</v>
      </c>
      <c r="AB107">
        <v>0</v>
      </c>
      <c r="AC107">
        <v>1</v>
      </c>
      <c r="AD107">
        <v>0</v>
      </c>
      <c r="AE107">
        <v>29</v>
      </c>
      <c r="AF107">
        <v>1</v>
      </c>
    </row>
    <row r="108" spans="1:32" x14ac:dyDescent="0.3">
      <c r="A108" t="s">
        <v>31</v>
      </c>
      <c r="B108">
        <v>213</v>
      </c>
      <c r="C108">
        <v>0.144602851323829</v>
      </c>
      <c r="D108">
        <v>6.1778682959945701E-2</v>
      </c>
      <c r="E108">
        <v>0</v>
      </c>
      <c r="F108">
        <v>0</v>
      </c>
      <c r="G108">
        <v>1</v>
      </c>
      <c r="H108">
        <v>0</v>
      </c>
      <c r="I108">
        <v>0</v>
      </c>
      <c r="J108">
        <v>1</v>
      </c>
      <c r="K108">
        <v>0</v>
      </c>
      <c r="L108">
        <v>0</v>
      </c>
      <c r="M108">
        <v>0</v>
      </c>
      <c r="N108">
        <v>0</v>
      </c>
      <c r="O108">
        <v>35</v>
      </c>
      <c r="P108">
        <v>36</v>
      </c>
      <c r="Q108">
        <v>19</v>
      </c>
      <c r="R108">
        <v>25</v>
      </c>
      <c r="S108">
        <v>3.3051436704006201</v>
      </c>
      <c r="T108">
        <v>3.38554170555512</v>
      </c>
      <c r="U108">
        <v>2.6007753438698198</v>
      </c>
      <c r="V108">
        <v>2.8467698328199802</v>
      </c>
      <c r="W108">
        <v>183.4836472126</v>
      </c>
      <c r="X108">
        <v>183.74742029381599</v>
      </c>
      <c r="Y108">
        <v>181.172727506135</v>
      </c>
      <c r="Z108">
        <v>181.979796039436</v>
      </c>
      <c r="AA108">
        <v>0</v>
      </c>
      <c r="AB108">
        <v>0</v>
      </c>
      <c r="AC108">
        <v>1</v>
      </c>
      <c r="AD108">
        <v>0</v>
      </c>
      <c r="AE108">
        <v>43</v>
      </c>
      <c r="AF108">
        <v>1</v>
      </c>
    </row>
    <row r="109" spans="1:32" x14ac:dyDescent="0.3">
      <c r="A109" t="s">
        <v>33</v>
      </c>
      <c r="B109">
        <v>215</v>
      </c>
      <c r="C109">
        <v>0.31785471826204997</v>
      </c>
      <c r="D109">
        <v>0.273455532926001</v>
      </c>
      <c r="E109">
        <v>0</v>
      </c>
      <c r="F109">
        <v>0</v>
      </c>
      <c r="G109">
        <v>1</v>
      </c>
      <c r="H109">
        <v>0</v>
      </c>
      <c r="I109">
        <v>0</v>
      </c>
      <c r="J109">
        <v>1</v>
      </c>
      <c r="K109">
        <v>0</v>
      </c>
      <c r="L109">
        <v>0</v>
      </c>
      <c r="M109">
        <v>0</v>
      </c>
      <c r="N109">
        <v>0.27650000000000002</v>
      </c>
      <c r="O109">
        <v>37</v>
      </c>
      <c r="P109">
        <v>37</v>
      </c>
      <c r="Q109">
        <v>21</v>
      </c>
      <c r="R109">
        <v>21</v>
      </c>
      <c r="S109">
        <v>3.55310478658875</v>
      </c>
      <c r="T109">
        <v>3.0628353395550301</v>
      </c>
      <c r="U109">
        <v>2.82816834471822</v>
      </c>
      <c r="V109">
        <v>2.81175725627801</v>
      </c>
      <c r="W109">
        <v>184.29716793500199</v>
      </c>
      <c r="X109">
        <v>182.688672373868</v>
      </c>
      <c r="Y109">
        <v>181.91876753516499</v>
      </c>
      <c r="Z109">
        <v>181.86492538149</v>
      </c>
      <c r="AA109">
        <v>0</v>
      </c>
      <c r="AB109">
        <v>0</v>
      </c>
      <c r="AC109">
        <v>1</v>
      </c>
      <c r="AD109">
        <v>0</v>
      </c>
      <c r="AE109">
        <v>190</v>
      </c>
      <c r="AF109">
        <v>1</v>
      </c>
    </row>
    <row r="110" spans="1:32" x14ac:dyDescent="0.3">
      <c r="A110" t="s">
        <v>36</v>
      </c>
      <c r="B110">
        <v>217</v>
      </c>
      <c r="C110">
        <v>6.1778682959945701E-2</v>
      </c>
      <c r="D110">
        <v>6.5987780040733204E-2</v>
      </c>
      <c r="E110">
        <v>0</v>
      </c>
      <c r="F110">
        <v>0</v>
      </c>
      <c r="G110">
        <v>1</v>
      </c>
      <c r="H110">
        <v>0</v>
      </c>
      <c r="I110">
        <v>0</v>
      </c>
      <c r="J110">
        <v>1</v>
      </c>
      <c r="K110">
        <v>0</v>
      </c>
      <c r="L110">
        <v>0</v>
      </c>
      <c r="M110">
        <v>0</v>
      </c>
      <c r="N110">
        <v>0</v>
      </c>
      <c r="O110">
        <v>28</v>
      </c>
      <c r="P110">
        <v>30</v>
      </c>
      <c r="Q110">
        <v>15</v>
      </c>
      <c r="R110">
        <v>17</v>
      </c>
      <c r="S110">
        <v>2.9217115351713998</v>
      </c>
      <c r="T110">
        <v>2.8620115023801498</v>
      </c>
      <c r="U110">
        <v>2.4217781866699801</v>
      </c>
      <c r="V110">
        <v>2.4406481092402199</v>
      </c>
      <c r="W110">
        <v>182.22566776631001</v>
      </c>
      <c r="X110">
        <v>182.02980151699501</v>
      </c>
      <c r="Y110">
        <v>180.58546649169901</v>
      </c>
      <c r="Z110">
        <v>180.647375686484</v>
      </c>
      <c r="AA110">
        <v>0</v>
      </c>
      <c r="AB110">
        <v>0</v>
      </c>
      <c r="AC110">
        <v>1</v>
      </c>
      <c r="AD110">
        <v>0</v>
      </c>
      <c r="AE110">
        <v>17</v>
      </c>
      <c r="AF110">
        <v>1</v>
      </c>
    </row>
    <row r="111" spans="1:32" x14ac:dyDescent="0.3">
      <c r="A111" t="s">
        <v>38</v>
      </c>
      <c r="B111">
        <v>219</v>
      </c>
      <c r="C111">
        <v>0.273455532926001</v>
      </c>
      <c r="D111">
        <v>0.144602851323829</v>
      </c>
      <c r="E111">
        <v>0</v>
      </c>
      <c r="F111">
        <v>0</v>
      </c>
      <c r="G111">
        <v>0</v>
      </c>
      <c r="H111">
        <v>0</v>
      </c>
      <c r="I111">
        <v>1</v>
      </c>
      <c r="J111">
        <v>1</v>
      </c>
      <c r="K111">
        <v>0</v>
      </c>
      <c r="L111">
        <v>0</v>
      </c>
      <c r="M111">
        <v>0</v>
      </c>
      <c r="N111">
        <v>0</v>
      </c>
      <c r="O111">
        <v>29</v>
      </c>
      <c r="P111">
        <v>34</v>
      </c>
      <c r="Q111">
        <v>12</v>
      </c>
      <c r="R111">
        <v>19</v>
      </c>
      <c r="S111">
        <v>2.7631589238913699</v>
      </c>
      <c r="T111">
        <v>3.2517408369374401</v>
      </c>
      <c r="U111">
        <v>2.3148129874602099</v>
      </c>
      <c r="V111">
        <v>2.6575909282832701</v>
      </c>
      <c r="W111">
        <v>181.70548203376401</v>
      </c>
      <c r="X111">
        <v>183.30844106606801</v>
      </c>
      <c r="Y111">
        <v>180.23453079875401</v>
      </c>
      <c r="Z111">
        <v>181.35913034213701</v>
      </c>
      <c r="AA111">
        <v>0</v>
      </c>
      <c r="AB111">
        <v>0</v>
      </c>
      <c r="AC111">
        <v>1</v>
      </c>
      <c r="AD111">
        <v>0</v>
      </c>
      <c r="AE111">
        <v>115</v>
      </c>
      <c r="AF111">
        <v>1</v>
      </c>
    </row>
    <row r="112" spans="1:32" x14ac:dyDescent="0.3">
      <c r="A112" t="s">
        <v>40</v>
      </c>
      <c r="B112">
        <v>221</v>
      </c>
      <c r="C112">
        <v>9.6673455532926E-2</v>
      </c>
      <c r="D112">
        <v>0.31785471826204997</v>
      </c>
      <c r="E112">
        <v>0</v>
      </c>
      <c r="F112">
        <v>0</v>
      </c>
      <c r="G112">
        <v>1</v>
      </c>
      <c r="H112">
        <v>0</v>
      </c>
      <c r="I112">
        <v>0</v>
      </c>
      <c r="J112">
        <v>0</v>
      </c>
      <c r="K112">
        <v>1</v>
      </c>
      <c r="L112">
        <v>0</v>
      </c>
      <c r="M112">
        <v>0.49</v>
      </c>
      <c r="N112">
        <v>0.44450000000000001</v>
      </c>
      <c r="O112">
        <v>37</v>
      </c>
      <c r="P112">
        <v>37</v>
      </c>
      <c r="Q112">
        <v>25</v>
      </c>
      <c r="R112">
        <v>19</v>
      </c>
      <c r="S112">
        <v>3.4713570120693902</v>
      </c>
      <c r="T112">
        <v>3.2642012556386302</v>
      </c>
      <c r="U112">
        <v>2.5915662734060101</v>
      </c>
      <c r="V112">
        <v>2.53619543291699</v>
      </c>
      <c r="W112">
        <v>184.02896657503101</v>
      </c>
      <c r="X112">
        <v>183.34932170485101</v>
      </c>
      <c r="Y112">
        <v>181.14251402036101</v>
      </c>
      <c r="Z112">
        <v>180.960851157864</v>
      </c>
      <c r="AA112">
        <v>0</v>
      </c>
      <c r="AB112">
        <v>0</v>
      </c>
      <c r="AC112">
        <v>1</v>
      </c>
      <c r="AD112">
        <v>0</v>
      </c>
      <c r="AE112">
        <v>45</v>
      </c>
      <c r="AF112">
        <v>1</v>
      </c>
    </row>
    <row r="113" spans="1:32" x14ac:dyDescent="0.3">
      <c r="A113" t="s">
        <v>42</v>
      </c>
      <c r="B113">
        <v>223</v>
      </c>
      <c r="C113">
        <v>6.5987780040733204E-2</v>
      </c>
      <c r="D113">
        <v>3.9646978954514599E-2</v>
      </c>
      <c r="E113">
        <v>0</v>
      </c>
      <c r="F113">
        <v>0</v>
      </c>
      <c r="G113">
        <v>1</v>
      </c>
      <c r="H113">
        <v>0</v>
      </c>
      <c r="I113">
        <v>0</v>
      </c>
      <c r="J113">
        <v>1</v>
      </c>
      <c r="K113">
        <v>0</v>
      </c>
      <c r="L113">
        <v>0</v>
      </c>
      <c r="M113">
        <v>0.15049999999999999</v>
      </c>
      <c r="N113">
        <v>0</v>
      </c>
      <c r="O113">
        <v>30</v>
      </c>
      <c r="P113">
        <v>31</v>
      </c>
      <c r="Q113">
        <v>17</v>
      </c>
      <c r="R113">
        <v>21</v>
      </c>
      <c r="S113">
        <v>3.5665805568402198</v>
      </c>
      <c r="T113">
        <v>3.5525752565203699</v>
      </c>
      <c r="U113">
        <v>3.2504465470725701</v>
      </c>
      <c r="V113">
        <v>3.06002984849211</v>
      </c>
      <c r="W113">
        <v>184.34137977966</v>
      </c>
      <c r="X113">
        <v>184.29543063162899</v>
      </c>
      <c r="Y113">
        <v>183.30419470824299</v>
      </c>
      <c r="Z113">
        <v>182.679468006864</v>
      </c>
      <c r="AA113">
        <v>0</v>
      </c>
      <c r="AB113">
        <v>0</v>
      </c>
      <c r="AC113">
        <v>1</v>
      </c>
      <c r="AD113">
        <v>0</v>
      </c>
      <c r="AE113">
        <v>20</v>
      </c>
      <c r="AF113">
        <v>1</v>
      </c>
    </row>
    <row r="114" spans="1:32" x14ac:dyDescent="0.3">
      <c r="A114" t="s">
        <v>44</v>
      </c>
      <c r="B114">
        <v>225</v>
      </c>
      <c r="C114">
        <v>0.144602851323829</v>
      </c>
      <c r="D114">
        <v>6.1778682959945701E-2</v>
      </c>
      <c r="E114">
        <v>0</v>
      </c>
      <c r="F114">
        <v>0</v>
      </c>
      <c r="G114">
        <v>0</v>
      </c>
      <c r="H114">
        <v>1</v>
      </c>
      <c r="I114">
        <v>0</v>
      </c>
      <c r="J114">
        <v>1</v>
      </c>
      <c r="K114">
        <v>0</v>
      </c>
      <c r="L114">
        <v>0</v>
      </c>
      <c r="M114">
        <v>3.5000000000000003E-2</v>
      </c>
      <c r="N114">
        <v>0</v>
      </c>
      <c r="O114">
        <v>33</v>
      </c>
      <c r="P114">
        <v>34</v>
      </c>
      <c r="Q114">
        <v>17</v>
      </c>
      <c r="R114">
        <v>21</v>
      </c>
      <c r="S114">
        <v>3.5681586764647601</v>
      </c>
      <c r="T114">
        <v>3.4594961184167299</v>
      </c>
      <c r="U114">
        <v>2.8330281830939699</v>
      </c>
      <c r="V114">
        <v>3.2220109243389299</v>
      </c>
      <c r="W114">
        <v>184.34655733748301</v>
      </c>
      <c r="X114">
        <v>183.99005288194499</v>
      </c>
      <c r="Y114">
        <v>181.93471188679101</v>
      </c>
      <c r="Z114">
        <v>183.21090198273899</v>
      </c>
      <c r="AA114">
        <v>0</v>
      </c>
      <c r="AB114">
        <v>0</v>
      </c>
      <c r="AC114">
        <v>1</v>
      </c>
      <c r="AD114">
        <v>0</v>
      </c>
      <c r="AE114">
        <v>48</v>
      </c>
      <c r="AF114">
        <v>1</v>
      </c>
    </row>
    <row r="115" spans="1:32" x14ac:dyDescent="0.3">
      <c r="A115" t="s">
        <v>46</v>
      </c>
      <c r="B115">
        <v>227</v>
      </c>
      <c r="C115">
        <v>0.31785471826204997</v>
      </c>
      <c r="D115">
        <v>0.273455532926001</v>
      </c>
      <c r="E115">
        <v>0</v>
      </c>
      <c r="F115">
        <v>0</v>
      </c>
      <c r="G115">
        <v>0</v>
      </c>
      <c r="H115">
        <v>1</v>
      </c>
      <c r="I115">
        <v>0</v>
      </c>
      <c r="J115">
        <v>0</v>
      </c>
      <c r="K115">
        <v>0</v>
      </c>
      <c r="L115">
        <v>1</v>
      </c>
      <c r="M115">
        <v>1.351</v>
      </c>
      <c r="N115">
        <v>0</v>
      </c>
      <c r="O115">
        <v>17</v>
      </c>
      <c r="P115">
        <v>29</v>
      </c>
      <c r="Q115">
        <v>15</v>
      </c>
      <c r="R115">
        <v>14</v>
      </c>
      <c r="S115">
        <v>2.6884648551503001</v>
      </c>
      <c r="T115">
        <v>2.63000699593039</v>
      </c>
      <c r="U115">
        <v>2.21701753933114</v>
      </c>
      <c r="V115">
        <v>2.39061252335194</v>
      </c>
      <c r="W115">
        <v>181.460422753118</v>
      </c>
      <c r="X115">
        <v>181.268631876412</v>
      </c>
      <c r="Y115">
        <v>179.91367959098099</v>
      </c>
      <c r="Z115">
        <v>180.483216940131</v>
      </c>
      <c r="AA115">
        <v>0</v>
      </c>
      <c r="AB115">
        <v>0</v>
      </c>
      <c r="AC115">
        <v>1</v>
      </c>
      <c r="AD115">
        <v>0</v>
      </c>
      <c r="AE115">
        <v>12</v>
      </c>
      <c r="AF115">
        <v>1</v>
      </c>
    </row>
    <row r="116" spans="1:32" x14ac:dyDescent="0.3">
      <c r="A116" t="s">
        <v>48</v>
      </c>
      <c r="B116">
        <v>229</v>
      </c>
      <c r="C116">
        <v>3.9646978954514599E-2</v>
      </c>
      <c r="D116">
        <v>9.6673455532926E-2</v>
      </c>
      <c r="E116">
        <v>0</v>
      </c>
      <c r="F116">
        <v>0</v>
      </c>
      <c r="G116">
        <v>0</v>
      </c>
      <c r="H116">
        <v>1</v>
      </c>
      <c r="I116">
        <v>0</v>
      </c>
      <c r="J116">
        <v>0</v>
      </c>
      <c r="K116">
        <v>0</v>
      </c>
      <c r="L116">
        <v>1</v>
      </c>
      <c r="M116">
        <v>0</v>
      </c>
      <c r="N116">
        <v>0.17849999999999999</v>
      </c>
      <c r="O116">
        <v>32</v>
      </c>
      <c r="P116">
        <v>25</v>
      </c>
      <c r="Q116">
        <v>18</v>
      </c>
      <c r="R116">
        <v>21</v>
      </c>
      <c r="S116">
        <v>3.2848682006191501</v>
      </c>
      <c r="T116">
        <v>3.3676135066968098</v>
      </c>
      <c r="U116">
        <v>3.0184985822513699</v>
      </c>
      <c r="V116">
        <v>3.3116294969325502</v>
      </c>
      <c r="W116">
        <v>183.417126642451</v>
      </c>
      <c r="X116">
        <v>183.68860074375601</v>
      </c>
      <c r="Y116">
        <v>182.54321057169099</v>
      </c>
      <c r="Z116">
        <v>183.50492617103899</v>
      </c>
      <c r="AA116">
        <v>0</v>
      </c>
      <c r="AB116">
        <v>0</v>
      </c>
      <c r="AC116">
        <v>1</v>
      </c>
      <c r="AD116">
        <v>0</v>
      </c>
      <c r="AE116">
        <v>14</v>
      </c>
      <c r="AF116">
        <v>1</v>
      </c>
    </row>
    <row r="117" spans="1:32" x14ac:dyDescent="0.3">
      <c r="A117" t="s">
        <v>50</v>
      </c>
      <c r="B117">
        <v>231</v>
      </c>
      <c r="C117">
        <v>6.1778682959945701E-2</v>
      </c>
      <c r="D117">
        <v>6.5987780040733204E-2</v>
      </c>
      <c r="E117">
        <v>0</v>
      </c>
      <c r="F117">
        <v>0</v>
      </c>
      <c r="G117">
        <v>1</v>
      </c>
      <c r="H117">
        <v>0</v>
      </c>
      <c r="I117">
        <v>0</v>
      </c>
      <c r="J117">
        <v>0</v>
      </c>
      <c r="K117">
        <v>1</v>
      </c>
      <c r="L117">
        <v>0</v>
      </c>
      <c r="M117">
        <v>0.38150000000000001</v>
      </c>
      <c r="N117">
        <v>0.60550000000000004</v>
      </c>
      <c r="O117">
        <v>34</v>
      </c>
      <c r="P117">
        <v>32</v>
      </c>
      <c r="Q117">
        <v>17</v>
      </c>
      <c r="R117">
        <v>24</v>
      </c>
      <c r="S117">
        <v>3.4393005032516299</v>
      </c>
      <c r="T117">
        <v>3.3904893762735999</v>
      </c>
      <c r="U117">
        <v>3.03295606030929</v>
      </c>
      <c r="V117">
        <v>3.08836476672752</v>
      </c>
      <c r="W117">
        <v>183.923794302007</v>
      </c>
      <c r="X117">
        <v>183.76365280929701</v>
      </c>
      <c r="Y117">
        <v>182.59064324248499</v>
      </c>
      <c r="Z117">
        <v>182.772430337033</v>
      </c>
      <c r="AA117">
        <v>0</v>
      </c>
      <c r="AB117">
        <v>0</v>
      </c>
      <c r="AC117">
        <v>1</v>
      </c>
      <c r="AD117">
        <v>0</v>
      </c>
      <c r="AE117">
        <v>37</v>
      </c>
      <c r="AF117">
        <v>1</v>
      </c>
    </row>
    <row r="118" spans="1:32" x14ac:dyDescent="0.3">
      <c r="A118" t="s">
        <v>52</v>
      </c>
      <c r="B118">
        <v>233</v>
      </c>
      <c r="C118">
        <v>0.273455532926001</v>
      </c>
      <c r="D118">
        <v>0.144602851323829</v>
      </c>
      <c r="E118">
        <v>1</v>
      </c>
      <c r="F118">
        <v>0</v>
      </c>
      <c r="G118">
        <v>0</v>
      </c>
      <c r="H118">
        <v>1</v>
      </c>
      <c r="I118">
        <v>0</v>
      </c>
      <c r="J118">
        <v>1</v>
      </c>
      <c r="K118">
        <v>0</v>
      </c>
      <c r="L118">
        <v>0</v>
      </c>
      <c r="M118">
        <v>0</v>
      </c>
      <c r="N118">
        <v>0</v>
      </c>
      <c r="O118">
        <v>25</v>
      </c>
      <c r="P118">
        <v>35</v>
      </c>
      <c r="Q118">
        <v>16</v>
      </c>
      <c r="R118">
        <v>16</v>
      </c>
      <c r="S118">
        <v>3.1603659535605102</v>
      </c>
      <c r="T118">
        <v>3.4080070681696801</v>
      </c>
      <c r="U118">
        <v>2.3742171226451201</v>
      </c>
      <c r="V118">
        <v>2.94136256459735</v>
      </c>
      <c r="W118">
        <v>183.00865470328301</v>
      </c>
      <c r="X118">
        <v>183.82112555173799</v>
      </c>
      <c r="Y118">
        <v>180.429426255397</v>
      </c>
      <c r="Z118">
        <v>182.29013964762899</v>
      </c>
      <c r="AA118">
        <v>0</v>
      </c>
      <c r="AB118">
        <v>0</v>
      </c>
      <c r="AC118">
        <v>1</v>
      </c>
      <c r="AD118">
        <v>0</v>
      </c>
      <c r="AE118">
        <v>35</v>
      </c>
      <c r="AF118">
        <v>1</v>
      </c>
    </row>
    <row r="119" spans="1:32" x14ac:dyDescent="0.3">
      <c r="A119" t="s">
        <v>54</v>
      </c>
      <c r="B119">
        <v>235</v>
      </c>
      <c r="C119">
        <v>9.6673455532926E-2</v>
      </c>
      <c r="D119">
        <v>0.31785471826204997</v>
      </c>
      <c r="E119">
        <v>0</v>
      </c>
      <c r="F119">
        <v>0</v>
      </c>
      <c r="G119">
        <v>1</v>
      </c>
      <c r="H119">
        <v>0</v>
      </c>
      <c r="I119">
        <v>0</v>
      </c>
      <c r="J119">
        <v>1</v>
      </c>
      <c r="K119">
        <v>0</v>
      </c>
      <c r="L119">
        <v>0</v>
      </c>
      <c r="M119">
        <v>0</v>
      </c>
      <c r="N119">
        <v>0.13300000000000001</v>
      </c>
      <c r="O119">
        <v>37</v>
      </c>
      <c r="P119">
        <v>36</v>
      </c>
      <c r="Q119">
        <v>25</v>
      </c>
      <c r="R119">
        <v>17</v>
      </c>
      <c r="S119">
        <v>3.5494412620142399</v>
      </c>
      <c r="T119">
        <v>3.23915301208479</v>
      </c>
      <c r="U119">
        <v>2.8258402483057101</v>
      </c>
      <c r="V119">
        <v>2.5177546999771199</v>
      </c>
      <c r="W119">
        <v>184.285148497422</v>
      </c>
      <c r="X119">
        <v>183.26714242809999</v>
      </c>
      <c r="Y119">
        <v>181.91112942357501</v>
      </c>
      <c r="Z119">
        <v>180.900350065542</v>
      </c>
      <c r="AA119">
        <v>0</v>
      </c>
      <c r="AB119">
        <v>0</v>
      </c>
      <c r="AC119">
        <v>1</v>
      </c>
      <c r="AD119">
        <v>0</v>
      </c>
      <c r="AE119">
        <v>72</v>
      </c>
      <c r="AF119">
        <v>1</v>
      </c>
    </row>
    <row r="120" spans="1:32" x14ac:dyDescent="0.3">
      <c r="A120" t="s">
        <v>56</v>
      </c>
      <c r="B120">
        <v>237</v>
      </c>
      <c r="C120">
        <v>6.5987780040733204E-2</v>
      </c>
      <c r="D120">
        <v>3.9646978954514599E-2</v>
      </c>
      <c r="E120">
        <v>0</v>
      </c>
      <c r="F120">
        <v>0</v>
      </c>
      <c r="G120">
        <v>0</v>
      </c>
      <c r="H120">
        <v>0</v>
      </c>
      <c r="I120">
        <v>1</v>
      </c>
      <c r="J120">
        <v>1</v>
      </c>
      <c r="K120">
        <v>0</v>
      </c>
      <c r="L120">
        <v>0</v>
      </c>
      <c r="M120">
        <v>0.85399999999999998</v>
      </c>
      <c r="N120">
        <v>0</v>
      </c>
      <c r="O120">
        <v>35</v>
      </c>
      <c r="P120">
        <v>30</v>
      </c>
      <c r="Q120">
        <v>23</v>
      </c>
      <c r="R120">
        <v>21</v>
      </c>
      <c r="S120">
        <v>3.1045637874555601</v>
      </c>
      <c r="T120">
        <v>2.71764799795409</v>
      </c>
      <c r="U120">
        <v>2.2949646006505402</v>
      </c>
      <c r="V120">
        <v>2.5071564861102802</v>
      </c>
      <c r="W120">
        <v>182.825576730497</v>
      </c>
      <c r="X120">
        <v>181.55616797229001</v>
      </c>
      <c r="Y120">
        <v>180.16941141945699</v>
      </c>
      <c r="Z120">
        <v>180.86557902267199</v>
      </c>
      <c r="AA120">
        <v>0</v>
      </c>
      <c r="AB120">
        <v>0</v>
      </c>
      <c r="AC120">
        <v>1</v>
      </c>
      <c r="AD120">
        <v>0</v>
      </c>
      <c r="AE120">
        <v>21</v>
      </c>
      <c r="AF120">
        <v>1</v>
      </c>
    </row>
    <row r="121" spans="1:32" x14ac:dyDescent="0.3">
      <c r="A121" t="s">
        <v>58</v>
      </c>
      <c r="B121">
        <v>239</v>
      </c>
      <c r="C121">
        <v>0.144602851323829</v>
      </c>
      <c r="D121">
        <v>6.1778682959945701E-2</v>
      </c>
      <c r="E121">
        <v>0</v>
      </c>
      <c r="F121">
        <v>0</v>
      </c>
      <c r="G121">
        <v>1</v>
      </c>
      <c r="H121">
        <v>0</v>
      </c>
      <c r="I121">
        <v>0</v>
      </c>
      <c r="J121">
        <v>1</v>
      </c>
      <c r="K121">
        <v>0</v>
      </c>
      <c r="L121">
        <v>0</v>
      </c>
      <c r="M121">
        <v>1.5645</v>
      </c>
      <c r="N121">
        <v>0</v>
      </c>
      <c r="O121">
        <v>37</v>
      </c>
      <c r="P121">
        <v>31</v>
      </c>
      <c r="Q121">
        <v>22</v>
      </c>
      <c r="R121">
        <v>18</v>
      </c>
      <c r="S121">
        <v>2.8344187843281099</v>
      </c>
      <c r="T121">
        <v>2.73039125540175</v>
      </c>
      <c r="U121">
        <v>2.44560468705129</v>
      </c>
      <c r="V121">
        <v>2.6264438303745599</v>
      </c>
      <c r="W121">
        <v>181.93927422679801</v>
      </c>
      <c r="X121">
        <v>181.59797655971701</v>
      </c>
      <c r="Y121">
        <v>180.66363742470901</v>
      </c>
      <c r="Z121">
        <v>181.256941700704</v>
      </c>
      <c r="AA121">
        <v>0</v>
      </c>
      <c r="AB121">
        <v>0</v>
      </c>
      <c r="AC121">
        <v>1</v>
      </c>
      <c r="AD121">
        <v>0</v>
      </c>
      <c r="AE121">
        <v>83</v>
      </c>
      <c r="AF121">
        <v>1</v>
      </c>
    </row>
    <row r="122" spans="1:32" x14ac:dyDescent="0.3">
      <c r="A122" t="s">
        <v>60</v>
      </c>
      <c r="B122">
        <v>241</v>
      </c>
      <c r="C122">
        <v>0.31785471826204997</v>
      </c>
      <c r="D122">
        <v>0.273455532926001</v>
      </c>
      <c r="E122">
        <v>0</v>
      </c>
      <c r="F122">
        <v>0</v>
      </c>
      <c r="G122">
        <v>1</v>
      </c>
      <c r="H122">
        <v>0</v>
      </c>
      <c r="I122">
        <v>0</v>
      </c>
      <c r="J122">
        <v>1</v>
      </c>
      <c r="K122">
        <v>0</v>
      </c>
      <c r="L122">
        <v>0</v>
      </c>
      <c r="M122">
        <v>0</v>
      </c>
      <c r="N122">
        <v>0</v>
      </c>
      <c r="O122">
        <v>40</v>
      </c>
      <c r="P122">
        <v>39</v>
      </c>
      <c r="Q122">
        <v>21</v>
      </c>
      <c r="R122">
        <v>18</v>
      </c>
      <c r="S122">
        <v>3.0737316304947502</v>
      </c>
      <c r="T122">
        <v>2.6149165324742398</v>
      </c>
      <c r="U122">
        <v>2.51696831269753</v>
      </c>
      <c r="V122">
        <v>2.0083717502627199</v>
      </c>
      <c r="W122">
        <v>182.72442135989101</v>
      </c>
      <c r="X122">
        <v>181.21912248187101</v>
      </c>
      <c r="Y122">
        <v>180.897770054782</v>
      </c>
      <c r="Z122">
        <v>179.22914616227899</v>
      </c>
      <c r="AA122">
        <v>0</v>
      </c>
      <c r="AB122">
        <v>0</v>
      </c>
      <c r="AC122">
        <v>1</v>
      </c>
      <c r="AD122">
        <v>0</v>
      </c>
      <c r="AE122">
        <v>226</v>
      </c>
      <c r="AF122">
        <v>1</v>
      </c>
    </row>
    <row r="123" spans="1:32" x14ac:dyDescent="0.3">
      <c r="A123" t="s">
        <v>62</v>
      </c>
      <c r="B123">
        <v>243</v>
      </c>
      <c r="C123">
        <v>3.9646978954514599E-2</v>
      </c>
      <c r="D123">
        <v>9.6673455532926E-2</v>
      </c>
      <c r="E123">
        <v>0</v>
      </c>
      <c r="F123">
        <v>0</v>
      </c>
      <c r="G123">
        <v>1</v>
      </c>
      <c r="H123">
        <v>0</v>
      </c>
      <c r="I123">
        <v>0</v>
      </c>
      <c r="J123">
        <v>1</v>
      </c>
      <c r="K123">
        <v>0</v>
      </c>
      <c r="L123">
        <v>0</v>
      </c>
      <c r="M123">
        <v>7.0000000000000007E-2</v>
      </c>
      <c r="N123">
        <v>0</v>
      </c>
      <c r="O123">
        <v>30</v>
      </c>
      <c r="P123">
        <v>38</v>
      </c>
      <c r="Q123">
        <v>28</v>
      </c>
      <c r="R123">
        <v>25</v>
      </c>
      <c r="S123">
        <v>3.10758751050354</v>
      </c>
      <c r="T123">
        <v>3.4476141244495202</v>
      </c>
      <c r="U123">
        <v>2.9508628750762602</v>
      </c>
      <c r="V123">
        <v>2.4519899515968402</v>
      </c>
      <c r="W123">
        <v>182.835497081705</v>
      </c>
      <c r="X123">
        <v>183.95106996210501</v>
      </c>
      <c r="Y123">
        <v>182.321308645263</v>
      </c>
      <c r="Z123">
        <v>180.68458645537001</v>
      </c>
      <c r="AA123">
        <v>0</v>
      </c>
      <c r="AB123">
        <v>0</v>
      </c>
      <c r="AC123">
        <v>1</v>
      </c>
      <c r="AD123">
        <v>0</v>
      </c>
      <c r="AE123">
        <v>2</v>
      </c>
      <c r="AF123">
        <v>1</v>
      </c>
    </row>
    <row r="124" spans="1:32" x14ac:dyDescent="0.3">
      <c r="A124" t="s">
        <v>64</v>
      </c>
      <c r="B124">
        <v>245</v>
      </c>
      <c r="C124">
        <v>6.1778682959945701E-2</v>
      </c>
      <c r="D124">
        <v>6.5987780040733204E-2</v>
      </c>
      <c r="E124">
        <v>0</v>
      </c>
      <c r="F124">
        <v>0</v>
      </c>
      <c r="G124">
        <v>1</v>
      </c>
      <c r="H124">
        <v>0</v>
      </c>
      <c r="I124">
        <v>0</v>
      </c>
      <c r="J124">
        <v>1</v>
      </c>
      <c r="K124">
        <v>0</v>
      </c>
      <c r="L124">
        <v>0</v>
      </c>
      <c r="M124">
        <v>0</v>
      </c>
      <c r="N124">
        <v>0.42699999999999999</v>
      </c>
      <c r="O124">
        <v>36</v>
      </c>
      <c r="P124">
        <v>31</v>
      </c>
      <c r="Q124">
        <v>14</v>
      </c>
      <c r="R124">
        <v>21</v>
      </c>
      <c r="S124">
        <v>2.5801948003965101</v>
      </c>
      <c r="T124">
        <v>3.0930010543036701</v>
      </c>
      <c r="U124">
        <v>2.0259268824518299</v>
      </c>
      <c r="V124">
        <v>2.9808936165014401</v>
      </c>
      <c r="W124">
        <v>181.10520603804599</v>
      </c>
      <c r="X124">
        <v>182.78764125427699</v>
      </c>
      <c r="Y124">
        <v>179.28674174032801</v>
      </c>
      <c r="Z124">
        <v>182.41983469980801</v>
      </c>
      <c r="AA124">
        <v>0</v>
      </c>
      <c r="AB124">
        <v>0</v>
      </c>
      <c r="AC124">
        <v>1</v>
      </c>
      <c r="AD124">
        <v>0</v>
      </c>
      <c r="AE124">
        <v>51</v>
      </c>
      <c r="AF124">
        <v>1</v>
      </c>
    </row>
    <row r="125" spans="1:32" x14ac:dyDescent="0.3">
      <c r="A125" t="s">
        <v>66</v>
      </c>
      <c r="B125">
        <v>247</v>
      </c>
      <c r="C125">
        <v>0.273455532926001</v>
      </c>
      <c r="D125">
        <v>0.144602851323829</v>
      </c>
      <c r="E125">
        <v>0</v>
      </c>
      <c r="F125">
        <v>0</v>
      </c>
      <c r="G125">
        <v>1</v>
      </c>
      <c r="H125">
        <v>0</v>
      </c>
      <c r="I125">
        <v>0</v>
      </c>
      <c r="J125">
        <v>1</v>
      </c>
      <c r="K125">
        <v>0</v>
      </c>
      <c r="L125">
        <v>0</v>
      </c>
      <c r="M125">
        <v>8.0500000000000002E-2</v>
      </c>
      <c r="N125">
        <v>0</v>
      </c>
      <c r="O125">
        <v>34</v>
      </c>
      <c r="P125">
        <v>34</v>
      </c>
      <c r="Q125">
        <v>20</v>
      </c>
      <c r="R125">
        <v>15</v>
      </c>
      <c r="S125">
        <v>2.8282645737680898</v>
      </c>
      <c r="T125">
        <v>2.8853251518414802</v>
      </c>
      <c r="U125">
        <v>2.48789918807655</v>
      </c>
      <c r="V125">
        <v>2.3034599042854902</v>
      </c>
      <c r="W125">
        <v>181.919083247271</v>
      </c>
      <c r="X125">
        <v>182.10628986824599</v>
      </c>
      <c r="Y125">
        <v>180.80239891101201</v>
      </c>
      <c r="Z125">
        <v>180.197283150543</v>
      </c>
      <c r="AA125">
        <v>0</v>
      </c>
      <c r="AB125">
        <v>0</v>
      </c>
      <c r="AC125">
        <v>1</v>
      </c>
      <c r="AD125">
        <v>0</v>
      </c>
      <c r="AE125">
        <v>51</v>
      </c>
      <c r="AF125">
        <v>1</v>
      </c>
    </row>
    <row r="126" spans="1:32" x14ac:dyDescent="0.3">
      <c r="A126" t="s">
        <v>68</v>
      </c>
      <c r="B126">
        <v>249</v>
      </c>
      <c r="C126">
        <v>9.6673455532926E-2</v>
      </c>
      <c r="D126">
        <v>0.31785471826204997</v>
      </c>
      <c r="E126">
        <v>0</v>
      </c>
      <c r="F126">
        <v>0</v>
      </c>
      <c r="G126">
        <v>1</v>
      </c>
      <c r="H126">
        <v>0</v>
      </c>
      <c r="I126">
        <v>0</v>
      </c>
      <c r="J126">
        <v>1</v>
      </c>
      <c r="K126">
        <v>0</v>
      </c>
      <c r="L126">
        <v>0</v>
      </c>
      <c r="M126">
        <v>9.8000000000000004E-2</v>
      </c>
      <c r="N126">
        <v>4.5499999999999999E-2</v>
      </c>
      <c r="O126">
        <v>40</v>
      </c>
      <c r="P126">
        <v>37</v>
      </c>
      <c r="Q126">
        <v>23</v>
      </c>
      <c r="R126">
        <v>23</v>
      </c>
      <c r="S126">
        <v>3.3870555800073801</v>
      </c>
      <c r="T126">
        <v>3.1521504947544998</v>
      </c>
      <c r="U126">
        <v>2.29403987565804</v>
      </c>
      <c r="V126">
        <v>2.5392023603058602</v>
      </c>
      <c r="W126">
        <v>183.752387073515</v>
      </c>
      <c r="X126">
        <v>182.98170109827601</v>
      </c>
      <c r="Y126">
        <v>180.16637754480999</v>
      </c>
      <c r="Z126">
        <v>180.97071640520301</v>
      </c>
      <c r="AA126">
        <v>0</v>
      </c>
      <c r="AB126">
        <v>0</v>
      </c>
      <c r="AC126">
        <v>1</v>
      </c>
      <c r="AD126">
        <v>0</v>
      </c>
      <c r="AE126">
        <v>55</v>
      </c>
      <c r="AF126">
        <v>1</v>
      </c>
    </row>
    <row r="127" spans="1:32" x14ac:dyDescent="0.3">
      <c r="A127" t="s">
        <v>70</v>
      </c>
      <c r="B127">
        <v>251</v>
      </c>
      <c r="C127">
        <v>6.5987780040733204E-2</v>
      </c>
      <c r="D127">
        <v>3.9646978954514599E-2</v>
      </c>
      <c r="E127">
        <v>0</v>
      </c>
      <c r="F127">
        <v>0</v>
      </c>
      <c r="G127">
        <v>1</v>
      </c>
      <c r="H127">
        <v>0</v>
      </c>
      <c r="I127">
        <v>0</v>
      </c>
      <c r="J127">
        <v>1</v>
      </c>
      <c r="K127">
        <v>0</v>
      </c>
      <c r="L127">
        <v>0</v>
      </c>
      <c r="M127">
        <v>0</v>
      </c>
      <c r="N127">
        <v>0</v>
      </c>
      <c r="O127">
        <v>35</v>
      </c>
      <c r="P127">
        <v>37</v>
      </c>
      <c r="Q127">
        <v>23</v>
      </c>
      <c r="R127">
        <v>24</v>
      </c>
      <c r="S127">
        <v>2.8728049890614402</v>
      </c>
      <c r="T127">
        <v>3.3059533155824199</v>
      </c>
      <c r="U127">
        <v>2.6095079448896699</v>
      </c>
      <c r="V127">
        <v>2.45996599355973</v>
      </c>
      <c r="W127">
        <v>182.065213218705</v>
      </c>
      <c r="X127">
        <v>183.48630352881401</v>
      </c>
      <c r="Y127">
        <v>181.20137777194799</v>
      </c>
      <c r="Z127">
        <v>180.710754572046</v>
      </c>
      <c r="AA127">
        <v>0</v>
      </c>
      <c r="AB127">
        <v>0</v>
      </c>
      <c r="AC127">
        <v>1</v>
      </c>
      <c r="AD127">
        <v>0</v>
      </c>
      <c r="AE127">
        <v>44</v>
      </c>
      <c r="AF127">
        <v>1</v>
      </c>
    </row>
    <row r="128" spans="1:32" x14ac:dyDescent="0.3">
      <c r="A128" t="s">
        <v>72</v>
      </c>
      <c r="B128">
        <v>253</v>
      </c>
      <c r="C128">
        <v>0.144602851323829</v>
      </c>
      <c r="D128">
        <v>6.1778682959945701E-2</v>
      </c>
      <c r="E128">
        <v>0</v>
      </c>
      <c r="F128">
        <v>0</v>
      </c>
      <c r="G128">
        <v>1</v>
      </c>
      <c r="H128">
        <v>0</v>
      </c>
      <c r="I128">
        <v>0</v>
      </c>
      <c r="J128">
        <v>1</v>
      </c>
      <c r="K128">
        <v>0</v>
      </c>
      <c r="L128">
        <v>0</v>
      </c>
      <c r="M128">
        <v>0</v>
      </c>
      <c r="N128">
        <v>0</v>
      </c>
      <c r="O128">
        <v>35</v>
      </c>
      <c r="P128">
        <v>33</v>
      </c>
      <c r="Q128">
        <v>17</v>
      </c>
      <c r="R128">
        <v>20</v>
      </c>
      <c r="S128">
        <v>3.1190529547614201</v>
      </c>
      <c r="T128">
        <v>2.9486984154107798</v>
      </c>
      <c r="U128">
        <v>2.7743486327862499</v>
      </c>
      <c r="V128">
        <v>2.3374490822005498</v>
      </c>
      <c r="W128">
        <v>182.87311336863999</v>
      </c>
      <c r="X128">
        <v>182.31420739964199</v>
      </c>
      <c r="Y128">
        <v>181.74219367712001</v>
      </c>
      <c r="Z128">
        <v>180.30879620144501</v>
      </c>
      <c r="AA128">
        <v>0</v>
      </c>
      <c r="AB128">
        <v>0</v>
      </c>
      <c r="AC128">
        <v>1</v>
      </c>
      <c r="AD128">
        <v>0</v>
      </c>
      <c r="AE128">
        <v>56</v>
      </c>
      <c r="AF128">
        <v>1</v>
      </c>
    </row>
    <row r="129" spans="1:32" x14ac:dyDescent="0.3">
      <c r="A129" t="s">
        <v>74</v>
      </c>
      <c r="B129">
        <v>255</v>
      </c>
      <c r="C129">
        <v>0.31785471826204997</v>
      </c>
      <c r="D129">
        <v>0.273455532926001</v>
      </c>
      <c r="E129">
        <v>0</v>
      </c>
      <c r="F129">
        <v>0</v>
      </c>
      <c r="G129">
        <v>0</v>
      </c>
      <c r="H129">
        <v>0</v>
      </c>
      <c r="I129">
        <v>1</v>
      </c>
      <c r="J129">
        <v>1</v>
      </c>
      <c r="K129">
        <v>0</v>
      </c>
      <c r="L129">
        <v>0</v>
      </c>
      <c r="M129">
        <v>1.0500000000000001E-2</v>
      </c>
      <c r="N129">
        <v>0</v>
      </c>
      <c r="O129">
        <v>33</v>
      </c>
      <c r="P129">
        <v>35</v>
      </c>
      <c r="Q129">
        <v>20</v>
      </c>
      <c r="R129">
        <v>17</v>
      </c>
      <c r="S129">
        <v>2.9203386055044298</v>
      </c>
      <c r="T129">
        <v>3.1208404904763101</v>
      </c>
      <c r="U129">
        <v>2.0465011733700398</v>
      </c>
      <c r="V129">
        <v>2.5073596782788101</v>
      </c>
      <c r="W129">
        <v>182.22116340388601</v>
      </c>
      <c r="X129">
        <v>182.878977987127</v>
      </c>
      <c r="Y129">
        <v>179.35424269478401</v>
      </c>
      <c r="Z129">
        <v>180.86624566364401</v>
      </c>
      <c r="AA129">
        <v>0</v>
      </c>
      <c r="AB129">
        <v>0</v>
      </c>
      <c r="AC129">
        <v>1</v>
      </c>
      <c r="AD129">
        <v>0</v>
      </c>
      <c r="AE129">
        <v>77</v>
      </c>
      <c r="AF129">
        <v>1</v>
      </c>
    </row>
    <row r="130" spans="1:32" x14ac:dyDescent="0.3">
      <c r="A130" t="s">
        <v>76</v>
      </c>
      <c r="B130">
        <v>257</v>
      </c>
      <c r="C130">
        <v>3.9646978954514599E-2</v>
      </c>
      <c r="D130">
        <v>9.6673455532926E-2</v>
      </c>
      <c r="E130">
        <v>0</v>
      </c>
      <c r="F130">
        <v>0</v>
      </c>
      <c r="G130">
        <v>1</v>
      </c>
      <c r="H130">
        <v>0</v>
      </c>
      <c r="I130">
        <v>0</v>
      </c>
      <c r="J130">
        <v>1</v>
      </c>
      <c r="K130">
        <v>0</v>
      </c>
      <c r="L130">
        <v>0</v>
      </c>
      <c r="M130">
        <v>9.8000000000000004E-2</v>
      </c>
      <c r="N130">
        <v>1.0500000000000001E-2</v>
      </c>
      <c r="O130">
        <v>39</v>
      </c>
      <c r="P130">
        <v>34</v>
      </c>
      <c r="Q130">
        <v>24</v>
      </c>
      <c r="R130">
        <v>23</v>
      </c>
      <c r="S130">
        <v>3.0250373497722398</v>
      </c>
      <c r="T130">
        <v>2.9862764790177998</v>
      </c>
      <c r="U130">
        <v>2.1531476460742001</v>
      </c>
      <c r="V130">
        <v>1.9752050568136501</v>
      </c>
      <c r="W130">
        <v>182.56466322103799</v>
      </c>
      <c r="X130">
        <v>182.437495009901</v>
      </c>
      <c r="Y130">
        <v>179.704132697094</v>
      </c>
      <c r="Z130">
        <v>179.120331551226</v>
      </c>
      <c r="AA130">
        <v>0</v>
      </c>
      <c r="AB130">
        <v>0</v>
      </c>
      <c r="AC130">
        <v>1</v>
      </c>
      <c r="AD130">
        <v>0</v>
      </c>
      <c r="AE130">
        <v>30</v>
      </c>
      <c r="AF130">
        <v>1</v>
      </c>
    </row>
    <row r="131" spans="1:32" x14ac:dyDescent="0.3">
      <c r="A131" t="s">
        <v>78</v>
      </c>
      <c r="B131">
        <v>259</v>
      </c>
      <c r="C131">
        <v>6.1778682959945701E-2</v>
      </c>
      <c r="D131">
        <v>6.5987780040733204E-2</v>
      </c>
      <c r="E131">
        <v>0</v>
      </c>
      <c r="F131">
        <v>0</v>
      </c>
      <c r="G131">
        <v>0</v>
      </c>
      <c r="H131">
        <v>1</v>
      </c>
      <c r="I131">
        <v>0</v>
      </c>
      <c r="J131">
        <v>1</v>
      </c>
      <c r="K131">
        <v>0</v>
      </c>
      <c r="L131">
        <v>0</v>
      </c>
      <c r="M131">
        <v>0</v>
      </c>
      <c r="N131">
        <v>9.8000000000000004E-2</v>
      </c>
      <c r="O131">
        <v>32</v>
      </c>
      <c r="P131">
        <v>42</v>
      </c>
      <c r="Q131">
        <v>23</v>
      </c>
      <c r="R131">
        <v>22</v>
      </c>
      <c r="S131">
        <v>2.6207388963318099</v>
      </c>
      <c r="T131">
        <v>3.0966998424001599</v>
      </c>
      <c r="U131">
        <v>1.7741758769868201</v>
      </c>
      <c r="V131">
        <v>2.30275202315807</v>
      </c>
      <c r="W131">
        <v>181.23822472549799</v>
      </c>
      <c r="X131">
        <v>182.79977638582699</v>
      </c>
      <c r="Y131">
        <v>178.46078699798801</v>
      </c>
      <c r="Z131">
        <v>180.19496070589901</v>
      </c>
      <c r="AA131">
        <v>0</v>
      </c>
      <c r="AB131">
        <v>0</v>
      </c>
      <c r="AC131">
        <v>1</v>
      </c>
      <c r="AD131">
        <v>0</v>
      </c>
      <c r="AE131">
        <v>12</v>
      </c>
      <c r="AF131">
        <v>1</v>
      </c>
    </row>
    <row r="132" spans="1:32" x14ac:dyDescent="0.3">
      <c r="A132" t="s">
        <v>80</v>
      </c>
      <c r="B132">
        <v>261</v>
      </c>
      <c r="C132">
        <v>0.273455532926001</v>
      </c>
      <c r="D132">
        <v>0.144602851323829</v>
      </c>
      <c r="E132">
        <v>0</v>
      </c>
      <c r="F132">
        <v>0</v>
      </c>
      <c r="G132">
        <v>1</v>
      </c>
      <c r="H132">
        <v>0</v>
      </c>
      <c r="I132">
        <v>0</v>
      </c>
      <c r="J132">
        <v>1</v>
      </c>
      <c r="K132">
        <v>0</v>
      </c>
      <c r="L132">
        <v>0</v>
      </c>
      <c r="M132">
        <v>0</v>
      </c>
      <c r="N132">
        <v>0.59499999999999997</v>
      </c>
      <c r="O132">
        <v>39</v>
      </c>
      <c r="P132">
        <v>39</v>
      </c>
      <c r="Q132">
        <v>18</v>
      </c>
      <c r="R132">
        <v>20</v>
      </c>
      <c r="S132">
        <v>3.0199581677326601</v>
      </c>
      <c r="T132">
        <v>3.1440955930777101</v>
      </c>
      <c r="U132">
        <v>2.4294424511102202</v>
      </c>
      <c r="V132">
        <v>2.3865821231379898</v>
      </c>
      <c r="W132">
        <v>182.54799923796801</v>
      </c>
      <c r="X132">
        <v>182.95527425550401</v>
      </c>
      <c r="Y132">
        <v>180.61061171624101</v>
      </c>
      <c r="Z132">
        <v>180.469993842316</v>
      </c>
      <c r="AA132">
        <v>0</v>
      </c>
      <c r="AB132">
        <v>0</v>
      </c>
      <c r="AC132">
        <v>1</v>
      </c>
      <c r="AD132">
        <v>0</v>
      </c>
      <c r="AE132">
        <v>151</v>
      </c>
      <c r="AF132">
        <v>1</v>
      </c>
    </row>
    <row r="133" spans="1:32" x14ac:dyDescent="0.3">
      <c r="A133" t="s">
        <v>82</v>
      </c>
      <c r="B133">
        <v>263</v>
      </c>
      <c r="C133">
        <v>9.6673455532926E-2</v>
      </c>
      <c r="D133">
        <v>0.31785471826204997</v>
      </c>
      <c r="E133">
        <v>0</v>
      </c>
      <c r="F133">
        <v>0</v>
      </c>
      <c r="G133">
        <v>1</v>
      </c>
      <c r="H133">
        <v>0</v>
      </c>
      <c r="I133">
        <v>0</v>
      </c>
      <c r="J133">
        <v>1</v>
      </c>
      <c r="K133">
        <v>0</v>
      </c>
      <c r="L133">
        <v>0</v>
      </c>
      <c r="M133">
        <v>0</v>
      </c>
      <c r="N133">
        <v>1.0500000000000001E-2</v>
      </c>
      <c r="O133">
        <v>36</v>
      </c>
      <c r="P133">
        <v>36</v>
      </c>
      <c r="Q133">
        <v>25</v>
      </c>
      <c r="R133">
        <v>17</v>
      </c>
      <c r="S133">
        <v>3.0236331761974098</v>
      </c>
      <c r="T133">
        <v>2.8834229024826699</v>
      </c>
      <c r="U133">
        <v>2.4108405581824699</v>
      </c>
      <c r="V133">
        <v>2.4293778437214399</v>
      </c>
      <c r="W133">
        <v>182.560056352354</v>
      </c>
      <c r="X133">
        <v>182.10004889266</v>
      </c>
      <c r="Y133">
        <v>180.54958188380101</v>
      </c>
      <c r="Z133">
        <v>180.61039974974199</v>
      </c>
      <c r="AA133">
        <v>0</v>
      </c>
      <c r="AB133">
        <v>0</v>
      </c>
      <c r="AC133">
        <v>1</v>
      </c>
      <c r="AD133">
        <v>0</v>
      </c>
      <c r="AE133">
        <v>54</v>
      </c>
      <c r="AF133">
        <v>1</v>
      </c>
    </row>
    <row r="134" spans="1:32" x14ac:dyDescent="0.3">
      <c r="A134" t="s">
        <v>0</v>
      </c>
      <c r="B134">
        <v>265</v>
      </c>
      <c r="C134">
        <v>6.5987780040733204E-2</v>
      </c>
      <c r="D134">
        <v>3.9646978954514599E-2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1</v>
      </c>
      <c r="K134">
        <v>0</v>
      </c>
      <c r="L134">
        <v>0</v>
      </c>
      <c r="M134">
        <v>0.80149999999999999</v>
      </c>
      <c r="N134">
        <v>0</v>
      </c>
      <c r="O134">
        <v>36</v>
      </c>
      <c r="P134">
        <v>39</v>
      </c>
      <c r="Q134">
        <v>19</v>
      </c>
      <c r="R134">
        <v>25</v>
      </c>
      <c r="S134">
        <v>3.0138319011208901</v>
      </c>
      <c r="T134">
        <v>2.8382892570009401</v>
      </c>
      <c r="U134">
        <v>2.0780594406425799</v>
      </c>
      <c r="V134">
        <v>2.57771233848363</v>
      </c>
      <c r="W134">
        <v>182.52789993806101</v>
      </c>
      <c r="X134">
        <v>181.951972627956</v>
      </c>
      <c r="Y134">
        <v>179.45778031706899</v>
      </c>
      <c r="Z134">
        <v>181.09706147796501</v>
      </c>
      <c r="AA134">
        <v>0</v>
      </c>
      <c r="AB134">
        <v>0</v>
      </c>
      <c r="AC134">
        <v>1</v>
      </c>
      <c r="AD134">
        <v>0</v>
      </c>
      <c r="AE134">
        <v>45</v>
      </c>
      <c r="AF134">
        <v>1</v>
      </c>
    </row>
    <row r="135" spans="1:32" x14ac:dyDescent="0.3">
      <c r="A135" t="s">
        <v>85</v>
      </c>
      <c r="B135">
        <v>267</v>
      </c>
      <c r="C135">
        <v>0.144602851323829</v>
      </c>
      <c r="D135">
        <v>6.1778682959945701E-2</v>
      </c>
      <c r="E135">
        <v>0</v>
      </c>
      <c r="F135">
        <v>0</v>
      </c>
      <c r="G135">
        <v>1</v>
      </c>
      <c r="H135">
        <v>0</v>
      </c>
      <c r="I135">
        <v>0</v>
      </c>
      <c r="J135">
        <v>1</v>
      </c>
      <c r="K135">
        <v>0</v>
      </c>
      <c r="L135">
        <v>0</v>
      </c>
      <c r="M135">
        <v>0</v>
      </c>
      <c r="N135">
        <v>0</v>
      </c>
      <c r="O135">
        <v>36</v>
      </c>
      <c r="P135">
        <v>35</v>
      </c>
      <c r="Q135">
        <v>20</v>
      </c>
      <c r="R135">
        <v>18</v>
      </c>
      <c r="S135">
        <v>3.3349657401912798</v>
      </c>
      <c r="T135">
        <v>3.1466341695436699</v>
      </c>
      <c r="U135">
        <v>2.5560580066162402</v>
      </c>
      <c r="V135">
        <v>2.2192763758193701</v>
      </c>
      <c r="W135">
        <v>183.581488648922</v>
      </c>
      <c r="X135">
        <v>182.96360291844999</v>
      </c>
      <c r="Y135">
        <v>181.02601708207399</v>
      </c>
      <c r="Z135">
        <v>179.921090471848</v>
      </c>
      <c r="AA135">
        <v>0</v>
      </c>
      <c r="AB135">
        <v>0</v>
      </c>
      <c r="AC135">
        <v>1</v>
      </c>
      <c r="AD135">
        <v>0</v>
      </c>
      <c r="AE135">
        <v>76</v>
      </c>
      <c r="AF135">
        <v>1</v>
      </c>
    </row>
    <row r="136" spans="1:32" x14ac:dyDescent="0.3">
      <c r="A136" t="s">
        <v>87</v>
      </c>
      <c r="B136">
        <v>269</v>
      </c>
      <c r="C136">
        <v>0.31785471826204997</v>
      </c>
      <c r="D136">
        <v>0.273455532926001</v>
      </c>
      <c r="E136">
        <v>0</v>
      </c>
      <c r="F136">
        <v>0</v>
      </c>
      <c r="G136">
        <v>1</v>
      </c>
      <c r="H136">
        <v>0</v>
      </c>
      <c r="I136">
        <v>0</v>
      </c>
      <c r="J136">
        <v>1</v>
      </c>
      <c r="K136">
        <v>0</v>
      </c>
      <c r="L136">
        <v>0</v>
      </c>
      <c r="M136">
        <v>0</v>
      </c>
      <c r="N136">
        <v>0</v>
      </c>
      <c r="O136">
        <v>37</v>
      </c>
      <c r="P136">
        <v>36</v>
      </c>
      <c r="Q136">
        <v>18</v>
      </c>
      <c r="R136">
        <v>16</v>
      </c>
      <c r="S136">
        <v>2.84432691941646</v>
      </c>
      <c r="T136">
        <v>3.1397741928697398</v>
      </c>
      <c r="U136">
        <v>2.0866321225840601</v>
      </c>
      <c r="V136">
        <v>2.396361559442</v>
      </c>
      <c r="W136">
        <v>181.97178123168101</v>
      </c>
      <c r="X136">
        <v>182.9410964333</v>
      </c>
      <c r="Y136">
        <v>179.48590591399</v>
      </c>
      <c r="Z136">
        <v>180.50207860709301</v>
      </c>
      <c r="AA136">
        <v>0</v>
      </c>
      <c r="AB136">
        <v>0</v>
      </c>
      <c r="AC136">
        <v>1</v>
      </c>
      <c r="AD136">
        <v>0</v>
      </c>
      <c r="AE136">
        <v>185</v>
      </c>
      <c r="AF136">
        <v>1</v>
      </c>
    </row>
    <row r="137" spans="1:32" x14ac:dyDescent="0.3">
      <c r="A137" t="s">
        <v>90</v>
      </c>
      <c r="B137">
        <v>271</v>
      </c>
      <c r="C137">
        <v>6.1778682959945701E-2</v>
      </c>
      <c r="D137">
        <v>6.5987780040733204E-2</v>
      </c>
      <c r="E137">
        <v>0</v>
      </c>
      <c r="F137">
        <v>0</v>
      </c>
      <c r="G137">
        <v>0</v>
      </c>
      <c r="H137">
        <v>1</v>
      </c>
      <c r="I137">
        <v>0</v>
      </c>
      <c r="J137">
        <v>1</v>
      </c>
      <c r="K137">
        <v>0</v>
      </c>
      <c r="L137">
        <v>0</v>
      </c>
      <c r="M137">
        <v>0</v>
      </c>
      <c r="N137">
        <v>0.92</v>
      </c>
      <c r="O137">
        <v>37</v>
      </c>
      <c r="P137">
        <v>35</v>
      </c>
      <c r="Q137">
        <v>20</v>
      </c>
      <c r="R137">
        <v>21</v>
      </c>
      <c r="S137">
        <v>3.04321180857717</v>
      </c>
      <c r="T137">
        <v>3.3790975304142798</v>
      </c>
      <c r="U137">
        <v>2.2132802106938998</v>
      </c>
      <c r="V137">
        <v>2.63979634084445</v>
      </c>
      <c r="W137">
        <v>182.62429071055499</v>
      </c>
      <c r="X137">
        <v>183.726277986924</v>
      </c>
      <c r="Y137">
        <v>179.90141801408799</v>
      </c>
      <c r="Z137">
        <v>181.30074914975199</v>
      </c>
      <c r="AA137">
        <v>0</v>
      </c>
      <c r="AB137">
        <v>0</v>
      </c>
      <c r="AC137">
        <v>1</v>
      </c>
      <c r="AD137">
        <v>0</v>
      </c>
      <c r="AE137">
        <v>61</v>
      </c>
      <c r="AF137">
        <v>1</v>
      </c>
    </row>
    <row r="138" spans="1:32" x14ac:dyDescent="0.3">
      <c r="A138" t="s">
        <v>92</v>
      </c>
      <c r="B138">
        <v>273</v>
      </c>
      <c r="C138">
        <v>0.273455532926001</v>
      </c>
      <c r="D138">
        <v>0.144602851323829</v>
      </c>
      <c r="E138">
        <v>0</v>
      </c>
      <c r="F138">
        <v>0</v>
      </c>
      <c r="G138">
        <v>1</v>
      </c>
      <c r="H138">
        <v>0</v>
      </c>
      <c r="I138">
        <v>0</v>
      </c>
      <c r="J138">
        <v>1</v>
      </c>
      <c r="K138">
        <v>0</v>
      </c>
      <c r="L138">
        <v>0</v>
      </c>
      <c r="M138">
        <v>0</v>
      </c>
      <c r="N138">
        <v>0</v>
      </c>
      <c r="O138">
        <v>39</v>
      </c>
      <c r="P138">
        <v>37</v>
      </c>
      <c r="Q138">
        <v>20</v>
      </c>
      <c r="R138">
        <v>21</v>
      </c>
      <c r="S138">
        <v>3.0141445431664202</v>
      </c>
      <c r="T138">
        <v>2.95137179645827</v>
      </c>
      <c r="U138">
        <v>2.3777530414816401</v>
      </c>
      <c r="V138">
        <v>2.1102183510966501</v>
      </c>
      <c r="W138">
        <v>182.528925666557</v>
      </c>
      <c r="X138">
        <v>182.32297833483699</v>
      </c>
      <c r="Y138">
        <v>180.44102703898201</v>
      </c>
      <c r="Z138">
        <v>179.563288553467</v>
      </c>
      <c r="AA138">
        <v>0</v>
      </c>
      <c r="AB138">
        <v>0</v>
      </c>
      <c r="AC138">
        <v>1</v>
      </c>
      <c r="AD138">
        <v>0</v>
      </c>
      <c r="AE138">
        <v>143</v>
      </c>
      <c r="AF138">
        <v>1</v>
      </c>
    </row>
    <row r="139" spans="1:32" x14ac:dyDescent="0.3">
      <c r="A139" t="s">
        <v>94</v>
      </c>
      <c r="B139">
        <v>275</v>
      </c>
      <c r="C139">
        <v>9.6673455532926E-2</v>
      </c>
      <c r="D139">
        <v>0.31785471826204997</v>
      </c>
      <c r="E139">
        <v>0</v>
      </c>
      <c r="F139">
        <v>0</v>
      </c>
      <c r="G139">
        <v>1</v>
      </c>
      <c r="H139">
        <v>0</v>
      </c>
      <c r="I139">
        <v>0</v>
      </c>
      <c r="J139">
        <v>1</v>
      </c>
      <c r="K139">
        <v>0</v>
      </c>
      <c r="L139">
        <v>0</v>
      </c>
      <c r="M139">
        <v>0</v>
      </c>
      <c r="N139">
        <v>0.48</v>
      </c>
      <c r="O139">
        <v>42</v>
      </c>
      <c r="P139">
        <v>41</v>
      </c>
      <c r="Q139">
        <v>21</v>
      </c>
      <c r="R139">
        <v>21</v>
      </c>
      <c r="S139">
        <v>3.0680796797693302</v>
      </c>
      <c r="T139">
        <v>3.0844557460744002</v>
      </c>
      <c r="U139">
        <v>2.0526259079836802</v>
      </c>
      <c r="V139">
        <v>2.14018929241045</v>
      </c>
      <c r="W139">
        <v>182.705878214466</v>
      </c>
      <c r="X139">
        <v>182.75960546612299</v>
      </c>
      <c r="Y139">
        <v>179.37433696845</v>
      </c>
      <c r="Z139">
        <v>179.66161841342</v>
      </c>
      <c r="AA139">
        <v>0</v>
      </c>
      <c r="AB139">
        <v>0</v>
      </c>
      <c r="AC139">
        <v>1</v>
      </c>
      <c r="AD139">
        <v>0</v>
      </c>
      <c r="AE139">
        <v>65</v>
      </c>
      <c r="AF139">
        <v>1</v>
      </c>
    </row>
    <row r="140" spans="1:32" x14ac:dyDescent="0.3">
      <c r="A140" t="s">
        <v>96</v>
      </c>
      <c r="B140">
        <v>277</v>
      </c>
      <c r="C140">
        <v>6.5987780040733204E-2</v>
      </c>
      <c r="D140">
        <v>3.9646978954514599E-2</v>
      </c>
      <c r="E140">
        <v>0</v>
      </c>
      <c r="F140">
        <v>0</v>
      </c>
      <c r="G140">
        <v>1</v>
      </c>
      <c r="H140">
        <v>0</v>
      </c>
      <c r="I140">
        <v>0</v>
      </c>
      <c r="J140">
        <v>1</v>
      </c>
      <c r="K140">
        <v>0</v>
      </c>
      <c r="L140">
        <v>0</v>
      </c>
      <c r="M140">
        <v>0</v>
      </c>
      <c r="N140">
        <v>0.17</v>
      </c>
      <c r="O140">
        <v>41</v>
      </c>
      <c r="P140">
        <v>41</v>
      </c>
      <c r="Q140">
        <v>24</v>
      </c>
      <c r="R140">
        <v>23</v>
      </c>
      <c r="S140">
        <v>3.1802381056562301</v>
      </c>
      <c r="T140">
        <v>3.1868377366175098</v>
      </c>
      <c r="U140">
        <v>2.2299869337594198</v>
      </c>
      <c r="V140">
        <v>2.02899065528042</v>
      </c>
      <c r="W140">
        <v>183.07385205267801</v>
      </c>
      <c r="X140">
        <v>183.095504385228</v>
      </c>
      <c r="Y140">
        <v>179.95623009763599</v>
      </c>
      <c r="Z140">
        <v>179.29679348845301</v>
      </c>
      <c r="AA140">
        <v>0</v>
      </c>
      <c r="AB140">
        <v>0</v>
      </c>
      <c r="AC140">
        <v>1</v>
      </c>
      <c r="AD140">
        <v>0</v>
      </c>
      <c r="AE140">
        <v>43</v>
      </c>
      <c r="AF140">
        <v>1</v>
      </c>
    </row>
    <row r="141" spans="1:32" x14ac:dyDescent="0.3">
      <c r="A141" t="s">
        <v>98</v>
      </c>
      <c r="B141">
        <v>279</v>
      </c>
      <c r="C141">
        <v>0.144602851323829</v>
      </c>
      <c r="D141">
        <v>6.1778682959945701E-2</v>
      </c>
      <c r="E141">
        <v>0</v>
      </c>
      <c r="F141">
        <v>0</v>
      </c>
      <c r="G141">
        <v>0</v>
      </c>
      <c r="H141">
        <v>1</v>
      </c>
      <c r="I141">
        <v>0</v>
      </c>
      <c r="J141">
        <v>1</v>
      </c>
      <c r="K141">
        <v>0</v>
      </c>
      <c r="L141">
        <v>0</v>
      </c>
      <c r="M141">
        <v>0.06</v>
      </c>
      <c r="N141">
        <v>0</v>
      </c>
      <c r="O141">
        <v>37</v>
      </c>
      <c r="P141">
        <v>36</v>
      </c>
      <c r="Q141">
        <v>22</v>
      </c>
      <c r="R141">
        <v>24</v>
      </c>
      <c r="S141">
        <v>3.02182131651533</v>
      </c>
      <c r="T141">
        <v>3.3253153662707202</v>
      </c>
      <c r="U141">
        <v>2.7202962146299998</v>
      </c>
      <c r="V141">
        <v>2.2786336495903101</v>
      </c>
      <c r="W141">
        <v>182.554111930825</v>
      </c>
      <c r="X141">
        <v>183.549827317161</v>
      </c>
      <c r="Y141">
        <v>181.56485634721099</v>
      </c>
      <c r="Z141">
        <v>180.11583218369501</v>
      </c>
      <c r="AA141">
        <v>0</v>
      </c>
      <c r="AB141">
        <v>0</v>
      </c>
      <c r="AC141">
        <v>1</v>
      </c>
      <c r="AD141">
        <v>0</v>
      </c>
      <c r="AE141">
        <v>18</v>
      </c>
      <c r="AF141">
        <v>1</v>
      </c>
    </row>
    <row r="142" spans="1:32" x14ac:dyDescent="0.3">
      <c r="A142" t="s">
        <v>100</v>
      </c>
      <c r="B142">
        <v>281</v>
      </c>
      <c r="C142">
        <v>0.31785471826204997</v>
      </c>
      <c r="D142">
        <v>0.273455532926001</v>
      </c>
      <c r="E142">
        <v>0</v>
      </c>
      <c r="F142">
        <v>0</v>
      </c>
      <c r="G142">
        <v>0</v>
      </c>
      <c r="H142">
        <v>1</v>
      </c>
      <c r="I142">
        <v>0</v>
      </c>
      <c r="J142">
        <v>1</v>
      </c>
      <c r="K142">
        <v>0</v>
      </c>
      <c r="L142">
        <v>0</v>
      </c>
      <c r="M142">
        <v>0</v>
      </c>
      <c r="N142">
        <v>0.65</v>
      </c>
      <c r="O142">
        <v>27</v>
      </c>
      <c r="P142">
        <v>40</v>
      </c>
      <c r="Q142">
        <v>19</v>
      </c>
      <c r="R142">
        <v>18</v>
      </c>
      <c r="S142">
        <v>2.1575916763177401</v>
      </c>
      <c r="T142">
        <v>2.5724462250998501</v>
      </c>
      <c r="U142">
        <v>1.62145500490676</v>
      </c>
      <c r="V142">
        <v>2.04245257336152</v>
      </c>
      <c r="W142">
        <v>179.71871284881101</v>
      </c>
      <c r="X142">
        <v>181.07978420308299</v>
      </c>
      <c r="Y142">
        <v>177.959734268067</v>
      </c>
      <c r="Z142">
        <v>179.34095988635701</v>
      </c>
      <c r="AA142">
        <v>0</v>
      </c>
      <c r="AB142">
        <v>0</v>
      </c>
      <c r="AC142">
        <v>1</v>
      </c>
      <c r="AD142">
        <v>0</v>
      </c>
      <c r="AE142">
        <v>38</v>
      </c>
      <c r="AF142">
        <v>1</v>
      </c>
    </row>
    <row r="143" spans="1:32" x14ac:dyDescent="0.3">
      <c r="A143" t="s">
        <v>102</v>
      </c>
      <c r="B143">
        <v>283</v>
      </c>
      <c r="C143">
        <v>3.9646978954514599E-2</v>
      </c>
      <c r="D143">
        <v>9.6673455532926E-2</v>
      </c>
      <c r="E143">
        <v>0</v>
      </c>
      <c r="F143">
        <v>0</v>
      </c>
      <c r="G143">
        <v>0</v>
      </c>
      <c r="H143">
        <v>1</v>
      </c>
      <c r="I143">
        <v>0</v>
      </c>
      <c r="J143">
        <v>1</v>
      </c>
      <c r="K143">
        <v>0</v>
      </c>
      <c r="L143">
        <v>0</v>
      </c>
      <c r="M143">
        <v>0</v>
      </c>
      <c r="N143">
        <v>0.03</v>
      </c>
      <c r="O143">
        <v>29</v>
      </c>
      <c r="P143">
        <v>39</v>
      </c>
      <c r="Q143">
        <v>26</v>
      </c>
      <c r="R143">
        <v>22</v>
      </c>
      <c r="S143">
        <v>3.4183521132655201</v>
      </c>
      <c r="T143">
        <v>3.15149123480525</v>
      </c>
      <c r="U143">
        <v>2.9742954630799798</v>
      </c>
      <c r="V143">
        <v>2.0829988656907701</v>
      </c>
      <c r="W143">
        <v>183.85506598840399</v>
      </c>
      <c r="X143">
        <v>182.979538171933</v>
      </c>
      <c r="Y143">
        <v>182.39818721482899</v>
      </c>
      <c r="Z143">
        <v>179.473985779825</v>
      </c>
      <c r="AA143">
        <v>0</v>
      </c>
      <c r="AB143">
        <v>0</v>
      </c>
      <c r="AC143">
        <v>1</v>
      </c>
      <c r="AD143">
        <v>0</v>
      </c>
      <c r="AE143">
        <v>2</v>
      </c>
      <c r="AF143">
        <v>1</v>
      </c>
    </row>
    <row r="144" spans="1:32" x14ac:dyDescent="0.3">
      <c r="A144" t="s">
        <v>104</v>
      </c>
      <c r="B144">
        <v>285</v>
      </c>
      <c r="C144">
        <v>6.1778682959945701E-2</v>
      </c>
      <c r="D144">
        <v>6.5987780040733204E-2</v>
      </c>
      <c r="E144">
        <v>0</v>
      </c>
      <c r="F144">
        <v>0</v>
      </c>
      <c r="G144">
        <v>1</v>
      </c>
      <c r="H144">
        <v>0</v>
      </c>
      <c r="I144">
        <v>0</v>
      </c>
      <c r="J144">
        <v>1</v>
      </c>
      <c r="K144">
        <v>0</v>
      </c>
      <c r="L144">
        <v>0</v>
      </c>
      <c r="M144">
        <v>0</v>
      </c>
      <c r="N144">
        <v>1.59</v>
      </c>
      <c r="O144">
        <v>32</v>
      </c>
      <c r="P144">
        <v>34</v>
      </c>
      <c r="Q144">
        <v>18</v>
      </c>
      <c r="R144">
        <v>23</v>
      </c>
      <c r="S144">
        <v>3.00296801473413</v>
      </c>
      <c r="T144">
        <v>3.2658176236902299</v>
      </c>
      <c r="U144">
        <v>2.632352483874</v>
      </c>
      <c r="V144">
        <v>2.4572778467671701</v>
      </c>
      <c r="W144">
        <v>182.49225726618801</v>
      </c>
      <c r="X144">
        <v>183.35462474964001</v>
      </c>
      <c r="Y144">
        <v>181.276327046831</v>
      </c>
      <c r="Z144">
        <v>180.70193519280599</v>
      </c>
      <c r="AA144">
        <v>0</v>
      </c>
      <c r="AB144">
        <v>0</v>
      </c>
      <c r="AC144">
        <v>1</v>
      </c>
      <c r="AD144">
        <v>0</v>
      </c>
      <c r="AE144">
        <v>26</v>
      </c>
      <c r="AF144">
        <v>1</v>
      </c>
    </row>
    <row r="145" spans="1:32" x14ac:dyDescent="0.3">
      <c r="A145" t="s">
        <v>106</v>
      </c>
      <c r="B145">
        <v>287</v>
      </c>
      <c r="C145">
        <v>0.273455532926001</v>
      </c>
      <c r="D145">
        <v>0.144602851323829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1</v>
      </c>
      <c r="K145">
        <v>0</v>
      </c>
      <c r="L145">
        <v>0</v>
      </c>
      <c r="M145">
        <v>0</v>
      </c>
      <c r="N145">
        <v>0</v>
      </c>
      <c r="O145">
        <v>35</v>
      </c>
      <c r="P145">
        <v>39</v>
      </c>
      <c r="Q145">
        <v>17</v>
      </c>
      <c r="R145">
        <v>17</v>
      </c>
      <c r="S145">
        <v>2.9688744484679401</v>
      </c>
      <c r="T145">
        <v>2.8180245196931502</v>
      </c>
      <c r="U145">
        <v>2.6865443469864001</v>
      </c>
      <c r="V145">
        <v>2.5112835034578098</v>
      </c>
      <c r="W145">
        <v>182.38040173381901</v>
      </c>
      <c r="X145">
        <v>181.88548726933399</v>
      </c>
      <c r="Y145">
        <v>181.45412187331499</v>
      </c>
      <c r="Z145">
        <v>180.87911910583301</v>
      </c>
      <c r="AA145">
        <v>0</v>
      </c>
      <c r="AB145">
        <v>0</v>
      </c>
      <c r="AC145">
        <v>1</v>
      </c>
      <c r="AD145">
        <v>0</v>
      </c>
      <c r="AE145">
        <v>147</v>
      </c>
      <c r="AF145">
        <v>1</v>
      </c>
    </row>
    <row r="146" spans="1:32" x14ac:dyDescent="0.3">
      <c r="A146" t="s">
        <v>108</v>
      </c>
      <c r="B146">
        <v>289</v>
      </c>
      <c r="C146">
        <v>9.6673455532926E-2</v>
      </c>
      <c r="D146">
        <v>0.31785471826204997</v>
      </c>
      <c r="E146">
        <v>0</v>
      </c>
      <c r="F146">
        <v>0</v>
      </c>
      <c r="G146">
        <v>1</v>
      </c>
      <c r="H146">
        <v>0</v>
      </c>
      <c r="I146">
        <v>0</v>
      </c>
      <c r="J146">
        <v>1</v>
      </c>
      <c r="K146">
        <v>0</v>
      </c>
      <c r="L146">
        <v>0</v>
      </c>
      <c r="M146">
        <v>0</v>
      </c>
      <c r="N146">
        <v>0</v>
      </c>
      <c r="O146">
        <v>38</v>
      </c>
      <c r="P146">
        <v>36</v>
      </c>
      <c r="Q146">
        <v>22</v>
      </c>
      <c r="R146">
        <v>19</v>
      </c>
      <c r="S146">
        <v>3.04568235385103</v>
      </c>
      <c r="T146">
        <v>3.3783949803314002</v>
      </c>
      <c r="U146">
        <v>2.5319440787486598</v>
      </c>
      <c r="V146">
        <v>2.6768222335156602</v>
      </c>
      <c r="W146">
        <v>182.63239617405199</v>
      </c>
      <c r="X146">
        <v>183.72397303258299</v>
      </c>
      <c r="Y146">
        <v>180.94690314550101</v>
      </c>
      <c r="Z146">
        <v>181.42222517557599</v>
      </c>
      <c r="AA146">
        <v>0</v>
      </c>
      <c r="AB146">
        <v>0</v>
      </c>
      <c r="AC146">
        <v>1</v>
      </c>
      <c r="AD146">
        <v>0</v>
      </c>
      <c r="AE146">
        <v>42</v>
      </c>
      <c r="AF146">
        <v>1</v>
      </c>
    </row>
    <row r="147" spans="1:32" x14ac:dyDescent="0.3">
      <c r="A147" t="s">
        <v>110</v>
      </c>
      <c r="B147">
        <v>291</v>
      </c>
      <c r="C147">
        <v>6.5987780040733204E-2</v>
      </c>
      <c r="D147">
        <v>3.9646978954514599E-2</v>
      </c>
      <c r="E147">
        <v>0</v>
      </c>
      <c r="F147">
        <v>0</v>
      </c>
      <c r="G147">
        <v>1</v>
      </c>
      <c r="H147">
        <v>0</v>
      </c>
      <c r="I147">
        <v>0</v>
      </c>
      <c r="J147">
        <v>1</v>
      </c>
      <c r="K147">
        <v>0</v>
      </c>
      <c r="L147">
        <v>0</v>
      </c>
      <c r="M147">
        <v>0</v>
      </c>
      <c r="N147">
        <v>0</v>
      </c>
      <c r="O147">
        <v>42</v>
      </c>
      <c r="P147">
        <v>42</v>
      </c>
      <c r="Q147">
        <v>22</v>
      </c>
      <c r="R147">
        <v>19</v>
      </c>
      <c r="S147">
        <v>2.8898811771351598</v>
      </c>
      <c r="T147">
        <v>3.02259548764675</v>
      </c>
      <c r="U147">
        <v>2.6232131948681499</v>
      </c>
      <c r="V147">
        <v>2.2241682711104498</v>
      </c>
      <c r="W147">
        <v>182.121237457793</v>
      </c>
      <c r="X147">
        <v>182.556651862358</v>
      </c>
      <c r="Y147">
        <v>181.24634250284799</v>
      </c>
      <c r="Z147">
        <v>179.937139997082</v>
      </c>
      <c r="AA147">
        <v>0</v>
      </c>
      <c r="AB147">
        <v>0</v>
      </c>
      <c r="AC147">
        <v>1</v>
      </c>
      <c r="AD147">
        <v>0</v>
      </c>
      <c r="AE147">
        <v>44</v>
      </c>
      <c r="AF147">
        <v>1</v>
      </c>
    </row>
    <row r="148" spans="1:32" x14ac:dyDescent="0.3">
      <c r="A148" t="s">
        <v>112</v>
      </c>
      <c r="B148">
        <v>293</v>
      </c>
      <c r="C148">
        <v>0.144602851323829</v>
      </c>
      <c r="D148">
        <v>6.1778682959945701E-2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1</v>
      </c>
      <c r="K148">
        <v>0</v>
      </c>
      <c r="L148">
        <v>0</v>
      </c>
      <c r="M148">
        <v>0</v>
      </c>
      <c r="N148">
        <v>0</v>
      </c>
      <c r="O148">
        <v>39</v>
      </c>
      <c r="P148">
        <v>39</v>
      </c>
      <c r="Q148">
        <v>21</v>
      </c>
      <c r="R148">
        <v>21</v>
      </c>
      <c r="S148">
        <v>3.1286914308571001</v>
      </c>
      <c r="T148">
        <v>3.2285230308995598</v>
      </c>
      <c r="U148">
        <v>2.80382323542592</v>
      </c>
      <c r="V148">
        <v>2.5324843494864702</v>
      </c>
      <c r="W148">
        <v>182.90473566554201</v>
      </c>
      <c r="X148">
        <v>183.23226716174401</v>
      </c>
      <c r="Y148">
        <v>181.83889512934999</v>
      </c>
      <c r="Z148">
        <v>180.948675687292</v>
      </c>
      <c r="AA148">
        <v>0</v>
      </c>
      <c r="AB148">
        <v>0</v>
      </c>
      <c r="AC148">
        <v>1</v>
      </c>
      <c r="AD148">
        <v>0</v>
      </c>
      <c r="AE148">
        <v>41</v>
      </c>
      <c r="AF148">
        <v>1</v>
      </c>
    </row>
    <row r="149" spans="1:32" x14ac:dyDescent="0.3">
      <c r="A149" t="s">
        <v>114</v>
      </c>
      <c r="B149">
        <v>295</v>
      </c>
      <c r="C149">
        <v>0.31785471826204997</v>
      </c>
      <c r="D149">
        <v>0.273455532926001</v>
      </c>
      <c r="E149">
        <v>0</v>
      </c>
      <c r="F149">
        <v>0</v>
      </c>
      <c r="G149">
        <v>1</v>
      </c>
      <c r="H149">
        <v>0</v>
      </c>
      <c r="I149">
        <v>0</v>
      </c>
      <c r="J149">
        <v>1</v>
      </c>
      <c r="K149">
        <v>0</v>
      </c>
      <c r="L149">
        <v>0</v>
      </c>
      <c r="M149">
        <v>0</v>
      </c>
      <c r="N149">
        <v>0</v>
      </c>
      <c r="O149">
        <v>44</v>
      </c>
      <c r="P149">
        <v>41</v>
      </c>
      <c r="Q149">
        <v>18</v>
      </c>
      <c r="R149">
        <v>16</v>
      </c>
      <c r="S149">
        <v>2.9149156923419701</v>
      </c>
      <c r="T149">
        <v>2.8032373042770602</v>
      </c>
      <c r="U149">
        <v>2.0919060584220199</v>
      </c>
      <c r="V149">
        <v>2.2268365987455798</v>
      </c>
      <c r="W149">
        <v>182.20337169403501</v>
      </c>
      <c r="X149">
        <v>181.83697278306099</v>
      </c>
      <c r="Y149">
        <v>179.503208853091</v>
      </c>
      <c r="Z149">
        <v>179.94589435284001</v>
      </c>
      <c r="AA149">
        <v>0</v>
      </c>
      <c r="AB149">
        <v>0</v>
      </c>
      <c r="AC149">
        <v>1</v>
      </c>
      <c r="AD149">
        <v>0</v>
      </c>
      <c r="AE149">
        <v>209</v>
      </c>
      <c r="AF149">
        <v>1</v>
      </c>
    </row>
    <row r="150" spans="1:32" x14ac:dyDescent="0.3">
      <c r="A150" t="s">
        <v>116</v>
      </c>
      <c r="B150">
        <v>297</v>
      </c>
      <c r="C150">
        <v>3.9646978954514599E-2</v>
      </c>
      <c r="D150">
        <v>9.6673455532926E-2</v>
      </c>
      <c r="E150">
        <v>0</v>
      </c>
      <c r="F150">
        <v>1</v>
      </c>
      <c r="G150">
        <v>1</v>
      </c>
      <c r="H150">
        <v>0</v>
      </c>
      <c r="I150">
        <v>0</v>
      </c>
      <c r="J150">
        <v>1</v>
      </c>
      <c r="K150">
        <v>0</v>
      </c>
      <c r="L150">
        <v>0</v>
      </c>
      <c r="M150">
        <v>0</v>
      </c>
      <c r="N150">
        <v>0</v>
      </c>
      <c r="O150">
        <v>44</v>
      </c>
      <c r="P150">
        <v>43</v>
      </c>
      <c r="Q150">
        <v>24</v>
      </c>
      <c r="R150">
        <v>17</v>
      </c>
      <c r="S150">
        <v>3.30917813816807</v>
      </c>
      <c r="T150">
        <v>2.7916910823877501</v>
      </c>
      <c r="U150">
        <v>2.1548792413867601</v>
      </c>
      <c r="V150">
        <v>1.8399879520046201</v>
      </c>
      <c r="W150">
        <v>183.496883655407</v>
      </c>
      <c r="X150">
        <v>181.79909147764999</v>
      </c>
      <c r="Y150">
        <v>179.709813784077</v>
      </c>
      <c r="Z150">
        <v>178.67670587928001</v>
      </c>
      <c r="AA150">
        <v>0</v>
      </c>
      <c r="AB150">
        <v>0</v>
      </c>
      <c r="AC150">
        <v>1</v>
      </c>
      <c r="AD150">
        <v>0</v>
      </c>
      <c r="AE150">
        <v>35</v>
      </c>
      <c r="AF150">
        <v>1</v>
      </c>
    </row>
    <row r="151" spans="1:32" x14ac:dyDescent="0.3">
      <c r="A151" t="s">
        <v>118</v>
      </c>
      <c r="B151">
        <v>299</v>
      </c>
      <c r="C151">
        <v>6.1778682959945701E-2</v>
      </c>
      <c r="D151">
        <v>6.5987780040733204E-2</v>
      </c>
      <c r="E151">
        <v>0</v>
      </c>
      <c r="F151">
        <v>0</v>
      </c>
      <c r="G151">
        <v>1</v>
      </c>
      <c r="H151">
        <v>0</v>
      </c>
      <c r="I151">
        <v>0</v>
      </c>
      <c r="J151">
        <v>1</v>
      </c>
      <c r="K151">
        <v>0</v>
      </c>
      <c r="L151">
        <v>0</v>
      </c>
      <c r="M151">
        <v>0.78</v>
      </c>
      <c r="N151">
        <v>0</v>
      </c>
      <c r="O151">
        <v>26</v>
      </c>
      <c r="P151">
        <v>39</v>
      </c>
      <c r="Q151">
        <v>24</v>
      </c>
      <c r="R151">
        <v>22</v>
      </c>
      <c r="S151">
        <v>3.0488197407085398</v>
      </c>
      <c r="T151">
        <v>3.3103495882328602</v>
      </c>
      <c r="U151">
        <v>2.8229531405844401</v>
      </c>
      <c r="V151">
        <v>2.4686014398962599</v>
      </c>
      <c r="W151">
        <v>182.64268943802</v>
      </c>
      <c r="X151">
        <v>183.50072699551501</v>
      </c>
      <c r="Y151">
        <v>181.90165728538199</v>
      </c>
      <c r="Z151">
        <v>180.739086088899</v>
      </c>
      <c r="AA151">
        <v>0</v>
      </c>
      <c r="AB151">
        <v>0</v>
      </c>
      <c r="AC151">
        <v>1</v>
      </c>
      <c r="AD151">
        <v>0</v>
      </c>
      <c r="AE151">
        <v>5</v>
      </c>
      <c r="AF151">
        <v>1</v>
      </c>
    </row>
    <row r="152" spans="1:32" x14ac:dyDescent="0.3">
      <c r="A152" t="s">
        <v>120</v>
      </c>
      <c r="B152">
        <v>301</v>
      </c>
      <c r="C152">
        <v>0.273455532926001</v>
      </c>
      <c r="D152">
        <v>0.144602851323829</v>
      </c>
      <c r="E152">
        <v>0</v>
      </c>
      <c r="F152">
        <v>0</v>
      </c>
      <c r="G152">
        <v>1</v>
      </c>
      <c r="H152">
        <v>0</v>
      </c>
      <c r="I152">
        <v>0</v>
      </c>
      <c r="J152">
        <v>1</v>
      </c>
      <c r="K152">
        <v>0</v>
      </c>
      <c r="L152">
        <v>0</v>
      </c>
      <c r="M152">
        <v>0.05</v>
      </c>
      <c r="N152">
        <v>0.68</v>
      </c>
      <c r="O152">
        <v>35</v>
      </c>
      <c r="P152">
        <v>38</v>
      </c>
      <c r="Q152">
        <v>16</v>
      </c>
      <c r="R152">
        <v>17</v>
      </c>
      <c r="S152">
        <v>3.1194607274842601</v>
      </c>
      <c r="T152">
        <v>3.17733137443863</v>
      </c>
      <c r="U152">
        <v>2.3219016317345198</v>
      </c>
      <c r="V152">
        <v>2.7104820658264401</v>
      </c>
      <c r="W152">
        <v>182.87445120565701</v>
      </c>
      <c r="X152">
        <v>183.06431553293501</v>
      </c>
      <c r="Y152">
        <v>180.257787505691</v>
      </c>
      <c r="Z152">
        <v>181.53265769628101</v>
      </c>
      <c r="AA152">
        <v>0</v>
      </c>
      <c r="AB152">
        <v>0</v>
      </c>
      <c r="AC152">
        <v>1</v>
      </c>
      <c r="AD152">
        <v>0</v>
      </c>
      <c r="AE152">
        <v>83</v>
      </c>
      <c r="AF152">
        <v>1</v>
      </c>
    </row>
    <row r="153" spans="1:32" x14ac:dyDescent="0.3">
      <c r="A153" t="s">
        <v>122</v>
      </c>
      <c r="B153">
        <v>303</v>
      </c>
      <c r="C153">
        <v>9.6673455532926E-2</v>
      </c>
      <c r="D153">
        <v>0.31785471826204997</v>
      </c>
      <c r="E153">
        <v>0</v>
      </c>
      <c r="F153">
        <v>0</v>
      </c>
      <c r="G153">
        <v>0</v>
      </c>
      <c r="H153">
        <v>0</v>
      </c>
      <c r="I153">
        <v>1</v>
      </c>
      <c r="J153">
        <v>0</v>
      </c>
      <c r="K153">
        <v>1</v>
      </c>
      <c r="L153">
        <v>0</v>
      </c>
      <c r="M153">
        <v>0.72</v>
      </c>
      <c r="N153">
        <v>0.16</v>
      </c>
      <c r="O153">
        <v>20</v>
      </c>
      <c r="P153">
        <v>24</v>
      </c>
      <c r="Q153">
        <v>19</v>
      </c>
      <c r="R153">
        <v>18</v>
      </c>
      <c r="S153">
        <v>2.90782461407102</v>
      </c>
      <c r="T153">
        <v>2.9213840972238398</v>
      </c>
      <c r="U153">
        <v>2.89030256356292</v>
      </c>
      <c r="V153">
        <v>2.74099545841091</v>
      </c>
      <c r="W153">
        <v>182.180107001545</v>
      </c>
      <c r="X153">
        <v>182.22459349482901</v>
      </c>
      <c r="Y153">
        <v>182.12261995919599</v>
      </c>
      <c r="Z153">
        <v>181.63276725200399</v>
      </c>
      <c r="AA153">
        <v>0</v>
      </c>
      <c r="AB153">
        <v>0</v>
      </c>
      <c r="AC153">
        <v>1</v>
      </c>
      <c r="AD153">
        <v>0</v>
      </c>
      <c r="AE153">
        <v>2</v>
      </c>
      <c r="AF153">
        <v>1</v>
      </c>
    </row>
    <row r="154" spans="1:32" x14ac:dyDescent="0.3">
      <c r="A154" s="21" t="s">
        <v>10</v>
      </c>
      <c r="B154">
        <v>305</v>
      </c>
      <c r="C154">
        <v>0.14209004543577</v>
      </c>
      <c r="D154">
        <v>6.0994079581440201E-2</v>
      </c>
      <c r="E154">
        <v>0</v>
      </c>
      <c r="F154">
        <v>0</v>
      </c>
      <c r="G154">
        <v>1</v>
      </c>
      <c r="H154">
        <v>0</v>
      </c>
      <c r="I154">
        <v>0</v>
      </c>
      <c r="J154">
        <v>1</v>
      </c>
      <c r="K154">
        <v>0</v>
      </c>
      <c r="L154">
        <v>0</v>
      </c>
      <c r="M154">
        <v>0</v>
      </c>
      <c r="N154">
        <v>0</v>
      </c>
      <c r="O154">
        <v>28</v>
      </c>
      <c r="P154">
        <v>25</v>
      </c>
      <c r="Q154">
        <v>14</v>
      </c>
      <c r="R154">
        <v>16</v>
      </c>
      <c r="S154">
        <v>3.30745907556603</v>
      </c>
      <c r="T154">
        <v>3.3138898043287202</v>
      </c>
      <c r="U154">
        <v>2.6968742989510202</v>
      </c>
      <c r="V154">
        <v>2.8571812924574198</v>
      </c>
      <c r="W154">
        <v>183.55124368624001</v>
      </c>
      <c r="X154">
        <v>183.572341877719</v>
      </c>
      <c r="Y154">
        <v>181.548012791834</v>
      </c>
      <c r="Z154">
        <v>182.07395437157899</v>
      </c>
      <c r="AA154">
        <v>0</v>
      </c>
      <c r="AB154">
        <v>0</v>
      </c>
      <c r="AC154">
        <v>0</v>
      </c>
      <c r="AD154">
        <v>1</v>
      </c>
      <c r="AE154">
        <v>21</v>
      </c>
      <c r="AF154">
        <v>1</v>
      </c>
    </row>
    <row r="155" spans="1:32" x14ac:dyDescent="0.3">
      <c r="A155" t="s">
        <v>12</v>
      </c>
      <c r="B155">
        <v>307</v>
      </c>
      <c r="C155">
        <v>0.32190554867134802</v>
      </c>
      <c r="D155">
        <v>0.27110009637890697</v>
      </c>
      <c r="E155">
        <v>0</v>
      </c>
      <c r="F155">
        <v>0</v>
      </c>
      <c r="G155">
        <v>1</v>
      </c>
      <c r="H155">
        <v>0</v>
      </c>
      <c r="I155">
        <v>0</v>
      </c>
      <c r="J155">
        <v>1</v>
      </c>
      <c r="K155">
        <v>0</v>
      </c>
      <c r="L155">
        <v>0</v>
      </c>
      <c r="M155">
        <v>0</v>
      </c>
      <c r="N155">
        <v>0</v>
      </c>
      <c r="O155">
        <v>35</v>
      </c>
      <c r="P155">
        <v>27</v>
      </c>
      <c r="Q155">
        <v>9</v>
      </c>
      <c r="R155">
        <v>6</v>
      </c>
      <c r="S155">
        <v>2.7141767339608802</v>
      </c>
      <c r="T155">
        <v>3.0610368064600202</v>
      </c>
      <c r="U155">
        <v>2.1278792560472102</v>
      </c>
      <c r="V155">
        <v>2.8218256889659101</v>
      </c>
      <c r="W155">
        <v>181.604779310895</v>
      </c>
      <c r="X155">
        <v>182.74277167473801</v>
      </c>
      <c r="Y155">
        <v>179.68123115501101</v>
      </c>
      <c r="Z155">
        <v>181.957958297132</v>
      </c>
      <c r="AA155">
        <v>0</v>
      </c>
      <c r="AB155">
        <v>0</v>
      </c>
      <c r="AC155">
        <v>0</v>
      </c>
      <c r="AD155">
        <v>1</v>
      </c>
      <c r="AE155">
        <v>173</v>
      </c>
      <c r="AF155">
        <v>1</v>
      </c>
    </row>
    <row r="156" spans="1:32" x14ac:dyDescent="0.3">
      <c r="A156" t="s">
        <v>14</v>
      </c>
      <c r="B156">
        <v>309</v>
      </c>
      <c r="C156">
        <v>4.0066088393225903E-2</v>
      </c>
      <c r="D156">
        <v>9.7067327550598895E-2</v>
      </c>
      <c r="E156">
        <v>0</v>
      </c>
      <c r="F156">
        <v>1</v>
      </c>
      <c r="G156">
        <v>1</v>
      </c>
      <c r="H156">
        <v>0</v>
      </c>
      <c r="I156">
        <v>0</v>
      </c>
      <c r="J156">
        <v>1</v>
      </c>
      <c r="K156">
        <v>0</v>
      </c>
      <c r="L156">
        <v>0</v>
      </c>
      <c r="M156">
        <v>0</v>
      </c>
      <c r="N156">
        <v>0</v>
      </c>
      <c r="O156">
        <v>32</v>
      </c>
      <c r="P156">
        <v>32</v>
      </c>
      <c r="Q156">
        <v>20</v>
      </c>
      <c r="R156">
        <v>16</v>
      </c>
      <c r="S156">
        <v>3.0008899082617599</v>
      </c>
      <c r="T156">
        <v>2.9869687916580401</v>
      </c>
      <c r="U156">
        <v>2.5889431311490401</v>
      </c>
      <c r="V156">
        <v>2.8635976143222099</v>
      </c>
      <c r="W156">
        <v>182.545439331567</v>
      </c>
      <c r="X156">
        <v>182.49976637683099</v>
      </c>
      <c r="Y156">
        <v>181.19390791059399</v>
      </c>
      <c r="Z156">
        <v>182.095005296333</v>
      </c>
      <c r="AA156">
        <v>0</v>
      </c>
      <c r="AB156">
        <v>0</v>
      </c>
      <c r="AC156">
        <v>0</v>
      </c>
      <c r="AD156">
        <v>1</v>
      </c>
      <c r="AE156">
        <v>13</v>
      </c>
      <c r="AF156">
        <v>1</v>
      </c>
    </row>
    <row r="157" spans="1:32" x14ac:dyDescent="0.3">
      <c r="A157" t="s">
        <v>16</v>
      </c>
      <c r="B157">
        <v>311</v>
      </c>
      <c r="C157">
        <v>6.0994079581440201E-2</v>
      </c>
      <c r="D157">
        <v>6.6776813988709896E-2</v>
      </c>
      <c r="E157">
        <v>0</v>
      </c>
      <c r="F157">
        <v>0</v>
      </c>
      <c r="G157">
        <v>1</v>
      </c>
      <c r="H157">
        <v>0</v>
      </c>
      <c r="I157">
        <v>0</v>
      </c>
      <c r="J157">
        <v>1</v>
      </c>
      <c r="K157">
        <v>0</v>
      </c>
      <c r="L157">
        <v>0</v>
      </c>
      <c r="M157">
        <v>0.34649999999999997</v>
      </c>
      <c r="N157">
        <v>0</v>
      </c>
      <c r="O157">
        <v>31</v>
      </c>
      <c r="P157">
        <v>33</v>
      </c>
      <c r="Q157">
        <v>21</v>
      </c>
      <c r="R157">
        <v>21</v>
      </c>
      <c r="S157">
        <v>3.3028932025522</v>
      </c>
      <c r="T157">
        <v>3.0373703327080799</v>
      </c>
      <c r="U157">
        <v>2.0114901384452999</v>
      </c>
      <c r="V157">
        <v>1.93276204159497</v>
      </c>
      <c r="W157">
        <v>183.53626378790099</v>
      </c>
      <c r="X157">
        <v>182.66512576347799</v>
      </c>
      <c r="Y157">
        <v>179.29937709463701</v>
      </c>
      <c r="Z157">
        <v>179.04108281363199</v>
      </c>
      <c r="AA157">
        <v>0</v>
      </c>
      <c r="AB157">
        <v>0</v>
      </c>
      <c r="AC157">
        <v>0</v>
      </c>
      <c r="AD157">
        <v>1</v>
      </c>
      <c r="AE157">
        <v>10</v>
      </c>
      <c r="AF157">
        <v>1</v>
      </c>
    </row>
    <row r="158" spans="1:32" x14ac:dyDescent="0.3">
      <c r="A158" t="s">
        <v>18</v>
      </c>
      <c r="B158">
        <v>313</v>
      </c>
      <c r="C158">
        <v>0.27110009637890697</v>
      </c>
      <c r="D158">
        <v>0.14209004543577</v>
      </c>
      <c r="E158">
        <v>0</v>
      </c>
      <c r="F158">
        <v>0</v>
      </c>
      <c r="G158">
        <v>1</v>
      </c>
      <c r="H158">
        <v>0</v>
      </c>
      <c r="I158">
        <v>0</v>
      </c>
      <c r="J158">
        <v>1</v>
      </c>
      <c r="K158">
        <v>0</v>
      </c>
      <c r="L158">
        <v>0</v>
      </c>
      <c r="M158">
        <v>0</v>
      </c>
      <c r="N158">
        <v>9.8000000000000004E-2</v>
      </c>
      <c r="O158">
        <v>34</v>
      </c>
      <c r="P158">
        <v>34</v>
      </c>
      <c r="Q158">
        <v>17</v>
      </c>
      <c r="R158">
        <v>16</v>
      </c>
      <c r="S158">
        <v>3.24291491041935</v>
      </c>
      <c r="T158">
        <v>3.4735812407406099</v>
      </c>
      <c r="U158">
        <v>2.3532816664095999</v>
      </c>
      <c r="V158">
        <v>2.4215599341995002</v>
      </c>
      <c r="W158">
        <v>183.33948461423699</v>
      </c>
      <c r="X158">
        <v>184.096263913191</v>
      </c>
      <c r="Y158">
        <v>180.42074037536</v>
      </c>
      <c r="Z158">
        <v>180.644750440287</v>
      </c>
      <c r="AA158">
        <v>0</v>
      </c>
      <c r="AB158">
        <v>0</v>
      </c>
      <c r="AC158">
        <v>0</v>
      </c>
      <c r="AD158">
        <v>1</v>
      </c>
      <c r="AE158">
        <v>142</v>
      </c>
      <c r="AF158">
        <v>1</v>
      </c>
    </row>
    <row r="159" spans="1:32" x14ac:dyDescent="0.3">
      <c r="A159" t="s">
        <v>20</v>
      </c>
      <c r="B159">
        <v>315</v>
      </c>
      <c r="C159">
        <v>9.7067327550598895E-2</v>
      </c>
      <c r="D159">
        <v>0.32190554867134802</v>
      </c>
      <c r="E159">
        <v>0</v>
      </c>
      <c r="F159">
        <v>0</v>
      </c>
      <c r="G159">
        <v>0</v>
      </c>
      <c r="H159">
        <v>1</v>
      </c>
      <c r="I159">
        <v>0</v>
      </c>
      <c r="J159">
        <v>0</v>
      </c>
      <c r="K159">
        <v>1</v>
      </c>
      <c r="L159">
        <v>0</v>
      </c>
      <c r="M159">
        <v>0.33950000000000002</v>
      </c>
      <c r="N159">
        <v>1.0500000000000001E-2</v>
      </c>
      <c r="O159">
        <v>14</v>
      </c>
      <c r="P159">
        <v>22</v>
      </c>
      <c r="Q159">
        <v>13</v>
      </c>
      <c r="R159">
        <v>15</v>
      </c>
      <c r="S159">
        <v>2.80283619613233</v>
      </c>
      <c r="T159">
        <v>3.0906863606070001</v>
      </c>
      <c r="U159">
        <v>2.7727926758282901</v>
      </c>
      <c r="V159">
        <v>2.4080264220868899</v>
      </c>
      <c r="W159">
        <v>181.895656811458</v>
      </c>
      <c r="X159">
        <v>182.84004711485201</v>
      </c>
      <c r="Y159">
        <v>181.79708883145801</v>
      </c>
      <c r="Z159">
        <v>180.60034915382801</v>
      </c>
      <c r="AA159">
        <v>0</v>
      </c>
      <c r="AB159">
        <v>0</v>
      </c>
      <c r="AC159">
        <v>0</v>
      </c>
      <c r="AD159">
        <v>1</v>
      </c>
      <c r="AE159">
        <v>2</v>
      </c>
      <c r="AF159">
        <v>1</v>
      </c>
    </row>
    <row r="160" spans="1:32" x14ac:dyDescent="0.3">
      <c r="A160" t="s">
        <v>22</v>
      </c>
      <c r="B160">
        <v>317</v>
      </c>
      <c r="C160">
        <v>6.6776813988709896E-2</v>
      </c>
      <c r="D160">
        <v>4.0066088393225903E-2</v>
      </c>
      <c r="E160">
        <v>0</v>
      </c>
      <c r="F160">
        <v>0</v>
      </c>
      <c r="G160">
        <v>1</v>
      </c>
      <c r="H160">
        <v>0</v>
      </c>
      <c r="I160">
        <v>0</v>
      </c>
      <c r="J160">
        <v>0</v>
      </c>
      <c r="K160">
        <v>1</v>
      </c>
      <c r="L160">
        <v>0</v>
      </c>
      <c r="M160">
        <v>1.7500000000000002E-2</v>
      </c>
      <c r="N160">
        <v>1.379</v>
      </c>
      <c r="O160">
        <v>33</v>
      </c>
      <c r="P160">
        <v>17</v>
      </c>
      <c r="Q160">
        <v>24</v>
      </c>
      <c r="R160">
        <v>12</v>
      </c>
      <c r="S160">
        <v>3.2525748060153599</v>
      </c>
      <c r="T160">
        <v>3.4135681845418699</v>
      </c>
      <c r="U160">
        <v>3.02410608236011</v>
      </c>
      <c r="V160">
        <v>3.1532239441105099</v>
      </c>
      <c r="W160">
        <v>183.37117718509</v>
      </c>
      <c r="X160">
        <v>183.89937068419201</v>
      </c>
      <c r="Y160">
        <v>182.62160788175899</v>
      </c>
      <c r="Z160">
        <v>183.04522291374801</v>
      </c>
      <c r="AA160">
        <v>0</v>
      </c>
      <c r="AB160">
        <v>0</v>
      </c>
      <c r="AC160">
        <v>0</v>
      </c>
      <c r="AD160">
        <v>1</v>
      </c>
      <c r="AE160">
        <v>8</v>
      </c>
      <c r="AF160">
        <v>1</v>
      </c>
    </row>
    <row r="161" spans="1:32" x14ac:dyDescent="0.3">
      <c r="A161" t="s">
        <v>24</v>
      </c>
      <c r="B161">
        <v>319</v>
      </c>
      <c r="C161">
        <v>0.14209004543577</v>
      </c>
      <c r="D161">
        <v>6.0994079581440201E-2</v>
      </c>
      <c r="E161">
        <v>0</v>
      </c>
      <c r="F161">
        <v>0</v>
      </c>
      <c r="G161">
        <v>1</v>
      </c>
      <c r="H161">
        <v>0</v>
      </c>
      <c r="I161">
        <v>0</v>
      </c>
      <c r="J161">
        <v>1</v>
      </c>
      <c r="K161">
        <v>0</v>
      </c>
      <c r="L161">
        <v>0</v>
      </c>
      <c r="M161">
        <v>0</v>
      </c>
      <c r="N161">
        <v>0</v>
      </c>
      <c r="O161">
        <v>29</v>
      </c>
      <c r="P161">
        <v>28</v>
      </c>
      <c r="Q161">
        <v>15</v>
      </c>
      <c r="R161">
        <v>14</v>
      </c>
      <c r="S161">
        <v>3.27001571237088</v>
      </c>
      <c r="T161">
        <v>3.2901384934346498</v>
      </c>
      <c r="U161">
        <v>2.90390633167168</v>
      </c>
      <c r="V161">
        <v>2.6811025885794399</v>
      </c>
      <c r="W161">
        <v>183.42839800646601</v>
      </c>
      <c r="X161">
        <v>183.494417629379</v>
      </c>
      <c r="Y161">
        <v>182.22725174433</v>
      </c>
      <c r="Z161">
        <v>181.49626833523399</v>
      </c>
      <c r="AA161">
        <v>0</v>
      </c>
      <c r="AB161">
        <v>0</v>
      </c>
      <c r="AC161">
        <v>0</v>
      </c>
      <c r="AD161">
        <v>1</v>
      </c>
      <c r="AE161">
        <v>37</v>
      </c>
      <c r="AF161">
        <v>1</v>
      </c>
    </row>
    <row r="162" spans="1:32" x14ac:dyDescent="0.3">
      <c r="A162" t="s">
        <v>26</v>
      </c>
      <c r="B162">
        <v>321</v>
      </c>
      <c r="C162">
        <v>0.32190554867134802</v>
      </c>
      <c r="D162">
        <v>0.27110009637890697</v>
      </c>
      <c r="E162">
        <v>0</v>
      </c>
      <c r="F162">
        <v>0</v>
      </c>
      <c r="G162">
        <v>1</v>
      </c>
      <c r="H162">
        <v>0</v>
      </c>
      <c r="I162">
        <v>0</v>
      </c>
      <c r="J162">
        <v>1</v>
      </c>
      <c r="K162">
        <v>0</v>
      </c>
      <c r="L162">
        <v>0</v>
      </c>
      <c r="M162">
        <v>0</v>
      </c>
      <c r="N162">
        <v>0</v>
      </c>
      <c r="O162">
        <v>29</v>
      </c>
      <c r="P162">
        <v>29</v>
      </c>
      <c r="Q162">
        <v>9</v>
      </c>
      <c r="R162">
        <v>17</v>
      </c>
      <c r="S162">
        <v>3.2154735624350099</v>
      </c>
      <c r="T162">
        <v>3.3671785745120801</v>
      </c>
      <c r="U162">
        <v>2.9107592990647002</v>
      </c>
      <c r="V162">
        <v>2.6169533778604102</v>
      </c>
      <c r="W162">
        <v>183.24945394499699</v>
      </c>
      <c r="X162">
        <v>183.74717380089299</v>
      </c>
      <c r="Y162">
        <v>182.24973523315199</v>
      </c>
      <c r="Z162">
        <v>181.28580504547401</v>
      </c>
      <c r="AA162">
        <v>0</v>
      </c>
      <c r="AB162">
        <v>0</v>
      </c>
      <c r="AC162">
        <v>0</v>
      </c>
      <c r="AD162">
        <v>1</v>
      </c>
      <c r="AE162">
        <v>142</v>
      </c>
      <c r="AF162">
        <v>1</v>
      </c>
    </row>
    <row r="163" spans="1:32" x14ac:dyDescent="0.3">
      <c r="A163" t="s">
        <v>28</v>
      </c>
      <c r="B163">
        <v>323</v>
      </c>
      <c r="C163">
        <v>4.0066088393225903E-2</v>
      </c>
      <c r="D163">
        <v>9.7067327550598895E-2</v>
      </c>
      <c r="E163">
        <v>0</v>
      </c>
      <c r="F163">
        <v>0</v>
      </c>
      <c r="G163">
        <v>1</v>
      </c>
      <c r="H163">
        <v>0</v>
      </c>
      <c r="I163">
        <v>0</v>
      </c>
      <c r="J163">
        <v>1</v>
      </c>
      <c r="K163">
        <v>0</v>
      </c>
      <c r="L163">
        <v>0</v>
      </c>
      <c r="M163">
        <v>0.434</v>
      </c>
      <c r="N163">
        <v>0</v>
      </c>
      <c r="O163">
        <v>29</v>
      </c>
      <c r="P163">
        <v>19</v>
      </c>
      <c r="Q163">
        <v>17</v>
      </c>
      <c r="R163">
        <v>19</v>
      </c>
      <c r="S163">
        <v>2.9960352592556898</v>
      </c>
      <c r="T163">
        <v>2.89170775527043</v>
      </c>
      <c r="U163">
        <v>2.2710694121370998</v>
      </c>
      <c r="V163">
        <v>2.89170775527043</v>
      </c>
      <c r="W163">
        <v>182.529512005432</v>
      </c>
      <c r="X163">
        <v>182.18723016820999</v>
      </c>
      <c r="Y163">
        <v>180.15101513168301</v>
      </c>
      <c r="Z163">
        <v>182.18723016820999</v>
      </c>
      <c r="AA163">
        <v>0</v>
      </c>
      <c r="AB163">
        <v>0</v>
      </c>
      <c r="AC163">
        <v>0</v>
      </c>
      <c r="AD163">
        <v>1</v>
      </c>
      <c r="AE163">
        <v>12</v>
      </c>
      <c r="AF163">
        <v>1</v>
      </c>
    </row>
    <row r="164" spans="1:32" x14ac:dyDescent="0.3">
      <c r="A164" t="s">
        <v>30</v>
      </c>
      <c r="B164">
        <v>325</v>
      </c>
      <c r="C164">
        <v>6.0994079581440201E-2</v>
      </c>
      <c r="D164">
        <v>6.6776813988709896E-2</v>
      </c>
      <c r="E164">
        <v>0</v>
      </c>
      <c r="F164">
        <v>0</v>
      </c>
      <c r="G164">
        <v>1</v>
      </c>
      <c r="H164">
        <v>0</v>
      </c>
      <c r="I164">
        <v>0</v>
      </c>
      <c r="J164">
        <v>1</v>
      </c>
      <c r="K164">
        <v>0</v>
      </c>
      <c r="L164">
        <v>0</v>
      </c>
      <c r="M164">
        <v>0</v>
      </c>
      <c r="N164">
        <v>0.11550000000000001</v>
      </c>
      <c r="O164">
        <v>36</v>
      </c>
      <c r="P164">
        <v>32</v>
      </c>
      <c r="Q164">
        <v>25</v>
      </c>
      <c r="R164">
        <v>16</v>
      </c>
      <c r="S164">
        <v>3.4210381443217299</v>
      </c>
      <c r="T164">
        <v>3.0262108148687998</v>
      </c>
      <c r="U164">
        <v>2.8793308024352999</v>
      </c>
      <c r="V164">
        <v>2.47866582581227</v>
      </c>
      <c r="W164">
        <v>183.923878426252</v>
      </c>
      <c r="X164">
        <v>182.62851317214199</v>
      </c>
      <c r="Y164">
        <v>182.14662336756999</v>
      </c>
      <c r="Z164">
        <v>180.832105727731</v>
      </c>
      <c r="AA164">
        <v>0</v>
      </c>
      <c r="AB164">
        <v>0</v>
      </c>
      <c r="AC164">
        <v>0</v>
      </c>
      <c r="AD164">
        <v>1</v>
      </c>
      <c r="AE164">
        <v>30</v>
      </c>
      <c r="AF164">
        <v>1</v>
      </c>
    </row>
    <row r="165" spans="1:32" x14ac:dyDescent="0.3">
      <c r="A165" t="s">
        <v>32</v>
      </c>
      <c r="B165">
        <v>327</v>
      </c>
      <c r="C165">
        <v>0.27110009637890697</v>
      </c>
      <c r="D165">
        <v>0.14209004543577</v>
      </c>
      <c r="E165">
        <v>0</v>
      </c>
      <c r="F165">
        <v>0</v>
      </c>
      <c r="G165">
        <v>1</v>
      </c>
      <c r="H165">
        <v>0</v>
      </c>
      <c r="I165">
        <v>0</v>
      </c>
      <c r="J165">
        <v>1</v>
      </c>
      <c r="K165">
        <v>0</v>
      </c>
      <c r="L165">
        <v>0</v>
      </c>
      <c r="M165">
        <v>0.27650000000000002</v>
      </c>
      <c r="N165">
        <v>0</v>
      </c>
      <c r="O165">
        <v>37</v>
      </c>
      <c r="P165">
        <v>35</v>
      </c>
      <c r="Q165">
        <v>21</v>
      </c>
      <c r="R165">
        <v>19</v>
      </c>
      <c r="S165">
        <v>3.09283809548314</v>
      </c>
      <c r="T165">
        <v>3.3382956201288398</v>
      </c>
      <c r="U165">
        <v>2.84309104773864</v>
      </c>
      <c r="V165">
        <v>2.6264968656798202</v>
      </c>
      <c r="W165">
        <v>182.847106612478</v>
      </c>
      <c r="X165">
        <v>183.65241345186601</v>
      </c>
      <c r="Y165">
        <v>182.027726534576</v>
      </c>
      <c r="Z165">
        <v>181.317115701049</v>
      </c>
      <c r="AA165">
        <v>0</v>
      </c>
      <c r="AB165">
        <v>0</v>
      </c>
      <c r="AC165">
        <v>0</v>
      </c>
      <c r="AD165">
        <v>1</v>
      </c>
      <c r="AE165">
        <v>100</v>
      </c>
      <c r="AF165">
        <v>1</v>
      </c>
    </row>
    <row r="166" spans="1:32" x14ac:dyDescent="0.3">
      <c r="A166" t="s">
        <v>35</v>
      </c>
      <c r="B166">
        <v>329</v>
      </c>
      <c r="C166">
        <v>6.6776813988709896E-2</v>
      </c>
      <c r="D166">
        <v>4.0066088393225903E-2</v>
      </c>
      <c r="E166">
        <v>0</v>
      </c>
      <c r="F166">
        <v>0</v>
      </c>
      <c r="G166">
        <v>1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0</v>
      </c>
      <c r="N166">
        <v>0.47249999999999998</v>
      </c>
      <c r="O166">
        <v>31</v>
      </c>
      <c r="P166">
        <v>23</v>
      </c>
      <c r="Q166">
        <v>17</v>
      </c>
      <c r="R166">
        <v>22</v>
      </c>
      <c r="S166">
        <v>2.8928053904531401</v>
      </c>
      <c r="T166">
        <v>2.75303649556859</v>
      </c>
      <c r="U166">
        <v>2.4737482598337599</v>
      </c>
      <c r="V166">
        <v>2.7070014210887199</v>
      </c>
      <c r="W166">
        <v>182.19083133350799</v>
      </c>
      <c r="X166">
        <v>181.73227196708899</v>
      </c>
      <c r="Y166">
        <v>180.81597198108199</v>
      </c>
      <c r="Z166">
        <v>181.581238258165</v>
      </c>
      <c r="AA166">
        <v>0</v>
      </c>
      <c r="AB166">
        <v>0</v>
      </c>
      <c r="AC166">
        <v>0</v>
      </c>
      <c r="AD166">
        <v>1</v>
      </c>
      <c r="AE166">
        <v>20</v>
      </c>
      <c r="AF166">
        <v>1</v>
      </c>
    </row>
    <row r="167" spans="1:32" x14ac:dyDescent="0.3">
      <c r="A167" t="s">
        <v>37</v>
      </c>
      <c r="B167">
        <v>331</v>
      </c>
      <c r="C167">
        <v>0.14209004543577</v>
      </c>
      <c r="D167">
        <v>6.0994079581440201E-2</v>
      </c>
      <c r="E167">
        <v>0</v>
      </c>
      <c r="F167">
        <v>0</v>
      </c>
      <c r="G167">
        <v>1</v>
      </c>
      <c r="H167">
        <v>0</v>
      </c>
      <c r="I167">
        <v>0</v>
      </c>
      <c r="J167">
        <v>1</v>
      </c>
      <c r="K167">
        <v>0</v>
      </c>
      <c r="L167">
        <v>0</v>
      </c>
      <c r="M167">
        <v>0</v>
      </c>
      <c r="N167">
        <v>0</v>
      </c>
      <c r="O167">
        <v>34</v>
      </c>
      <c r="P167">
        <v>28</v>
      </c>
      <c r="Q167">
        <v>19</v>
      </c>
      <c r="R167">
        <v>15</v>
      </c>
      <c r="S167">
        <v>3.2819546872238399</v>
      </c>
      <c r="T167">
        <v>2.9528045967740399</v>
      </c>
      <c r="U167">
        <v>2.6886504549980499</v>
      </c>
      <c r="V167">
        <v>2.4503514182825699</v>
      </c>
      <c r="W167">
        <v>183.46756787146899</v>
      </c>
      <c r="X167">
        <v>182.38767912327401</v>
      </c>
      <c r="Y167">
        <v>181.52103167650299</v>
      </c>
      <c r="Z167">
        <v>180.73921068990299</v>
      </c>
      <c r="AA167">
        <v>0</v>
      </c>
      <c r="AB167">
        <v>0</v>
      </c>
      <c r="AC167">
        <v>0</v>
      </c>
      <c r="AD167">
        <v>1</v>
      </c>
      <c r="AE167">
        <v>74</v>
      </c>
      <c r="AF167">
        <v>1</v>
      </c>
    </row>
    <row r="168" spans="1:32" x14ac:dyDescent="0.3">
      <c r="A168" t="s">
        <v>39</v>
      </c>
      <c r="B168">
        <v>333</v>
      </c>
      <c r="C168">
        <v>0.32190554867134802</v>
      </c>
      <c r="D168">
        <v>0.27110009637890697</v>
      </c>
      <c r="E168">
        <v>0</v>
      </c>
      <c r="F168">
        <v>0</v>
      </c>
      <c r="G168">
        <v>0</v>
      </c>
      <c r="H168">
        <v>1</v>
      </c>
      <c r="I168">
        <v>0</v>
      </c>
      <c r="J168">
        <v>0</v>
      </c>
      <c r="K168">
        <v>0</v>
      </c>
      <c r="L168">
        <v>1</v>
      </c>
      <c r="M168">
        <v>0.44450000000000001</v>
      </c>
      <c r="N168">
        <v>0</v>
      </c>
      <c r="O168">
        <v>37</v>
      </c>
      <c r="P168">
        <v>29</v>
      </c>
      <c r="Q168">
        <v>19</v>
      </c>
      <c r="R168">
        <v>12</v>
      </c>
      <c r="S168">
        <v>3.29462302346528</v>
      </c>
      <c r="T168">
        <v>2.7925979423073199</v>
      </c>
      <c r="U168">
        <v>2.5621060475492201</v>
      </c>
      <c r="V168">
        <v>2.3459295301659302</v>
      </c>
      <c r="W168">
        <v>183.50913065441401</v>
      </c>
      <c r="X168">
        <v>181.86206673985299</v>
      </c>
      <c r="Y168">
        <v>181.10585973605399</v>
      </c>
      <c r="Z168">
        <v>180.39661919345801</v>
      </c>
      <c r="AA168">
        <v>0</v>
      </c>
      <c r="AB168">
        <v>0</v>
      </c>
      <c r="AC168">
        <v>0</v>
      </c>
      <c r="AD168">
        <v>1</v>
      </c>
      <c r="AE168">
        <v>36</v>
      </c>
      <c r="AF168">
        <v>1</v>
      </c>
    </row>
    <row r="169" spans="1:32" x14ac:dyDescent="0.3">
      <c r="A169" t="s">
        <v>41</v>
      </c>
      <c r="B169">
        <v>335</v>
      </c>
      <c r="C169">
        <v>4.0066088393225903E-2</v>
      </c>
      <c r="D169">
        <v>9.7067327550598895E-2</v>
      </c>
      <c r="E169">
        <v>0</v>
      </c>
      <c r="F169">
        <v>0</v>
      </c>
      <c r="G169">
        <v>1</v>
      </c>
      <c r="H169">
        <v>0</v>
      </c>
      <c r="I169">
        <v>0</v>
      </c>
      <c r="J169">
        <v>1</v>
      </c>
      <c r="K169">
        <v>0</v>
      </c>
      <c r="L169">
        <v>0</v>
      </c>
      <c r="M169">
        <v>0</v>
      </c>
      <c r="N169">
        <v>0.49</v>
      </c>
      <c r="O169">
        <v>31</v>
      </c>
      <c r="P169">
        <v>38</v>
      </c>
      <c r="Q169">
        <v>21</v>
      </c>
      <c r="R169">
        <v>24</v>
      </c>
      <c r="S169">
        <v>3.5764898605134099</v>
      </c>
      <c r="T169">
        <v>3.4997923727285198</v>
      </c>
      <c r="U169">
        <v>3.0912602877512398</v>
      </c>
      <c r="V169">
        <v>2.6183422349941998</v>
      </c>
      <c r="W169">
        <v>184.433890618482</v>
      </c>
      <c r="X169">
        <v>184.18225844071</v>
      </c>
      <c r="Y169">
        <v>182.84193007792399</v>
      </c>
      <c r="Z169">
        <v>181.29036166336701</v>
      </c>
      <c r="AA169">
        <v>0</v>
      </c>
      <c r="AB169">
        <v>0</v>
      </c>
      <c r="AC169">
        <v>0</v>
      </c>
      <c r="AD169">
        <v>1</v>
      </c>
      <c r="AE169">
        <v>6</v>
      </c>
      <c r="AF169">
        <v>1</v>
      </c>
    </row>
    <row r="170" spans="1:32" x14ac:dyDescent="0.3">
      <c r="A170" t="s">
        <v>43</v>
      </c>
      <c r="B170">
        <v>337</v>
      </c>
      <c r="C170">
        <v>6.0994079581440201E-2</v>
      </c>
      <c r="D170">
        <v>6.6776813988709896E-2</v>
      </c>
      <c r="E170">
        <v>0</v>
      </c>
      <c r="F170">
        <v>0</v>
      </c>
      <c r="G170">
        <v>1</v>
      </c>
      <c r="H170">
        <v>0</v>
      </c>
      <c r="I170">
        <v>0</v>
      </c>
      <c r="J170">
        <v>1</v>
      </c>
      <c r="K170">
        <v>0</v>
      </c>
      <c r="L170">
        <v>0</v>
      </c>
      <c r="M170">
        <v>0</v>
      </c>
      <c r="N170">
        <v>0.15049999999999999</v>
      </c>
      <c r="O170">
        <v>34</v>
      </c>
      <c r="P170">
        <v>30</v>
      </c>
      <c r="Q170">
        <v>20</v>
      </c>
      <c r="R170">
        <v>17</v>
      </c>
      <c r="S170">
        <v>3.4843650963933199</v>
      </c>
      <c r="T170">
        <v>3.5869428496788398</v>
      </c>
      <c r="U170">
        <v>3.24513759739507</v>
      </c>
      <c r="V170">
        <v>3.2770335588727999</v>
      </c>
      <c r="W170">
        <v>184.13164401703801</v>
      </c>
      <c r="X170">
        <v>184.468185202358</v>
      </c>
      <c r="Y170">
        <v>183.34677689434099</v>
      </c>
      <c r="Z170">
        <v>183.451422437247</v>
      </c>
      <c r="AA170">
        <v>0</v>
      </c>
      <c r="AB170">
        <v>0</v>
      </c>
      <c r="AC170">
        <v>0</v>
      </c>
      <c r="AD170">
        <v>1</v>
      </c>
      <c r="AE170">
        <v>32</v>
      </c>
      <c r="AF170">
        <v>1</v>
      </c>
    </row>
    <row r="171" spans="1:32" x14ac:dyDescent="0.3">
      <c r="A171" t="s">
        <v>45</v>
      </c>
      <c r="B171">
        <v>339</v>
      </c>
      <c r="C171">
        <v>0.27110009637890697</v>
      </c>
      <c r="D171">
        <v>0.14209004543577</v>
      </c>
      <c r="E171">
        <v>0</v>
      </c>
      <c r="F171">
        <v>0</v>
      </c>
      <c r="G171">
        <v>0</v>
      </c>
      <c r="H171">
        <v>0</v>
      </c>
      <c r="I171">
        <v>1</v>
      </c>
      <c r="J171">
        <v>0</v>
      </c>
      <c r="K171">
        <v>1</v>
      </c>
      <c r="L171">
        <v>0</v>
      </c>
      <c r="M171">
        <v>0</v>
      </c>
      <c r="N171">
        <v>3.5000000000000003E-2</v>
      </c>
      <c r="O171">
        <v>28</v>
      </c>
      <c r="P171">
        <v>34</v>
      </c>
      <c r="Q171">
        <v>14</v>
      </c>
      <c r="R171">
        <v>16</v>
      </c>
      <c r="S171">
        <v>2.67511141187348</v>
      </c>
      <c r="T171">
        <v>3.5856711986984902</v>
      </c>
      <c r="U171">
        <v>2.4230813889214602</v>
      </c>
      <c r="V171">
        <v>2.8842607341872002</v>
      </c>
      <c r="W171">
        <v>181.476612243679</v>
      </c>
      <c r="X171">
        <v>184.46401311909</v>
      </c>
      <c r="Y171">
        <v>180.64974208963699</v>
      </c>
      <c r="Z171">
        <v>182.162797684341</v>
      </c>
      <c r="AA171">
        <v>0</v>
      </c>
      <c r="AB171">
        <v>0</v>
      </c>
      <c r="AC171">
        <v>0</v>
      </c>
      <c r="AD171">
        <v>1</v>
      </c>
      <c r="AE171">
        <v>87</v>
      </c>
      <c r="AF171">
        <v>1</v>
      </c>
    </row>
    <row r="172" spans="1:32" x14ac:dyDescent="0.3">
      <c r="A172" t="s">
        <v>47</v>
      </c>
      <c r="B172">
        <v>341</v>
      </c>
      <c r="C172">
        <v>9.7067327550598895E-2</v>
      </c>
      <c r="D172">
        <v>0.32190554867134802</v>
      </c>
      <c r="E172">
        <v>0</v>
      </c>
      <c r="F172">
        <v>0</v>
      </c>
      <c r="G172">
        <v>0</v>
      </c>
      <c r="H172">
        <v>0</v>
      </c>
      <c r="I172">
        <v>1</v>
      </c>
      <c r="J172">
        <v>0</v>
      </c>
      <c r="K172">
        <v>1</v>
      </c>
      <c r="L172">
        <v>0</v>
      </c>
      <c r="M172">
        <v>0.17849999999999999</v>
      </c>
      <c r="N172">
        <v>1.351</v>
      </c>
      <c r="O172">
        <v>24</v>
      </c>
      <c r="P172">
        <v>17</v>
      </c>
      <c r="Q172">
        <v>20</v>
      </c>
      <c r="R172">
        <v>14</v>
      </c>
      <c r="S172">
        <v>3.3938533016168901</v>
      </c>
      <c r="T172">
        <v>2.7193452665566298</v>
      </c>
      <c r="U172">
        <v>3.3363428778751398</v>
      </c>
      <c r="V172">
        <v>2.2487025378658299</v>
      </c>
      <c r="W172">
        <v>183.83468930976699</v>
      </c>
      <c r="X172">
        <v>181.62173643883401</v>
      </c>
      <c r="Y172">
        <v>183.64600681717599</v>
      </c>
      <c r="Z172">
        <v>180.077632998247</v>
      </c>
      <c r="AA172">
        <v>0</v>
      </c>
      <c r="AB172">
        <v>0</v>
      </c>
      <c r="AC172">
        <v>0</v>
      </c>
      <c r="AD172">
        <v>1</v>
      </c>
      <c r="AE172">
        <v>10</v>
      </c>
      <c r="AF172">
        <v>1</v>
      </c>
    </row>
    <row r="173" spans="1:32" x14ac:dyDescent="0.3">
      <c r="A173" t="s">
        <v>49</v>
      </c>
      <c r="B173">
        <v>343</v>
      </c>
      <c r="C173">
        <v>6.6776813988709896E-2</v>
      </c>
      <c r="D173">
        <v>4.0066088393225903E-2</v>
      </c>
      <c r="E173">
        <v>0</v>
      </c>
      <c r="F173">
        <v>0</v>
      </c>
      <c r="G173">
        <v>0</v>
      </c>
      <c r="H173">
        <v>1</v>
      </c>
      <c r="I173">
        <v>0</v>
      </c>
      <c r="J173">
        <v>0</v>
      </c>
      <c r="K173">
        <v>1</v>
      </c>
      <c r="L173">
        <v>0</v>
      </c>
      <c r="M173">
        <v>0.60550000000000004</v>
      </c>
      <c r="N173">
        <v>0</v>
      </c>
      <c r="O173">
        <v>32</v>
      </c>
      <c r="P173">
        <v>32</v>
      </c>
      <c r="Q173">
        <v>24</v>
      </c>
      <c r="R173">
        <v>17</v>
      </c>
      <c r="S173">
        <v>3.4258276680225901</v>
      </c>
      <c r="T173">
        <v>3.3079097647092199</v>
      </c>
      <c r="U173">
        <v>3.1129905151449702</v>
      </c>
      <c r="V173">
        <v>3.0493745724987602</v>
      </c>
      <c r="W173">
        <v>183.93959208668801</v>
      </c>
      <c r="X173">
        <v>183.552722325161</v>
      </c>
      <c r="Y173">
        <v>182.913223474885</v>
      </c>
      <c r="Z173">
        <v>182.70450975229301</v>
      </c>
      <c r="AA173">
        <v>0</v>
      </c>
      <c r="AB173">
        <v>0</v>
      </c>
      <c r="AC173">
        <v>0</v>
      </c>
      <c r="AD173">
        <v>1</v>
      </c>
      <c r="AE173">
        <v>5</v>
      </c>
      <c r="AF173">
        <v>1</v>
      </c>
    </row>
    <row r="174" spans="1:32" x14ac:dyDescent="0.3">
      <c r="A174" t="s">
        <v>51</v>
      </c>
      <c r="B174">
        <v>345</v>
      </c>
      <c r="C174">
        <v>0.14209004543577</v>
      </c>
      <c r="D174">
        <v>6.0994079581440201E-2</v>
      </c>
      <c r="E174">
        <v>0</v>
      </c>
      <c r="F174">
        <v>0</v>
      </c>
      <c r="G174">
        <v>1</v>
      </c>
      <c r="H174">
        <v>0</v>
      </c>
      <c r="I174">
        <v>0</v>
      </c>
      <c r="J174">
        <v>1</v>
      </c>
      <c r="K174">
        <v>0</v>
      </c>
      <c r="L174">
        <v>0</v>
      </c>
      <c r="M174">
        <v>0</v>
      </c>
      <c r="N174">
        <v>0.38150000000000001</v>
      </c>
      <c r="O174">
        <v>35</v>
      </c>
      <c r="P174">
        <v>34</v>
      </c>
      <c r="Q174">
        <v>17</v>
      </c>
      <c r="R174">
        <v>17</v>
      </c>
      <c r="S174">
        <v>3.4385564590342201</v>
      </c>
      <c r="T174">
        <v>3.4724997887116098</v>
      </c>
      <c r="U174">
        <v>3.0168855286656102</v>
      </c>
      <c r="V174">
        <v>3.0644223186603998</v>
      </c>
      <c r="W174">
        <v>183.98135321205501</v>
      </c>
      <c r="X174">
        <v>184.09271584223001</v>
      </c>
      <c r="Y174">
        <v>182.597918401134</v>
      </c>
      <c r="Z174">
        <v>182.75387899822999</v>
      </c>
      <c r="AA174">
        <v>0</v>
      </c>
      <c r="AB174">
        <v>0</v>
      </c>
      <c r="AC174">
        <v>0</v>
      </c>
      <c r="AD174">
        <v>1</v>
      </c>
      <c r="AE174">
        <v>147</v>
      </c>
      <c r="AF174">
        <v>1</v>
      </c>
    </row>
    <row r="175" spans="1:32" x14ac:dyDescent="0.3">
      <c r="A175" t="s">
        <v>53</v>
      </c>
      <c r="B175">
        <v>347</v>
      </c>
      <c r="C175">
        <v>0.32190554867134802</v>
      </c>
      <c r="D175">
        <v>0.27110009637890697</v>
      </c>
      <c r="E175">
        <v>0</v>
      </c>
      <c r="F175">
        <v>1</v>
      </c>
      <c r="G175">
        <v>1</v>
      </c>
      <c r="H175">
        <v>0</v>
      </c>
      <c r="I175">
        <v>0</v>
      </c>
      <c r="J175">
        <v>0</v>
      </c>
      <c r="K175">
        <v>1</v>
      </c>
      <c r="L175">
        <v>0</v>
      </c>
      <c r="M175">
        <v>0.13300000000000001</v>
      </c>
      <c r="N175">
        <v>0</v>
      </c>
      <c r="O175">
        <v>36</v>
      </c>
      <c r="P175">
        <v>25</v>
      </c>
      <c r="Q175">
        <v>17</v>
      </c>
      <c r="R175">
        <v>16</v>
      </c>
      <c r="S175">
        <v>3.2709531642576102</v>
      </c>
      <c r="T175">
        <v>3.1924475923686302</v>
      </c>
      <c r="U175">
        <v>2.5540484960878702</v>
      </c>
      <c r="V175">
        <v>2.4097026812121398</v>
      </c>
      <c r="W175">
        <v>183.43147363601599</v>
      </c>
      <c r="X175">
        <v>183.17390942378199</v>
      </c>
      <c r="Y175">
        <v>181.079424199763</v>
      </c>
      <c r="Z175">
        <v>180.605848691641</v>
      </c>
      <c r="AA175">
        <v>0</v>
      </c>
      <c r="AB175">
        <v>0</v>
      </c>
      <c r="AC175">
        <v>0</v>
      </c>
      <c r="AD175">
        <v>1</v>
      </c>
      <c r="AE175">
        <v>235</v>
      </c>
      <c r="AF175">
        <v>1</v>
      </c>
    </row>
    <row r="176" spans="1:32" x14ac:dyDescent="0.3">
      <c r="A176" t="s">
        <v>55</v>
      </c>
      <c r="B176">
        <v>349</v>
      </c>
      <c r="C176">
        <v>4.0066088393225903E-2</v>
      </c>
      <c r="D176">
        <v>9.7067327550598895E-2</v>
      </c>
      <c r="E176">
        <v>0</v>
      </c>
      <c r="F176">
        <v>0</v>
      </c>
      <c r="G176">
        <v>1</v>
      </c>
      <c r="H176">
        <v>0</v>
      </c>
      <c r="I176">
        <v>0</v>
      </c>
      <c r="J176">
        <v>1</v>
      </c>
      <c r="K176">
        <v>0</v>
      </c>
      <c r="L176">
        <v>0</v>
      </c>
      <c r="M176">
        <v>0</v>
      </c>
      <c r="N176">
        <v>0</v>
      </c>
      <c r="O176">
        <v>30</v>
      </c>
      <c r="P176">
        <v>37</v>
      </c>
      <c r="Q176">
        <v>21</v>
      </c>
      <c r="R176">
        <v>25</v>
      </c>
      <c r="S176">
        <v>2.7499298514865602</v>
      </c>
      <c r="T176">
        <v>3.5795403580946998</v>
      </c>
      <c r="U176">
        <v>2.5393067445887598</v>
      </c>
      <c r="V176">
        <v>2.8584819889750199</v>
      </c>
      <c r="W176">
        <v>181.722079565245</v>
      </c>
      <c r="X176">
        <v>184.44389881264701</v>
      </c>
      <c r="Y176">
        <v>181.03105887332299</v>
      </c>
      <c r="Z176">
        <v>182.07822174860601</v>
      </c>
      <c r="AA176">
        <v>0</v>
      </c>
      <c r="AB176">
        <v>0</v>
      </c>
      <c r="AC176">
        <v>0</v>
      </c>
      <c r="AD176">
        <v>1</v>
      </c>
      <c r="AE176">
        <v>10</v>
      </c>
      <c r="AF176">
        <v>1</v>
      </c>
    </row>
    <row r="177" spans="1:32" x14ac:dyDescent="0.3">
      <c r="A177" t="s">
        <v>57</v>
      </c>
      <c r="B177">
        <v>351</v>
      </c>
      <c r="C177">
        <v>6.0994079581440201E-2</v>
      </c>
      <c r="D177">
        <v>6.6776813988709896E-2</v>
      </c>
      <c r="E177">
        <v>0</v>
      </c>
      <c r="F177">
        <v>0</v>
      </c>
      <c r="G177">
        <v>1</v>
      </c>
      <c r="H177">
        <v>0</v>
      </c>
      <c r="I177">
        <v>0</v>
      </c>
      <c r="J177">
        <v>0</v>
      </c>
      <c r="K177">
        <v>0</v>
      </c>
      <c r="L177">
        <v>1</v>
      </c>
      <c r="M177">
        <v>0</v>
      </c>
      <c r="N177">
        <v>0.85399999999999998</v>
      </c>
      <c r="O177">
        <v>30</v>
      </c>
      <c r="P177">
        <v>36</v>
      </c>
      <c r="Q177">
        <v>17</v>
      </c>
      <c r="R177">
        <v>23</v>
      </c>
      <c r="S177">
        <v>2.7625156939890601</v>
      </c>
      <c r="T177">
        <v>3.1368580167499398</v>
      </c>
      <c r="U177">
        <v>2.6574299244520501</v>
      </c>
      <c r="V177">
        <v>2.3225679048907302</v>
      </c>
      <c r="W177">
        <v>181.76337169943901</v>
      </c>
      <c r="X177">
        <v>182.99152892634501</v>
      </c>
      <c r="Y177">
        <v>181.418602114344</v>
      </c>
      <c r="Z177">
        <v>180.31997344124301</v>
      </c>
      <c r="AA177">
        <v>0</v>
      </c>
      <c r="AB177">
        <v>0</v>
      </c>
      <c r="AC177">
        <v>0</v>
      </c>
      <c r="AD177">
        <v>1</v>
      </c>
      <c r="AE177">
        <v>37</v>
      </c>
      <c r="AF177">
        <v>1</v>
      </c>
    </row>
    <row r="178" spans="1:32" x14ac:dyDescent="0.3">
      <c r="A178" t="s">
        <v>59</v>
      </c>
      <c r="B178">
        <v>353</v>
      </c>
      <c r="C178">
        <v>0.27110009637890697</v>
      </c>
      <c r="D178">
        <v>0.14209004543577</v>
      </c>
      <c r="E178">
        <v>0</v>
      </c>
      <c r="F178">
        <v>0</v>
      </c>
      <c r="G178">
        <v>1</v>
      </c>
      <c r="H178">
        <v>0</v>
      </c>
      <c r="I178">
        <v>0</v>
      </c>
      <c r="J178">
        <v>1</v>
      </c>
      <c r="K178">
        <v>0</v>
      </c>
      <c r="L178">
        <v>0</v>
      </c>
      <c r="M178">
        <v>0</v>
      </c>
      <c r="N178">
        <v>1.5645</v>
      </c>
      <c r="O178">
        <v>39</v>
      </c>
      <c r="P178">
        <v>37</v>
      </c>
      <c r="Q178">
        <v>17</v>
      </c>
      <c r="R178">
        <v>21</v>
      </c>
      <c r="S178">
        <v>2.6469655637469098</v>
      </c>
      <c r="T178">
        <v>2.8960080039462901</v>
      </c>
      <c r="U178">
        <v>2.04291049626669</v>
      </c>
      <c r="V178">
        <v>2.48240187557494</v>
      </c>
      <c r="W178">
        <v>181.38427022226699</v>
      </c>
      <c r="X178">
        <v>182.20133859562401</v>
      </c>
      <c r="Y178">
        <v>179.40246225809301</v>
      </c>
      <c r="Z178">
        <v>180.844363108842</v>
      </c>
      <c r="AA178">
        <v>0</v>
      </c>
      <c r="AB178">
        <v>0</v>
      </c>
      <c r="AC178">
        <v>0</v>
      </c>
      <c r="AD178">
        <v>1</v>
      </c>
      <c r="AE178">
        <v>165</v>
      </c>
      <c r="AF178">
        <v>1</v>
      </c>
    </row>
    <row r="179" spans="1:32" x14ac:dyDescent="0.3">
      <c r="A179" t="s">
        <v>61</v>
      </c>
      <c r="B179">
        <v>355</v>
      </c>
      <c r="C179">
        <v>9.7067327550598895E-2</v>
      </c>
      <c r="D179">
        <v>0.32190554867134802</v>
      </c>
      <c r="E179">
        <v>0</v>
      </c>
      <c r="F179">
        <v>0</v>
      </c>
      <c r="G179">
        <v>1</v>
      </c>
      <c r="H179">
        <v>0</v>
      </c>
      <c r="I179">
        <v>0</v>
      </c>
      <c r="J179">
        <v>1</v>
      </c>
      <c r="K179">
        <v>0</v>
      </c>
      <c r="L179">
        <v>0</v>
      </c>
      <c r="M179">
        <v>0</v>
      </c>
      <c r="N179">
        <v>0</v>
      </c>
      <c r="O179">
        <v>38</v>
      </c>
      <c r="P179">
        <v>40</v>
      </c>
      <c r="Q179">
        <v>24</v>
      </c>
      <c r="R179">
        <v>21</v>
      </c>
      <c r="S179">
        <v>3.4800308881612199</v>
      </c>
      <c r="T179">
        <v>3.10520636080365</v>
      </c>
      <c r="U179">
        <v>2.4881310713168898</v>
      </c>
      <c r="V179">
        <v>2.5508359054991399</v>
      </c>
      <c r="W179">
        <v>184.117424173757</v>
      </c>
      <c r="X179">
        <v>182.887684910773</v>
      </c>
      <c r="Y179">
        <v>180.863159682798</v>
      </c>
      <c r="Z179">
        <v>181.06888420439401</v>
      </c>
      <c r="AA179">
        <v>0</v>
      </c>
      <c r="AB179">
        <v>0</v>
      </c>
      <c r="AC179">
        <v>0</v>
      </c>
      <c r="AD179">
        <v>1</v>
      </c>
      <c r="AE179">
        <v>23</v>
      </c>
      <c r="AF179">
        <v>1</v>
      </c>
    </row>
    <row r="180" spans="1:32" x14ac:dyDescent="0.3">
      <c r="A180" t="s">
        <v>63</v>
      </c>
      <c r="B180">
        <v>357</v>
      </c>
      <c r="C180">
        <v>6.6776813988709896E-2</v>
      </c>
      <c r="D180">
        <v>4.0066088393225903E-2</v>
      </c>
      <c r="E180">
        <v>0</v>
      </c>
      <c r="F180">
        <v>0</v>
      </c>
      <c r="G180">
        <v>1</v>
      </c>
      <c r="H180">
        <v>0</v>
      </c>
      <c r="I180">
        <v>0</v>
      </c>
      <c r="J180">
        <v>1</v>
      </c>
      <c r="K180">
        <v>0</v>
      </c>
      <c r="L180">
        <v>0</v>
      </c>
      <c r="M180">
        <v>0.42699999999999999</v>
      </c>
      <c r="N180">
        <v>7.0000000000000007E-2</v>
      </c>
      <c r="O180">
        <v>32</v>
      </c>
      <c r="P180">
        <v>30</v>
      </c>
      <c r="Q180">
        <v>20</v>
      </c>
      <c r="R180">
        <v>29</v>
      </c>
      <c r="S180">
        <v>3.1243782280999501</v>
      </c>
      <c r="T180">
        <v>3.13985784568598</v>
      </c>
      <c r="U180">
        <v>2.99421567920424</v>
      </c>
      <c r="V180">
        <v>2.9860484256084301</v>
      </c>
      <c r="W180">
        <v>182.95058473786099</v>
      </c>
      <c r="X180">
        <v>183.00137088479701</v>
      </c>
      <c r="Y180">
        <v>182.52354225460701</v>
      </c>
      <c r="Z180">
        <v>182.49674680317699</v>
      </c>
      <c r="AA180">
        <v>0</v>
      </c>
      <c r="AB180">
        <v>0</v>
      </c>
      <c r="AC180">
        <v>0</v>
      </c>
      <c r="AD180">
        <v>1</v>
      </c>
      <c r="AE180">
        <v>24</v>
      </c>
      <c r="AF180">
        <v>1</v>
      </c>
    </row>
    <row r="181" spans="1:32" x14ac:dyDescent="0.3">
      <c r="A181" t="s">
        <v>65</v>
      </c>
      <c r="B181">
        <v>359</v>
      </c>
      <c r="C181">
        <v>0.14209004543577</v>
      </c>
      <c r="D181">
        <v>6.0994079581440201E-2</v>
      </c>
      <c r="E181">
        <v>0</v>
      </c>
      <c r="F181">
        <v>0</v>
      </c>
      <c r="G181">
        <v>1</v>
      </c>
      <c r="H181">
        <v>0</v>
      </c>
      <c r="I181">
        <v>0</v>
      </c>
      <c r="J181">
        <v>1</v>
      </c>
      <c r="K181">
        <v>0</v>
      </c>
      <c r="L181">
        <v>0</v>
      </c>
      <c r="M181">
        <v>0</v>
      </c>
      <c r="N181">
        <v>0</v>
      </c>
      <c r="O181">
        <v>34</v>
      </c>
      <c r="P181">
        <v>36</v>
      </c>
      <c r="Q181">
        <v>15</v>
      </c>
      <c r="R181">
        <v>14</v>
      </c>
      <c r="S181">
        <v>2.9116029069496601</v>
      </c>
      <c r="T181">
        <v>2.6118477959600099</v>
      </c>
      <c r="U181">
        <v>2.34821595120478</v>
      </c>
      <c r="V181">
        <v>2.0563478732415699</v>
      </c>
      <c r="W181">
        <v>182.25250297555701</v>
      </c>
      <c r="X181">
        <v>181.269054448688</v>
      </c>
      <c r="Y181">
        <v>180.40412057481899</v>
      </c>
      <c r="Z181">
        <v>179.44654814055599</v>
      </c>
      <c r="AA181">
        <v>0</v>
      </c>
      <c r="AB181">
        <v>0</v>
      </c>
      <c r="AC181">
        <v>0</v>
      </c>
      <c r="AD181">
        <v>1</v>
      </c>
      <c r="AE181">
        <v>84</v>
      </c>
      <c r="AF181">
        <v>1</v>
      </c>
    </row>
    <row r="182" spans="1:32" x14ac:dyDescent="0.3">
      <c r="A182" t="s">
        <v>67</v>
      </c>
      <c r="B182">
        <v>361</v>
      </c>
      <c r="C182">
        <v>0.32190554867134802</v>
      </c>
      <c r="D182">
        <v>0.27110009637890697</v>
      </c>
      <c r="E182">
        <v>0</v>
      </c>
      <c r="F182">
        <v>0</v>
      </c>
      <c r="G182">
        <v>1</v>
      </c>
      <c r="H182">
        <v>0</v>
      </c>
      <c r="I182">
        <v>0</v>
      </c>
      <c r="J182">
        <v>1</v>
      </c>
      <c r="K182">
        <v>0</v>
      </c>
      <c r="L182">
        <v>0</v>
      </c>
      <c r="M182">
        <v>4.5499999999999999E-2</v>
      </c>
      <c r="N182">
        <v>8.0500000000000002E-2</v>
      </c>
      <c r="O182">
        <v>37</v>
      </c>
      <c r="P182">
        <v>33</v>
      </c>
      <c r="Q182">
        <v>23</v>
      </c>
      <c r="R182">
        <v>20</v>
      </c>
      <c r="S182">
        <v>3.18445229705417</v>
      </c>
      <c r="T182">
        <v>2.86183639898193</v>
      </c>
      <c r="U182">
        <v>2.5734240928507099</v>
      </c>
      <c r="V182">
        <v>2.5199894389395001</v>
      </c>
      <c r="W182">
        <v>183.147678139942</v>
      </c>
      <c r="X182">
        <v>182.08922703078099</v>
      </c>
      <c r="Y182">
        <v>181.14299243061299</v>
      </c>
      <c r="Z182">
        <v>180.967681886284</v>
      </c>
      <c r="AA182">
        <v>0</v>
      </c>
      <c r="AB182">
        <v>0</v>
      </c>
      <c r="AC182">
        <v>0</v>
      </c>
      <c r="AD182">
        <v>1</v>
      </c>
      <c r="AE182">
        <v>206</v>
      </c>
      <c r="AF182">
        <v>1</v>
      </c>
    </row>
    <row r="183" spans="1:32" x14ac:dyDescent="0.3">
      <c r="A183" t="s">
        <v>69</v>
      </c>
      <c r="B183">
        <v>363</v>
      </c>
      <c r="C183">
        <v>4.0066088393225903E-2</v>
      </c>
      <c r="D183">
        <v>9.7067327550598895E-2</v>
      </c>
      <c r="E183">
        <v>0</v>
      </c>
      <c r="F183">
        <v>0</v>
      </c>
      <c r="G183">
        <v>1</v>
      </c>
      <c r="H183">
        <v>0</v>
      </c>
      <c r="I183">
        <v>0</v>
      </c>
      <c r="J183">
        <v>1</v>
      </c>
      <c r="K183">
        <v>0</v>
      </c>
      <c r="L183">
        <v>0</v>
      </c>
      <c r="M183">
        <v>0</v>
      </c>
      <c r="N183">
        <v>9.8000000000000004E-2</v>
      </c>
      <c r="O183">
        <v>37</v>
      </c>
      <c r="P183">
        <v>41</v>
      </c>
      <c r="Q183">
        <v>24</v>
      </c>
      <c r="R183">
        <v>22</v>
      </c>
      <c r="S183">
        <v>3.33719051888351</v>
      </c>
      <c r="T183">
        <v>3.41783723669429</v>
      </c>
      <c r="U183">
        <v>2.5009391887233599</v>
      </c>
      <c r="V183">
        <v>2.3312508809219801</v>
      </c>
      <c r="W183">
        <v>183.64878779161299</v>
      </c>
      <c r="X183">
        <v>183.91337676080801</v>
      </c>
      <c r="Y183">
        <v>180.90518106536501</v>
      </c>
      <c r="Z183">
        <v>180.34846089541301</v>
      </c>
      <c r="AA183">
        <v>0</v>
      </c>
      <c r="AB183">
        <v>0</v>
      </c>
      <c r="AC183">
        <v>0</v>
      </c>
      <c r="AD183">
        <v>1</v>
      </c>
      <c r="AE183">
        <v>43</v>
      </c>
      <c r="AF183">
        <v>1</v>
      </c>
    </row>
    <row r="184" spans="1:32" x14ac:dyDescent="0.3">
      <c r="A184" t="s">
        <v>71</v>
      </c>
      <c r="B184">
        <v>365</v>
      </c>
      <c r="C184">
        <v>6.0994079581440201E-2</v>
      </c>
      <c r="D184">
        <v>6.6776813988709896E-2</v>
      </c>
      <c r="E184">
        <v>0</v>
      </c>
      <c r="F184">
        <v>0</v>
      </c>
      <c r="G184">
        <v>1</v>
      </c>
      <c r="H184">
        <v>0</v>
      </c>
      <c r="I184">
        <v>0</v>
      </c>
      <c r="J184">
        <v>1</v>
      </c>
      <c r="K184">
        <v>0</v>
      </c>
      <c r="L184">
        <v>0</v>
      </c>
      <c r="M184">
        <v>0</v>
      </c>
      <c r="N184">
        <v>0</v>
      </c>
      <c r="O184">
        <v>34</v>
      </c>
      <c r="P184">
        <v>36</v>
      </c>
      <c r="Q184">
        <v>19</v>
      </c>
      <c r="R184">
        <v>22</v>
      </c>
      <c r="S184">
        <v>2.9980706443925098</v>
      </c>
      <c r="T184">
        <v>2.9008732421152601</v>
      </c>
      <c r="U184">
        <v>2.37424303323108</v>
      </c>
      <c r="V184">
        <v>2.6434905583845199</v>
      </c>
      <c r="W184">
        <v>182.53618977819099</v>
      </c>
      <c r="X184">
        <v>182.21730066310801</v>
      </c>
      <c r="Y184">
        <v>180.48951126388201</v>
      </c>
      <c r="Z184">
        <v>181.372869286038</v>
      </c>
      <c r="AA184">
        <v>0</v>
      </c>
      <c r="AB184">
        <v>0</v>
      </c>
      <c r="AC184">
        <v>0</v>
      </c>
      <c r="AD184">
        <v>1</v>
      </c>
      <c r="AE184">
        <v>40</v>
      </c>
      <c r="AF184">
        <v>1</v>
      </c>
    </row>
    <row r="185" spans="1:32" x14ac:dyDescent="0.3">
      <c r="A185" t="s">
        <v>73</v>
      </c>
      <c r="B185">
        <v>367</v>
      </c>
      <c r="C185">
        <v>0.27110009637890697</v>
      </c>
      <c r="D185">
        <v>0.14209004543577</v>
      </c>
      <c r="E185">
        <v>0</v>
      </c>
      <c r="F185">
        <v>0</v>
      </c>
      <c r="G185">
        <v>1</v>
      </c>
      <c r="H185">
        <v>0</v>
      </c>
      <c r="I185">
        <v>0</v>
      </c>
      <c r="J185">
        <v>1</v>
      </c>
      <c r="K185">
        <v>0</v>
      </c>
      <c r="L185">
        <v>0</v>
      </c>
      <c r="M185">
        <v>0</v>
      </c>
      <c r="N185">
        <v>0</v>
      </c>
      <c r="O185">
        <v>36</v>
      </c>
      <c r="P185">
        <v>35</v>
      </c>
      <c r="Q185">
        <v>17</v>
      </c>
      <c r="R185">
        <v>17</v>
      </c>
      <c r="S185">
        <v>3.15159135159342</v>
      </c>
      <c r="T185">
        <v>3.1525700049008698</v>
      </c>
      <c r="U185">
        <v>2.54550346672367</v>
      </c>
      <c r="V185">
        <v>2.8098570459379002</v>
      </c>
      <c r="W185">
        <v>183.039866639086</v>
      </c>
      <c r="X185">
        <v>183.04307744389999</v>
      </c>
      <c r="Y185">
        <v>181.05138932652099</v>
      </c>
      <c r="Z185">
        <v>181.91869109559701</v>
      </c>
      <c r="AA185">
        <v>0</v>
      </c>
      <c r="AB185">
        <v>0</v>
      </c>
      <c r="AC185">
        <v>0</v>
      </c>
      <c r="AD185">
        <v>1</v>
      </c>
      <c r="AE185">
        <v>201</v>
      </c>
      <c r="AF185">
        <v>1</v>
      </c>
    </row>
    <row r="186" spans="1:32" x14ac:dyDescent="0.3">
      <c r="A186" t="s">
        <v>75</v>
      </c>
      <c r="B186">
        <v>369</v>
      </c>
      <c r="C186">
        <v>9.7067327550598895E-2</v>
      </c>
      <c r="D186">
        <v>0.32190554867134802</v>
      </c>
      <c r="E186">
        <v>0</v>
      </c>
      <c r="F186">
        <v>0</v>
      </c>
      <c r="G186">
        <v>1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1.0500000000000001E-2</v>
      </c>
      <c r="N186">
        <v>1.0500000000000001E-2</v>
      </c>
      <c r="O186">
        <v>34</v>
      </c>
      <c r="P186">
        <v>33</v>
      </c>
      <c r="Q186">
        <v>22</v>
      </c>
      <c r="R186">
        <v>20</v>
      </c>
      <c r="S186">
        <v>3.0343998355965001</v>
      </c>
      <c r="T186">
        <v>2.9548104257557202</v>
      </c>
      <c r="U186">
        <v>2.01759256858506</v>
      </c>
      <c r="V186">
        <v>2.0890290475775899</v>
      </c>
      <c r="W186">
        <v>182.65538003804599</v>
      </c>
      <c r="X186">
        <v>182.39425992701999</v>
      </c>
      <c r="Y186">
        <v>179.31939819089601</v>
      </c>
      <c r="Z186">
        <v>179.553769841134</v>
      </c>
      <c r="AA186">
        <v>0</v>
      </c>
      <c r="AB186">
        <v>0</v>
      </c>
      <c r="AC186">
        <v>0</v>
      </c>
      <c r="AD186">
        <v>1</v>
      </c>
      <c r="AE186">
        <v>13</v>
      </c>
      <c r="AF186">
        <v>1</v>
      </c>
    </row>
    <row r="187" spans="1:32" x14ac:dyDescent="0.3">
      <c r="A187" t="s">
        <v>77</v>
      </c>
      <c r="B187">
        <v>371</v>
      </c>
      <c r="C187">
        <v>6.6776813988709896E-2</v>
      </c>
      <c r="D187">
        <v>4.0066088393225903E-2</v>
      </c>
      <c r="E187">
        <v>0</v>
      </c>
      <c r="F187">
        <v>0</v>
      </c>
      <c r="G187">
        <v>1</v>
      </c>
      <c r="H187">
        <v>0</v>
      </c>
      <c r="I187">
        <v>0</v>
      </c>
      <c r="J187">
        <v>1</v>
      </c>
      <c r="K187">
        <v>0</v>
      </c>
      <c r="L187">
        <v>0</v>
      </c>
      <c r="M187">
        <v>9.8000000000000004E-2</v>
      </c>
      <c r="N187">
        <v>9.8000000000000004E-2</v>
      </c>
      <c r="O187">
        <v>42</v>
      </c>
      <c r="P187">
        <v>39</v>
      </c>
      <c r="Q187">
        <v>22</v>
      </c>
      <c r="R187">
        <v>24</v>
      </c>
      <c r="S187">
        <v>3.1292313971055998</v>
      </c>
      <c r="T187">
        <v>3.0650637594290799</v>
      </c>
      <c r="U187">
        <v>2.35252463415681</v>
      </c>
      <c r="V187">
        <v>2.1939091170890199</v>
      </c>
      <c r="W187">
        <v>182.966507208352</v>
      </c>
      <c r="X187">
        <v>182.75598346269399</v>
      </c>
      <c r="Y187">
        <v>180.418256673743</v>
      </c>
      <c r="Z187">
        <v>179.89786455737899</v>
      </c>
      <c r="AA187">
        <v>0</v>
      </c>
      <c r="AB187">
        <v>0</v>
      </c>
      <c r="AC187">
        <v>0</v>
      </c>
      <c r="AD187">
        <v>1</v>
      </c>
      <c r="AE187">
        <v>84</v>
      </c>
      <c r="AF187">
        <v>1</v>
      </c>
    </row>
    <row r="188" spans="1:32" x14ac:dyDescent="0.3">
      <c r="A188" t="s">
        <v>79</v>
      </c>
      <c r="B188">
        <v>373</v>
      </c>
      <c r="C188">
        <v>0.14209004543577</v>
      </c>
      <c r="D188">
        <v>6.0994079581440201E-2</v>
      </c>
      <c r="E188">
        <v>0</v>
      </c>
      <c r="F188">
        <v>0</v>
      </c>
      <c r="G188">
        <v>1</v>
      </c>
      <c r="H188">
        <v>0</v>
      </c>
      <c r="I188">
        <v>0</v>
      </c>
      <c r="J188">
        <v>0</v>
      </c>
      <c r="K188">
        <v>1</v>
      </c>
      <c r="L188">
        <v>0</v>
      </c>
      <c r="M188">
        <v>0.59499999999999997</v>
      </c>
      <c r="N188">
        <v>0</v>
      </c>
      <c r="O188">
        <v>39</v>
      </c>
      <c r="P188">
        <v>32</v>
      </c>
      <c r="Q188">
        <v>20</v>
      </c>
      <c r="R188">
        <v>23</v>
      </c>
      <c r="S188">
        <v>3.1845510315906398</v>
      </c>
      <c r="T188">
        <v>2.6643693170572398</v>
      </c>
      <c r="U188">
        <v>2.4306595579105901</v>
      </c>
      <c r="V188">
        <v>1.8217822633946701</v>
      </c>
      <c r="W188">
        <v>183.14800207214799</v>
      </c>
      <c r="X188">
        <v>181.44136915044999</v>
      </c>
      <c r="Y188">
        <v>180.67460484878799</v>
      </c>
      <c r="Z188">
        <v>178.67697592977299</v>
      </c>
      <c r="AA188">
        <v>0</v>
      </c>
      <c r="AB188">
        <v>0</v>
      </c>
      <c r="AC188">
        <v>0</v>
      </c>
      <c r="AD188">
        <v>1</v>
      </c>
      <c r="AE188">
        <v>98</v>
      </c>
      <c r="AF188">
        <v>1</v>
      </c>
    </row>
    <row r="189" spans="1:32" x14ac:dyDescent="0.3">
      <c r="A189" t="s">
        <v>81</v>
      </c>
      <c r="B189">
        <v>375</v>
      </c>
      <c r="C189">
        <v>0.32190554867134802</v>
      </c>
      <c r="D189">
        <v>0.27110009637890697</v>
      </c>
      <c r="E189">
        <v>0</v>
      </c>
      <c r="F189">
        <v>0</v>
      </c>
      <c r="G189">
        <v>1</v>
      </c>
      <c r="H189">
        <v>0</v>
      </c>
      <c r="I189">
        <v>0</v>
      </c>
      <c r="J189">
        <v>1</v>
      </c>
      <c r="K189">
        <v>0</v>
      </c>
      <c r="L189">
        <v>0</v>
      </c>
      <c r="M189">
        <v>1.0500000000000001E-2</v>
      </c>
      <c r="N189">
        <v>0</v>
      </c>
      <c r="O189">
        <v>35</v>
      </c>
      <c r="P189">
        <v>38</v>
      </c>
      <c r="Q189">
        <v>16</v>
      </c>
      <c r="R189">
        <v>18</v>
      </c>
      <c r="S189">
        <v>2.9225071261839601</v>
      </c>
      <c r="T189">
        <v>3.0702347770718199</v>
      </c>
      <c r="U189">
        <v>2.4730295551910002</v>
      </c>
      <c r="V189">
        <v>2.4762564282218702</v>
      </c>
      <c r="W189">
        <v>182.28827797304399</v>
      </c>
      <c r="X189">
        <v>182.77294874367399</v>
      </c>
      <c r="Y189">
        <v>180.81361402621701</v>
      </c>
      <c r="Z189">
        <v>180.82420087999299</v>
      </c>
      <c r="AA189">
        <v>0</v>
      </c>
      <c r="AB189">
        <v>0</v>
      </c>
      <c r="AC189">
        <v>0</v>
      </c>
      <c r="AD189">
        <v>1</v>
      </c>
      <c r="AE189">
        <v>181</v>
      </c>
      <c r="AF189">
        <v>1</v>
      </c>
    </row>
    <row r="190" spans="1:32" x14ac:dyDescent="0.3">
      <c r="A190" t="s">
        <v>83</v>
      </c>
      <c r="B190">
        <v>377</v>
      </c>
      <c r="C190">
        <v>4.0066088393225903E-2</v>
      </c>
      <c r="D190">
        <v>9.7067327550598895E-2</v>
      </c>
      <c r="E190">
        <v>0</v>
      </c>
      <c r="F190">
        <v>0</v>
      </c>
      <c r="G190">
        <v>1</v>
      </c>
      <c r="H190">
        <v>0</v>
      </c>
      <c r="I190">
        <v>0</v>
      </c>
      <c r="J190">
        <v>1</v>
      </c>
      <c r="K190">
        <v>0</v>
      </c>
      <c r="L190">
        <v>0</v>
      </c>
      <c r="M190">
        <v>0</v>
      </c>
      <c r="N190">
        <v>0</v>
      </c>
      <c r="O190">
        <v>39</v>
      </c>
      <c r="P190">
        <v>36</v>
      </c>
      <c r="Q190">
        <v>25</v>
      </c>
      <c r="R190">
        <v>25</v>
      </c>
      <c r="S190">
        <v>2.9137838805893002</v>
      </c>
      <c r="T190">
        <v>3.07297139599171</v>
      </c>
      <c r="U190">
        <v>2.6340364929501301</v>
      </c>
      <c r="V190">
        <v>2.4531760727929099</v>
      </c>
      <c r="W190">
        <v>182.25965840088401</v>
      </c>
      <c r="X190">
        <v>182.78192715220399</v>
      </c>
      <c r="Y190">
        <v>181.341852010991</v>
      </c>
      <c r="Z190">
        <v>180.748477929111</v>
      </c>
      <c r="AA190">
        <v>0</v>
      </c>
      <c r="AB190">
        <v>0</v>
      </c>
      <c r="AC190">
        <v>0</v>
      </c>
      <c r="AD190">
        <v>1</v>
      </c>
      <c r="AE190">
        <v>22</v>
      </c>
      <c r="AF190">
        <v>1</v>
      </c>
    </row>
    <row r="191" spans="1:32" x14ac:dyDescent="0.3">
      <c r="A191" t="s">
        <v>84</v>
      </c>
      <c r="B191">
        <v>379</v>
      </c>
      <c r="C191">
        <v>6.0994079581440201E-2</v>
      </c>
      <c r="D191">
        <v>6.6776813988709896E-2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0.80149999999999999</v>
      </c>
      <c r="O191">
        <v>35</v>
      </c>
      <c r="P191">
        <v>36</v>
      </c>
      <c r="Q191">
        <v>18</v>
      </c>
      <c r="R191">
        <v>19</v>
      </c>
      <c r="S191">
        <v>3.18460900659742</v>
      </c>
      <c r="T191">
        <v>3.07236256765903</v>
      </c>
      <c r="U191">
        <v>2.2661937722477901</v>
      </c>
      <c r="V191">
        <v>2.1070720947334101</v>
      </c>
      <c r="W191">
        <v>183.14819227886301</v>
      </c>
      <c r="X191">
        <v>182.77992968392101</v>
      </c>
      <c r="Y191">
        <v>180.135018937821</v>
      </c>
      <c r="Z191">
        <v>179.61296619007001</v>
      </c>
      <c r="AA191">
        <v>0</v>
      </c>
      <c r="AB191">
        <v>0</v>
      </c>
      <c r="AC191">
        <v>0</v>
      </c>
      <c r="AD191">
        <v>1</v>
      </c>
      <c r="AE191">
        <v>42</v>
      </c>
      <c r="AF191">
        <v>1</v>
      </c>
    </row>
    <row r="192" spans="1:32" x14ac:dyDescent="0.3">
      <c r="A192" t="s">
        <v>86</v>
      </c>
      <c r="B192">
        <v>381</v>
      </c>
      <c r="C192">
        <v>0.27110009637890697</v>
      </c>
      <c r="D192">
        <v>0.14209004543577</v>
      </c>
      <c r="E192">
        <v>0</v>
      </c>
      <c r="F192">
        <v>0</v>
      </c>
      <c r="G192">
        <v>1</v>
      </c>
      <c r="H192">
        <v>0</v>
      </c>
      <c r="I192">
        <v>0</v>
      </c>
      <c r="J192">
        <v>1</v>
      </c>
      <c r="K192">
        <v>0</v>
      </c>
      <c r="L192">
        <v>0</v>
      </c>
      <c r="M192">
        <v>0</v>
      </c>
      <c r="N192">
        <v>0</v>
      </c>
      <c r="O192">
        <v>37</v>
      </c>
      <c r="P192">
        <v>38</v>
      </c>
      <c r="Q192">
        <v>16</v>
      </c>
      <c r="R192">
        <v>20</v>
      </c>
      <c r="S192">
        <v>3.1751559250586898</v>
      </c>
      <c r="T192">
        <v>3.3746451013868102</v>
      </c>
      <c r="U192">
        <v>2.4406601457865</v>
      </c>
      <c r="V192">
        <v>2.5978393725443398</v>
      </c>
      <c r="W192">
        <v>183.11717823181999</v>
      </c>
      <c r="X192">
        <v>183.77167028014</v>
      </c>
      <c r="Y192">
        <v>180.70741517646499</v>
      </c>
      <c r="Z192">
        <v>181.22309505427901</v>
      </c>
      <c r="AA192">
        <v>0</v>
      </c>
      <c r="AB192">
        <v>0</v>
      </c>
      <c r="AC192">
        <v>0</v>
      </c>
      <c r="AD192">
        <v>1</v>
      </c>
      <c r="AE192">
        <v>170</v>
      </c>
      <c r="AF192">
        <v>1</v>
      </c>
    </row>
    <row r="193" spans="1:32" x14ac:dyDescent="0.3">
      <c r="A193" t="s">
        <v>88</v>
      </c>
      <c r="B193">
        <v>383</v>
      </c>
      <c r="C193">
        <v>9.7067327550598895E-2</v>
      </c>
      <c r="D193">
        <v>0.32190554867134802</v>
      </c>
      <c r="E193">
        <v>0</v>
      </c>
      <c r="F193">
        <v>0</v>
      </c>
      <c r="G193">
        <v>1</v>
      </c>
      <c r="H193">
        <v>0</v>
      </c>
      <c r="I193">
        <v>0</v>
      </c>
      <c r="J193">
        <v>1</v>
      </c>
      <c r="K193">
        <v>0</v>
      </c>
      <c r="L193">
        <v>0</v>
      </c>
      <c r="M193">
        <v>0</v>
      </c>
      <c r="N193">
        <v>0</v>
      </c>
      <c r="O193">
        <v>34</v>
      </c>
      <c r="P193">
        <v>37</v>
      </c>
      <c r="Q193">
        <v>24</v>
      </c>
      <c r="R193">
        <v>18</v>
      </c>
      <c r="S193">
        <v>3.1084807673942101</v>
      </c>
      <c r="T193">
        <v>2.8801967778942998</v>
      </c>
      <c r="U193">
        <v>2.3978259627614502</v>
      </c>
      <c r="V193">
        <v>2.1330767685969301</v>
      </c>
      <c r="W193">
        <v>182.89842771454801</v>
      </c>
      <c r="X193">
        <v>182.14946449440399</v>
      </c>
      <c r="Y193">
        <v>180.56688307992599</v>
      </c>
      <c r="Z193">
        <v>179.69828336153799</v>
      </c>
      <c r="AA193">
        <v>0</v>
      </c>
      <c r="AB193">
        <v>0</v>
      </c>
      <c r="AC193">
        <v>0</v>
      </c>
      <c r="AD193">
        <v>1</v>
      </c>
      <c r="AE193">
        <v>42</v>
      </c>
      <c r="AF193">
        <v>1</v>
      </c>
    </row>
    <row r="194" spans="1:32" x14ac:dyDescent="0.3">
      <c r="A194" t="s">
        <v>91</v>
      </c>
      <c r="B194">
        <v>385</v>
      </c>
      <c r="C194">
        <v>0.14209004543577</v>
      </c>
      <c r="D194">
        <v>6.0994079581440201E-2</v>
      </c>
      <c r="E194">
        <v>0</v>
      </c>
      <c r="F194">
        <v>0</v>
      </c>
      <c r="G194">
        <v>1</v>
      </c>
      <c r="H194">
        <v>0</v>
      </c>
      <c r="I194">
        <v>0</v>
      </c>
      <c r="J194">
        <v>0</v>
      </c>
      <c r="K194">
        <v>1</v>
      </c>
      <c r="L194">
        <v>0</v>
      </c>
      <c r="M194">
        <v>0</v>
      </c>
      <c r="N194">
        <v>0</v>
      </c>
      <c r="O194">
        <v>37</v>
      </c>
      <c r="P194">
        <v>36</v>
      </c>
      <c r="Q194">
        <v>21</v>
      </c>
      <c r="R194">
        <v>19</v>
      </c>
      <c r="S194">
        <v>3.0263524985612902</v>
      </c>
      <c r="T194">
        <v>3.0770049069274301</v>
      </c>
      <c r="U194">
        <v>2.1558792669354001</v>
      </c>
      <c r="V194">
        <v>2.26033441980403</v>
      </c>
      <c r="W194">
        <v>182.62897801365301</v>
      </c>
      <c r="X194">
        <v>182.79516045579899</v>
      </c>
      <c r="Y194">
        <v>179.77309470779301</v>
      </c>
      <c r="Z194">
        <v>180.11579534056401</v>
      </c>
      <c r="AA194">
        <v>0</v>
      </c>
      <c r="AB194">
        <v>0</v>
      </c>
      <c r="AC194">
        <v>0</v>
      </c>
      <c r="AD194">
        <v>1</v>
      </c>
      <c r="AE194">
        <v>61</v>
      </c>
      <c r="AF194">
        <v>1</v>
      </c>
    </row>
    <row r="195" spans="1:32" x14ac:dyDescent="0.3">
      <c r="A195" t="s">
        <v>93</v>
      </c>
      <c r="B195">
        <v>387</v>
      </c>
      <c r="C195">
        <v>0.32190554867134802</v>
      </c>
      <c r="D195">
        <v>0.27110009637890697</v>
      </c>
      <c r="E195">
        <v>0</v>
      </c>
      <c r="F195">
        <v>0</v>
      </c>
      <c r="G195">
        <v>1</v>
      </c>
      <c r="H195">
        <v>0</v>
      </c>
      <c r="I195">
        <v>0</v>
      </c>
      <c r="J195">
        <v>1</v>
      </c>
      <c r="K195">
        <v>0</v>
      </c>
      <c r="L195">
        <v>0</v>
      </c>
      <c r="M195">
        <v>0.48</v>
      </c>
      <c r="N195">
        <v>0</v>
      </c>
      <c r="O195">
        <v>42</v>
      </c>
      <c r="P195">
        <v>38</v>
      </c>
      <c r="Q195">
        <v>21</v>
      </c>
      <c r="R195">
        <v>20</v>
      </c>
      <c r="S195">
        <v>3.1243299815364698</v>
      </c>
      <c r="T195">
        <v>3.0597423124188601</v>
      </c>
      <c r="U195">
        <v>2.1959621091833101</v>
      </c>
      <c r="V195">
        <v>2.42581642082164</v>
      </c>
      <c r="W195">
        <v>182.95042644860999</v>
      </c>
      <c r="X195">
        <v>182.73852464704299</v>
      </c>
      <c r="Y195">
        <v>179.90460009574599</v>
      </c>
      <c r="Z195">
        <v>180.65871529141</v>
      </c>
      <c r="AA195">
        <v>0</v>
      </c>
      <c r="AB195">
        <v>0</v>
      </c>
      <c r="AC195">
        <v>0</v>
      </c>
      <c r="AD195">
        <v>1</v>
      </c>
      <c r="AE195">
        <v>207</v>
      </c>
      <c r="AF195">
        <v>1</v>
      </c>
    </row>
    <row r="196" spans="1:32" x14ac:dyDescent="0.3">
      <c r="A196" t="s">
        <v>95</v>
      </c>
      <c r="B196">
        <v>389</v>
      </c>
      <c r="C196">
        <v>4.0066088393225903E-2</v>
      </c>
      <c r="D196">
        <v>9.7067327550598895E-2</v>
      </c>
      <c r="E196">
        <v>0</v>
      </c>
      <c r="F196">
        <v>0</v>
      </c>
      <c r="G196">
        <v>1</v>
      </c>
      <c r="H196">
        <v>0</v>
      </c>
      <c r="I196">
        <v>0</v>
      </c>
      <c r="J196">
        <v>1</v>
      </c>
      <c r="K196">
        <v>0</v>
      </c>
      <c r="L196">
        <v>0</v>
      </c>
      <c r="M196">
        <v>0.17</v>
      </c>
      <c r="N196">
        <v>0</v>
      </c>
      <c r="O196">
        <v>41</v>
      </c>
      <c r="P196">
        <v>43</v>
      </c>
      <c r="Q196">
        <v>23</v>
      </c>
      <c r="R196">
        <v>21</v>
      </c>
      <c r="S196">
        <v>3.2214090571415701</v>
      </c>
      <c r="T196">
        <v>3.107502596117</v>
      </c>
      <c r="U196">
        <v>2.0732817920457598</v>
      </c>
      <c r="V196">
        <v>2.0988623128691399</v>
      </c>
      <c r="W196">
        <v>183.26892735282701</v>
      </c>
      <c r="X196">
        <v>182.895218491197</v>
      </c>
      <c r="Y196">
        <v>179.502105616948</v>
      </c>
      <c r="Z196">
        <v>179.58603121020101</v>
      </c>
      <c r="AA196">
        <v>0</v>
      </c>
      <c r="AB196">
        <v>0</v>
      </c>
      <c r="AC196">
        <v>0</v>
      </c>
      <c r="AD196">
        <v>1</v>
      </c>
      <c r="AE196">
        <v>50</v>
      </c>
      <c r="AF196">
        <v>1</v>
      </c>
    </row>
    <row r="197" spans="1:32" x14ac:dyDescent="0.3">
      <c r="A197" t="s">
        <v>97</v>
      </c>
      <c r="B197">
        <v>391</v>
      </c>
      <c r="C197">
        <v>6.0994079581440201E-2</v>
      </c>
      <c r="D197">
        <v>6.6776813988709896E-2</v>
      </c>
      <c r="E197">
        <v>0</v>
      </c>
      <c r="F197">
        <v>0</v>
      </c>
      <c r="G197">
        <v>1</v>
      </c>
      <c r="H197">
        <v>0</v>
      </c>
      <c r="I197">
        <v>0</v>
      </c>
      <c r="J197">
        <v>1</v>
      </c>
      <c r="K197">
        <v>0</v>
      </c>
      <c r="L197">
        <v>0</v>
      </c>
      <c r="M197">
        <v>0</v>
      </c>
      <c r="N197">
        <v>0</v>
      </c>
      <c r="O197">
        <v>37</v>
      </c>
      <c r="P197">
        <v>41</v>
      </c>
      <c r="Q197">
        <v>24</v>
      </c>
      <c r="R197">
        <v>24</v>
      </c>
      <c r="S197">
        <v>3.3589616578697501</v>
      </c>
      <c r="T197">
        <v>3.2147276825084301</v>
      </c>
      <c r="U197">
        <v>2.3231345282795202</v>
      </c>
      <c r="V197">
        <v>2.27855597070559</v>
      </c>
      <c r="W197">
        <v>183.720215412958</v>
      </c>
      <c r="X197">
        <v>183.247006832377</v>
      </c>
      <c r="Y197">
        <v>180.321832441862</v>
      </c>
      <c r="Z197">
        <v>180.175577331711</v>
      </c>
      <c r="AA197">
        <v>0</v>
      </c>
      <c r="AB197">
        <v>0</v>
      </c>
      <c r="AC197">
        <v>0</v>
      </c>
      <c r="AD197">
        <v>1</v>
      </c>
      <c r="AE197">
        <v>24</v>
      </c>
      <c r="AF197">
        <v>1</v>
      </c>
    </row>
    <row r="198" spans="1:32" x14ac:dyDescent="0.3">
      <c r="A198" t="s">
        <v>99</v>
      </c>
      <c r="B198">
        <v>393</v>
      </c>
      <c r="C198">
        <v>0.27110009637890697</v>
      </c>
      <c r="D198">
        <v>0.14209004543577</v>
      </c>
      <c r="E198">
        <v>0</v>
      </c>
      <c r="F198">
        <v>0</v>
      </c>
      <c r="G198">
        <v>1</v>
      </c>
      <c r="H198">
        <v>0</v>
      </c>
      <c r="I198">
        <v>0</v>
      </c>
      <c r="J198">
        <v>0</v>
      </c>
      <c r="K198">
        <v>1</v>
      </c>
      <c r="L198">
        <v>0</v>
      </c>
      <c r="M198">
        <v>0.65</v>
      </c>
      <c r="N198">
        <v>0.06</v>
      </c>
      <c r="O198">
        <v>41</v>
      </c>
      <c r="P198">
        <v>37</v>
      </c>
      <c r="Q198">
        <v>18</v>
      </c>
      <c r="R198">
        <v>22</v>
      </c>
      <c r="S198">
        <v>2.6069177584875498</v>
      </c>
      <c r="T198">
        <v>3.0746669200310301</v>
      </c>
      <c r="U198">
        <v>2.0864869275167601</v>
      </c>
      <c r="V198">
        <v>2.76231893385257</v>
      </c>
      <c r="W198">
        <v>181.25287978506401</v>
      </c>
      <c r="X198">
        <v>182.78748989511499</v>
      </c>
      <c r="Y198">
        <v>179.54542955222001</v>
      </c>
      <c r="Z198">
        <v>181.76272616093399</v>
      </c>
      <c r="AA198">
        <v>0</v>
      </c>
      <c r="AB198">
        <v>0</v>
      </c>
      <c r="AC198">
        <v>0</v>
      </c>
      <c r="AD198">
        <v>1</v>
      </c>
      <c r="AE198">
        <v>133</v>
      </c>
      <c r="AF198">
        <v>1</v>
      </c>
    </row>
    <row r="199" spans="1:32" x14ac:dyDescent="0.3">
      <c r="A199" t="s">
        <v>101</v>
      </c>
      <c r="B199">
        <v>395</v>
      </c>
      <c r="C199">
        <v>9.7067327550598895E-2</v>
      </c>
      <c r="D199">
        <v>0.32190554867134802</v>
      </c>
      <c r="E199">
        <v>0</v>
      </c>
      <c r="F199">
        <v>0</v>
      </c>
      <c r="G199">
        <v>1</v>
      </c>
      <c r="H199">
        <v>0</v>
      </c>
      <c r="I199">
        <v>0</v>
      </c>
      <c r="J199">
        <v>0</v>
      </c>
      <c r="K199">
        <v>1</v>
      </c>
      <c r="L199">
        <v>0</v>
      </c>
      <c r="M199">
        <v>0.03</v>
      </c>
      <c r="N199">
        <v>0</v>
      </c>
      <c r="O199">
        <v>40</v>
      </c>
      <c r="P199">
        <v>27</v>
      </c>
      <c r="Q199">
        <v>22</v>
      </c>
      <c r="R199">
        <v>19</v>
      </c>
      <c r="S199">
        <v>3.1856778382319302</v>
      </c>
      <c r="T199">
        <v>2.1957630654829199</v>
      </c>
      <c r="U199">
        <v>2.1220274728302302</v>
      </c>
      <c r="V199">
        <v>1.65784787865496</v>
      </c>
      <c r="W199">
        <v>183.15169894433001</v>
      </c>
      <c r="X199">
        <v>179.90394706523301</v>
      </c>
      <c r="Y199">
        <v>179.66203239117499</v>
      </c>
      <c r="Z199">
        <v>178.139133460154</v>
      </c>
      <c r="AA199">
        <v>0</v>
      </c>
      <c r="AB199">
        <v>0</v>
      </c>
      <c r="AC199">
        <v>0</v>
      </c>
      <c r="AD199">
        <v>1</v>
      </c>
      <c r="AE199">
        <v>36</v>
      </c>
      <c r="AF199">
        <v>1</v>
      </c>
    </row>
    <row r="200" spans="1:32" x14ac:dyDescent="0.3">
      <c r="A200" t="s">
        <v>103</v>
      </c>
      <c r="B200">
        <v>397</v>
      </c>
      <c r="C200">
        <v>6.6776813988709896E-2</v>
      </c>
      <c r="D200">
        <v>4.0066088393225903E-2</v>
      </c>
      <c r="E200">
        <v>0</v>
      </c>
      <c r="F200">
        <v>0</v>
      </c>
      <c r="G200">
        <v>1</v>
      </c>
      <c r="H200">
        <v>0</v>
      </c>
      <c r="I200">
        <v>0</v>
      </c>
      <c r="J200">
        <v>0</v>
      </c>
      <c r="K200">
        <v>1</v>
      </c>
      <c r="L200">
        <v>0</v>
      </c>
      <c r="M200">
        <v>1.59</v>
      </c>
      <c r="N200">
        <v>0</v>
      </c>
      <c r="O200">
        <v>36</v>
      </c>
      <c r="P200">
        <v>27</v>
      </c>
      <c r="Q200">
        <v>23</v>
      </c>
      <c r="R200">
        <v>27</v>
      </c>
      <c r="S200">
        <v>3.2986207735725102</v>
      </c>
      <c r="T200">
        <v>3.4546419173882001</v>
      </c>
      <c r="U200">
        <v>2.4959404580259301</v>
      </c>
      <c r="V200">
        <v>3.4546419173882001</v>
      </c>
      <c r="W200">
        <v>183.52224663245599</v>
      </c>
      <c r="X200">
        <v>184.03412702555201</v>
      </c>
      <c r="Y200">
        <v>180.888781030269</v>
      </c>
      <c r="Z200">
        <v>184.03412702555201</v>
      </c>
      <c r="AA200">
        <v>0</v>
      </c>
      <c r="AB200">
        <v>0</v>
      </c>
      <c r="AC200">
        <v>0</v>
      </c>
      <c r="AD200">
        <v>1</v>
      </c>
      <c r="AE200">
        <v>24</v>
      </c>
      <c r="AF200">
        <v>1</v>
      </c>
    </row>
    <row r="201" spans="1:32" x14ac:dyDescent="0.3">
      <c r="A201" t="s">
        <v>105</v>
      </c>
      <c r="B201">
        <v>399</v>
      </c>
      <c r="C201">
        <v>0.14209004543577</v>
      </c>
      <c r="D201">
        <v>6.0994079581440201E-2</v>
      </c>
      <c r="E201">
        <v>0</v>
      </c>
      <c r="F201">
        <v>0</v>
      </c>
      <c r="G201">
        <v>1</v>
      </c>
      <c r="H201">
        <v>0</v>
      </c>
      <c r="I201">
        <v>0</v>
      </c>
      <c r="J201">
        <v>1</v>
      </c>
      <c r="K201">
        <v>0</v>
      </c>
      <c r="L201">
        <v>0</v>
      </c>
      <c r="M201">
        <v>0</v>
      </c>
      <c r="N201">
        <v>0</v>
      </c>
      <c r="O201">
        <v>37</v>
      </c>
      <c r="P201">
        <v>32</v>
      </c>
      <c r="Q201">
        <v>17</v>
      </c>
      <c r="R201">
        <v>23</v>
      </c>
      <c r="S201">
        <v>2.7899076627286301</v>
      </c>
      <c r="T201">
        <v>3.0387981941826201</v>
      </c>
      <c r="U201">
        <v>2.5444777960045899</v>
      </c>
      <c r="V201">
        <v>2.6707993547349802</v>
      </c>
      <c r="W201">
        <v>181.85324036328299</v>
      </c>
      <c r="X201">
        <v>182.669810348368</v>
      </c>
      <c r="Y201">
        <v>181.04802426510699</v>
      </c>
      <c r="Z201">
        <v>181.46246507459</v>
      </c>
      <c r="AA201">
        <v>0</v>
      </c>
      <c r="AB201">
        <v>0</v>
      </c>
      <c r="AC201">
        <v>0</v>
      </c>
      <c r="AD201">
        <v>1</v>
      </c>
      <c r="AE201">
        <v>64</v>
      </c>
      <c r="AF201">
        <v>1</v>
      </c>
    </row>
    <row r="202" spans="1:32" x14ac:dyDescent="0.3">
      <c r="A202" t="s">
        <v>107</v>
      </c>
      <c r="B202">
        <v>401</v>
      </c>
      <c r="C202">
        <v>0.32190554867134802</v>
      </c>
      <c r="D202">
        <v>0.27110009637890697</v>
      </c>
      <c r="E202">
        <v>0</v>
      </c>
      <c r="F202">
        <v>0</v>
      </c>
      <c r="G202">
        <v>1</v>
      </c>
      <c r="H202">
        <v>0</v>
      </c>
      <c r="I202">
        <v>0</v>
      </c>
      <c r="J202">
        <v>1</v>
      </c>
      <c r="K202">
        <v>0</v>
      </c>
      <c r="L202">
        <v>0</v>
      </c>
      <c r="M202">
        <v>0</v>
      </c>
      <c r="N202">
        <v>0</v>
      </c>
      <c r="O202">
        <v>35</v>
      </c>
      <c r="P202">
        <v>35</v>
      </c>
      <c r="Q202">
        <v>19</v>
      </c>
      <c r="R202">
        <v>17</v>
      </c>
      <c r="S202">
        <v>3.3738036636329198</v>
      </c>
      <c r="T202">
        <v>2.9285489300107499</v>
      </c>
      <c r="U202">
        <v>2.6665689565537001</v>
      </c>
      <c r="V202">
        <v>2.66103720796331</v>
      </c>
      <c r="W202">
        <v>183.76890965758801</v>
      </c>
      <c r="X202">
        <v>182.30810016407699</v>
      </c>
      <c r="Y202">
        <v>181.44858581546501</v>
      </c>
      <c r="Z202">
        <v>181.43043703399999</v>
      </c>
      <c r="AA202">
        <v>0</v>
      </c>
      <c r="AB202">
        <v>0</v>
      </c>
      <c r="AC202">
        <v>0</v>
      </c>
      <c r="AD202">
        <v>1</v>
      </c>
      <c r="AE202">
        <v>204</v>
      </c>
      <c r="AF202">
        <v>1</v>
      </c>
    </row>
    <row r="203" spans="1:32" x14ac:dyDescent="0.3">
      <c r="A203" t="s">
        <v>109</v>
      </c>
      <c r="B203">
        <v>403</v>
      </c>
      <c r="C203">
        <v>4.0066088393225903E-2</v>
      </c>
      <c r="D203">
        <v>9.7067327550598895E-2</v>
      </c>
      <c r="E203">
        <v>0</v>
      </c>
      <c r="F203">
        <v>0</v>
      </c>
      <c r="G203">
        <v>1</v>
      </c>
      <c r="H203">
        <v>0</v>
      </c>
      <c r="I203">
        <v>0</v>
      </c>
      <c r="J203">
        <v>1</v>
      </c>
      <c r="K203">
        <v>0</v>
      </c>
      <c r="L203">
        <v>0</v>
      </c>
      <c r="M203">
        <v>0</v>
      </c>
      <c r="N203">
        <v>0</v>
      </c>
      <c r="O203">
        <v>41</v>
      </c>
      <c r="P203">
        <v>38</v>
      </c>
      <c r="Q203">
        <v>19</v>
      </c>
      <c r="R203">
        <v>23</v>
      </c>
      <c r="S203">
        <v>3.01213519800582</v>
      </c>
      <c r="T203">
        <v>3.0412324180523398</v>
      </c>
      <c r="U203">
        <v>2.2077857991169201</v>
      </c>
      <c r="V203">
        <v>2.5168834119433399</v>
      </c>
      <c r="W203">
        <v>182.582333326791</v>
      </c>
      <c r="X203">
        <v>182.677796647153</v>
      </c>
      <c r="Y203">
        <v>179.94339172938601</v>
      </c>
      <c r="Z203">
        <v>180.95749150899999</v>
      </c>
      <c r="AA203">
        <v>0</v>
      </c>
      <c r="AB203">
        <v>0</v>
      </c>
      <c r="AC203">
        <v>0</v>
      </c>
      <c r="AD203">
        <v>1</v>
      </c>
      <c r="AE203">
        <v>47</v>
      </c>
      <c r="AF203">
        <v>1</v>
      </c>
    </row>
    <row r="204" spans="1:32" x14ac:dyDescent="0.3">
      <c r="A204" t="s">
        <v>111</v>
      </c>
      <c r="B204">
        <v>405</v>
      </c>
      <c r="C204">
        <v>6.0994079581440201E-2</v>
      </c>
      <c r="D204">
        <v>6.6776813988709896E-2</v>
      </c>
      <c r="E204">
        <v>0</v>
      </c>
      <c r="F204">
        <v>0</v>
      </c>
      <c r="G204">
        <v>1</v>
      </c>
      <c r="H204">
        <v>0</v>
      </c>
      <c r="I204">
        <v>0</v>
      </c>
      <c r="J204">
        <v>1</v>
      </c>
      <c r="K204">
        <v>0</v>
      </c>
      <c r="L204">
        <v>0</v>
      </c>
      <c r="M204">
        <v>0</v>
      </c>
      <c r="N204">
        <v>0</v>
      </c>
      <c r="O204">
        <v>39</v>
      </c>
      <c r="P204">
        <v>41</v>
      </c>
      <c r="Q204">
        <v>22</v>
      </c>
      <c r="R204">
        <v>22</v>
      </c>
      <c r="S204">
        <v>3.2235886745676101</v>
      </c>
      <c r="T204">
        <v>2.8894556535309301</v>
      </c>
      <c r="U204">
        <v>2.5153210469134</v>
      </c>
      <c r="V204">
        <v>2.6223230768571799</v>
      </c>
      <c r="W204">
        <v>183.27607832863399</v>
      </c>
      <c r="X204">
        <v>182.17984138297501</v>
      </c>
      <c r="Y204">
        <v>180.95236563948001</v>
      </c>
      <c r="Z204">
        <v>181.303422168167</v>
      </c>
      <c r="AA204">
        <v>0</v>
      </c>
      <c r="AB204">
        <v>0</v>
      </c>
      <c r="AC204">
        <v>0</v>
      </c>
      <c r="AD204">
        <v>1</v>
      </c>
      <c r="AE204">
        <v>21</v>
      </c>
      <c r="AF204">
        <v>1</v>
      </c>
    </row>
    <row r="205" spans="1:32" x14ac:dyDescent="0.3">
      <c r="A205" t="s">
        <v>113</v>
      </c>
      <c r="B205">
        <v>407</v>
      </c>
      <c r="C205">
        <v>0.27110009637890697</v>
      </c>
      <c r="D205">
        <v>0.14209004543577</v>
      </c>
      <c r="E205">
        <v>0</v>
      </c>
      <c r="F205">
        <v>0</v>
      </c>
      <c r="G205">
        <v>1</v>
      </c>
      <c r="H205">
        <v>0</v>
      </c>
      <c r="I205">
        <v>0</v>
      </c>
      <c r="J205">
        <v>1</v>
      </c>
      <c r="K205">
        <v>0</v>
      </c>
      <c r="L205">
        <v>0</v>
      </c>
      <c r="M205">
        <v>0</v>
      </c>
      <c r="N205">
        <v>0</v>
      </c>
      <c r="O205">
        <v>40</v>
      </c>
      <c r="P205">
        <v>38</v>
      </c>
      <c r="Q205">
        <v>16</v>
      </c>
      <c r="R205">
        <v>21</v>
      </c>
      <c r="S205">
        <v>2.7995778075892899</v>
      </c>
      <c r="T205">
        <v>3.12119998222005</v>
      </c>
      <c r="U205">
        <v>2.2161309791474801</v>
      </c>
      <c r="V205">
        <v>2.8077759088861298</v>
      </c>
      <c r="W205">
        <v>181.884966560332</v>
      </c>
      <c r="X205">
        <v>182.94015742198201</v>
      </c>
      <c r="Y205">
        <v>179.970770928962</v>
      </c>
      <c r="Z205">
        <v>181.91186321813001</v>
      </c>
      <c r="AA205">
        <v>0</v>
      </c>
      <c r="AB205">
        <v>0</v>
      </c>
      <c r="AC205">
        <v>0</v>
      </c>
      <c r="AD205">
        <v>1</v>
      </c>
      <c r="AE205">
        <v>192</v>
      </c>
      <c r="AF205">
        <v>1</v>
      </c>
    </row>
    <row r="206" spans="1:32" x14ac:dyDescent="0.3">
      <c r="A206" t="s">
        <v>115</v>
      </c>
      <c r="B206">
        <v>409</v>
      </c>
      <c r="C206">
        <v>9.7067327550598895E-2</v>
      </c>
      <c r="D206">
        <v>0.32190554867134802</v>
      </c>
      <c r="E206">
        <v>1</v>
      </c>
      <c r="F206">
        <v>0</v>
      </c>
      <c r="G206">
        <v>1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0</v>
      </c>
      <c r="N206">
        <v>0</v>
      </c>
      <c r="O206">
        <v>43</v>
      </c>
      <c r="P206">
        <v>42</v>
      </c>
      <c r="Q206">
        <v>18</v>
      </c>
      <c r="R206">
        <v>18</v>
      </c>
      <c r="S206">
        <v>2.7871757441615301</v>
      </c>
      <c r="T206">
        <v>2.88931643913322</v>
      </c>
      <c r="U206">
        <v>1.8338352820227899</v>
      </c>
      <c r="V206">
        <v>2.0859291551005099</v>
      </c>
      <c r="W206">
        <v>181.84427737585801</v>
      </c>
      <c r="X206">
        <v>182.17938464282599</v>
      </c>
      <c r="Y206">
        <v>178.716519954143</v>
      </c>
      <c r="Z206">
        <v>179.543599590225</v>
      </c>
      <c r="AA206">
        <v>0</v>
      </c>
      <c r="AB206">
        <v>0</v>
      </c>
      <c r="AC206">
        <v>0</v>
      </c>
      <c r="AD206">
        <v>1</v>
      </c>
      <c r="AE206">
        <v>202</v>
      </c>
      <c r="AF206">
        <v>1</v>
      </c>
    </row>
    <row r="207" spans="1:32" x14ac:dyDescent="0.3">
      <c r="A207" t="s">
        <v>117</v>
      </c>
      <c r="B207">
        <v>411</v>
      </c>
      <c r="C207">
        <v>6.6776813988709896E-2</v>
      </c>
      <c r="D207">
        <v>4.0066088393225903E-2</v>
      </c>
      <c r="E207">
        <v>0</v>
      </c>
      <c r="F207">
        <v>0</v>
      </c>
      <c r="G207">
        <v>1</v>
      </c>
      <c r="H207">
        <v>0</v>
      </c>
      <c r="I207">
        <v>0</v>
      </c>
      <c r="J207">
        <v>1</v>
      </c>
      <c r="K207">
        <v>0</v>
      </c>
      <c r="L207">
        <v>0</v>
      </c>
      <c r="M207">
        <v>0</v>
      </c>
      <c r="N207">
        <v>0</v>
      </c>
      <c r="O207">
        <v>39</v>
      </c>
      <c r="P207">
        <v>43</v>
      </c>
      <c r="Q207">
        <v>22</v>
      </c>
      <c r="R207">
        <v>24</v>
      </c>
      <c r="S207">
        <v>3.3074010264487201</v>
      </c>
      <c r="T207">
        <v>3.3064218826999001</v>
      </c>
      <c r="U207">
        <v>2.4574281061104002</v>
      </c>
      <c r="V207">
        <v>2.1448170129117701</v>
      </c>
      <c r="W207">
        <v>183.55105323638</v>
      </c>
      <c r="X207">
        <v>183.547840822506</v>
      </c>
      <c r="Y207">
        <v>180.76242816965399</v>
      </c>
      <c r="Z207">
        <v>179.736801223464</v>
      </c>
      <c r="AA207">
        <v>0</v>
      </c>
      <c r="AB207">
        <v>0</v>
      </c>
      <c r="AC207">
        <v>0</v>
      </c>
      <c r="AD207">
        <v>1</v>
      </c>
      <c r="AE207">
        <v>46</v>
      </c>
      <c r="AF207">
        <v>1</v>
      </c>
    </row>
    <row r="208" spans="1:32" x14ac:dyDescent="0.3">
      <c r="A208" t="s">
        <v>119</v>
      </c>
      <c r="B208">
        <v>413</v>
      </c>
      <c r="C208">
        <v>0.14209004543577</v>
      </c>
      <c r="D208">
        <v>6.0994079581440201E-2</v>
      </c>
      <c r="E208">
        <v>0</v>
      </c>
      <c r="F208">
        <v>0</v>
      </c>
      <c r="G208">
        <v>1</v>
      </c>
      <c r="H208">
        <v>0</v>
      </c>
      <c r="I208">
        <v>0</v>
      </c>
      <c r="J208">
        <v>1</v>
      </c>
      <c r="K208">
        <v>0</v>
      </c>
      <c r="L208">
        <v>0</v>
      </c>
      <c r="M208">
        <v>0.68</v>
      </c>
      <c r="N208">
        <v>0.78</v>
      </c>
      <c r="O208">
        <v>36</v>
      </c>
      <c r="P208">
        <v>27</v>
      </c>
      <c r="Q208">
        <v>18</v>
      </c>
      <c r="R208">
        <v>24</v>
      </c>
      <c r="S208">
        <v>3.1729569543979999</v>
      </c>
      <c r="T208">
        <v>2.9675731681712301</v>
      </c>
      <c r="U208">
        <v>2.6904742287645398</v>
      </c>
      <c r="V208">
        <v>2.80688720553725</v>
      </c>
      <c r="W208">
        <v>183.10996376114801</v>
      </c>
      <c r="X208">
        <v>182.436132441507</v>
      </c>
      <c r="Y208">
        <v>181.52701518623499</v>
      </c>
      <c r="Z208">
        <v>181.908947524729</v>
      </c>
      <c r="AA208">
        <v>0</v>
      </c>
      <c r="AB208">
        <v>0</v>
      </c>
      <c r="AC208">
        <v>0</v>
      </c>
      <c r="AD208">
        <v>1</v>
      </c>
      <c r="AE208">
        <v>21</v>
      </c>
      <c r="AF208">
        <v>1</v>
      </c>
    </row>
    <row r="209" spans="1:32" x14ac:dyDescent="0.3">
      <c r="A209" t="s">
        <v>121</v>
      </c>
      <c r="B209">
        <v>415</v>
      </c>
      <c r="C209">
        <v>0.32190554867134802</v>
      </c>
      <c r="D209">
        <v>0.27110009637890697</v>
      </c>
      <c r="E209">
        <v>0</v>
      </c>
      <c r="F209">
        <v>0</v>
      </c>
      <c r="G209">
        <v>0</v>
      </c>
      <c r="H209">
        <v>1</v>
      </c>
      <c r="I209">
        <v>0</v>
      </c>
      <c r="J209">
        <v>1</v>
      </c>
      <c r="K209">
        <v>0</v>
      </c>
      <c r="L209">
        <v>0</v>
      </c>
      <c r="M209">
        <v>0.16</v>
      </c>
      <c r="N209">
        <v>0.05</v>
      </c>
      <c r="O209">
        <v>24</v>
      </c>
      <c r="P209">
        <v>35</v>
      </c>
      <c r="Q209">
        <v>19</v>
      </c>
      <c r="R209">
        <v>16</v>
      </c>
      <c r="S209">
        <v>2.8980036154421902</v>
      </c>
      <c r="T209">
        <v>3.1163345303513199</v>
      </c>
      <c r="U209">
        <v>2.7177850454084802</v>
      </c>
      <c r="V209">
        <v>2.2839516361177901</v>
      </c>
      <c r="W209">
        <v>182.20788587743499</v>
      </c>
      <c r="X209">
        <v>182.92419465338401</v>
      </c>
      <c r="Y209">
        <v>181.616617603046</v>
      </c>
      <c r="Z209">
        <v>180.193279646056</v>
      </c>
      <c r="AA209">
        <v>0</v>
      </c>
      <c r="AB209">
        <v>0</v>
      </c>
      <c r="AC209">
        <v>0</v>
      </c>
      <c r="AD209">
        <v>1</v>
      </c>
      <c r="AE209">
        <v>8</v>
      </c>
      <c r="AF209">
        <v>1</v>
      </c>
    </row>
    <row r="210" spans="1:32" x14ac:dyDescent="0.3">
      <c r="A210" t="s">
        <v>95</v>
      </c>
      <c r="B210">
        <v>82</v>
      </c>
      <c r="C210">
        <v>3.3426183844011102E-2</v>
      </c>
      <c r="D210">
        <v>7.7994428969359306E-2</v>
      </c>
      <c r="E210">
        <v>0</v>
      </c>
      <c r="F210">
        <v>0</v>
      </c>
      <c r="G210">
        <v>1</v>
      </c>
      <c r="H210">
        <v>0</v>
      </c>
      <c r="I210">
        <v>0</v>
      </c>
      <c r="J210">
        <v>1</v>
      </c>
      <c r="K210">
        <v>0</v>
      </c>
      <c r="L210">
        <v>0</v>
      </c>
      <c r="M210">
        <v>0.17</v>
      </c>
      <c r="N210">
        <v>0</v>
      </c>
      <c r="O210">
        <v>28</v>
      </c>
      <c r="P210">
        <v>42</v>
      </c>
      <c r="Q210">
        <v>28</v>
      </c>
      <c r="R210">
        <v>33</v>
      </c>
      <c r="S210">
        <v>0.39163094191130099</v>
      </c>
      <c r="T210">
        <v>1.18171223264558</v>
      </c>
      <c r="U210">
        <v>0.39163094191130099</v>
      </c>
      <c r="V210">
        <v>0.37384817155676803</v>
      </c>
      <c r="W210">
        <v>180.39487841834401</v>
      </c>
      <c r="X210">
        <v>182.98700863728899</v>
      </c>
      <c r="Y210">
        <v>180.39487841834401</v>
      </c>
      <c r="Z210">
        <v>180.336535995921</v>
      </c>
      <c r="AA210">
        <v>1</v>
      </c>
      <c r="AB210">
        <v>0</v>
      </c>
      <c r="AC210">
        <v>0</v>
      </c>
      <c r="AD210">
        <v>0</v>
      </c>
      <c r="AE210">
        <v>1</v>
      </c>
      <c r="AF210">
        <v>1</v>
      </c>
    </row>
    <row r="211" spans="1:32" x14ac:dyDescent="0.3">
      <c r="A211" t="s">
        <v>79</v>
      </c>
      <c r="B211">
        <v>150</v>
      </c>
      <c r="C211">
        <v>0.13018867924528299</v>
      </c>
      <c r="D211">
        <v>6.2641509433962295E-2</v>
      </c>
      <c r="E211">
        <v>0</v>
      </c>
      <c r="F211">
        <v>0</v>
      </c>
      <c r="G211">
        <v>1</v>
      </c>
      <c r="H211">
        <v>0</v>
      </c>
      <c r="I211">
        <v>0</v>
      </c>
      <c r="J211">
        <v>0</v>
      </c>
      <c r="K211">
        <v>1</v>
      </c>
      <c r="L211">
        <v>0</v>
      </c>
      <c r="M211">
        <v>0.59499999999999997</v>
      </c>
      <c r="N211">
        <v>0</v>
      </c>
      <c r="O211">
        <v>35</v>
      </c>
      <c r="P211">
        <v>37</v>
      </c>
      <c r="Q211">
        <v>18</v>
      </c>
      <c r="R211">
        <v>33</v>
      </c>
      <c r="S211">
        <v>1.90562431779238</v>
      </c>
      <c r="T211">
        <v>0.51874534609116996</v>
      </c>
      <c r="U211">
        <v>1.1219583909219599</v>
      </c>
      <c r="V211">
        <v>0.51701459304529596</v>
      </c>
      <c r="W211">
        <v>183.14204828672001</v>
      </c>
      <c r="X211">
        <v>178.591920426808</v>
      </c>
      <c r="Y211">
        <v>180.57096584948201</v>
      </c>
      <c r="Z211">
        <v>178.586242103167</v>
      </c>
      <c r="AA211">
        <v>0</v>
      </c>
      <c r="AB211">
        <v>1</v>
      </c>
      <c r="AC211">
        <v>0</v>
      </c>
      <c r="AD211">
        <v>0</v>
      </c>
      <c r="AE211">
        <v>36</v>
      </c>
      <c r="AF211">
        <v>1</v>
      </c>
    </row>
    <row r="212" spans="1:32" x14ac:dyDescent="0.3">
      <c r="A212" t="s">
        <v>117</v>
      </c>
      <c r="B212">
        <v>186</v>
      </c>
      <c r="C212">
        <v>5.7735849056603797E-2</v>
      </c>
      <c r="D212">
        <v>3.77358490566038E-2</v>
      </c>
      <c r="E212">
        <v>0</v>
      </c>
      <c r="F212">
        <v>0</v>
      </c>
      <c r="G212">
        <v>1</v>
      </c>
      <c r="H212">
        <v>0</v>
      </c>
      <c r="I212">
        <v>0</v>
      </c>
      <c r="J212">
        <v>1</v>
      </c>
      <c r="K212">
        <v>0</v>
      </c>
      <c r="L212">
        <v>0</v>
      </c>
      <c r="M212">
        <v>0</v>
      </c>
      <c r="N212">
        <v>0</v>
      </c>
      <c r="O212">
        <v>39</v>
      </c>
      <c r="P212">
        <v>40</v>
      </c>
      <c r="Q212">
        <v>28</v>
      </c>
      <c r="R212">
        <v>34</v>
      </c>
      <c r="S212">
        <v>1.9987321686842801</v>
      </c>
      <c r="T212">
        <v>1.56015992969053</v>
      </c>
      <c r="U212">
        <v>1.2007173424128501</v>
      </c>
      <c r="V212">
        <v>0.89863031794165305</v>
      </c>
      <c r="W212">
        <v>183.44752023846499</v>
      </c>
      <c r="X212">
        <v>182.00863493993</v>
      </c>
      <c r="Y212">
        <v>180.829361359622</v>
      </c>
      <c r="Z212">
        <v>179.83826219797101</v>
      </c>
      <c r="AA212">
        <v>0</v>
      </c>
      <c r="AB212">
        <v>1</v>
      </c>
      <c r="AC212">
        <v>0</v>
      </c>
      <c r="AD212">
        <v>0</v>
      </c>
      <c r="AE212">
        <v>15</v>
      </c>
      <c r="AF212">
        <v>1</v>
      </c>
    </row>
    <row r="213" spans="1:32" x14ac:dyDescent="0.3">
      <c r="A213" t="s">
        <v>101</v>
      </c>
      <c r="B213">
        <v>282</v>
      </c>
      <c r="C213">
        <v>9.6673455532926E-2</v>
      </c>
      <c r="D213">
        <v>0.31785471826204997</v>
      </c>
      <c r="E213">
        <v>0</v>
      </c>
      <c r="F213">
        <v>0</v>
      </c>
      <c r="G213">
        <v>1</v>
      </c>
      <c r="H213">
        <v>0</v>
      </c>
      <c r="I213">
        <v>0</v>
      </c>
      <c r="J213">
        <v>0</v>
      </c>
      <c r="K213">
        <v>1</v>
      </c>
      <c r="L213">
        <v>0</v>
      </c>
      <c r="M213">
        <v>0.03</v>
      </c>
      <c r="N213">
        <v>0</v>
      </c>
      <c r="O213">
        <v>39</v>
      </c>
      <c r="P213">
        <v>27</v>
      </c>
      <c r="Q213">
        <v>22</v>
      </c>
      <c r="R213">
        <v>19</v>
      </c>
      <c r="S213">
        <v>3.15149123480525</v>
      </c>
      <c r="T213">
        <v>2.1575916763177401</v>
      </c>
      <c r="U213">
        <v>2.0829988656907701</v>
      </c>
      <c r="V213">
        <v>1.62145500490676</v>
      </c>
      <c r="W213">
        <v>182.979538171933</v>
      </c>
      <c r="X213">
        <v>179.71871284881101</v>
      </c>
      <c r="Y213">
        <v>179.473985779825</v>
      </c>
      <c r="Z213">
        <v>177.959734268067</v>
      </c>
      <c r="AA213">
        <v>0</v>
      </c>
      <c r="AB213">
        <v>0</v>
      </c>
      <c r="AC213">
        <v>1</v>
      </c>
      <c r="AD213">
        <v>0</v>
      </c>
      <c r="AE213">
        <v>36</v>
      </c>
      <c r="AF213">
        <v>1</v>
      </c>
    </row>
    <row r="214" spans="1:32" x14ac:dyDescent="0.3">
      <c r="A214" t="s">
        <v>117</v>
      </c>
      <c r="B214">
        <v>298</v>
      </c>
      <c r="C214">
        <v>6.5987780040733204E-2</v>
      </c>
      <c r="D214">
        <v>3.9646978954514599E-2</v>
      </c>
      <c r="E214">
        <v>0</v>
      </c>
      <c r="F214">
        <v>0</v>
      </c>
      <c r="G214">
        <v>1</v>
      </c>
      <c r="H214">
        <v>0</v>
      </c>
      <c r="I214">
        <v>0</v>
      </c>
      <c r="J214">
        <v>1</v>
      </c>
      <c r="K214">
        <v>0</v>
      </c>
      <c r="L214">
        <v>0</v>
      </c>
      <c r="M214">
        <v>0</v>
      </c>
      <c r="N214">
        <v>0</v>
      </c>
      <c r="O214">
        <v>39</v>
      </c>
      <c r="P214">
        <v>44</v>
      </c>
      <c r="Q214">
        <v>22</v>
      </c>
      <c r="R214">
        <v>24</v>
      </c>
      <c r="S214">
        <v>3.3103495882328602</v>
      </c>
      <c r="T214">
        <v>3.30917813816807</v>
      </c>
      <c r="U214">
        <v>2.4686014398962599</v>
      </c>
      <c r="V214">
        <v>2.1548792413867601</v>
      </c>
      <c r="W214">
        <v>183.50072699551501</v>
      </c>
      <c r="X214">
        <v>183.496883655407</v>
      </c>
      <c r="Y214">
        <v>180.739086088899</v>
      </c>
      <c r="Z214">
        <v>179.709813784077</v>
      </c>
      <c r="AA214">
        <v>0</v>
      </c>
      <c r="AB214">
        <v>0</v>
      </c>
      <c r="AC214">
        <v>1</v>
      </c>
      <c r="AD214">
        <v>0</v>
      </c>
      <c r="AE214">
        <v>41</v>
      </c>
      <c r="AF214">
        <v>1</v>
      </c>
    </row>
    <row r="215" spans="1:32" x14ac:dyDescent="0.3">
      <c r="A215" t="s">
        <v>12</v>
      </c>
      <c r="B215">
        <v>4</v>
      </c>
      <c r="C215">
        <v>0.33658310120705698</v>
      </c>
      <c r="D215">
        <v>0.24001857010213601</v>
      </c>
      <c r="E215">
        <v>0</v>
      </c>
      <c r="F215">
        <v>0</v>
      </c>
      <c r="G215">
        <v>1</v>
      </c>
      <c r="H215">
        <v>0</v>
      </c>
      <c r="I215">
        <v>0</v>
      </c>
      <c r="J215">
        <v>1</v>
      </c>
      <c r="K215">
        <v>0</v>
      </c>
      <c r="L215">
        <v>0</v>
      </c>
      <c r="M215">
        <v>0</v>
      </c>
      <c r="N215">
        <v>0</v>
      </c>
      <c r="O215">
        <v>34</v>
      </c>
      <c r="P215">
        <v>27</v>
      </c>
      <c r="Q215">
        <v>11</v>
      </c>
      <c r="R215">
        <v>5</v>
      </c>
      <c r="S215">
        <v>0.88979821628513101</v>
      </c>
      <c r="T215">
        <v>1.1302414586262799</v>
      </c>
      <c r="U215">
        <v>0.22739874834516699</v>
      </c>
      <c r="V215">
        <v>0.83694376931608205</v>
      </c>
      <c r="W215">
        <v>182.02928548649999</v>
      </c>
      <c r="X215">
        <v>182.81814126845899</v>
      </c>
      <c r="Y215">
        <v>179.856058885647</v>
      </c>
      <c r="Z215">
        <v>181.85587850825499</v>
      </c>
      <c r="AA215">
        <v>1</v>
      </c>
      <c r="AB215">
        <v>0</v>
      </c>
      <c r="AC215">
        <v>0</v>
      </c>
      <c r="AD215">
        <v>0</v>
      </c>
      <c r="AE215">
        <v>91</v>
      </c>
      <c r="AF215">
        <v>1</v>
      </c>
    </row>
    <row r="216" spans="1:32" x14ac:dyDescent="0.3">
      <c r="A216" t="s">
        <v>16</v>
      </c>
      <c r="B216">
        <v>8</v>
      </c>
      <c r="C216">
        <v>7.6601671309192196E-2</v>
      </c>
      <c r="D216">
        <v>6.9637883008356605E-2</v>
      </c>
      <c r="E216">
        <v>0</v>
      </c>
      <c r="F216">
        <v>0</v>
      </c>
      <c r="G216">
        <v>1</v>
      </c>
      <c r="H216">
        <v>0</v>
      </c>
      <c r="I216">
        <v>0</v>
      </c>
      <c r="J216">
        <v>1</v>
      </c>
      <c r="K216">
        <v>0</v>
      </c>
      <c r="L216">
        <v>0</v>
      </c>
      <c r="M216">
        <v>0.34649999999999997</v>
      </c>
      <c r="N216">
        <v>0</v>
      </c>
      <c r="O216">
        <v>33</v>
      </c>
      <c r="P216">
        <v>34</v>
      </c>
      <c r="Q216">
        <v>25</v>
      </c>
      <c r="R216">
        <v>20</v>
      </c>
      <c r="S216">
        <v>1.2347750146826599</v>
      </c>
      <c r="T216">
        <v>1.00341565307527</v>
      </c>
      <c r="U216">
        <v>0.189081967370964</v>
      </c>
      <c r="V216">
        <v>5.16141025679255E-2</v>
      </c>
      <c r="W216">
        <v>183.16109912953601</v>
      </c>
      <c r="X216">
        <v>182.40204610589001</v>
      </c>
      <c r="Y216">
        <v>179.73034766197799</v>
      </c>
      <c r="Z216">
        <v>179.27933760684999</v>
      </c>
      <c r="AA216">
        <v>1</v>
      </c>
      <c r="AB216">
        <v>0</v>
      </c>
      <c r="AC216">
        <v>0</v>
      </c>
      <c r="AD216">
        <v>0</v>
      </c>
      <c r="AE216">
        <v>4</v>
      </c>
      <c r="AF216">
        <v>1</v>
      </c>
    </row>
    <row r="217" spans="1:32" x14ac:dyDescent="0.3">
      <c r="A217" t="s">
        <v>20</v>
      </c>
      <c r="B217">
        <v>12</v>
      </c>
      <c r="C217">
        <v>7.7994428969359306E-2</v>
      </c>
      <c r="D217">
        <v>0.33658310120705698</v>
      </c>
      <c r="E217">
        <v>0</v>
      </c>
      <c r="F217">
        <v>0</v>
      </c>
      <c r="G217">
        <v>0</v>
      </c>
      <c r="H217">
        <v>1</v>
      </c>
      <c r="I217">
        <v>0</v>
      </c>
      <c r="J217">
        <v>0</v>
      </c>
      <c r="K217">
        <v>1</v>
      </c>
      <c r="L217">
        <v>0</v>
      </c>
      <c r="M217">
        <v>0.33950000000000002</v>
      </c>
      <c r="N217">
        <v>1.0500000000000001E-2</v>
      </c>
      <c r="O217">
        <v>13</v>
      </c>
      <c r="P217">
        <v>21</v>
      </c>
      <c r="Q217">
        <v>12</v>
      </c>
      <c r="R217">
        <v>19</v>
      </c>
      <c r="S217">
        <v>1.12676051444211</v>
      </c>
      <c r="T217">
        <v>0.53789708941633896</v>
      </c>
      <c r="U217">
        <v>1.0715571998335101</v>
      </c>
      <c r="V217">
        <v>0.41650190461176601</v>
      </c>
      <c r="W217">
        <v>182.806720847907</v>
      </c>
      <c r="X217">
        <v>180.87475423036901</v>
      </c>
      <c r="Y217">
        <v>182.62560761100201</v>
      </c>
      <c r="Z217">
        <v>180.47647606499899</v>
      </c>
      <c r="AA217">
        <v>1</v>
      </c>
      <c r="AB217">
        <v>0</v>
      </c>
      <c r="AC217">
        <v>0</v>
      </c>
      <c r="AD217">
        <v>0</v>
      </c>
      <c r="AE217">
        <v>2</v>
      </c>
      <c r="AF217">
        <v>1</v>
      </c>
    </row>
    <row r="218" spans="1:32" x14ac:dyDescent="0.3">
      <c r="A218" t="s">
        <v>41</v>
      </c>
      <c r="B218">
        <v>32</v>
      </c>
      <c r="C218">
        <v>3.3426183844011102E-2</v>
      </c>
      <c r="D218">
        <v>7.7994428969359306E-2</v>
      </c>
      <c r="E218">
        <v>0</v>
      </c>
      <c r="F218">
        <v>0</v>
      </c>
      <c r="G218">
        <v>1</v>
      </c>
      <c r="H218">
        <v>0</v>
      </c>
      <c r="I218">
        <v>0</v>
      </c>
      <c r="J218">
        <v>1</v>
      </c>
      <c r="K218">
        <v>0</v>
      </c>
      <c r="L218">
        <v>0</v>
      </c>
      <c r="M218">
        <v>0</v>
      </c>
      <c r="N218">
        <v>0.49</v>
      </c>
      <c r="O218">
        <v>31</v>
      </c>
      <c r="P218">
        <v>37</v>
      </c>
      <c r="Q218">
        <v>17</v>
      </c>
      <c r="R218">
        <v>19</v>
      </c>
      <c r="S218">
        <v>1.9915877555875701</v>
      </c>
      <c r="T218">
        <v>1.8616952674513101</v>
      </c>
      <c r="U218">
        <v>1.7449295957795401</v>
      </c>
      <c r="V218">
        <v>1.0396119597326601</v>
      </c>
      <c r="W218">
        <v>185.64408056295099</v>
      </c>
      <c r="X218">
        <v>185.21792410581099</v>
      </c>
      <c r="Y218">
        <v>184.83483463182301</v>
      </c>
      <c r="Z218">
        <v>182.52080039282399</v>
      </c>
      <c r="AA218">
        <v>1</v>
      </c>
      <c r="AB218">
        <v>0</v>
      </c>
      <c r="AC218">
        <v>0</v>
      </c>
      <c r="AD218">
        <v>0</v>
      </c>
      <c r="AE218">
        <v>3</v>
      </c>
      <c r="AF218">
        <v>1</v>
      </c>
    </row>
    <row r="219" spans="1:32" x14ac:dyDescent="0.3">
      <c r="A219" t="s">
        <v>22</v>
      </c>
      <c r="B219">
        <v>100</v>
      </c>
      <c r="C219">
        <v>5.7735849056603797E-2</v>
      </c>
      <c r="D219">
        <v>3.77358490566038E-2</v>
      </c>
      <c r="E219">
        <v>0</v>
      </c>
      <c r="F219">
        <v>0</v>
      </c>
      <c r="G219">
        <v>1</v>
      </c>
      <c r="H219">
        <v>0</v>
      </c>
      <c r="I219">
        <v>0</v>
      </c>
      <c r="J219">
        <v>0</v>
      </c>
      <c r="K219">
        <v>1</v>
      </c>
      <c r="L219">
        <v>0</v>
      </c>
      <c r="M219">
        <v>1.7500000000000002E-2</v>
      </c>
      <c r="N219">
        <v>1.379</v>
      </c>
      <c r="O219">
        <v>20</v>
      </c>
      <c r="P219">
        <v>13</v>
      </c>
      <c r="Q219">
        <v>20</v>
      </c>
      <c r="R219">
        <v>12</v>
      </c>
      <c r="S219">
        <v>2.1996296697798399</v>
      </c>
      <c r="T219">
        <v>2.45898669024663</v>
      </c>
      <c r="U219">
        <v>2.1996296697798399</v>
      </c>
      <c r="V219">
        <v>2.3475998292466702</v>
      </c>
      <c r="W219">
        <v>184.10663277486799</v>
      </c>
      <c r="X219">
        <v>184.957541634667</v>
      </c>
      <c r="Y219">
        <v>184.10663277486799</v>
      </c>
      <c r="Z219">
        <v>184.592099177318</v>
      </c>
      <c r="AA219">
        <v>0</v>
      </c>
      <c r="AB219">
        <v>1</v>
      </c>
      <c r="AC219">
        <v>0</v>
      </c>
      <c r="AD219">
        <v>0</v>
      </c>
      <c r="AE219">
        <v>1</v>
      </c>
      <c r="AF219">
        <v>1</v>
      </c>
    </row>
    <row r="220" spans="1:32" x14ac:dyDescent="0.3">
      <c r="A220" t="s">
        <v>42</v>
      </c>
      <c r="B220">
        <v>336</v>
      </c>
      <c r="C220">
        <v>6.6776813988709896E-2</v>
      </c>
      <c r="D220">
        <v>4.0066088393225903E-2</v>
      </c>
      <c r="E220">
        <v>0</v>
      </c>
      <c r="F220">
        <v>0</v>
      </c>
      <c r="G220">
        <v>1</v>
      </c>
      <c r="H220">
        <v>0</v>
      </c>
      <c r="I220">
        <v>0</v>
      </c>
      <c r="J220">
        <v>1</v>
      </c>
      <c r="K220">
        <v>0</v>
      </c>
      <c r="L220">
        <v>0</v>
      </c>
      <c r="M220">
        <v>0.15049999999999999</v>
      </c>
      <c r="N220">
        <v>0</v>
      </c>
      <c r="O220">
        <v>30</v>
      </c>
      <c r="P220">
        <v>31</v>
      </c>
      <c r="Q220">
        <v>17</v>
      </c>
      <c r="R220">
        <v>21</v>
      </c>
      <c r="S220">
        <v>3.5869428496788398</v>
      </c>
      <c r="T220">
        <v>3.5764898605134099</v>
      </c>
      <c r="U220">
        <v>3.2770335588727999</v>
      </c>
      <c r="V220">
        <v>3.0912602877512398</v>
      </c>
      <c r="W220">
        <v>184.468185202358</v>
      </c>
      <c r="X220">
        <v>184.433890618482</v>
      </c>
      <c r="Y220">
        <v>183.451422437247</v>
      </c>
      <c r="Z220">
        <v>182.84193007792399</v>
      </c>
      <c r="AA220">
        <v>0</v>
      </c>
      <c r="AB220">
        <v>0</v>
      </c>
      <c r="AC220">
        <v>0</v>
      </c>
      <c r="AD220">
        <v>1</v>
      </c>
      <c r="AE220">
        <v>15</v>
      </c>
      <c r="AF220">
        <v>1</v>
      </c>
    </row>
    <row r="221" spans="1:32" x14ac:dyDescent="0.3">
      <c r="A221" t="s">
        <v>102</v>
      </c>
      <c r="B221">
        <v>396</v>
      </c>
      <c r="C221">
        <v>4.0066088393225903E-2</v>
      </c>
      <c r="D221">
        <v>9.7067327550598895E-2</v>
      </c>
      <c r="E221">
        <v>0</v>
      </c>
      <c r="F221">
        <v>0</v>
      </c>
      <c r="G221">
        <v>0</v>
      </c>
      <c r="H221">
        <v>1</v>
      </c>
      <c r="I221">
        <v>0</v>
      </c>
      <c r="J221">
        <v>1</v>
      </c>
      <c r="K221">
        <v>0</v>
      </c>
      <c r="L221">
        <v>0</v>
      </c>
      <c r="M221">
        <v>0</v>
      </c>
      <c r="N221">
        <v>0.03</v>
      </c>
      <c r="O221">
        <v>27</v>
      </c>
      <c r="P221">
        <v>40</v>
      </c>
      <c r="Q221">
        <v>27</v>
      </c>
      <c r="R221">
        <v>22</v>
      </c>
      <c r="S221">
        <v>3.4546419173882001</v>
      </c>
      <c r="T221">
        <v>3.1856778382319302</v>
      </c>
      <c r="U221">
        <v>3.4546419173882001</v>
      </c>
      <c r="V221">
        <v>2.1220274728302302</v>
      </c>
      <c r="W221">
        <v>184.03412702555201</v>
      </c>
      <c r="X221">
        <v>183.15169894433001</v>
      </c>
      <c r="Y221">
        <v>184.03412702555201</v>
      </c>
      <c r="Z221">
        <v>179.66203239117499</v>
      </c>
      <c r="AA221">
        <v>0</v>
      </c>
      <c r="AB221">
        <v>0</v>
      </c>
      <c r="AC221">
        <v>0</v>
      </c>
      <c r="AD221">
        <v>1</v>
      </c>
      <c r="AE221">
        <v>1</v>
      </c>
      <c r="AF221">
        <v>1</v>
      </c>
    </row>
    <row r="222" spans="1:32" x14ac:dyDescent="0.3">
      <c r="A222" t="s">
        <v>10</v>
      </c>
      <c r="B222">
        <v>2</v>
      </c>
      <c r="C222">
        <v>0.16573816155988899</v>
      </c>
      <c r="D222">
        <v>7.6601671309192196E-2</v>
      </c>
      <c r="E222">
        <v>0</v>
      </c>
      <c r="F222">
        <v>0</v>
      </c>
      <c r="G222">
        <v>1</v>
      </c>
      <c r="H222">
        <v>0</v>
      </c>
      <c r="I222">
        <v>0</v>
      </c>
      <c r="J222">
        <v>1</v>
      </c>
      <c r="K222">
        <v>0</v>
      </c>
      <c r="L222">
        <v>0</v>
      </c>
      <c r="M222">
        <v>0</v>
      </c>
      <c r="N222">
        <v>0</v>
      </c>
      <c r="O222">
        <v>26</v>
      </c>
      <c r="P222">
        <v>25</v>
      </c>
      <c r="Q222">
        <v>12</v>
      </c>
      <c r="R222">
        <v>15</v>
      </c>
      <c r="S222">
        <v>1.4330244944378401</v>
      </c>
      <c r="T222">
        <v>1.46109776387834</v>
      </c>
      <c r="U222">
        <v>0.60717462934008104</v>
      </c>
      <c r="V222">
        <v>1.10867440613719</v>
      </c>
      <c r="W222">
        <v>183.81152393188299</v>
      </c>
      <c r="X222">
        <v>183.903627834247</v>
      </c>
      <c r="Y222">
        <v>181.10204274717901</v>
      </c>
      <c r="Z222">
        <v>182.74738322223499</v>
      </c>
      <c r="AA222">
        <v>1</v>
      </c>
      <c r="AB222">
        <v>0</v>
      </c>
      <c r="AC222">
        <v>0</v>
      </c>
      <c r="AD222">
        <v>0</v>
      </c>
      <c r="AE222">
        <v>15</v>
      </c>
      <c r="AF222">
        <v>2</v>
      </c>
    </row>
    <row r="223" spans="1:32" x14ac:dyDescent="0.3">
      <c r="A223" t="s">
        <v>14</v>
      </c>
      <c r="B223">
        <v>6</v>
      </c>
      <c r="C223">
        <v>3.3426183844011102E-2</v>
      </c>
      <c r="D223">
        <v>7.7994428969359306E-2</v>
      </c>
      <c r="E223">
        <v>0</v>
      </c>
      <c r="F223">
        <v>1</v>
      </c>
      <c r="G223">
        <v>1</v>
      </c>
      <c r="H223">
        <v>0</v>
      </c>
      <c r="I223">
        <v>0</v>
      </c>
      <c r="J223">
        <v>1</v>
      </c>
      <c r="K223">
        <v>0</v>
      </c>
      <c r="L223">
        <v>0</v>
      </c>
      <c r="M223">
        <v>0</v>
      </c>
      <c r="N223">
        <v>0</v>
      </c>
      <c r="O223">
        <v>28</v>
      </c>
      <c r="P223">
        <v>35</v>
      </c>
      <c r="Q223">
        <v>21</v>
      </c>
      <c r="R223">
        <v>13</v>
      </c>
      <c r="S223">
        <v>1.11544632991407</v>
      </c>
      <c r="T223">
        <v>1.0997634732338599</v>
      </c>
      <c r="U223">
        <v>0.66619292727184498</v>
      </c>
      <c r="V223">
        <v>0.90591695721156695</v>
      </c>
      <c r="W223">
        <v>182.769600819928</v>
      </c>
      <c r="X223">
        <v>182.718147878064</v>
      </c>
      <c r="Y223">
        <v>181.295672333569</v>
      </c>
      <c r="Z223">
        <v>182.08216849478899</v>
      </c>
      <c r="AA223">
        <v>1</v>
      </c>
      <c r="AB223">
        <v>0</v>
      </c>
      <c r="AC223">
        <v>0</v>
      </c>
      <c r="AD223">
        <v>0</v>
      </c>
      <c r="AE223">
        <v>5</v>
      </c>
      <c r="AF223">
        <v>2</v>
      </c>
    </row>
    <row r="224" spans="1:32" x14ac:dyDescent="0.3">
      <c r="A224" t="s">
        <v>18</v>
      </c>
      <c r="B224">
        <v>10</v>
      </c>
      <c r="C224">
        <v>0.24001857010213601</v>
      </c>
      <c r="D224">
        <v>0.16573816155988899</v>
      </c>
      <c r="E224">
        <v>0</v>
      </c>
      <c r="F224">
        <v>0</v>
      </c>
      <c r="G224">
        <v>1</v>
      </c>
      <c r="H224">
        <v>0</v>
      </c>
      <c r="I224">
        <v>0</v>
      </c>
      <c r="J224">
        <v>1</v>
      </c>
      <c r="K224">
        <v>0</v>
      </c>
      <c r="L224">
        <v>0</v>
      </c>
      <c r="M224">
        <v>0</v>
      </c>
      <c r="N224">
        <v>9.8000000000000004E-2</v>
      </c>
      <c r="O224">
        <v>34</v>
      </c>
      <c r="P224">
        <v>35</v>
      </c>
      <c r="Q224">
        <v>16</v>
      </c>
      <c r="R224">
        <v>17</v>
      </c>
      <c r="S224">
        <v>1.35088379284124</v>
      </c>
      <c r="T224">
        <v>1.58057554479587</v>
      </c>
      <c r="U224">
        <v>0.42943140815138697</v>
      </c>
      <c r="V224">
        <v>0.48919333558950301</v>
      </c>
      <c r="W224">
        <v>183.54203344108001</v>
      </c>
      <c r="X224">
        <v>184.29561530444801</v>
      </c>
      <c r="Y224">
        <v>180.518895696035</v>
      </c>
      <c r="Z224">
        <v>180.714965011777</v>
      </c>
      <c r="AA224">
        <v>1</v>
      </c>
      <c r="AB224">
        <v>0</v>
      </c>
      <c r="AC224">
        <v>0</v>
      </c>
      <c r="AD224">
        <v>0</v>
      </c>
      <c r="AE224">
        <v>67</v>
      </c>
      <c r="AF224">
        <v>2</v>
      </c>
    </row>
    <row r="225" spans="1:32" x14ac:dyDescent="0.3">
      <c r="A225" t="s">
        <v>24</v>
      </c>
      <c r="B225">
        <v>14</v>
      </c>
      <c r="C225">
        <v>0.16573816155988899</v>
      </c>
      <c r="D225">
        <v>7.6601671309192196E-2</v>
      </c>
      <c r="E225">
        <v>0</v>
      </c>
      <c r="F225">
        <v>0</v>
      </c>
      <c r="G225">
        <v>1</v>
      </c>
      <c r="H225">
        <v>0</v>
      </c>
      <c r="I225">
        <v>0</v>
      </c>
      <c r="J225">
        <v>1</v>
      </c>
      <c r="K225">
        <v>0</v>
      </c>
      <c r="L225">
        <v>0</v>
      </c>
      <c r="M225">
        <v>0</v>
      </c>
      <c r="N225">
        <v>0</v>
      </c>
      <c r="O225">
        <v>29</v>
      </c>
      <c r="P225">
        <v>31</v>
      </c>
      <c r="Q225">
        <v>13</v>
      </c>
      <c r="R225">
        <v>14</v>
      </c>
      <c r="S225">
        <v>1.45281076829636</v>
      </c>
      <c r="T225">
        <v>1.6152438725357301</v>
      </c>
      <c r="U225">
        <v>0.99969079094447399</v>
      </c>
      <c r="V225">
        <v>1.1609038556325799</v>
      </c>
      <c r="W225">
        <v>183.87643952853099</v>
      </c>
      <c r="X225">
        <v>184.409356537191</v>
      </c>
      <c r="Y225">
        <v>182.38982542960801</v>
      </c>
      <c r="Z225">
        <v>182.91873968383399</v>
      </c>
      <c r="AA225">
        <v>1</v>
      </c>
      <c r="AB225">
        <v>0</v>
      </c>
      <c r="AC225">
        <v>0</v>
      </c>
      <c r="AD225">
        <v>0</v>
      </c>
      <c r="AE225">
        <v>8</v>
      </c>
      <c r="AF225">
        <v>2</v>
      </c>
    </row>
    <row r="226" spans="1:32" x14ac:dyDescent="0.3">
      <c r="A226" t="s">
        <v>28</v>
      </c>
      <c r="B226">
        <v>18</v>
      </c>
      <c r="C226">
        <v>3.3426183844011102E-2</v>
      </c>
      <c r="D226">
        <v>7.7994428969359306E-2</v>
      </c>
      <c r="E226">
        <v>0</v>
      </c>
      <c r="F226">
        <v>0</v>
      </c>
      <c r="G226">
        <v>1</v>
      </c>
      <c r="H226">
        <v>0</v>
      </c>
      <c r="I226">
        <v>0</v>
      </c>
      <c r="J226">
        <v>1</v>
      </c>
      <c r="K226">
        <v>0</v>
      </c>
      <c r="L226">
        <v>0</v>
      </c>
      <c r="M226">
        <v>0.434</v>
      </c>
      <c r="N226">
        <v>0</v>
      </c>
      <c r="O226">
        <v>26</v>
      </c>
      <c r="P226">
        <v>24</v>
      </c>
      <c r="Q226">
        <v>17</v>
      </c>
      <c r="R226">
        <v>17</v>
      </c>
      <c r="S226">
        <v>1.1898860902813</v>
      </c>
      <c r="T226">
        <v>1.4435272017534599</v>
      </c>
      <c r="U226">
        <v>0.56560091923872602</v>
      </c>
      <c r="V226">
        <v>1.02429143850154</v>
      </c>
      <c r="W226">
        <v>183.013825755516</v>
      </c>
      <c r="X226">
        <v>183.84598163304901</v>
      </c>
      <c r="Y226">
        <v>180.965646060495</v>
      </c>
      <c r="Z226">
        <v>182.470536215556</v>
      </c>
      <c r="AA226">
        <v>1</v>
      </c>
      <c r="AB226">
        <v>0</v>
      </c>
      <c r="AC226">
        <v>0</v>
      </c>
      <c r="AD226">
        <v>0</v>
      </c>
      <c r="AE226">
        <v>5</v>
      </c>
      <c r="AF226">
        <v>2</v>
      </c>
    </row>
    <row r="227" spans="1:32" x14ac:dyDescent="0.3">
      <c r="A227" t="s">
        <v>32</v>
      </c>
      <c r="B227">
        <v>22</v>
      </c>
      <c r="C227">
        <v>0.24001857010213601</v>
      </c>
      <c r="D227">
        <v>0.16573816155988899</v>
      </c>
      <c r="E227">
        <v>0</v>
      </c>
      <c r="F227">
        <v>0</v>
      </c>
      <c r="G227">
        <v>1</v>
      </c>
      <c r="H227">
        <v>0</v>
      </c>
      <c r="I227">
        <v>0</v>
      </c>
      <c r="J227">
        <v>1</v>
      </c>
      <c r="K227">
        <v>0</v>
      </c>
      <c r="L227">
        <v>0</v>
      </c>
      <c r="M227">
        <v>0.27650000000000002</v>
      </c>
      <c r="N227">
        <v>0</v>
      </c>
      <c r="O227">
        <v>40</v>
      </c>
      <c r="P227">
        <v>36</v>
      </c>
      <c r="Q227">
        <v>20</v>
      </c>
      <c r="R227">
        <v>17</v>
      </c>
      <c r="S227">
        <v>1.2701376382113101</v>
      </c>
      <c r="T227">
        <v>1.6033024944065599</v>
      </c>
      <c r="U227">
        <v>1.0655359495032599</v>
      </c>
      <c r="V227">
        <v>1.12826314570643</v>
      </c>
      <c r="W227">
        <v>183.27711823560099</v>
      </c>
      <c r="X227">
        <v>184.37017878742299</v>
      </c>
      <c r="Y227">
        <v>182.60585285270099</v>
      </c>
      <c r="Z227">
        <v>182.81165074050699</v>
      </c>
      <c r="AA227">
        <v>1</v>
      </c>
      <c r="AB227">
        <v>0</v>
      </c>
      <c r="AC227">
        <v>0</v>
      </c>
      <c r="AD227">
        <v>0</v>
      </c>
      <c r="AE227">
        <v>56</v>
      </c>
      <c r="AF227">
        <v>2</v>
      </c>
    </row>
    <row r="228" spans="1:32" x14ac:dyDescent="0.3">
      <c r="A228" t="s">
        <v>35</v>
      </c>
      <c r="B228">
        <v>26</v>
      </c>
      <c r="C228">
        <v>6.9637883008356605E-2</v>
      </c>
      <c r="D228">
        <v>3.3426183844011102E-2</v>
      </c>
      <c r="E228">
        <v>0</v>
      </c>
      <c r="F228">
        <v>0</v>
      </c>
      <c r="G228">
        <v>1</v>
      </c>
      <c r="H228">
        <v>0</v>
      </c>
      <c r="I228">
        <v>0</v>
      </c>
      <c r="J228">
        <v>0</v>
      </c>
      <c r="K228">
        <v>0</v>
      </c>
      <c r="L228">
        <v>1</v>
      </c>
      <c r="M228">
        <v>0</v>
      </c>
      <c r="N228">
        <v>0.47249999999999998</v>
      </c>
      <c r="O228">
        <v>30</v>
      </c>
      <c r="P228">
        <v>20</v>
      </c>
      <c r="Q228">
        <v>15</v>
      </c>
      <c r="R228">
        <v>20</v>
      </c>
      <c r="S228">
        <v>1.1164949957674</v>
      </c>
      <c r="T228">
        <v>1.36011053945192</v>
      </c>
      <c r="U228">
        <v>0.91132237164234797</v>
      </c>
      <c r="V228">
        <v>1.3600918907884101</v>
      </c>
      <c r="W228">
        <v>182.77304132469601</v>
      </c>
      <c r="X228">
        <v>183.572304919462</v>
      </c>
      <c r="Y228">
        <v>182.09990279410201</v>
      </c>
      <c r="Z228">
        <v>183.572243736182</v>
      </c>
      <c r="AA228">
        <v>1</v>
      </c>
      <c r="AB228">
        <v>0</v>
      </c>
      <c r="AC228">
        <v>0</v>
      </c>
      <c r="AD228">
        <v>0</v>
      </c>
      <c r="AE228">
        <v>22</v>
      </c>
      <c r="AF228">
        <v>2</v>
      </c>
    </row>
    <row r="229" spans="1:32" x14ac:dyDescent="0.3">
      <c r="A229" t="s">
        <v>39</v>
      </c>
      <c r="B229">
        <v>30</v>
      </c>
      <c r="C229">
        <v>0.33658310120705698</v>
      </c>
      <c r="D229">
        <v>0.24001857010213601</v>
      </c>
      <c r="E229">
        <v>0</v>
      </c>
      <c r="F229">
        <v>0</v>
      </c>
      <c r="G229">
        <v>0</v>
      </c>
      <c r="H229">
        <v>1</v>
      </c>
      <c r="I229">
        <v>0</v>
      </c>
      <c r="J229">
        <v>0</v>
      </c>
      <c r="K229">
        <v>0</v>
      </c>
      <c r="L229">
        <v>1</v>
      </c>
      <c r="M229">
        <v>0.44450000000000001</v>
      </c>
      <c r="N229">
        <v>0</v>
      </c>
      <c r="O229">
        <v>38</v>
      </c>
      <c r="P229">
        <v>30</v>
      </c>
      <c r="Q229">
        <v>21</v>
      </c>
      <c r="R229">
        <v>9</v>
      </c>
      <c r="S229">
        <v>1.4518828598565701</v>
      </c>
      <c r="T229">
        <v>1.0005204335343401</v>
      </c>
      <c r="U229">
        <v>0.90571434559014397</v>
      </c>
      <c r="V229">
        <v>0.54651804076210198</v>
      </c>
      <c r="W229">
        <v>183.873395209503</v>
      </c>
      <c r="X229">
        <v>182.39254735411501</v>
      </c>
      <c r="Y229">
        <v>182.081503758498</v>
      </c>
      <c r="Z229">
        <v>180.90303819147701</v>
      </c>
      <c r="AA229">
        <v>1</v>
      </c>
      <c r="AB229">
        <v>0</v>
      </c>
      <c r="AC229">
        <v>0</v>
      </c>
      <c r="AD229">
        <v>0</v>
      </c>
      <c r="AE229">
        <v>10</v>
      </c>
      <c r="AF229">
        <v>2</v>
      </c>
    </row>
    <row r="230" spans="1:32" x14ac:dyDescent="0.3">
      <c r="A230" t="s">
        <v>45</v>
      </c>
      <c r="B230">
        <v>34</v>
      </c>
      <c r="C230">
        <v>0.24001857010213601</v>
      </c>
      <c r="D230">
        <v>0.16573816155988899</v>
      </c>
      <c r="E230">
        <v>0</v>
      </c>
      <c r="F230">
        <v>0</v>
      </c>
      <c r="G230">
        <v>0</v>
      </c>
      <c r="H230">
        <v>0</v>
      </c>
      <c r="I230">
        <v>1</v>
      </c>
      <c r="J230">
        <v>0</v>
      </c>
      <c r="K230">
        <v>1</v>
      </c>
      <c r="L230">
        <v>0</v>
      </c>
      <c r="M230">
        <v>0</v>
      </c>
      <c r="N230">
        <v>3.5000000000000003E-2</v>
      </c>
      <c r="O230">
        <v>27</v>
      </c>
      <c r="P230">
        <v>37</v>
      </c>
      <c r="Q230">
        <v>13</v>
      </c>
      <c r="R230">
        <v>16</v>
      </c>
      <c r="S230">
        <v>1.1043571543261399</v>
      </c>
      <c r="T230">
        <v>1.8541982139275299</v>
      </c>
      <c r="U230">
        <v>0.86247379749714004</v>
      </c>
      <c r="V230">
        <v>1.3700134820286101</v>
      </c>
      <c r="W230">
        <v>182.73321901025599</v>
      </c>
      <c r="X230">
        <v>185.19332747351601</v>
      </c>
      <c r="Y230">
        <v>181.93963844323201</v>
      </c>
      <c r="Z230">
        <v>183.604794888545</v>
      </c>
      <c r="AA230">
        <v>1</v>
      </c>
      <c r="AB230">
        <v>0</v>
      </c>
      <c r="AC230">
        <v>0</v>
      </c>
      <c r="AD230">
        <v>0</v>
      </c>
      <c r="AE230">
        <v>32</v>
      </c>
      <c r="AF230">
        <v>2</v>
      </c>
    </row>
    <row r="231" spans="1:32" x14ac:dyDescent="0.3">
      <c r="A231" t="s">
        <v>51</v>
      </c>
      <c r="B231">
        <v>38</v>
      </c>
      <c r="C231">
        <v>0.16573816155988899</v>
      </c>
      <c r="D231">
        <v>7.6601671309192196E-2</v>
      </c>
      <c r="E231">
        <v>0</v>
      </c>
      <c r="F231">
        <v>0</v>
      </c>
      <c r="G231">
        <v>1</v>
      </c>
      <c r="H231">
        <v>0</v>
      </c>
      <c r="I231">
        <v>0</v>
      </c>
      <c r="J231">
        <v>1</v>
      </c>
      <c r="K231">
        <v>0</v>
      </c>
      <c r="L231">
        <v>0</v>
      </c>
      <c r="M231">
        <v>0</v>
      </c>
      <c r="N231">
        <v>0.38150000000000001</v>
      </c>
      <c r="O231">
        <v>37</v>
      </c>
      <c r="P231">
        <v>32</v>
      </c>
      <c r="Q231">
        <v>18</v>
      </c>
      <c r="R231">
        <v>26</v>
      </c>
      <c r="S231">
        <v>1.7758684444796899</v>
      </c>
      <c r="T231">
        <v>1.9229529958736</v>
      </c>
      <c r="U231">
        <v>1.6295260162221601</v>
      </c>
      <c r="V231">
        <v>1.7865930255187901</v>
      </c>
      <c r="W231">
        <v>184.936340040944</v>
      </c>
      <c r="X231">
        <v>185.41890090509699</v>
      </c>
      <c r="Y231">
        <v>184.456213963984</v>
      </c>
      <c r="Z231">
        <v>184.97152567427401</v>
      </c>
      <c r="AA231">
        <v>1</v>
      </c>
      <c r="AB231">
        <v>0</v>
      </c>
      <c r="AC231">
        <v>0</v>
      </c>
      <c r="AD231">
        <v>0</v>
      </c>
      <c r="AE231">
        <v>59</v>
      </c>
      <c r="AF231">
        <v>2</v>
      </c>
    </row>
    <row r="232" spans="1:32" x14ac:dyDescent="0.3">
      <c r="A232" t="s">
        <v>55</v>
      </c>
      <c r="B232">
        <v>42</v>
      </c>
      <c r="C232">
        <v>3.3426183844011102E-2</v>
      </c>
      <c r="D232">
        <v>7.7994428969359306E-2</v>
      </c>
      <c r="E232">
        <v>0</v>
      </c>
      <c r="F232">
        <v>0</v>
      </c>
      <c r="G232">
        <v>1</v>
      </c>
      <c r="H232">
        <v>0</v>
      </c>
      <c r="I232">
        <v>0</v>
      </c>
      <c r="J232">
        <v>1</v>
      </c>
      <c r="K232">
        <v>0</v>
      </c>
      <c r="L232">
        <v>0</v>
      </c>
      <c r="M232">
        <v>0</v>
      </c>
      <c r="N232">
        <v>0</v>
      </c>
      <c r="O232">
        <v>29</v>
      </c>
      <c r="P232">
        <v>36</v>
      </c>
      <c r="Q232">
        <v>24</v>
      </c>
      <c r="R232">
        <v>16</v>
      </c>
      <c r="S232">
        <v>1.06570678728322</v>
      </c>
      <c r="T232">
        <v>1.7270687225079899</v>
      </c>
      <c r="U232">
        <v>0.653831153290925</v>
      </c>
      <c r="V232">
        <v>0.67802143162939998</v>
      </c>
      <c r="W232">
        <v>182.60641334410499</v>
      </c>
      <c r="X232">
        <v>184.776235966234</v>
      </c>
      <c r="Y232">
        <v>181.25511533231901</v>
      </c>
      <c r="Z232">
        <v>181.334479762564</v>
      </c>
      <c r="AA232">
        <v>1</v>
      </c>
      <c r="AB232">
        <v>0</v>
      </c>
      <c r="AC232">
        <v>0</v>
      </c>
      <c r="AD232">
        <v>0</v>
      </c>
      <c r="AE232">
        <v>5</v>
      </c>
      <c r="AF232">
        <v>2</v>
      </c>
    </row>
    <row r="233" spans="1:32" x14ac:dyDescent="0.3">
      <c r="A233" t="s">
        <v>59</v>
      </c>
      <c r="B233">
        <v>46</v>
      </c>
      <c r="C233">
        <v>0.24001857010213601</v>
      </c>
      <c r="D233">
        <v>0.16573816155988899</v>
      </c>
      <c r="E233">
        <v>0</v>
      </c>
      <c r="F233">
        <v>0</v>
      </c>
      <c r="G233">
        <v>1</v>
      </c>
      <c r="H233">
        <v>0</v>
      </c>
      <c r="I233">
        <v>0</v>
      </c>
      <c r="J233">
        <v>1</v>
      </c>
      <c r="K233">
        <v>0</v>
      </c>
      <c r="L233">
        <v>0</v>
      </c>
      <c r="M233">
        <v>0</v>
      </c>
      <c r="N233">
        <v>1.5645</v>
      </c>
      <c r="O233">
        <v>40</v>
      </c>
      <c r="P233">
        <v>39</v>
      </c>
      <c r="Q233">
        <v>20</v>
      </c>
      <c r="R233">
        <v>19</v>
      </c>
      <c r="S233">
        <v>0.92507227666570202</v>
      </c>
      <c r="T233">
        <v>1.05930615117237</v>
      </c>
      <c r="U233">
        <v>0.104011550057409</v>
      </c>
      <c r="V233">
        <v>0.55819365868748105</v>
      </c>
      <c r="W233">
        <v>182.14501403105501</v>
      </c>
      <c r="X233">
        <v>182.58541388179901</v>
      </c>
      <c r="Y233">
        <v>179.451245242971</v>
      </c>
      <c r="Z233">
        <v>180.94134402456501</v>
      </c>
      <c r="AA233">
        <v>1</v>
      </c>
      <c r="AB233">
        <v>0</v>
      </c>
      <c r="AC233">
        <v>0</v>
      </c>
      <c r="AD233">
        <v>0</v>
      </c>
      <c r="AE233">
        <v>59</v>
      </c>
      <c r="AF233">
        <v>2</v>
      </c>
    </row>
    <row r="234" spans="1:32" x14ac:dyDescent="0.3">
      <c r="A234" t="s">
        <v>63</v>
      </c>
      <c r="B234">
        <v>50</v>
      </c>
      <c r="C234">
        <v>6.9637883008356605E-2</v>
      </c>
      <c r="D234">
        <v>3.3426183844011102E-2</v>
      </c>
      <c r="E234">
        <v>0</v>
      </c>
      <c r="F234">
        <v>0</v>
      </c>
      <c r="G234">
        <v>1</v>
      </c>
      <c r="H234">
        <v>0</v>
      </c>
      <c r="I234">
        <v>0</v>
      </c>
      <c r="J234">
        <v>1</v>
      </c>
      <c r="K234">
        <v>0</v>
      </c>
      <c r="L234">
        <v>0</v>
      </c>
      <c r="M234">
        <v>0.42699999999999999</v>
      </c>
      <c r="N234">
        <v>7.0000000000000007E-2</v>
      </c>
      <c r="O234">
        <v>34</v>
      </c>
      <c r="P234">
        <v>31</v>
      </c>
      <c r="Q234">
        <v>22</v>
      </c>
      <c r="R234">
        <v>23</v>
      </c>
      <c r="S234">
        <v>1.2297212535249999</v>
      </c>
      <c r="T234">
        <v>1.5356157011840901</v>
      </c>
      <c r="U234">
        <v>0.94294307694957102</v>
      </c>
      <c r="V234">
        <v>0.96605587213410005</v>
      </c>
      <c r="W234">
        <v>183.14451854831</v>
      </c>
      <c r="X234">
        <v>184.148109255853</v>
      </c>
      <c r="Y234">
        <v>182.20364526558299</v>
      </c>
      <c r="Z234">
        <v>182.27947464610901</v>
      </c>
      <c r="AA234">
        <v>1</v>
      </c>
      <c r="AB234">
        <v>0</v>
      </c>
      <c r="AC234">
        <v>0</v>
      </c>
      <c r="AD234">
        <v>0</v>
      </c>
      <c r="AE234">
        <v>7</v>
      </c>
      <c r="AF234">
        <v>2</v>
      </c>
    </row>
    <row r="235" spans="1:32" x14ac:dyDescent="0.3">
      <c r="A235" t="s">
        <v>67</v>
      </c>
      <c r="B235">
        <v>54</v>
      </c>
      <c r="C235">
        <v>0.33658310120705698</v>
      </c>
      <c r="D235">
        <v>0.24001857010213601</v>
      </c>
      <c r="E235">
        <v>0</v>
      </c>
      <c r="F235">
        <v>0</v>
      </c>
      <c r="G235">
        <v>1</v>
      </c>
      <c r="H235">
        <v>0</v>
      </c>
      <c r="I235">
        <v>0</v>
      </c>
      <c r="J235">
        <v>1</v>
      </c>
      <c r="K235">
        <v>0</v>
      </c>
      <c r="L235">
        <v>0</v>
      </c>
      <c r="M235">
        <v>4.5499999999999999E-2</v>
      </c>
      <c r="N235">
        <v>8.0500000000000002E-2</v>
      </c>
      <c r="O235">
        <v>38</v>
      </c>
      <c r="P235">
        <v>30</v>
      </c>
      <c r="Q235">
        <v>23</v>
      </c>
      <c r="R235">
        <v>19</v>
      </c>
      <c r="S235">
        <v>1.22940946737196</v>
      </c>
      <c r="T235">
        <v>0.89459096414813399</v>
      </c>
      <c r="U235">
        <v>0.61996922475604899</v>
      </c>
      <c r="V235">
        <v>0.569777235692844</v>
      </c>
      <c r="W235">
        <v>183.143495627861</v>
      </c>
      <c r="X235">
        <v>182.04500972489501</v>
      </c>
      <c r="Y235">
        <v>181.14401976625999</v>
      </c>
      <c r="Z235">
        <v>180.97934788613099</v>
      </c>
      <c r="AA235">
        <v>1</v>
      </c>
      <c r="AB235">
        <v>0</v>
      </c>
      <c r="AC235">
        <v>0</v>
      </c>
      <c r="AD235">
        <v>0</v>
      </c>
      <c r="AE235">
        <v>76</v>
      </c>
      <c r="AF235">
        <v>2</v>
      </c>
    </row>
    <row r="236" spans="1:32" x14ac:dyDescent="0.3">
      <c r="A236" t="s">
        <v>71</v>
      </c>
      <c r="B236">
        <v>58</v>
      </c>
      <c r="C236">
        <v>7.6601671309192196E-2</v>
      </c>
      <c r="D236">
        <v>6.9637883008356605E-2</v>
      </c>
      <c r="E236">
        <v>0</v>
      </c>
      <c r="F236">
        <v>0</v>
      </c>
      <c r="G236">
        <v>1</v>
      </c>
      <c r="H236">
        <v>0</v>
      </c>
      <c r="I236">
        <v>0</v>
      </c>
      <c r="J236">
        <v>1</v>
      </c>
      <c r="K236">
        <v>0</v>
      </c>
      <c r="L236">
        <v>0</v>
      </c>
      <c r="M236">
        <v>0</v>
      </c>
      <c r="N236">
        <v>0</v>
      </c>
      <c r="O236">
        <v>32</v>
      </c>
      <c r="P236">
        <v>32</v>
      </c>
      <c r="Q236">
        <v>18</v>
      </c>
      <c r="R236">
        <v>19</v>
      </c>
      <c r="S236">
        <v>1.07961241151261</v>
      </c>
      <c r="T236">
        <v>1.1614618249138999</v>
      </c>
      <c r="U236">
        <v>0.42664834281235697</v>
      </c>
      <c r="V236">
        <v>0.78467477577646605</v>
      </c>
      <c r="W236">
        <v>182.65203547084201</v>
      </c>
      <c r="X236">
        <v>182.92057029171201</v>
      </c>
      <c r="Y236">
        <v>180.50976490424</v>
      </c>
      <c r="Z236">
        <v>181.684392308978</v>
      </c>
      <c r="AA236">
        <v>1</v>
      </c>
      <c r="AB236">
        <v>0</v>
      </c>
      <c r="AC236">
        <v>0</v>
      </c>
      <c r="AD236">
        <v>0</v>
      </c>
      <c r="AE236">
        <v>22</v>
      </c>
      <c r="AF236">
        <v>2</v>
      </c>
    </row>
    <row r="237" spans="1:32" x14ac:dyDescent="0.3">
      <c r="A237" t="s">
        <v>75</v>
      </c>
      <c r="B237">
        <v>62</v>
      </c>
      <c r="C237">
        <v>7.7994428969359306E-2</v>
      </c>
      <c r="D237">
        <v>0.33658310120705698</v>
      </c>
      <c r="E237">
        <v>0</v>
      </c>
      <c r="F237">
        <v>0</v>
      </c>
      <c r="G237">
        <v>1</v>
      </c>
      <c r="H237">
        <v>0</v>
      </c>
      <c r="I237">
        <v>0</v>
      </c>
      <c r="J237">
        <v>0</v>
      </c>
      <c r="K237">
        <v>0</v>
      </c>
      <c r="L237">
        <v>1</v>
      </c>
      <c r="M237">
        <v>1.0500000000000001E-2</v>
      </c>
      <c r="N237">
        <v>1.0500000000000001E-2</v>
      </c>
      <c r="O237">
        <v>31</v>
      </c>
      <c r="P237">
        <v>31</v>
      </c>
      <c r="Q237">
        <v>26</v>
      </c>
      <c r="R237">
        <v>20</v>
      </c>
      <c r="S237">
        <v>1.15011527678229</v>
      </c>
      <c r="T237">
        <v>0.950149823056467</v>
      </c>
      <c r="U237">
        <v>0.16782103665752399</v>
      </c>
      <c r="V237">
        <v>0.205693010200721</v>
      </c>
      <c r="W237">
        <v>182.88334408393101</v>
      </c>
      <c r="X237">
        <v>182.22728944572299</v>
      </c>
      <c r="Y237">
        <v>179.660593952288</v>
      </c>
      <c r="Z237">
        <v>179.78484583399199</v>
      </c>
      <c r="AA237">
        <v>1</v>
      </c>
      <c r="AB237">
        <v>0</v>
      </c>
      <c r="AC237">
        <v>0</v>
      </c>
      <c r="AD237">
        <v>0</v>
      </c>
      <c r="AE237">
        <v>9</v>
      </c>
      <c r="AF237">
        <v>2</v>
      </c>
    </row>
    <row r="238" spans="1:32" x14ac:dyDescent="0.3">
      <c r="A238" t="s">
        <v>81</v>
      </c>
      <c r="B238">
        <v>66</v>
      </c>
      <c r="C238">
        <v>0.33658310120705698</v>
      </c>
      <c r="D238">
        <v>0.24001857010213601</v>
      </c>
      <c r="E238">
        <v>0</v>
      </c>
      <c r="F238">
        <v>0</v>
      </c>
      <c r="G238">
        <v>1</v>
      </c>
      <c r="H238">
        <v>0</v>
      </c>
      <c r="I238">
        <v>0</v>
      </c>
      <c r="J238">
        <v>1</v>
      </c>
      <c r="K238">
        <v>0</v>
      </c>
      <c r="L238">
        <v>0</v>
      </c>
      <c r="M238">
        <v>1.0500000000000001E-2</v>
      </c>
      <c r="N238">
        <v>0</v>
      </c>
      <c r="O238">
        <v>37</v>
      </c>
      <c r="P238">
        <v>38</v>
      </c>
      <c r="Q238">
        <v>14</v>
      </c>
      <c r="R238">
        <v>17</v>
      </c>
      <c r="S238">
        <v>1.0784028073298899</v>
      </c>
      <c r="T238">
        <v>1.2566452644374</v>
      </c>
      <c r="U238">
        <v>0.50399684368987696</v>
      </c>
      <c r="V238">
        <v>0.50380405916917004</v>
      </c>
      <c r="W238">
        <v>182.648066953182</v>
      </c>
      <c r="X238">
        <v>183.232851917446</v>
      </c>
      <c r="Y238">
        <v>180.763532951738</v>
      </c>
      <c r="Z238">
        <v>180.76290045659201</v>
      </c>
      <c r="AA238">
        <v>1</v>
      </c>
      <c r="AB238">
        <v>0</v>
      </c>
      <c r="AC238">
        <v>0</v>
      </c>
      <c r="AD238">
        <v>0</v>
      </c>
      <c r="AE238">
        <v>94</v>
      </c>
      <c r="AF238">
        <v>2</v>
      </c>
    </row>
    <row r="239" spans="1:32" x14ac:dyDescent="0.3">
      <c r="A239" t="s">
        <v>84</v>
      </c>
      <c r="B239">
        <v>70</v>
      </c>
      <c r="C239">
        <v>7.6601671309192196E-2</v>
      </c>
      <c r="D239">
        <v>6.9637883008356605E-2</v>
      </c>
      <c r="E239">
        <v>0</v>
      </c>
      <c r="F239">
        <v>0</v>
      </c>
      <c r="G239">
        <v>1</v>
      </c>
      <c r="H239">
        <v>0</v>
      </c>
      <c r="I239">
        <v>0</v>
      </c>
      <c r="J239">
        <v>1</v>
      </c>
      <c r="K239">
        <v>0</v>
      </c>
      <c r="L239">
        <v>0</v>
      </c>
      <c r="M239">
        <v>0</v>
      </c>
      <c r="N239">
        <v>0.80149999999999999</v>
      </c>
      <c r="O239">
        <v>32</v>
      </c>
      <c r="P239">
        <v>34</v>
      </c>
      <c r="Q239">
        <v>17</v>
      </c>
      <c r="R239">
        <v>27</v>
      </c>
      <c r="S239">
        <v>1.2049810345834999</v>
      </c>
      <c r="T239">
        <v>1.0534105923769499</v>
      </c>
      <c r="U239">
        <v>0.25229758133747199</v>
      </c>
      <c r="V239">
        <v>0.194150866314974</v>
      </c>
      <c r="W239">
        <v>183.06334985099599</v>
      </c>
      <c r="X239">
        <v>182.56607149729999</v>
      </c>
      <c r="Y239">
        <v>179.937747970267</v>
      </c>
      <c r="Z239">
        <v>179.746977907858</v>
      </c>
      <c r="AA239">
        <v>1</v>
      </c>
      <c r="AB239">
        <v>0</v>
      </c>
      <c r="AC239">
        <v>0</v>
      </c>
      <c r="AD239">
        <v>0</v>
      </c>
      <c r="AE239">
        <v>16</v>
      </c>
      <c r="AF239">
        <v>2</v>
      </c>
    </row>
    <row r="240" spans="1:32" x14ac:dyDescent="0.3">
      <c r="A240" t="s">
        <v>88</v>
      </c>
      <c r="B240">
        <v>74</v>
      </c>
      <c r="C240">
        <v>7.7994428969359306E-2</v>
      </c>
      <c r="D240">
        <v>0.33658310120705698</v>
      </c>
      <c r="E240">
        <v>0</v>
      </c>
      <c r="F240">
        <v>0</v>
      </c>
      <c r="G240">
        <v>1</v>
      </c>
      <c r="H240">
        <v>0</v>
      </c>
      <c r="I240">
        <v>0</v>
      </c>
      <c r="J240">
        <v>1</v>
      </c>
      <c r="K240">
        <v>0</v>
      </c>
      <c r="L240">
        <v>0</v>
      </c>
      <c r="M240">
        <v>0</v>
      </c>
      <c r="N240">
        <v>0</v>
      </c>
      <c r="O240">
        <v>33</v>
      </c>
      <c r="P240">
        <v>39</v>
      </c>
      <c r="Q240">
        <v>15</v>
      </c>
      <c r="R240">
        <v>15</v>
      </c>
      <c r="S240">
        <v>1.2644336645562599</v>
      </c>
      <c r="T240">
        <v>0.88234303486902099</v>
      </c>
      <c r="U240">
        <v>0.46207201558118</v>
      </c>
      <c r="V240">
        <v>0.18668944776740301</v>
      </c>
      <c r="W240">
        <v>183.258404411274</v>
      </c>
      <c r="X240">
        <v>182.004826229885</v>
      </c>
      <c r="Y240">
        <v>180.62598430308799</v>
      </c>
      <c r="Z240">
        <v>179.722498188213</v>
      </c>
      <c r="AA240">
        <v>1</v>
      </c>
      <c r="AB240">
        <v>0</v>
      </c>
      <c r="AC240">
        <v>0</v>
      </c>
      <c r="AD240">
        <v>0</v>
      </c>
      <c r="AE240">
        <v>17</v>
      </c>
      <c r="AF240">
        <v>2</v>
      </c>
    </row>
    <row r="241" spans="1:32" x14ac:dyDescent="0.3">
      <c r="A241" t="s">
        <v>91</v>
      </c>
      <c r="B241">
        <v>78</v>
      </c>
      <c r="C241">
        <v>0.16573816155988899</v>
      </c>
      <c r="D241">
        <v>7.6601671309192196E-2</v>
      </c>
      <c r="E241">
        <v>0</v>
      </c>
      <c r="F241">
        <v>0</v>
      </c>
      <c r="G241">
        <v>1</v>
      </c>
      <c r="H241">
        <v>0</v>
      </c>
      <c r="I241">
        <v>0</v>
      </c>
      <c r="J241">
        <v>0</v>
      </c>
      <c r="K241">
        <v>1</v>
      </c>
      <c r="L241">
        <v>0</v>
      </c>
      <c r="M241">
        <v>0</v>
      </c>
      <c r="N241">
        <v>0</v>
      </c>
      <c r="O241">
        <v>36</v>
      </c>
      <c r="P241">
        <v>36</v>
      </c>
      <c r="Q241">
        <v>14</v>
      </c>
      <c r="R241">
        <v>31</v>
      </c>
      <c r="S241">
        <v>1.10697647236103</v>
      </c>
      <c r="T241">
        <v>1.12758440675984</v>
      </c>
      <c r="U241">
        <v>0.22340126868353499</v>
      </c>
      <c r="V241">
        <v>0.56785699155879199</v>
      </c>
      <c r="W241">
        <v>182.74181257336301</v>
      </c>
      <c r="X241">
        <v>182.80942390669199</v>
      </c>
      <c r="Y241">
        <v>179.84294379489401</v>
      </c>
      <c r="Z241">
        <v>180.973047872568</v>
      </c>
      <c r="AA241">
        <v>1</v>
      </c>
      <c r="AB241">
        <v>0</v>
      </c>
      <c r="AC241">
        <v>0</v>
      </c>
      <c r="AD241">
        <v>0</v>
      </c>
      <c r="AE241">
        <v>10</v>
      </c>
      <c r="AF241">
        <v>2</v>
      </c>
    </row>
    <row r="242" spans="1:32" x14ac:dyDescent="0.3">
      <c r="A242" t="s">
        <v>101</v>
      </c>
      <c r="B242">
        <v>86</v>
      </c>
      <c r="C242">
        <v>7.7994428969359306E-2</v>
      </c>
      <c r="D242">
        <v>0.33658310120705698</v>
      </c>
      <c r="E242">
        <v>0</v>
      </c>
      <c r="F242">
        <v>0</v>
      </c>
      <c r="G242">
        <v>1</v>
      </c>
      <c r="H242">
        <v>0</v>
      </c>
      <c r="I242">
        <v>0</v>
      </c>
      <c r="J242">
        <v>0</v>
      </c>
      <c r="K242">
        <v>1</v>
      </c>
      <c r="L242">
        <v>0</v>
      </c>
      <c r="M242">
        <v>0.03</v>
      </c>
      <c r="N242">
        <v>0</v>
      </c>
      <c r="O242">
        <v>34</v>
      </c>
      <c r="P242">
        <v>19</v>
      </c>
      <c r="Q242">
        <v>27</v>
      </c>
      <c r="R242">
        <v>19</v>
      </c>
      <c r="S242">
        <v>0.73778305761239804</v>
      </c>
      <c r="T242">
        <v>0.77478499775257503</v>
      </c>
      <c r="U242">
        <v>0.23554737138683501</v>
      </c>
      <c r="V242">
        <v>0.77478499775257503</v>
      </c>
      <c r="W242">
        <v>181.53054808927999</v>
      </c>
      <c r="X242">
        <v>181.651945530684</v>
      </c>
      <c r="Y242">
        <v>179.88279321321099</v>
      </c>
      <c r="Z242">
        <v>181.651945530684</v>
      </c>
      <c r="AA242">
        <v>1</v>
      </c>
      <c r="AB242">
        <v>0</v>
      </c>
      <c r="AC242">
        <v>0</v>
      </c>
      <c r="AD242">
        <v>0</v>
      </c>
      <c r="AE242">
        <v>4</v>
      </c>
      <c r="AF242">
        <v>2</v>
      </c>
    </row>
    <row r="243" spans="1:32" x14ac:dyDescent="0.3">
      <c r="A243" t="s">
        <v>10</v>
      </c>
      <c r="B243">
        <v>90</v>
      </c>
      <c r="C243">
        <v>0.13018867924528299</v>
      </c>
      <c r="D243">
        <v>6.2641509433962295E-2</v>
      </c>
      <c r="E243">
        <v>0</v>
      </c>
      <c r="F243">
        <v>0</v>
      </c>
      <c r="G243">
        <v>1</v>
      </c>
      <c r="H243">
        <v>0</v>
      </c>
      <c r="I243">
        <v>0</v>
      </c>
      <c r="J243">
        <v>1</v>
      </c>
      <c r="K243">
        <v>0</v>
      </c>
      <c r="L243">
        <v>0</v>
      </c>
      <c r="M243">
        <v>0</v>
      </c>
      <c r="N243">
        <v>0</v>
      </c>
      <c r="O243">
        <v>28</v>
      </c>
      <c r="P243">
        <v>22</v>
      </c>
      <c r="Q243">
        <v>13</v>
      </c>
      <c r="R243">
        <v>21</v>
      </c>
      <c r="S243">
        <v>2.0229406676105901</v>
      </c>
      <c r="T243">
        <v>1.63786136599534</v>
      </c>
      <c r="U243">
        <v>1.1869011379277301</v>
      </c>
      <c r="V243">
        <v>1.5205810785713301</v>
      </c>
      <c r="W243">
        <v>183.52694444754101</v>
      </c>
      <c r="X243">
        <v>182.26356091205801</v>
      </c>
      <c r="Y243">
        <v>180.78403260475</v>
      </c>
      <c r="Z243">
        <v>181.87878306617901</v>
      </c>
      <c r="AA243">
        <v>0</v>
      </c>
      <c r="AB243">
        <v>1</v>
      </c>
      <c r="AC243">
        <v>0</v>
      </c>
      <c r="AD243">
        <v>0</v>
      </c>
      <c r="AE243">
        <v>12</v>
      </c>
      <c r="AF243">
        <v>2</v>
      </c>
    </row>
    <row r="244" spans="1:32" x14ac:dyDescent="0.3">
      <c r="A244" t="s">
        <v>14</v>
      </c>
      <c r="B244">
        <v>94</v>
      </c>
      <c r="C244">
        <v>3.77358490566038E-2</v>
      </c>
      <c r="D244">
        <v>8.9433962264150901E-2</v>
      </c>
      <c r="E244">
        <v>0</v>
      </c>
      <c r="F244">
        <v>1</v>
      </c>
      <c r="G244">
        <v>1</v>
      </c>
      <c r="H244">
        <v>0</v>
      </c>
      <c r="I244">
        <v>0</v>
      </c>
      <c r="J244">
        <v>1</v>
      </c>
      <c r="K244">
        <v>0</v>
      </c>
      <c r="L244">
        <v>0</v>
      </c>
      <c r="M244">
        <v>0</v>
      </c>
      <c r="N244">
        <v>0</v>
      </c>
      <c r="O244">
        <v>31</v>
      </c>
      <c r="P244">
        <v>28</v>
      </c>
      <c r="Q244">
        <v>22</v>
      </c>
      <c r="R244">
        <v>17</v>
      </c>
      <c r="S244">
        <v>1.83051907948268</v>
      </c>
      <c r="T244">
        <v>1.6920981883636499</v>
      </c>
      <c r="U244">
        <v>1.2789973637952601</v>
      </c>
      <c r="V244">
        <v>1.5676582585841901</v>
      </c>
      <c r="W244">
        <v>182.89564002454901</v>
      </c>
      <c r="X244">
        <v>182.441503242663</v>
      </c>
      <c r="Y244">
        <v>181.08618557675601</v>
      </c>
      <c r="Z244">
        <v>182.03323575651001</v>
      </c>
      <c r="AA244">
        <v>0</v>
      </c>
      <c r="AB244">
        <v>1</v>
      </c>
      <c r="AC244">
        <v>0</v>
      </c>
      <c r="AD244">
        <v>0</v>
      </c>
      <c r="AE244">
        <v>6</v>
      </c>
      <c r="AF244">
        <v>2</v>
      </c>
    </row>
    <row r="245" spans="1:32" x14ac:dyDescent="0.3">
      <c r="A245" t="s">
        <v>18</v>
      </c>
      <c r="B245">
        <v>98</v>
      </c>
      <c r="C245">
        <v>0.25622641509434002</v>
      </c>
      <c r="D245">
        <v>0.13018867924528299</v>
      </c>
      <c r="E245">
        <v>0</v>
      </c>
      <c r="F245">
        <v>0</v>
      </c>
      <c r="G245">
        <v>1</v>
      </c>
      <c r="H245">
        <v>0</v>
      </c>
      <c r="I245">
        <v>0</v>
      </c>
      <c r="J245">
        <v>1</v>
      </c>
      <c r="K245">
        <v>0</v>
      </c>
      <c r="L245">
        <v>0</v>
      </c>
      <c r="M245">
        <v>0</v>
      </c>
      <c r="N245">
        <v>9.8000000000000004E-2</v>
      </c>
      <c r="O245">
        <v>33</v>
      </c>
      <c r="P245">
        <v>34</v>
      </c>
      <c r="Q245">
        <v>27</v>
      </c>
      <c r="R245">
        <v>26</v>
      </c>
      <c r="S245">
        <v>1.9758400635881701</v>
      </c>
      <c r="T245">
        <v>2.1927423582532901</v>
      </c>
      <c r="U245">
        <v>1.03896168350689</v>
      </c>
      <c r="V245">
        <v>1.1875471765321499</v>
      </c>
      <c r="W245">
        <v>183.372414906785</v>
      </c>
      <c r="X245">
        <v>184.084036608443</v>
      </c>
      <c r="Y245">
        <v>180.29866694063901</v>
      </c>
      <c r="Z245">
        <v>180.78615215397701</v>
      </c>
      <c r="AA245">
        <v>0</v>
      </c>
      <c r="AB245">
        <v>1</v>
      </c>
      <c r="AC245">
        <v>0</v>
      </c>
      <c r="AD245">
        <v>0</v>
      </c>
      <c r="AE245">
        <v>41</v>
      </c>
      <c r="AF245">
        <v>2</v>
      </c>
    </row>
    <row r="246" spans="1:32" x14ac:dyDescent="0.3">
      <c r="A246" t="s">
        <v>24</v>
      </c>
      <c r="B246">
        <v>102</v>
      </c>
      <c r="C246">
        <v>0.13018867924528299</v>
      </c>
      <c r="D246">
        <v>6.2641509433962295E-2</v>
      </c>
      <c r="E246">
        <v>0</v>
      </c>
      <c r="F246">
        <v>0</v>
      </c>
      <c r="G246">
        <v>1</v>
      </c>
      <c r="H246">
        <v>0</v>
      </c>
      <c r="I246">
        <v>0</v>
      </c>
      <c r="J246">
        <v>1</v>
      </c>
      <c r="K246">
        <v>0</v>
      </c>
      <c r="L246">
        <v>0</v>
      </c>
      <c r="M246">
        <v>0</v>
      </c>
      <c r="N246">
        <v>0</v>
      </c>
      <c r="O246">
        <v>29</v>
      </c>
      <c r="P246">
        <v>17</v>
      </c>
      <c r="Q246">
        <v>20</v>
      </c>
      <c r="R246">
        <v>14</v>
      </c>
      <c r="S246">
        <v>2.0561518460220198</v>
      </c>
      <c r="T246">
        <v>2.1699088456459901</v>
      </c>
      <c r="U246">
        <v>1.8075341182167199</v>
      </c>
      <c r="V246">
        <v>1.64197782043137</v>
      </c>
      <c r="W246">
        <v>183.635905006634</v>
      </c>
      <c r="X246">
        <v>184.009123509337</v>
      </c>
      <c r="Y246">
        <v>182.82023004664299</v>
      </c>
      <c r="Z246">
        <v>182.27706633999799</v>
      </c>
      <c r="AA246">
        <v>0</v>
      </c>
      <c r="AB246">
        <v>1</v>
      </c>
      <c r="AC246">
        <v>0</v>
      </c>
      <c r="AD246">
        <v>0</v>
      </c>
      <c r="AE246">
        <v>15</v>
      </c>
      <c r="AF246">
        <v>2</v>
      </c>
    </row>
    <row r="247" spans="1:32" x14ac:dyDescent="0.3">
      <c r="A247" t="s">
        <v>30</v>
      </c>
      <c r="B247">
        <v>106</v>
      </c>
      <c r="C247">
        <v>6.2641509433962295E-2</v>
      </c>
      <c r="D247">
        <v>5.7735849056603797E-2</v>
      </c>
      <c r="E247">
        <v>0</v>
      </c>
      <c r="F247">
        <v>0</v>
      </c>
      <c r="G247">
        <v>1</v>
      </c>
      <c r="H247">
        <v>0</v>
      </c>
      <c r="I247">
        <v>0</v>
      </c>
      <c r="J247">
        <v>1</v>
      </c>
      <c r="K247">
        <v>0</v>
      </c>
      <c r="L247">
        <v>0</v>
      </c>
      <c r="M247">
        <v>0</v>
      </c>
      <c r="N247">
        <v>0.11550000000000001</v>
      </c>
      <c r="O247">
        <v>34</v>
      </c>
      <c r="P247">
        <v>32</v>
      </c>
      <c r="Q247">
        <v>25</v>
      </c>
      <c r="R247">
        <v>24</v>
      </c>
      <c r="S247">
        <v>2.3362704126913099</v>
      </c>
      <c r="T247">
        <v>1.8973252758446699</v>
      </c>
      <c r="U247">
        <v>1.99398859156636</v>
      </c>
      <c r="V247">
        <v>1.3172146601415</v>
      </c>
      <c r="W247">
        <v>184.554929175496</v>
      </c>
      <c r="X247">
        <v>183.114820458808</v>
      </c>
      <c r="Y247">
        <v>183.431957321412</v>
      </c>
      <c r="Z247">
        <v>181.21157040728801</v>
      </c>
      <c r="AA247">
        <v>0</v>
      </c>
      <c r="AB247">
        <v>1</v>
      </c>
      <c r="AC247">
        <v>0</v>
      </c>
      <c r="AD247">
        <v>0</v>
      </c>
      <c r="AE247">
        <v>13</v>
      </c>
      <c r="AF247">
        <v>2</v>
      </c>
    </row>
    <row r="248" spans="1:32" x14ac:dyDescent="0.3">
      <c r="A248" t="s">
        <v>35</v>
      </c>
      <c r="B248">
        <v>110</v>
      </c>
      <c r="C248">
        <v>5.7735849056603797E-2</v>
      </c>
      <c r="D248">
        <v>3.77358490566038E-2</v>
      </c>
      <c r="E248">
        <v>0</v>
      </c>
      <c r="F248">
        <v>0</v>
      </c>
      <c r="G248">
        <v>1</v>
      </c>
      <c r="H248">
        <v>0</v>
      </c>
      <c r="I248">
        <v>0</v>
      </c>
      <c r="J248">
        <v>0</v>
      </c>
      <c r="K248">
        <v>0</v>
      </c>
      <c r="L248">
        <v>1</v>
      </c>
      <c r="M248">
        <v>0</v>
      </c>
      <c r="N248">
        <v>0.47249999999999998</v>
      </c>
      <c r="O248">
        <v>26</v>
      </c>
      <c r="P248">
        <v>21</v>
      </c>
      <c r="Q248">
        <v>22</v>
      </c>
      <c r="R248">
        <v>21</v>
      </c>
      <c r="S248">
        <v>1.7032634966617699</v>
      </c>
      <c r="T248">
        <v>1.8401337244887399</v>
      </c>
      <c r="U248">
        <v>1.41275304501677</v>
      </c>
      <c r="V248">
        <v>1.8401337244887399</v>
      </c>
      <c r="W248">
        <v>182.47813483156699</v>
      </c>
      <c r="X248">
        <v>182.927184135462</v>
      </c>
      <c r="Y248">
        <v>181.52501655189201</v>
      </c>
      <c r="Z248">
        <v>182.927184135462</v>
      </c>
      <c r="AA248">
        <v>0</v>
      </c>
      <c r="AB248">
        <v>1</v>
      </c>
      <c r="AC248">
        <v>0</v>
      </c>
      <c r="AD248">
        <v>0</v>
      </c>
      <c r="AE248">
        <v>14</v>
      </c>
      <c r="AF248">
        <v>2</v>
      </c>
    </row>
    <row r="249" spans="1:32" x14ac:dyDescent="0.3">
      <c r="A249" t="s">
        <v>39</v>
      </c>
      <c r="B249">
        <v>114</v>
      </c>
      <c r="C249">
        <v>0.36603773584905702</v>
      </c>
      <c r="D249">
        <v>0.25622641509434002</v>
      </c>
      <c r="E249">
        <v>0</v>
      </c>
      <c r="F249">
        <v>0</v>
      </c>
      <c r="G249">
        <v>0</v>
      </c>
      <c r="H249">
        <v>1</v>
      </c>
      <c r="I249">
        <v>0</v>
      </c>
      <c r="J249">
        <v>0</v>
      </c>
      <c r="K249">
        <v>0</v>
      </c>
      <c r="L249">
        <v>1</v>
      </c>
      <c r="M249">
        <v>0.44450000000000001</v>
      </c>
      <c r="N249">
        <v>0</v>
      </c>
      <c r="O249">
        <v>27</v>
      </c>
      <c r="P249">
        <v>30</v>
      </c>
      <c r="Q249">
        <v>23</v>
      </c>
      <c r="R249">
        <v>20</v>
      </c>
      <c r="S249">
        <v>2.0654862406037502</v>
      </c>
      <c r="T249">
        <v>1.5761663916289399</v>
      </c>
      <c r="U249">
        <v>1.68651381973003</v>
      </c>
      <c r="V249">
        <v>1.12588809019432</v>
      </c>
      <c r="W249">
        <v>183.66652966077299</v>
      </c>
      <c r="X249">
        <v>182.061149578835</v>
      </c>
      <c r="Y249">
        <v>182.42318182326099</v>
      </c>
      <c r="Z249">
        <v>180.58385856363</v>
      </c>
      <c r="AA249">
        <v>0</v>
      </c>
      <c r="AB249">
        <v>1</v>
      </c>
      <c r="AC249">
        <v>0</v>
      </c>
      <c r="AD249">
        <v>0</v>
      </c>
      <c r="AE249">
        <v>6</v>
      </c>
      <c r="AF249">
        <v>2</v>
      </c>
    </row>
    <row r="250" spans="1:32" x14ac:dyDescent="0.3">
      <c r="A250" t="s">
        <v>45</v>
      </c>
      <c r="B250">
        <v>118</v>
      </c>
      <c r="C250">
        <v>0.25622641509434002</v>
      </c>
      <c r="D250">
        <v>0.13018867924528299</v>
      </c>
      <c r="E250">
        <v>0</v>
      </c>
      <c r="F250">
        <v>0</v>
      </c>
      <c r="G250">
        <v>0</v>
      </c>
      <c r="H250">
        <v>0</v>
      </c>
      <c r="I250">
        <v>1</v>
      </c>
      <c r="J250">
        <v>0</v>
      </c>
      <c r="K250">
        <v>1</v>
      </c>
      <c r="L250">
        <v>0</v>
      </c>
      <c r="M250">
        <v>0</v>
      </c>
      <c r="N250">
        <v>3.5000000000000003E-2</v>
      </c>
      <c r="O250">
        <v>29</v>
      </c>
      <c r="P250">
        <v>27</v>
      </c>
      <c r="Q250">
        <v>16</v>
      </c>
      <c r="R250">
        <v>21</v>
      </c>
      <c r="S250">
        <v>1.53116434764258</v>
      </c>
      <c r="T250">
        <v>2.4399421136514601</v>
      </c>
      <c r="U250">
        <v>1.3688718886826401</v>
      </c>
      <c r="V250">
        <v>2.0424757477706601</v>
      </c>
      <c r="W250">
        <v>181.913505077568</v>
      </c>
      <c r="X250">
        <v>184.89505942798999</v>
      </c>
      <c r="Y250">
        <v>181.38104950355199</v>
      </c>
      <c r="Z250">
        <v>183.591035917883</v>
      </c>
      <c r="AA250">
        <v>0</v>
      </c>
      <c r="AB250">
        <v>1</v>
      </c>
      <c r="AC250">
        <v>0</v>
      </c>
      <c r="AD250">
        <v>0</v>
      </c>
      <c r="AE250">
        <v>36</v>
      </c>
      <c r="AF250">
        <v>2</v>
      </c>
    </row>
    <row r="251" spans="1:32" x14ac:dyDescent="0.3">
      <c r="A251" t="s">
        <v>51</v>
      </c>
      <c r="B251">
        <v>122</v>
      </c>
      <c r="C251">
        <v>0.13018867924528299</v>
      </c>
      <c r="D251">
        <v>6.2641509433962295E-2</v>
      </c>
      <c r="E251">
        <v>0</v>
      </c>
      <c r="F251">
        <v>0</v>
      </c>
      <c r="G251">
        <v>1</v>
      </c>
      <c r="H251">
        <v>0</v>
      </c>
      <c r="I251">
        <v>0</v>
      </c>
      <c r="J251">
        <v>1</v>
      </c>
      <c r="K251">
        <v>0</v>
      </c>
      <c r="L251">
        <v>0</v>
      </c>
      <c r="M251">
        <v>0</v>
      </c>
      <c r="N251">
        <v>0.38150000000000001</v>
      </c>
      <c r="O251">
        <v>29</v>
      </c>
      <c r="P251">
        <v>31</v>
      </c>
      <c r="Q251">
        <v>22</v>
      </c>
      <c r="R251">
        <v>23</v>
      </c>
      <c r="S251">
        <v>2.3165954046959798</v>
      </c>
      <c r="T251">
        <v>2.4257340445760698</v>
      </c>
      <c r="U251">
        <v>2.0034699206388402</v>
      </c>
      <c r="V251">
        <v>2.1918984470376399</v>
      </c>
      <c r="W251">
        <v>184.49037862433099</v>
      </c>
      <c r="X251">
        <v>184.84844502813701</v>
      </c>
      <c r="Y251">
        <v>183.463064044091</v>
      </c>
      <c r="Z251">
        <v>184.081267870858</v>
      </c>
      <c r="AA251">
        <v>0</v>
      </c>
      <c r="AB251">
        <v>1</v>
      </c>
      <c r="AC251">
        <v>0</v>
      </c>
      <c r="AD251">
        <v>0</v>
      </c>
      <c r="AE251">
        <v>46</v>
      </c>
      <c r="AF251">
        <v>2</v>
      </c>
    </row>
    <row r="252" spans="1:32" x14ac:dyDescent="0.3">
      <c r="A252" t="s">
        <v>55</v>
      </c>
      <c r="B252">
        <v>126</v>
      </c>
      <c r="C252">
        <v>3.77358490566038E-2</v>
      </c>
      <c r="D252">
        <v>8.9433962264150901E-2</v>
      </c>
      <c r="E252">
        <v>0</v>
      </c>
      <c r="F252">
        <v>0</v>
      </c>
      <c r="G252">
        <v>1</v>
      </c>
      <c r="H252">
        <v>0</v>
      </c>
      <c r="I252">
        <v>0</v>
      </c>
      <c r="J252">
        <v>1</v>
      </c>
      <c r="K252">
        <v>0</v>
      </c>
      <c r="L252">
        <v>0</v>
      </c>
      <c r="M252">
        <v>0</v>
      </c>
      <c r="N252">
        <v>0</v>
      </c>
      <c r="O252">
        <v>32</v>
      </c>
      <c r="P252">
        <v>35</v>
      </c>
      <c r="Q252">
        <v>22</v>
      </c>
      <c r="R252">
        <v>25</v>
      </c>
      <c r="S252">
        <v>2.0725931102855601</v>
      </c>
      <c r="T252">
        <v>2.3921127426173801</v>
      </c>
      <c r="U252">
        <v>1.3859361394957199</v>
      </c>
      <c r="V252">
        <v>1.61474781560212</v>
      </c>
      <c r="W252">
        <v>183.689846162354</v>
      </c>
      <c r="X252">
        <v>184.73813891934799</v>
      </c>
      <c r="Y252">
        <v>181.437034578398</v>
      </c>
      <c r="Z252">
        <v>182.187729053813</v>
      </c>
      <c r="AA252">
        <v>0</v>
      </c>
      <c r="AB252">
        <v>1</v>
      </c>
      <c r="AC252">
        <v>0</v>
      </c>
      <c r="AD252">
        <v>0</v>
      </c>
      <c r="AE252">
        <v>6</v>
      </c>
      <c r="AF252">
        <v>2</v>
      </c>
    </row>
    <row r="253" spans="1:32" x14ac:dyDescent="0.3">
      <c r="A253" t="s">
        <v>59</v>
      </c>
      <c r="B253">
        <v>130</v>
      </c>
      <c r="C253">
        <v>0.25622641509434002</v>
      </c>
      <c r="D253">
        <v>0.13018867924528299</v>
      </c>
      <c r="E253">
        <v>0</v>
      </c>
      <c r="F253">
        <v>0</v>
      </c>
      <c r="G253">
        <v>1</v>
      </c>
      <c r="H253">
        <v>0</v>
      </c>
      <c r="I253">
        <v>0</v>
      </c>
      <c r="J253">
        <v>1</v>
      </c>
      <c r="K253">
        <v>0</v>
      </c>
      <c r="L253">
        <v>0</v>
      </c>
      <c r="M253">
        <v>0</v>
      </c>
      <c r="N253">
        <v>1.5645</v>
      </c>
      <c r="O253">
        <v>36</v>
      </c>
      <c r="P253">
        <v>30</v>
      </c>
      <c r="Q253">
        <v>17</v>
      </c>
      <c r="R253">
        <v>18</v>
      </c>
      <c r="S253">
        <v>1.42657703054014</v>
      </c>
      <c r="T253">
        <v>1.6603481257286801</v>
      </c>
      <c r="U253">
        <v>0.76068984616123703</v>
      </c>
      <c r="V253">
        <v>1.1961454700516101</v>
      </c>
      <c r="W253">
        <v>181.570370835105</v>
      </c>
      <c r="X253">
        <v>182.33733637050099</v>
      </c>
      <c r="Y253">
        <v>179.385701595017</v>
      </c>
      <c r="Z253">
        <v>180.81436177838501</v>
      </c>
      <c r="AA253">
        <v>0</v>
      </c>
      <c r="AB253">
        <v>1</v>
      </c>
      <c r="AC253">
        <v>0</v>
      </c>
      <c r="AD253">
        <v>0</v>
      </c>
      <c r="AE253">
        <v>62</v>
      </c>
      <c r="AF253">
        <v>2</v>
      </c>
    </row>
    <row r="254" spans="1:32" x14ac:dyDescent="0.3">
      <c r="A254" t="s">
        <v>63</v>
      </c>
      <c r="B254">
        <v>134</v>
      </c>
      <c r="C254">
        <v>5.7735849056603797E-2</v>
      </c>
      <c r="D254">
        <v>3.77358490566038E-2</v>
      </c>
      <c r="E254">
        <v>0</v>
      </c>
      <c r="F254">
        <v>0</v>
      </c>
      <c r="G254">
        <v>1</v>
      </c>
      <c r="H254">
        <v>0</v>
      </c>
      <c r="I254">
        <v>0</v>
      </c>
      <c r="J254">
        <v>1</v>
      </c>
      <c r="K254">
        <v>0</v>
      </c>
      <c r="L254">
        <v>0</v>
      </c>
      <c r="M254">
        <v>0.42699999999999999</v>
      </c>
      <c r="N254">
        <v>7.0000000000000007E-2</v>
      </c>
      <c r="O254">
        <v>28</v>
      </c>
      <c r="P254">
        <v>30</v>
      </c>
      <c r="Q254">
        <v>28</v>
      </c>
      <c r="R254">
        <v>30</v>
      </c>
      <c r="S254">
        <v>1.8204486836993701</v>
      </c>
      <c r="T254">
        <v>1.68100849886475</v>
      </c>
      <c r="U254">
        <v>1.73668346073543</v>
      </c>
      <c r="V254">
        <v>1.68100849886475</v>
      </c>
      <c r="W254">
        <v>182.86260066830499</v>
      </c>
      <c r="X254">
        <v>182.405119746932</v>
      </c>
      <c r="Y254">
        <v>182.58778038298999</v>
      </c>
      <c r="Z254">
        <v>182.405119746932</v>
      </c>
      <c r="AA254">
        <v>0</v>
      </c>
      <c r="AB254">
        <v>1</v>
      </c>
      <c r="AC254">
        <v>0</v>
      </c>
      <c r="AD254">
        <v>0</v>
      </c>
      <c r="AE254">
        <v>3</v>
      </c>
      <c r="AF254">
        <v>2</v>
      </c>
    </row>
    <row r="255" spans="1:32" x14ac:dyDescent="0.3">
      <c r="A255" t="s">
        <v>67</v>
      </c>
      <c r="B255">
        <v>138</v>
      </c>
      <c r="C255">
        <v>0.36603773584905702</v>
      </c>
      <c r="D255">
        <v>0.25622641509434002</v>
      </c>
      <c r="E255">
        <v>0</v>
      </c>
      <c r="F255">
        <v>0</v>
      </c>
      <c r="G255">
        <v>1</v>
      </c>
      <c r="H255">
        <v>0</v>
      </c>
      <c r="I255">
        <v>0</v>
      </c>
      <c r="J255">
        <v>1</v>
      </c>
      <c r="K255">
        <v>0</v>
      </c>
      <c r="L255">
        <v>0</v>
      </c>
      <c r="M255">
        <v>4.5499999999999999E-2</v>
      </c>
      <c r="N255">
        <v>8.0500000000000002E-2</v>
      </c>
      <c r="O255">
        <v>34</v>
      </c>
      <c r="P255">
        <v>28</v>
      </c>
      <c r="Q255">
        <v>23</v>
      </c>
      <c r="R255">
        <v>19</v>
      </c>
      <c r="S255">
        <v>1.8576784759824201</v>
      </c>
      <c r="T255">
        <v>1.56272541251061</v>
      </c>
      <c r="U255">
        <v>1.28508774114576</v>
      </c>
      <c r="V255">
        <v>1.2267946332428801</v>
      </c>
      <c r="W255">
        <v>182.98474565610999</v>
      </c>
      <c r="X255">
        <v>182.01705187831601</v>
      </c>
      <c r="Y255">
        <v>181.106167129743</v>
      </c>
      <c r="Z255">
        <v>180.914916775731</v>
      </c>
      <c r="AA255">
        <v>0</v>
      </c>
      <c r="AB255">
        <v>1</v>
      </c>
      <c r="AC255">
        <v>0</v>
      </c>
      <c r="AD255">
        <v>0</v>
      </c>
      <c r="AE255">
        <v>94</v>
      </c>
      <c r="AF255">
        <v>2</v>
      </c>
    </row>
    <row r="256" spans="1:32" x14ac:dyDescent="0.3">
      <c r="A256" t="s">
        <v>71</v>
      </c>
      <c r="B256">
        <v>142</v>
      </c>
      <c r="C256">
        <v>6.2641509433962295E-2</v>
      </c>
      <c r="D256">
        <v>5.7735849056603797E-2</v>
      </c>
      <c r="E256">
        <v>0</v>
      </c>
      <c r="F256">
        <v>0</v>
      </c>
      <c r="G256">
        <v>1</v>
      </c>
      <c r="H256">
        <v>0</v>
      </c>
      <c r="I256">
        <v>0</v>
      </c>
      <c r="J256">
        <v>1</v>
      </c>
      <c r="K256">
        <v>0</v>
      </c>
      <c r="L256">
        <v>0</v>
      </c>
      <c r="M256">
        <v>0</v>
      </c>
      <c r="N256">
        <v>0</v>
      </c>
      <c r="O256">
        <v>34</v>
      </c>
      <c r="P256">
        <v>35</v>
      </c>
      <c r="Q256">
        <v>22</v>
      </c>
      <c r="R256">
        <v>23</v>
      </c>
      <c r="S256">
        <v>1.7587644858538301</v>
      </c>
      <c r="T256">
        <v>1.7587244372295701</v>
      </c>
      <c r="U256">
        <v>1.10074938903555</v>
      </c>
      <c r="V256">
        <v>1.4221883288543</v>
      </c>
      <c r="W256">
        <v>182.66022469112099</v>
      </c>
      <c r="X256">
        <v>182.66009329799701</v>
      </c>
      <c r="Y256">
        <v>180.501382509959</v>
      </c>
      <c r="Z256">
        <v>181.55597220752699</v>
      </c>
      <c r="AA256">
        <v>0</v>
      </c>
      <c r="AB256">
        <v>1</v>
      </c>
      <c r="AC256">
        <v>0</v>
      </c>
      <c r="AD256">
        <v>0</v>
      </c>
      <c r="AE256">
        <v>22</v>
      </c>
      <c r="AF256">
        <v>2</v>
      </c>
    </row>
    <row r="257" spans="1:32" x14ac:dyDescent="0.3">
      <c r="A257" t="s">
        <v>75</v>
      </c>
      <c r="B257">
        <v>146</v>
      </c>
      <c r="C257">
        <v>8.9433962264150901E-2</v>
      </c>
      <c r="D257">
        <v>0.36603773584905702</v>
      </c>
      <c r="E257">
        <v>0</v>
      </c>
      <c r="F257">
        <v>0</v>
      </c>
      <c r="G257">
        <v>1</v>
      </c>
      <c r="H257">
        <v>0</v>
      </c>
      <c r="I257">
        <v>0</v>
      </c>
      <c r="J257">
        <v>0</v>
      </c>
      <c r="K257">
        <v>0</v>
      </c>
      <c r="L257">
        <v>1</v>
      </c>
      <c r="M257">
        <v>1.0500000000000001E-2</v>
      </c>
      <c r="N257">
        <v>1.0500000000000001E-2</v>
      </c>
      <c r="O257">
        <v>31</v>
      </c>
      <c r="P257">
        <v>31</v>
      </c>
      <c r="Q257">
        <v>25</v>
      </c>
      <c r="R257">
        <v>20</v>
      </c>
      <c r="S257">
        <v>1.78609027854067</v>
      </c>
      <c r="T257">
        <v>1.69962375251503</v>
      </c>
      <c r="U257">
        <v>0.74311960236386898</v>
      </c>
      <c r="V257">
        <v>0.86009889828019204</v>
      </c>
      <c r="W257">
        <v>182.74987624193099</v>
      </c>
      <c r="X257">
        <v>182.46619341376299</v>
      </c>
      <c r="Y257">
        <v>179.328056438202</v>
      </c>
      <c r="Z257">
        <v>179.71184677913399</v>
      </c>
      <c r="AA257">
        <v>0</v>
      </c>
      <c r="AB257">
        <v>1</v>
      </c>
      <c r="AC257">
        <v>0</v>
      </c>
      <c r="AD257">
        <v>0</v>
      </c>
      <c r="AE257">
        <v>3</v>
      </c>
      <c r="AF257">
        <v>2</v>
      </c>
    </row>
    <row r="258" spans="1:32" x14ac:dyDescent="0.3">
      <c r="A258" t="s">
        <v>83</v>
      </c>
      <c r="B258">
        <v>154</v>
      </c>
      <c r="C258">
        <v>3.77358490566038E-2</v>
      </c>
      <c r="D258">
        <v>8.9433962264150901E-2</v>
      </c>
      <c r="E258">
        <v>0</v>
      </c>
      <c r="F258">
        <v>0</v>
      </c>
      <c r="G258">
        <v>1</v>
      </c>
      <c r="H258">
        <v>0</v>
      </c>
      <c r="I258">
        <v>0</v>
      </c>
      <c r="J258">
        <v>1</v>
      </c>
      <c r="K258">
        <v>0</v>
      </c>
      <c r="L258">
        <v>0</v>
      </c>
      <c r="M258">
        <v>0</v>
      </c>
      <c r="N258">
        <v>0</v>
      </c>
      <c r="O258">
        <v>34</v>
      </c>
      <c r="P258">
        <v>36</v>
      </c>
      <c r="Q258">
        <v>26</v>
      </c>
      <c r="R258">
        <v>31</v>
      </c>
      <c r="S258">
        <v>1.5478192081823501</v>
      </c>
      <c r="T258">
        <v>1.4761359732946699</v>
      </c>
      <c r="U258">
        <v>1.3133328758404501</v>
      </c>
      <c r="V258">
        <v>1.1650787322243901</v>
      </c>
      <c r="W258">
        <v>181.96814700847199</v>
      </c>
      <c r="X258">
        <v>181.73296579164901</v>
      </c>
      <c r="Y258">
        <v>181.19883489449001</v>
      </c>
      <c r="Z258">
        <v>180.71243678551301</v>
      </c>
      <c r="AA258">
        <v>0</v>
      </c>
      <c r="AB258">
        <v>1</v>
      </c>
      <c r="AC258">
        <v>0</v>
      </c>
      <c r="AD258">
        <v>0</v>
      </c>
      <c r="AE258">
        <v>4</v>
      </c>
      <c r="AF258">
        <v>2</v>
      </c>
    </row>
    <row r="259" spans="1:32" x14ac:dyDescent="0.3">
      <c r="A259" t="s">
        <v>86</v>
      </c>
      <c r="B259">
        <v>158</v>
      </c>
      <c r="C259">
        <v>0.25622641509434002</v>
      </c>
      <c r="D259">
        <v>0.13018867924528299</v>
      </c>
      <c r="E259">
        <v>0</v>
      </c>
      <c r="F259">
        <v>0</v>
      </c>
      <c r="G259">
        <v>1</v>
      </c>
      <c r="H259">
        <v>0</v>
      </c>
      <c r="I259">
        <v>0</v>
      </c>
      <c r="J259">
        <v>1</v>
      </c>
      <c r="K259">
        <v>0</v>
      </c>
      <c r="L259">
        <v>0</v>
      </c>
      <c r="M259">
        <v>0</v>
      </c>
      <c r="N259">
        <v>0</v>
      </c>
      <c r="O259">
        <v>31</v>
      </c>
      <c r="P259">
        <v>33</v>
      </c>
      <c r="Q259">
        <v>19</v>
      </c>
      <c r="R259">
        <v>17</v>
      </c>
      <c r="S259">
        <v>1.4349330438911101</v>
      </c>
      <c r="T259">
        <v>2.1294482061769</v>
      </c>
      <c r="U259">
        <v>1.2049831956910599</v>
      </c>
      <c r="V259">
        <v>1.3555899397734501</v>
      </c>
      <c r="W259">
        <v>181.59778557707099</v>
      </c>
      <c r="X259">
        <v>183.87637862918899</v>
      </c>
      <c r="Y259">
        <v>180.843356941244</v>
      </c>
      <c r="Z259">
        <v>181.33747355568701</v>
      </c>
      <c r="AA259">
        <v>0</v>
      </c>
      <c r="AB259">
        <v>1</v>
      </c>
      <c r="AC259">
        <v>0</v>
      </c>
      <c r="AD259">
        <v>0</v>
      </c>
      <c r="AE259">
        <v>41</v>
      </c>
      <c r="AF259">
        <v>2</v>
      </c>
    </row>
    <row r="260" spans="1:32" x14ac:dyDescent="0.3">
      <c r="A260" t="s">
        <v>91</v>
      </c>
      <c r="B260">
        <v>162</v>
      </c>
      <c r="C260">
        <v>0.13018867924528299</v>
      </c>
      <c r="D260">
        <v>6.2641509433962295E-2</v>
      </c>
      <c r="E260">
        <v>0</v>
      </c>
      <c r="F260">
        <v>0</v>
      </c>
      <c r="G260">
        <v>1</v>
      </c>
      <c r="H260">
        <v>0</v>
      </c>
      <c r="I260">
        <v>0</v>
      </c>
      <c r="J260">
        <v>0</v>
      </c>
      <c r="K260">
        <v>1</v>
      </c>
      <c r="L260">
        <v>0</v>
      </c>
      <c r="M260">
        <v>0</v>
      </c>
      <c r="N260">
        <v>0</v>
      </c>
      <c r="O260">
        <v>36</v>
      </c>
      <c r="P260">
        <v>35</v>
      </c>
      <c r="Q260">
        <v>28</v>
      </c>
      <c r="R260">
        <v>21</v>
      </c>
      <c r="S260">
        <v>1.64084259040183</v>
      </c>
      <c r="T260">
        <v>1.85612634260034</v>
      </c>
      <c r="U260">
        <v>0.88665465309990299</v>
      </c>
      <c r="V260">
        <v>1.0478385137155799</v>
      </c>
      <c r="W260">
        <v>182.273341832027</v>
      </c>
      <c r="X260">
        <v>182.97965335498799</v>
      </c>
      <c r="Y260">
        <v>179.798971958989</v>
      </c>
      <c r="Z260">
        <v>180.32779039932899</v>
      </c>
      <c r="AA260">
        <v>0</v>
      </c>
      <c r="AB260">
        <v>1</v>
      </c>
      <c r="AC260">
        <v>0</v>
      </c>
      <c r="AD260">
        <v>0</v>
      </c>
      <c r="AE260">
        <v>21</v>
      </c>
      <c r="AF260">
        <v>2</v>
      </c>
    </row>
    <row r="261" spans="1:32" x14ac:dyDescent="0.3">
      <c r="A261" t="s">
        <v>95</v>
      </c>
      <c r="B261">
        <v>166</v>
      </c>
      <c r="C261">
        <v>3.77358490566038E-2</v>
      </c>
      <c r="D261">
        <v>8.9433962264150901E-2</v>
      </c>
      <c r="E261">
        <v>0</v>
      </c>
      <c r="F261">
        <v>0</v>
      </c>
      <c r="G261">
        <v>1</v>
      </c>
      <c r="H261">
        <v>0</v>
      </c>
      <c r="I261">
        <v>0</v>
      </c>
      <c r="J261">
        <v>1</v>
      </c>
      <c r="K261">
        <v>0</v>
      </c>
      <c r="L261">
        <v>0</v>
      </c>
      <c r="M261">
        <v>0.17</v>
      </c>
      <c r="N261">
        <v>0</v>
      </c>
      <c r="O261">
        <v>37</v>
      </c>
      <c r="P261">
        <v>38</v>
      </c>
      <c r="Q261">
        <v>29</v>
      </c>
      <c r="R261">
        <v>24</v>
      </c>
      <c r="S261">
        <v>1.96605216247453</v>
      </c>
      <c r="T261">
        <v>1.8037660636489199</v>
      </c>
      <c r="U261">
        <v>1.0900619921789101</v>
      </c>
      <c r="V261">
        <v>0.91682647622638602</v>
      </c>
      <c r="W261">
        <v>183.340302370323</v>
      </c>
      <c r="X261">
        <v>182.80786766289</v>
      </c>
      <c r="Y261">
        <v>180.46631887197799</v>
      </c>
      <c r="Z261">
        <v>179.89796088000799</v>
      </c>
      <c r="AA261">
        <v>0</v>
      </c>
      <c r="AB261">
        <v>1</v>
      </c>
      <c r="AC261">
        <v>0</v>
      </c>
      <c r="AD261">
        <v>0</v>
      </c>
      <c r="AE261">
        <v>13</v>
      </c>
      <c r="AF261">
        <v>2</v>
      </c>
    </row>
    <row r="262" spans="1:32" x14ac:dyDescent="0.3">
      <c r="A262" t="s">
        <v>99</v>
      </c>
      <c r="B262">
        <v>170</v>
      </c>
      <c r="C262">
        <v>0.25622641509434002</v>
      </c>
      <c r="D262">
        <v>0.13018867924528299</v>
      </c>
      <c r="E262">
        <v>0</v>
      </c>
      <c r="F262">
        <v>0</v>
      </c>
      <c r="G262">
        <v>1</v>
      </c>
      <c r="H262">
        <v>0</v>
      </c>
      <c r="I262">
        <v>0</v>
      </c>
      <c r="J262">
        <v>0</v>
      </c>
      <c r="K262">
        <v>1</v>
      </c>
      <c r="L262">
        <v>0</v>
      </c>
      <c r="M262">
        <v>0.65</v>
      </c>
      <c r="N262">
        <v>0.06</v>
      </c>
      <c r="O262">
        <v>34</v>
      </c>
      <c r="P262">
        <v>27</v>
      </c>
      <c r="Q262">
        <v>24</v>
      </c>
      <c r="R262">
        <v>23</v>
      </c>
      <c r="S262">
        <v>1.2890461627565</v>
      </c>
      <c r="T262">
        <v>1.7797491778433401</v>
      </c>
      <c r="U262">
        <v>0.73616900278545705</v>
      </c>
      <c r="V262">
        <v>1.6635292116854199</v>
      </c>
      <c r="W262">
        <v>181.119154077285</v>
      </c>
      <c r="X262">
        <v>182.72907210578501</v>
      </c>
      <c r="Y262">
        <v>179.30525263381099</v>
      </c>
      <c r="Z262">
        <v>182.347773004217</v>
      </c>
      <c r="AA262">
        <v>0</v>
      </c>
      <c r="AB262">
        <v>1</v>
      </c>
      <c r="AC262">
        <v>0</v>
      </c>
      <c r="AD262">
        <v>0</v>
      </c>
      <c r="AE262">
        <v>31</v>
      </c>
      <c r="AF262">
        <v>2</v>
      </c>
    </row>
    <row r="263" spans="1:32" x14ac:dyDescent="0.3">
      <c r="A263" t="s">
        <v>105</v>
      </c>
      <c r="B263">
        <v>174</v>
      </c>
      <c r="C263">
        <v>0.13018867924528299</v>
      </c>
      <c r="D263">
        <v>6.2641509433962295E-2</v>
      </c>
      <c r="E263">
        <v>0</v>
      </c>
      <c r="F263">
        <v>0</v>
      </c>
      <c r="G263">
        <v>1</v>
      </c>
      <c r="H263">
        <v>0</v>
      </c>
      <c r="I263">
        <v>0</v>
      </c>
      <c r="J263">
        <v>1</v>
      </c>
      <c r="K263">
        <v>0</v>
      </c>
      <c r="L263">
        <v>0</v>
      </c>
      <c r="M263">
        <v>0</v>
      </c>
      <c r="N263">
        <v>0</v>
      </c>
      <c r="O263">
        <v>31</v>
      </c>
      <c r="P263">
        <v>33</v>
      </c>
      <c r="Q263">
        <v>18</v>
      </c>
      <c r="R263">
        <v>25</v>
      </c>
      <c r="S263">
        <v>1.4891664158589799</v>
      </c>
      <c r="T263">
        <v>1.77668704510513</v>
      </c>
      <c r="U263">
        <v>1.3316643315302501</v>
      </c>
      <c r="V263">
        <v>1.4601293841667</v>
      </c>
      <c r="W263">
        <v>181.77571658746399</v>
      </c>
      <c r="X263">
        <v>182.71902573853399</v>
      </c>
      <c r="Y263">
        <v>181.25897746564999</v>
      </c>
      <c r="Z263">
        <v>181.680450735455</v>
      </c>
      <c r="AA263">
        <v>0</v>
      </c>
      <c r="AB263">
        <v>1</v>
      </c>
      <c r="AC263">
        <v>0</v>
      </c>
      <c r="AD263">
        <v>0</v>
      </c>
      <c r="AE263">
        <v>16</v>
      </c>
      <c r="AF263">
        <v>2</v>
      </c>
    </row>
    <row r="264" spans="1:32" x14ac:dyDescent="0.3">
      <c r="A264" t="s">
        <v>109</v>
      </c>
      <c r="B264">
        <v>178</v>
      </c>
      <c r="C264">
        <v>3.77358490566038E-2</v>
      </c>
      <c r="D264">
        <v>8.9433962264150901E-2</v>
      </c>
      <c r="E264">
        <v>0</v>
      </c>
      <c r="F264">
        <v>0</v>
      </c>
      <c r="G264">
        <v>1</v>
      </c>
      <c r="H264">
        <v>0</v>
      </c>
      <c r="I264">
        <v>0</v>
      </c>
      <c r="J264">
        <v>1</v>
      </c>
      <c r="K264">
        <v>0</v>
      </c>
      <c r="L264">
        <v>0</v>
      </c>
      <c r="M264">
        <v>0</v>
      </c>
      <c r="N264">
        <v>0</v>
      </c>
      <c r="O264">
        <v>37</v>
      </c>
      <c r="P264">
        <v>37</v>
      </c>
      <c r="Q264">
        <v>27</v>
      </c>
      <c r="R264">
        <v>29</v>
      </c>
      <c r="S264">
        <v>1.6070921508786999</v>
      </c>
      <c r="T264">
        <v>1.70007162989867</v>
      </c>
      <c r="U264">
        <v>0.97600343787107602</v>
      </c>
      <c r="V264">
        <v>1.23820714997753</v>
      </c>
      <c r="W264">
        <v>182.16261204356499</v>
      </c>
      <c r="X264">
        <v>182.46766282775201</v>
      </c>
      <c r="Y264">
        <v>180.09211101663701</v>
      </c>
      <c r="Z264">
        <v>180.952359415937</v>
      </c>
      <c r="AA264">
        <v>0</v>
      </c>
      <c r="AB264">
        <v>1</v>
      </c>
      <c r="AC264">
        <v>0</v>
      </c>
      <c r="AD264">
        <v>0</v>
      </c>
      <c r="AE264">
        <v>12</v>
      </c>
      <c r="AF264">
        <v>2</v>
      </c>
    </row>
    <row r="265" spans="1:32" x14ac:dyDescent="0.3">
      <c r="A265" t="s">
        <v>113</v>
      </c>
      <c r="B265">
        <v>182</v>
      </c>
      <c r="C265">
        <v>0.25622641509434002</v>
      </c>
      <c r="D265">
        <v>0.13018867924528299</v>
      </c>
      <c r="E265">
        <v>0</v>
      </c>
      <c r="F265">
        <v>0</v>
      </c>
      <c r="G265">
        <v>1</v>
      </c>
      <c r="H265">
        <v>0</v>
      </c>
      <c r="I265">
        <v>0</v>
      </c>
      <c r="J265">
        <v>1</v>
      </c>
      <c r="K265">
        <v>0</v>
      </c>
      <c r="L265">
        <v>0</v>
      </c>
      <c r="M265">
        <v>0</v>
      </c>
      <c r="N265">
        <v>0</v>
      </c>
      <c r="O265">
        <v>35</v>
      </c>
      <c r="P265">
        <v>29</v>
      </c>
      <c r="Q265">
        <v>18</v>
      </c>
      <c r="R265">
        <v>24</v>
      </c>
      <c r="S265">
        <v>1.47732624541974</v>
      </c>
      <c r="T265">
        <v>1.8443950798900499</v>
      </c>
      <c r="U265">
        <v>0.93276797414856305</v>
      </c>
      <c r="V265">
        <v>1.5271981798766801</v>
      </c>
      <c r="W265">
        <v>181.73687088392299</v>
      </c>
      <c r="X265">
        <v>182.94116496026899</v>
      </c>
      <c r="Y265">
        <v>179.95026238237699</v>
      </c>
      <c r="Z265">
        <v>181.900492716131</v>
      </c>
      <c r="AA265">
        <v>0</v>
      </c>
      <c r="AB265">
        <v>1</v>
      </c>
      <c r="AC265">
        <v>0</v>
      </c>
      <c r="AD265">
        <v>0</v>
      </c>
      <c r="AE265">
        <v>67</v>
      </c>
      <c r="AF265">
        <v>2</v>
      </c>
    </row>
    <row r="266" spans="1:32" x14ac:dyDescent="0.3">
      <c r="A266" t="s">
        <v>121</v>
      </c>
      <c r="B266">
        <v>190</v>
      </c>
      <c r="C266">
        <v>0.36603773584905702</v>
      </c>
      <c r="D266">
        <v>0.25622641509434002</v>
      </c>
      <c r="E266">
        <v>0</v>
      </c>
      <c r="F266">
        <v>0</v>
      </c>
      <c r="G266">
        <v>0</v>
      </c>
      <c r="H266">
        <v>1</v>
      </c>
      <c r="I266">
        <v>0</v>
      </c>
      <c r="J266">
        <v>1</v>
      </c>
      <c r="K266">
        <v>0</v>
      </c>
      <c r="L266">
        <v>0</v>
      </c>
      <c r="M266">
        <v>0.16</v>
      </c>
      <c r="N266">
        <v>0.05</v>
      </c>
      <c r="O266">
        <v>22</v>
      </c>
      <c r="P266">
        <v>35</v>
      </c>
      <c r="Q266">
        <v>21</v>
      </c>
      <c r="R266">
        <v>15</v>
      </c>
      <c r="S266">
        <v>1.5932046069058601</v>
      </c>
      <c r="T266">
        <v>1.8802345902336799</v>
      </c>
      <c r="U266">
        <v>1.5683410997259599</v>
      </c>
      <c r="V266">
        <v>0.97243796825093798</v>
      </c>
      <c r="W266">
        <v>182.117049235255</v>
      </c>
      <c r="X266">
        <v>183.058748655622</v>
      </c>
      <c r="Y266">
        <v>182.03547604897</v>
      </c>
      <c r="Z266">
        <v>180.080413281663</v>
      </c>
      <c r="AA266">
        <v>0</v>
      </c>
      <c r="AB266">
        <v>1</v>
      </c>
      <c r="AC266">
        <v>0</v>
      </c>
      <c r="AD266">
        <v>0</v>
      </c>
      <c r="AE266">
        <v>2</v>
      </c>
      <c r="AF266">
        <v>2</v>
      </c>
    </row>
    <row r="267" spans="1:32" x14ac:dyDescent="0.3">
      <c r="A267" t="s">
        <v>12</v>
      </c>
      <c r="B267">
        <v>194</v>
      </c>
      <c r="C267">
        <v>0.31785471826204997</v>
      </c>
      <c r="D267">
        <v>0.273455532926001</v>
      </c>
      <c r="E267">
        <v>0</v>
      </c>
      <c r="F267">
        <v>0</v>
      </c>
      <c r="G267">
        <v>1</v>
      </c>
      <c r="H267">
        <v>0</v>
      </c>
      <c r="I267">
        <v>0</v>
      </c>
      <c r="J267">
        <v>1</v>
      </c>
      <c r="K267">
        <v>0</v>
      </c>
      <c r="L267">
        <v>0</v>
      </c>
      <c r="M267">
        <v>0</v>
      </c>
      <c r="N267">
        <v>0</v>
      </c>
      <c r="O267">
        <v>35</v>
      </c>
      <c r="P267">
        <v>27</v>
      </c>
      <c r="Q267">
        <v>9</v>
      </c>
      <c r="R267">
        <v>7</v>
      </c>
      <c r="S267">
        <v>2.6862883284415799</v>
      </c>
      <c r="T267">
        <v>3.0340105268487099</v>
      </c>
      <c r="U267">
        <v>2.0983573811253402</v>
      </c>
      <c r="V267">
        <v>2.79623377972871</v>
      </c>
      <c r="W267">
        <v>181.45328191745901</v>
      </c>
      <c r="X267">
        <v>182.594102778375</v>
      </c>
      <c r="Y267">
        <v>179.52437460999101</v>
      </c>
      <c r="Z267">
        <v>181.81399534031701</v>
      </c>
      <c r="AA267">
        <v>0</v>
      </c>
      <c r="AB267">
        <v>0</v>
      </c>
      <c r="AC267">
        <v>1</v>
      </c>
      <c r="AD267">
        <v>0</v>
      </c>
      <c r="AE267">
        <v>173</v>
      </c>
      <c r="AF267">
        <v>2</v>
      </c>
    </row>
    <row r="268" spans="1:32" x14ac:dyDescent="0.3">
      <c r="A268" t="s">
        <v>16</v>
      </c>
      <c r="B268">
        <v>198</v>
      </c>
      <c r="C268">
        <v>6.1778682959945701E-2</v>
      </c>
      <c r="D268">
        <v>6.5987780040733204E-2</v>
      </c>
      <c r="E268">
        <v>0</v>
      </c>
      <c r="F268">
        <v>0</v>
      </c>
      <c r="G268">
        <v>1</v>
      </c>
      <c r="H268">
        <v>0</v>
      </c>
      <c r="I268">
        <v>0</v>
      </c>
      <c r="J268">
        <v>1</v>
      </c>
      <c r="K268">
        <v>0</v>
      </c>
      <c r="L268">
        <v>0</v>
      </c>
      <c r="M268">
        <v>0.34649999999999997</v>
      </c>
      <c r="N268">
        <v>0</v>
      </c>
      <c r="O268">
        <v>31</v>
      </c>
      <c r="P268">
        <v>34</v>
      </c>
      <c r="Q268">
        <v>21</v>
      </c>
      <c r="R268">
        <v>21</v>
      </c>
      <c r="S268">
        <v>3.2736751424669599</v>
      </c>
      <c r="T268">
        <v>3.0040108033361199</v>
      </c>
      <c r="U268">
        <v>1.9807122764827201</v>
      </c>
      <c r="V268">
        <v>1.9034758736226001</v>
      </c>
      <c r="W268">
        <v>183.380404010718</v>
      </c>
      <c r="X268">
        <v>182.495678488636</v>
      </c>
      <c r="Y268">
        <v>179.138399857227</v>
      </c>
      <c r="Z268">
        <v>178.88499958537599</v>
      </c>
      <c r="AA268">
        <v>0</v>
      </c>
      <c r="AB268">
        <v>0</v>
      </c>
      <c r="AC268">
        <v>1</v>
      </c>
      <c r="AD268">
        <v>0</v>
      </c>
      <c r="AE268">
        <v>9</v>
      </c>
      <c r="AF268">
        <v>2</v>
      </c>
    </row>
    <row r="269" spans="1:32" x14ac:dyDescent="0.3">
      <c r="A269" t="s">
        <v>20</v>
      </c>
      <c r="B269">
        <v>202</v>
      </c>
      <c r="C269">
        <v>9.6673455532926E-2</v>
      </c>
      <c r="D269">
        <v>0.31785471826204997</v>
      </c>
      <c r="E269">
        <v>0</v>
      </c>
      <c r="F269">
        <v>0</v>
      </c>
      <c r="G269">
        <v>0</v>
      </c>
      <c r="H269">
        <v>1</v>
      </c>
      <c r="I269">
        <v>0</v>
      </c>
      <c r="J269">
        <v>0</v>
      </c>
      <c r="K269">
        <v>1</v>
      </c>
      <c r="L269">
        <v>0</v>
      </c>
      <c r="M269">
        <v>0.33950000000000002</v>
      </c>
      <c r="N269">
        <v>1.0500000000000001E-2</v>
      </c>
      <c r="O269">
        <v>14</v>
      </c>
      <c r="P269">
        <v>22</v>
      </c>
      <c r="Q269">
        <v>13</v>
      </c>
      <c r="R269">
        <v>15</v>
      </c>
      <c r="S269">
        <v>2.7688675918726902</v>
      </c>
      <c r="T269">
        <v>3.0612170084185499</v>
      </c>
      <c r="U269">
        <v>2.7415560696552399</v>
      </c>
      <c r="V269">
        <v>2.3809716381565398</v>
      </c>
      <c r="W269">
        <v>181.724211259425</v>
      </c>
      <c r="X269">
        <v>182.68336288851199</v>
      </c>
      <c r="Y269">
        <v>181.63460652774</v>
      </c>
      <c r="Z269">
        <v>180.45158673935899</v>
      </c>
      <c r="AA269">
        <v>0</v>
      </c>
      <c r="AB269">
        <v>0</v>
      </c>
      <c r="AC269">
        <v>1</v>
      </c>
      <c r="AD269">
        <v>0</v>
      </c>
      <c r="AE269">
        <v>2</v>
      </c>
      <c r="AF269">
        <v>2</v>
      </c>
    </row>
    <row r="270" spans="1:32" x14ac:dyDescent="0.3">
      <c r="A270" t="s">
        <v>24</v>
      </c>
      <c r="B270">
        <v>206</v>
      </c>
      <c r="C270">
        <v>0.144602851323829</v>
      </c>
      <c r="D270">
        <v>6.1778682959945701E-2</v>
      </c>
      <c r="E270">
        <v>0</v>
      </c>
      <c r="F270">
        <v>0</v>
      </c>
      <c r="G270">
        <v>1</v>
      </c>
      <c r="H270">
        <v>0</v>
      </c>
      <c r="I270">
        <v>0</v>
      </c>
      <c r="J270">
        <v>1</v>
      </c>
      <c r="K270">
        <v>0</v>
      </c>
      <c r="L270">
        <v>0</v>
      </c>
      <c r="M270">
        <v>0</v>
      </c>
      <c r="N270">
        <v>0</v>
      </c>
      <c r="O270">
        <v>30</v>
      </c>
      <c r="P270">
        <v>29</v>
      </c>
      <c r="Q270">
        <v>15</v>
      </c>
      <c r="R270">
        <v>14</v>
      </c>
      <c r="S270">
        <v>3.2374483468228501</v>
      </c>
      <c r="T270">
        <v>3.2622453743147202</v>
      </c>
      <c r="U270">
        <v>2.8744617333150901</v>
      </c>
      <c r="V270">
        <v>2.6435196385489101</v>
      </c>
      <c r="W270">
        <v>183.26154969430101</v>
      </c>
      <c r="X270">
        <v>183.34290477137401</v>
      </c>
      <c r="Y270">
        <v>182.070648731349</v>
      </c>
      <c r="Z270">
        <v>181.31296469340199</v>
      </c>
      <c r="AA270">
        <v>0</v>
      </c>
      <c r="AB270">
        <v>0</v>
      </c>
      <c r="AC270">
        <v>1</v>
      </c>
      <c r="AD270">
        <v>0</v>
      </c>
      <c r="AE270">
        <v>37</v>
      </c>
      <c r="AF270">
        <v>2</v>
      </c>
    </row>
    <row r="271" spans="1:32" x14ac:dyDescent="0.3">
      <c r="A271" t="s">
        <v>28</v>
      </c>
      <c r="B271">
        <v>210</v>
      </c>
      <c r="C271">
        <v>3.9646978954514599E-2</v>
      </c>
      <c r="D271">
        <v>9.6673455532926E-2</v>
      </c>
      <c r="E271">
        <v>0</v>
      </c>
      <c r="F271">
        <v>0</v>
      </c>
      <c r="G271">
        <v>1</v>
      </c>
      <c r="H271">
        <v>0</v>
      </c>
      <c r="I271">
        <v>0</v>
      </c>
      <c r="J271">
        <v>1</v>
      </c>
      <c r="K271">
        <v>0</v>
      </c>
      <c r="L271">
        <v>0</v>
      </c>
      <c r="M271">
        <v>0.434</v>
      </c>
      <c r="N271">
        <v>0</v>
      </c>
      <c r="O271">
        <v>29</v>
      </c>
      <c r="P271">
        <v>19</v>
      </c>
      <c r="Q271">
        <v>18</v>
      </c>
      <c r="R271">
        <v>19</v>
      </c>
      <c r="S271">
        <v>2.9617682203540698</v>
      </c>
      <c r="T271">
        <v>2.8604485430971298</v>
      </c>
      <c r="U271">
        <v>2.2396993264048999</v>
      </c>
      <c r="V271">
        <v>2.8604485430971298</v>
      </c>
      <c r="W271">
        <v>182.35708733711999</v>
      </c>
      <c r="X271">
        <v>182.02467369782499</v>
      </c>
      <c r="Y271">
        <v>179.98809490290299</v>
      </c>
      <c r="Z271">
        <v>182.02467369782499</v>
      </c>
      <c r="AA271">
        <v>0</v>
      </c>
      <c r="AB271">
        <v>0</v>
      </c>
      <c r="AC271">
        <v>1</v>
      </c>
      <c r="AD271">
        <v>0</v>
      </c>
      <c r="AE271">
        <v>12</v>
      </c>
      <c r="AF271">
        <v>2</v>
      </c>
    </row>
    <row r="272" spans="1:32" x14ac:dyDescent="0.3">
      <c r="A272" t="s">
        <v>32</v>
      </c>
      <c r="B272">
        <v>214</v>
      </c>
      <c r="C272">
        <v>0.273455532926001</v>
      </c>
      <c r="D272">
        <v>0.144602851323829</v>
      </c>
      <c r="E272">
        <v>0</v>
      </c>
      <c r="F272">
        <v>0</v>
      </c>
      <c r="G272">
        <v>1</v>
      </c>
      <c r="H272">
        <v>0</v>
      </c>
      <c r="I272">
        <v>0</v>
      </c>
      <c r="J272">
        <v>1</v>
      </c>
      <c r="K272">
        <v>0</v>
      </c>
      <c r="L272">
        <v>0</v>
      </c>
      <c r="M272">
        <v>0.27650000000000002</v>
      </c>
      <c r="N272">
        <v>0</v>
      </c>
      <c r="O272">
        <v>37</v>
      </c>
      <c r="P272">
        <v>35</v>
      </c>
      <c r="Q272">
        <v>21</v>
      </c>
      <c r="R272">
        <v>19</v>
      </c>
      <c r="S272">
        <v>3.0628353395550301</v>
      </c>
      <c r="T272">
        <v>3.3051436704006201</v>
      </c>
      <c r="U272">
        <v>2.81175725627801</v>
      </c>
      <c r="V272">
        <v>2.6007753438698198</v>
      </c>
      <c r="W272">
        <v>182.688672373868</v>
      </c>
      <c r="X272">
        <v>183.4836472126</v>
      </c>
      <c r="Y272">
        <v>181.86492538149</v>
      </c>
      <c r="Z272">
        <v>181.172727506135</v>
      </c>
      <c r="AA272">
        <v>0</v>
      </c>
      <c r="AB272">
        <v>0</v>
      </c>
      <c r="AC272">
        <v>1</v>
      </c>
      <c r="AD272">
        <v>0</v>
      </c>
      <c r="AE272">
        <v>97</v>
      </c>
      <c r="AF272">
        <v>2</v>
      </c>
    </row>
    <row r="273" spans="1:32" x14ac:dyDescent="0.3">
      <c r="A273" t="s">
        <v>37</v>
      </c>
      <c r="B273">
        <v>218</v>
      </c>
      <c r="C273">
        <v>0.144602851323829</v>
      </c>
      <c r="D273">
        <v>6.1778682959945701E-2</v>
      </c>
      <c r="E273">
        <v>0</v>
      </c>
      <c r="F273">
        <v>0</v>
      </c>
      <c r="G273">
        <v>1</v>
      </c>
      <c r="H273">
        <v>0</v>
      </c>
      <c r="I273">
        <v>0</v>
      </c>
      <c r="J273">
        <v>1</v>
      </c>
      <c r="K273">
        <v>0</v>
      </c>
      <c r="L273">
        <v>0</v>
      </c>
      <c r="M273">
        <v>0</v>
      </c>
      <c r="N273">
        <v>0</v>
      </c>
      <c r="O273">
        <v>34</v>
      </c>
      <c r="P273">
        <v>28</v>
      </c>
      <c r="Q273">
        <v>19</v>
      </c>
      <c r="R273">
        <v>15</v>
      </c>
      <c r="S273">
        <v>3.2517408369374401</v>
      </c>
      <c r="T273">
        <v>2.9217115351713998</v>
      </c>
      <c r="U273">
        <v>2.6575909282832701</v>
      </c>
      <c r="V273">
        <v>2.4217781866699801</v>
      </c>
      <c r="W273">
        <v>183.30844106606801</v>
      </c>
      <c r="X273">
        <v>182.22566776631001</v>
      </c>
      <c r="Y273">
        <v>181.35913034213701</v>
      </c>
      <c r="Z273">
        <v>180.58546649169901</v>
      </c>
      <c r="AA273">
        <v>0</v>
      </c>
      <c r="AB273">
        <v>0</v>
      </c>
      <c r="AC273">
        <v>1</v>
      </c>
      <c r="AD273">
        <v>0</v>
      </c>
      <c r="AE273">
        <v>75</v>
      </c>
      <c r="AF273">
        <v>2</v>
      </c>
    </row>
    <row r="274" spans="1:32" x14ac:dyDescent="0.3">
      <c r="A274" t="s">
        <v>41</v>
      </c>
      <c r="B274">
        <v>222</v>
      </c>
      <c r="C274">
        <v>3.9646978954514599E-2</v>
      </c>
      <c r="D274">
        <v>9.6673455532926E-2</v>
      </c>
      <c r="E274">
        <v>0</v>
      </c>
      <c r="F274">
        <v>0</v>
      </c>
      <c r="G274">
        <v>1</v>
      </c>
      <c r="H274">
        <v>0</v>
      </c>
      <c r="I274">
        <v>0</v>
      </c>
      <c r="J274">
        <v>1</v>
      </c>
      <c r="K274">
        <v>0</v>
      </c>
      <c r="L274">
        <v>0</v>
      </c>
      <c r="M274">
        <v>0</v>
      </c>
      <c r="N274">
        <v>0.49</v>
      </c>
      <c r="O274">
        <v>31</v>
      </c>
      <c r="P274">
        <v>37</v>
      </c>
      <c r="Q274">
        <v>21</v>
      </c>
      <c r="R274">
        <v>25</v>
      </c>
      <c r="S274">
        <v>3.5525752565203699</v>
      </c>
      <c r="T274">
        <v>3.4713570120693902</v>
      </c>
      <c r="U274">
        <v>3.06002984849211</v>
      </c>
      <c r="V274">
        <v>2.5915662734060101</v>
      </c>
      <c r="W274">
        <v>184.29543063162899</v>
      </c>
      <c r="X274">
        <v>184.02896657503101</v>
      </c>
      <c r="Y274">
        <v>182.679468006864</v>
      </c>
      <c r="Z274">
        <v>181.14251402036101</v>
      </c>
      <c r="AA274">
        <v>0</v>
      </c>
      <c r="AB274">
        <v>0</v>
      </c>
      <c r="AC274">
        <v>1</v>
      </c>
      <c r="AD274">
        <v>0</v>
      </c>
      <c r="AE274">
        <v>5</v>
      </c>
      <c r="AF274">
        <v>2</v>
      </c>
    </row>
    <row r="275" spans="1:32" x14ac:dyDescent="0.3">
      <c r="A275" t="s">
        <v>45</v>
      </c>
      <c r="B275">
        <v>226</v>
      </c>
      <c r="C275">
        <v>0.273455532926001</v>
      </c>
      <c r="D275">
        <v>0.144602851323829</v>
      </c>
      <c r="E275">
        <v>0</v>
      </c>
      <c r="F275">
        <v>0</v>
      </c>
      <c r="G275">
        <v>0</v>
      </c>
      <c r="H275">
        <v>0</v>
      </c>
      <c r="I275">
        <v>1</v>
      </c>
      <c r="J275">
        <v>0</v>
      </c>
      <c r="K275">
        <v>1</v>
      </c>
      <c r="L275">
        <v>0</v>
      </c>
      <c r="M275">
        <v>0</v>
      </c>
      <c r="N275">
        <v>3.5000000000000003E-2</v>
      </c>
      <c r="O275">
        <v>29</v>
      </c>
      <c r="P275">
        <v>33</v>
      </c>
      <c r="Q275">
        <v>14</v>
      </c>
      <c r="R275">
        <v>17</v>
      </c>
      <c r="S275">
        <v>2.63000699593039</v>
      </c>
      <c r="T275">
        <v>3.5681586764647601</v>
      </c>
      <c r="U275">
        <v>2.39061252335194</v>
      </c>
      <c r="V275">
        <v>2.8330281830939699</v>
      </c>
      <c r="W275">
        <v>181.268631876412</v>
      </c>
      <c r="X275">
        <v>184.34655733748301</v>
      </c>
      <c r="Y275">
        <v>180.483216940131</v>
      </c>
      <c r="Z275">
        <v>181.93471188679101</v>
      </c>
      <c r="AA275">
        <v>0</v>
      </c>
      <c r="AB275">
        <v>0</v>
      </c>
      <c r="AC275">
        <v>1</v>
      </c>
      <c r="AD275">
        <v>0</v>
      </c>
      <c r="AE275">
        <v>87</v>
      </c>
      <c r="AF275">
        <v>2</v>
      </c>
    </row>
    <row r="276" spans="1:32" x14ac:dyDescent="0.3">
      <c r="A276" t="s">
        <v>49</v>
      </c>
      <c r="B276">
        <v>230</v>
      </c>
      <c r="C276">
        <v>6.5987780040733204E-2</v>
      </c>
      <c r="D276">
        <v>3.9646978954514599E-2</v>
      </c>
      <c r="E276">
        <v>0</v>
      </c>
      <c r="F276">
        <v>0</v>
      </c>
      <c r="G276">
        <v>0</v>
      </c>
      <c r="H276">
        <v>1</v>
      </c>
      <c r="I276">
        <v>0</v>
      </c>
      <c r="J276">
        <v>0</v>
      </c>
      <c r="K276">
        <v>1</v>
      </c>
      <c r="L276">
        <v>0</v>
      </c>
      <c r="M276">
        <v>0.60550000000000004</v>
      </c>
      <c r="N276">
        <v>0</v>
      </c>
      <c r="O276">
        <v>32</v>
      </c>
      <c r="P276">
        <v>32</v>
      </c>
      <c r="Q276">
        <v>24</v>
      </c>
      <c r="R276">
        <v>18</v>
      </c>
      <c r="S276">
        <v>3.3904893762735999</v>
      </c>
      <c r="T276">
        <v>3.2848682006191501</v>
      </c>
      <c r="U276">
        <v>3.08836476672752</v>
      </c>
      <c r="V276">
        <v>3.0184985822513699</v>
      </c>
      <c r="W276">
        <v>183.76365280929701</v>
      </c>
      <c r="X276">
        <v>183.417126642451</v>
      </c>
      <c r="Y276">
        <v>182.772430337033</v>
      </c>
      <c r="Z276">
        <v>182.54321057169099</v>
      </c>
      <c r="AA276">
        <v>0</v>
      </c>
      <c r="AB276">
        <v>0</v>
      </c>
      <c r="AC276">
        <v>1</v>
      </c>
      <c r="AD276">
        <v>0</v>
      </c>
      <c r="AE276">
        <v>5</v>
      </c>
      <c r="AF276">
        <v>2</v>
      </c>
    </row>
    <row r="277" spans="1:32" x14ac:dyDescent="0.3">
      <c r="A277" t="s">
        <v>53</v>
      </c>
      <c r="B277">
        <v>234</v>
      </c>
      <c r="C277">
        <v>0.31785471826204997</v>
      </c>
      <c r="D277">
        <v>0.273455532926001</v>
      </c>
      <c r="E277">
        <v>0</v>
      </c>
      <c r="F277">
        <v>1</v>
      </c>
      <c r="G277">
        <v>1</v>
      </c>
      <c r="H277">
        <v>0</v>
      </c>
      <c r="I277">
        <v>0</v>
      </c>
      <c r="J277">
        <v>0</v>
      </c>
      <c r="K277">
        <v>1</v>
      </c>
      <c r="L277">
        <v>0</v>
      </c>
      <c r="M277">
        <v>0.13300000000000001</v>
      </c>
      <c r="N277">
        <v>0</v>
      </c>
      <c r="O277">
        <v>36</v>
      </c>
      <c r="P277">
        <v>25</v>
      </c>
      <c r="Q277">
        <v>17</v>
      </c>
      <c r="R277">
        <v>16</v>
      </c>
      <c r="S277">
        <v>3.23915301208479</v>
      </c>
      <c r="T277">
        <v>3.1603659535605102</v>
      </c>
      <c r="U277">
        <v>2.5177546999771199</v>
      </c>
      <c r="V277">
        <v>2.3742171226451201</v>
      </c>
      <c r="W277">
        <v>183.26714242809999</v>
      </c>
      <c r="X277">
        <v>183.00865470328301</v>
      </c>
      <c r="Y277">
        <v>180.900350065542</v>
      </c>
      <c r="Z277">
        <v>180.429426255397</v>
      </c>
      <c r="AA277">
        <v>0</v>
      </c>
      <c r="AB277">
        <v>0</v>
      </c>
      <c r="AC277">
        <v>1</v>
      </c>
      <c r="AD277">
        <v>0</v>
      </c>
      <c r="AE277">
        <v>239</v>
      </c>
      <c r="AF277">
        <v>2</v>
      </c>
    </row>
    <row r="278" spans="1:32" x14ac:dyDescent="0.3">
      <c r="A278" t="s">
        <v>57</v>
      </c>
      <c r="B278">
        <v>238</v>
      </c>
      <c r="C278">
        <v>6.1778682959945701E-2</v>
      </c>
      <c r="D278">
        <v>6.5987780040733204E-2</v>
      </c>
      <c r="E278">
        <v>0</v>
      </c>
      <c r="F278">
        <v>0</v>
      </c>
      <c r="G278">
        <v>1</v>
      </c>
      <c r="H278">
        <v>0</v>
      </c>
      <c r="I278">
        <v>0</v>
      </c>
      <c r="J278">
        <v>0</v>
      </c>
      <c r="K278">
        <v>0</v>
      </c>
      <c r="L278">
        <v>1</v>
      </c>
      <c r="M278">
        <v>0</v>
      </c>
      <c r="N278">
        <v>0.85399999999999998</v>
      </c>
      <c r="O278">
        <v>31</v>
      </c>
      <c r="P278">
        <v>35</v>
      </c>
      <c r="Q278">
        <v>18</v>
      </c>
      <c r="R278">
        <v>23</v>
      </c>
      <c r="S278">
        <v>2.73039125540175</v>
      </c>
      <c r="T278">
        <v>3.1045637874555601</v>
      </c>
      <c r="U278">
        <v>2.6264438303745599</v>
      </c>
      <c r="V278">
        <v>2.2949646006505402</v>
      </c>
      <c r="W278">
        <v>181.59797655971701</v>
      </c>
      <c r="X278">
        <v>182.825576730497</v>
      </c>
      <c r="Y278">
        <v>181.256941700704</v>
      </c>
      <c r="Z278">
        <v>180.16941141945699</v>
      </c>
      <c r="AA278">
        <v>0</v>
      </c>
      <c r="AB278">
        <v>0</v>
      </c>
      <c r="AC278">
        <v>1</v>
      </c>
      <c r="AD278">
        <v>0</v>
      </c>
      <c r="AE278">
        <v>37</v>
      </c>
      <c r="AF278">
        <v>2</v>
      </c>
    </row>
    <row r="279" spans="1:32" x14ac:dyDescent="0.3">
      <c r="A279" t="s">
        <v>61</v>
      </c>
      <c r="B279">
        <v>242</v>
      </c>
      <c r="C279">
        <v>9.6673455532926E-2</v>
      </c>
      <c r="D279">
        <v>0.31785471826204997</v>
      </c>
      <c r="E279">
        <v>0</v>
      </c>
      <c r="F279">
        <v>0</v>
      </c>
      <c r="G279">
        <v>1</v>
      </c>
      <c r="H279">
        <v>0</v>
      </c>
      <c r="I279">
        <v>0</v>
      </c>
      <c r="J279">
        <v>1</v>
      </c>
      <c r="K279">
        <v>0</v>
      </c>
      <c r="L279">
        <v>0</v>
      </c>
      <c r="M279">
        <v>0</v>
      </c>
      <c r="N279">
        <v>0</v>
      </c>
      <c r="O279">
        <v>38</v>
      </c>
      <c r="P279">
        <v>40</v>
      </c>
      <c r="Q279">
        <v>25</v>
      </c>
      <c r="R279">
        <v>21</v>
      </c>
      <c r="S279">
        <v>3.4476141244495202</v>
      </c>
      <c r="T279">
        <v>3.0737316304947502</v>
      </c>
      <c r="U279">
        <v>2.4519899515968402</v>
      </c>
      <c r="V279">
        <v>2.51696831269753</v>
      </c>
      <c r="W279">
        <v>183.95106996210501</v>
      </c>
      <c r="X279">
        <v>182.72442135989101</v>
      </c>
      <c r="Y279">
        <v>180.68458645537001</v>
      </c>
      <c r="Z279">
        <v>180.897770054782</v>
      </c>
      <c r="AA279">
        <v>0</v>
      </c>
      <c r="AB279">
        <v>0</v>
      </c>
      <c r="AC279">
        <v>1</v>
      </c>
      <c r="AD279">
        <v>0</v>
      </c>
      <c r="AE279">
        <v>27</v>
      </c>
      <c r="AF279">
        <v>2</v>
      </c>
    </row>
    <row r="280" spans="1:32" x14ac:dyDescent="0.3">
      <c r="A280" t="s">
        <v>65</v>
      </c>
      <c r="B280">
        <v>246</v>
      </c>
      <c r="C280">
        <v>0.144602851323829</v>
      </c>
      <c r="D280">
        <v>6.1778682959945701E-2</v>
      </c>
      <c r="E280">
        <v>0</v>
      </c>
      <c r="F280">
        <v>0</v>
      </c>
      <c r="G280">
        <v>1</v>
      </c>
      <c r="H280">
        <v>0</v>
      </c>
      <c r="I280">
        <v>0</v>
      </c>
      <c r="J280">
        <v>1</v>
      </c>
      <c r="K280">
        <v>0</v>
      </c>
      <c r="L280">
        <v>0</v>
      </c>
      <c r="M280">
        <v>0</v>
      </c>
      <c r="N280">
        <v>0</v>
      </c>
      <c r="O280">
        <v>34</v>
      </c>
      <c r="P280">
        <v>36</v>
      </c>
      <c r="Q280">
        <v>15</v>
      </c>
      <c r="R280">
        <v>14</v>
      </c>
      <c r="S280">
        <v>2.8853251518414802</v>
      </c>
      <c r="T280">
        <v>2.5801948003965101</v>
      </c>
      <c r="U280">
        <v>2.3034599042854902</v>
      </c>
      <c r="V280">
        <v>2.0259268824518299</v>
      </c>
      <c r="W280">
        <v>182.10628986824599</v>
      </c>
      <c r="X280">
        <v>181.10520603804599</v>
      </c>
      <c r="Y280">
        <v>180.197283150543</v>
      </c>
      <c r="Z280">
        <v>179.28674174032801</v>
      </c>
      <c r="AA280">
        <v>0</v>
      </c>
      <c r="AB280">
        <v>0</v>
      </c>
      <c r="AC280">
        <v>1</v>
      </c>
      <c r="AD280">
        <v>0</v>
      </c>
      <c r="AE280">
        <v>85</v>
      </c>
      <c r="AF280">
        <v>2</v>
      </c>
    </row>
    <row r="281" spans="1:32" x14ac:dyDescent="0.3">
      <c r="A281" t="s">
        <v>69</v>
      </c>
      <c r="B281">
        <v>250</v>
      </c>
      <c r="C281">
        <v>3.9646978954514599E-2</v>
      </c>
      <c r="D281">
        <v>9.6673455532926E-2</v>
      </c>
      <c r="E281">
        <v>0</v>
      </c>
      <c r="F281">
        <v>0</v>
      </c>
      <c r="G281">
        <v>1</v>
      </c>
      <c r="H281">
        <v>0</v>
      </c>
      <c r="I281">
        <v>0</v>
      </c>
      <c r="J281">
        <v>1</v>
      </c>
      <c r="K281">
        <v>0</v>
      </c>
      <c r="L281">
        <v>0</v>
      </c>
      <c r="M281">
        <v>0</v>
      </c>
      <c r="N281">
        <v>9.8000000000000004E-2</v>
      </c>
      <c r="O281">
        <v>37</v>
      </c>
      <c r="P281">
        <v>40</v>
      </c>
      <c r="Q281">
        <v>24</v>
      </c>
      <c r="R281">
        <v>23</v>
      </c>
      <c r="S281">
        <v>3.3059533155824199</v>
      </c>
      <c r="T281">
        <v>3.3870555800073801</v>
      </c>
      <c r="U281">
        <v>2.45996599355973</v>
      </c>
      <c r="V281">
        <v>2.29403987565804</v>
      </c>
      <c r="W281">
        <v>183.48630352881401</v>
      </c>
      <c r="X281">
        <v>183.752387073515</v>
      </c>
      <c r="Y281">
        <v>180.710754572046</v>
      </c>
      <c r="Z281">
        <v>180.16637754480999</v>
      </c>
      <c r="AA281">
        <v>0</v>
      </c>
      <c r="AB281">
        <v>0</v>
      </c>
      <c r="AC281">
        <v>1</v>
      </c>
      <c r="AD281">
        <v>0</v>
      </c>
      <c r="AE281">
        <v>42</v>
      </c>
      <c r="AF281">
        <v>2</v>
      </c>
    </row>
    <row r="282" spans="1:32" x14ac:dyDescent="0.3">
      <c r="A282" t="s">
        <v>73</v>
      </c>
      <c r="B282">
        <v>254</v>
      </c>
      <c r="C282">
        <v>0.273455532926001</v>
      </c>
      <c r="D282">
        <v>0.144602851323829</v>
      </c>
      <c r="E282">
        <v>0</v>
      </c>
      <c r="F282">
        <v>0</v>
      </c>
      <c r="G282">
        <v>1</v>
      </c>
      <c r="H282">
        <v>0</v>
      </c>
      <c r="I282">
        <v>0</v>
      </c>
      <c r="J282">
        <v>1</v>
      </c>
      <c r="K282">
        <v>0</v>
      </c>
      <c r="L282">
        <v>0</v>
      </c>
      <c r="M282">
        <v>0</v>
      </c>
      <c r="N282">
        <v>0</v>
      </c>
      <c r="O282">
        <v>35</v>
      </c>
      <c r="P282">
        <v>35</v>
      </c>
      <c r="Q282">
        <v>17</v>
      </c>
      <c r="R282">
        <v>17</v>
      </c>
      <c r="S282">
        <v>3.1208404904763101</v>
      </c>
      <c r="T282">
        <v>3.1190529547614201</v>
      </c>
      <c r="U282">
        <v>2.5073596782788101</v>
      </c>
      <c r="V282">
        <v>2.7743486327862499</v>
      </c>
      <c r="W282">
        <v>182.878977987127</v>
      </c>
      <c r="X282">
        <v>182.87311336863999</v>
      </c>
      <c r="Y282">
        <v>180.86624566364401</v>
      </c>
      <c r="Z282">
        <v>181.74219367712001</v>
      </c>
      <c r="AA282">
        <v>0</v>
      </c>
      <c r="AB282">
        <v>0</v>
      </c>
      <c r="AC282">
        <v>1</v>
      </c>
      <c r="AD282">
        <v>0</v>
      </c>
      <c r="AE282">
        <v>214</v>
      </c>
      <c r="AF282">
        <v>2</v>
      </c>
    </row>
    <row r="283" spans="1:32" x14ac:dyDescent="0.3">
      <c r="A283" t="s">
        <v>77</v>
      </c>
      <c r="B283">
        <v>258</v>
      </c>
      <c r="C283">
        <v>6.5987780040733204E-2</v>
      </c>
      <c r="D283">
        <v>3.9646978954514599E-2</v>
      </c>
      <c r="E283">
        <v>0</v>
      </c>
      <c r="F283">
        <v>0</v>
      </c>
      <c r="G283">
        <v>1</v>
      </c>
      <c r="H283">
        <v>0</v>
      </c>
      <c r="I283">
        <v>0</v>
      </c>
      <c r="J283">
        <v>1</v>
      </c>
      <c r="K283">
        <v>0</v>
      </c>
      <c r="L283">
        <v>0</v>
      </c>
      <c r="M283">
        <v>9.8000000000000004E-2</v>
      </c>
      <c r="N283">
        <v>9.8000000000000004E-2</v>
      </c>
      <c r="O283">
        <v>42</v>
      </c>
      <c r="P283">
        <v>39</v>
      </c>
      <c r="Q283">
        <v>22</v>
      </c>
      <c r="R283">
        <v>24</v>
      </c>
      <c r="S283">
        <v>3.0966998424001599</v>
      </c>
      <c r="T283">
        <v>3.0250373497722398</v>
      </c>
      <c r="U283">
        <v>2.30275202315807</v>
      </c>
      <c r="V283">
        <v>2.1531476460742001</v>
      </c>
      <c r="W283">
        <v>182.79977638582699</v>
      </c>
      <c r="X283">
        <v>182.56466322103799</v>
      </c>
      <c r="Y283">
        <v>180.19496070589901</v>
      </c>
      <c r="Z283">
        <v>179.704132697094</v>
      </c>
      <c r="AA283">
        <v>0</v>
      </c>
      <c r="AB283">
        <v>0</v>
      </c>
      <c r="AC283">
        <v>1</v>
      </c>
      <c r="AD283">
        <v>0</v>
      </c>
      <c r="AE283">
        <v>87</v>
      </c>
      <c r="AF283">
        <v>2</v>
      </c>
    </row>
    <row r="284" spans="1:32" x14ac:dyDescent="0.3">
      <c r="A284" t="s">
        <v>81</v>
      </c>
      <c r="B284">
        <v>262</v>
      </c>
      <c r="C284">
        <v>0.31785471826204997</v>
      </c>
      <c r="D284">
        <v>0.273455532926001</v>
      </c>
      <c r="E284">
        <v>0</v>
      </c>
      <c r="F284">
        <v>0</v>
      </c>
      <c r="G284">
        <v>1</v>
      </c>
      <c r="H284">
        <v>0</v>
      </c>
      <c r="I284">
        <v>0</v>
      </c>
      <c r="J284">
        <v>1</v>
      </c>
      <c r="K284">
        <v>0</v>
      </c>
      <c r="L284">
        <v>0</v>
      </c>
      <c r="M284">
        <v>1.0500000000000001E-2</v>
      </c>
      <c r="N284">
        <v>0</v>
      </c>
      <c r="O284">
        <v>36</v>
      </c>
      <c r="P284">
        <v>39</v>
      </c>
      <c r="Q284">
        <v>17</v>
      </c>
      <c r="R284">
        <v>18</v>
      </c>
      <c r="S284">
        <v>2.8834229024826699</v>
      </c>
      <c r="T284">
        <v>3.0199581677326601</v>
      </c>
      <c r="U284">
        <v>2.4293778437214399</v>
      </c>
      <c r="V284">
        <v>2.4294424511102202</v>
      </c>
      <c r="W284">
        <v>182.10004889266</v>
      </c>
      <c r="X284">
        <v>182.54799923796801</v>
      </c>
      <c r="Y284">
        <v>180.61039974974199</v>
      </c>
      <c r="Z284">
        <v>180.61061171624101</v>
      </c>
      <c r="AA284">
        <v>0</v>
      </c>
      <c r="AB284">
        <v>0</v>
      </c>
      <c r="AC284">
        <v>1</v>
      </c>
      <c r="AD284">
        <v>0</v>
      </c>
      <c r="AE284">
        <v>180</v>
      </c>
      <c r="AF284">
        <v>2</v>
      </c>
    </row>
    <row r="285" spans="1:32" x14ac:dyDescent="0.3">
      <c r="A285" t="s">
        <v>84</v>
      </c>
      <c r="B285">
        <v>266</v>
      </c>
      <c r="C285">
        <v>6.1778682959945701E-2</v>
      </c>
      <c r="D285">
        <v>6.5987780040733204E-2</v>
      </c>
      <c r="E285">
        <v>0</v>
      </c>
      <c r="F285">
        <v>0</v>
      </c>
      <c r="G285">
        <v>1</v>
      </c>
      <c r="H285">
        <v>0</v>
      </c>
      <c r="I285">
        <v>0</v>
      </c>
      <c r="J285">
        <v>1</v>
      </c>
      <c r="K285">
        <v>0</v>
      </c>
      <c r="L285">
        <v>0</v>
      </c>
      <c r="M285">
        <v>0</v>
      </c>
      <c r="N285">
        <v>0.80149999999999999</v>
      </c>
      <c r="O285">
        <v>35</v>
      </c>
      <c r="P285">
        <v>36</v>
      </c>
      <c r="Q285">
        <v>18</v>
      </c>
      <c r="R285">
        <v>19</v>
      </c>
      <c r="S285">
        <v>3.1466341695436699</v>
      </c>
      <c r="T285">
        <v>3.0138319011208901</v>
      </c>
      <c r="U285">
        <v>2.2192763758193701</v>
      </c>
      <c r="V285">
        <v>2.0780594406425799</v>
      </c>
      <c r="W285">
        <v>182.96360291844999</v>
      </c>
      <c r="X285">
        <v>182.52789993806101</v>
      </c>
      <c r="Y285">
        <v>179.921090471848</v>
      </c>
      <c r="Z285">
        <v>179.45778031706899</v>
      </c>
      <c r="AA285">
        <v>0</v>
      </c>
      <c r="AB285">
        <v>0</v>
      </c>
      <c r="AC285">
        <v>1</v>
      </c>
      <c r="AD285">
        <v>0</v>
      </c>
      <c r="AE285">
        <v>46</v>
      </c>
      <c r="AF285">
        <v>2</v>
      </c>
    </row>
    <row r="286" spans="1:32" x14ac:dyDescent="0.3">
      <c r="A286" t="s">
        <v>88</v>
      </c>
      <c r="B286">
        <v>270</v>
      </c>
      <c r="C286">
        <v>9.6673455532926E-2</v>
      </c>
      <c r="D286">
        <v>0.31785471826204997</v>
      </c>
      <c r="E286">
        <v>0</v>
      </c>
      <c r="F286">
        <v>0</v>
      </c>
      <c r="G286">
        <v>1</v>
      </c>
      <c r="H286">
        <v>0</v>
      </c>
      <c r="I286">
        <v>0</v>
      </c>
      <c r="J286">
        <v>1</v>
      </c>
      <c r="K286">
        <v>0</v>
      </c>
      <c r="L286">
        <v>0</v>
      </c>
      <c r="M286">
        <v>0</v>
      </c>
      <c r="N286">
        <v>0</v>
      </c>
      <c r="O286">
        <v>34</v>
      </c>
      <c r="P286">
        <v>37</v>
      </c>
      <c r="Q286">
        <v>25</v>
      </c>
      <c r="R286">
        <v>18</v>
      </c>
      <c r="S286">
        <v>3.0652747477906499</v>
      </c>
      <c r="T286">
        <v>2.84432691941646</v>
      </c>
      <c r="U286">
        <v>2.3518279191551099</v>
      </c>
      <c r="V286">
        <v>2.0866321225840601</v>
      </c>
      <c r="W286">
        <v>182.69667568172801</v>
      </c>
      <c r="X286">
        <v>181.97178123168101</v>
      </c>
      <c r="Y286">
        <v>180.35597086337</v>
      </c>
      <c r="Z286">
        <v>179.48590591399</v>
      </c>
      <c r="AA286">
        <v>0</v>
      </c>
      <c r="AB286">
        <v>0</v>
      </c>
      <c r="AC286">
        <v>1</v>
      </c>
      <c r="AD286">
        <v>0</v>
      </c>
      <c r="AE286">
        <v>42</v>
      </c>
      <c r="AF286">
        <v>2</v>
      </c>
    </row>
    <row r="287" spans="1:32" x14ac:dyDescent="0.3">
      <c r="A287" t="s">
        <v>93</v>
      </c>
      <c r="B287">
        <v>274</v>
      </c>
      <c r="C287">
        <v>0.31785471826204997</v>
      </c>
      <c r="D287">
        <v>0.273455532926001</v>
      </c>
      <c r="E287">
        <v>0</v>
      </c>
      <c r="F287">
        <v>0</v>
      </c>
      <c r="G287">
        <v>1</v>
      </c>
      <c r="H287">
        <v>0</v>
      </c>
      <c r="I287">
        <v>0</v>
      </c>
      <c r="J287">
        <v>1</v>
      </c>
      <c r="K287">
        <v>0</v>
      </c>
      <c r="L287">
        <v>0</v>
      </c>
      <c r="M287">
        <v>0.48</v>
      </c>
      <c r="N287">
        <v>0</v>
      </c>
      <c r="O287">
        <v>41</v>
      </c>
      <c r="P287">
        <v>39</v>
      </c>
      <c r="Q287">
        <v>21</v>
      </c>
      <c r="R287">
        <v>20</v>
      </c>
      <c r="S287">
        <v>3.0844557460744002</v>
      </c>
      <c r="T287">
        <v>3.0141445431664202</v>
      </c>
      <c r="U287">
        <v>2.14018929241045</v>
      </c>
      <c r="V287">
        <v>2.3777530414816401</v>
      </c>
      <c r="W287">
        <v>182.75960546612299</v>
      </c>
      <c r="X287">
        <v>182.528925666557</v>
      </c>
      <c r="Y287">
        <v>179.66161841342</v>
      </c>
      <c r="Z287">
        <v>180.44102703898201</v>
      </c>
      <c r="AA287">
        <v>0</v>
      </c>
      <c r="AB287">
        <v>0</v>
      </c>
      <c r="AC287">
        <v>1</v>
      </c>
      <c r="AD287">
        <v>0</v>
      </c>
      <c r="AE287">
        <v>212</v>
      </c>
      <c r="AF287">
        <v>2</v>
      </c>
    </row>
    <row r="288" spans="1:32" x14ac:dyDescent="0.3">
      <c r="A288" t="s">
        <v>97</v>
      </c>
      <c r="B288">
        <v>278</v>
      </c>
      <c r="C288">
        <v>6.1778682959945701E-2</v>
      </c>
      <c r="D288">
        <v>6.5987780040733204E-2</v>
      </c>
      <c r="E288">
        <v>0</v>
      </c>
      <c r="F288">
        <v>0</v>
      </c>
      <c r="G288">
        <v>1</v>
      </c>
      <c r="H288">
        <v>0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0</v>
      </c>
      <c r="O288">
        <v>36</v>
      </c>
      <c r="P288">
        <v>41</v>
      </c>
      <c r="Q288">
        <v>24</v>
      </c>
      <c r="R288">
        <v>24</v>
      </c>
      <c r="S288">
        <v>3.3253153662707202</v>
      </c>
      <c r="T288">
        <v>3.1802381056562301</v>
      </c>
      <c r="U288">
        <v>2.2786336495903101</v>
      </c>
      <c r="V288">
        <v>2.2299869337594198</v>
      </c>
      <c r="W288">
        <v>183.549827317161</v>
      </c>
      <c r="X288">
        <v>183.07385205267801</v>
      </c>
      <c r="Y288">
        <v>180.11583218369501</v>
      </c>
      <c r="Z288">
        <v>179.95623009763599</v>
      </c>
      <c r="AA288">
        <v>0</v>
      </c>
      <c r="AB288">
        <v>0</v>
      </c>
      <c r="AC288">
        <v>1</v>
      </c>
      <c r="AD288">
        <v>0</v>
      </c>
      <c r="AE288">
        <v>21</v>
      </c>
      <c r="AF288">
        <v>2</v>
      </c>
    </row>
    <row r="289" spans="1:32" x14ac:dyDescent="0.3">
      <c r="A289" t="s">
        <v>105</v>
      </c>
      <c r="B289">
        <v>286</v>
      </c>
      <c r="C289">
        <v>0.144602851323829</v>
      </c>
      <c r="D289">
        <v>6.1778682959945701E-2</v>
      </c>
      <c r="E289">
        <v>0</v>
      </c>
      <c r="F289">
        <v>0</v>
      </c>
      <c r="G289">
        <v>1</v>
      </c>
      <c r="H289">
        <v>0</v>
      </c>
      <c r="I289">
        <v>0</v>
      </c>
      <c r="J289">
        <v>1</v>
      </c>
      <c r="K289">
        <v>0</v>
      </c>
      <c r="L289">
        <v>0</v>
      </c>
      <c r="M289">
        <v>0</v>
      </c>
      <c r="N289">
        <v>0</v>
      </c>
      <c r="O289">
        <v>39</v>
      </c>
      <c r="P289">
        <v>32</v>
      </c>
      <c r="Q289">
        <v>17</v>
      </c>
      <c r="R289">
        <v>18</v>
      </c>
      <c r="S289">
        <v>2.8180245196931502</v>
      </c>
      <c r="T289">
        <v>3.00296801473413</v>
      </c>
      <c r="U289">
        <v>2.5112835034578098</v>
      </c>
      <c r="V289">
        <v>2.632352483874</v>
      </c>
      <c r="W289">
        <v>181.88548726933399</v>
      </c>
      <c r="X289">
        <v>182.49225726618801</v>
      </c>
      <c r="Y289">
        <v>180.87911910583301</v>
      </c>
      <c r="Z289">
        <v>181.276327046831</v>
      </c>
      <c r="AA289">
        <v>0</v>
      </c>
      <c r="AB289">
        <v>0</v>
      </c>
      <c r="AC289">
        <v>1</v>
      </c>
      <c r="AD289">
        <v>0</v>
      </c>
      <c r="AE289">
        <v>62</v>
      </c>
      <c r="AF289">
        <v>2</v>
      </c>
    </row>
    <row r="290" spans="1:32" x14ac:dyDescent="0.3">
      <c r="A290" t="s">
        <v>109</v>
      </c>
      <c r="B290">
        <v>290</v>
      </c>
      <c r="C290">
        <v>3.9646978954514599E-2</v>
      </c>
      <c r="D290">
        <v>9.6673455532926E-2</v>
      </c>
      <c r="E290">
        <v>0</v>
      </c>
      <c r="F290">
        <v>0</v>
      </c>
      <c r="G290">
        <v>1</v>
      </c>
      <c r="H290">
        <v>0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0</v>
      </c>
      <c r="O290">
        <v>42</v>
      </c>
      <c r="P290">
        <v>38</v>
      </c>
      <c r="Q290">
        <v>19</v>
      </c>
      <c r="R290">
        <v>22</v>
      </c>
      <c r="S290">
        <v>3.02259548764675</v>
      </c>
      <c r="T290">
        <v>3.04568235385103</v>
      </c>
      <c r="U290">
        <v>2.2241682711104498</v>
      </c>
      <c r="V290">
        <v>2.5319440787486598</v>
      </c>
      <c r="W290">
        <v>182.556651862358</v>
      </c>
      <c r="X290">
        <v>182.63239617405199</v>
      </c>
      <c r="Y290">
        <v>179.937139997082</v>
      </c>
      <c r="Z290">
        <v>180.94690314550101</v>
      </c>
      <c r="AA290">
        <v>0</v>
      </c>
      <c r="AB290">
        <v>0</v>
      </c>
      <c r="AC290">
        <v>1</v>
      </c>
      <c r="AD290">
        <v>0</v>
      </c>
      <c r="AE290">
        <v>42</v>
      </c>
      <c r="AF290">
        <v>2</v>
      </c>
    </row>
    <row r="291" spans="1:32" x14ac:dyDescent="0.3">
      <c r="A291" t="s">
        <v>113</v>
      </c>
      <c r="B291">
        <v>294</v>
      </c>
      <c r="C291">
        <v>0.273455532926001</v>
      </c>
      <c r="D291">
        <v>0.144602851323829</v>
      </c>
      <c r="E291">
        <v>0</v>
      </c>
      <c r="F291">
        <v>0</v>
      </c>
      <c r="G291">
        <v>1</v>
      </c>
      <c r="H291">
        <v>0</v>
      </c>
      <c r="I291">
        <v>0</v>
      </c>
      <c r="J291">
        <v>1</v>
      </c>
      <c r="K291">
        <v>0</v>
      </c>
      <c r="L291">
        <v>0</v>
      </c>
      <c r="M291">
        <v>0</v>
      </c>
      <c r="N291">
        <v>0</v>
      </c>
      <c r="O291">
        <v>41</v>
      </c>
      <c r="P291">
        <v>39</v>
      </c>
      <c r="Q291">
        <v>16</v>
      </c>
      <c r="R291">
        <v>21</v>
      </c>
      <c r="S291">
        <v>2.8032373042770602</v>
      </c>
      <c r="T291">
        <v>3.1286914308571001</v>
      </c>
      <c r="U291">
        <v>2.2268365987455798</v>
      </c>
      <c r="V291">
        <v>2.80382323542592</v>
      </c>
      <c r="W291">
        <v>181.83697278306099</v>
      </c>
      <c r="X291">
        <v>182.90473566554201</v>
      </c>
      <c r="Y291">
        <v>179.94589435284001</v>
      </c>
      <c r="Z291">
        <v>181.83889512934999</v>
      </c>
      <c r="AA291">
        <v>0</v>
      </c>
      <c r="AB291">
        <v>0</v>
      </c>
      <c r="AC291">
        <v>1</v>
      </c>
      <c r="AD291">
        <v>0</v>
      </c>
      <c r="AE291">
        <v>191</v>
      </c>
      <c r="AF291">
        <v>2</v>
      </c>
    </row>
    <row r="292" spans="1:32" x14ac:dyDescent="0.3">
      <c r="A292" t="s">
        <v>121</v>
      </c>
      <c r="B292">
        <v>302</v>
      </c>
      <c r="C292">
        <v>0.31785471826204997</v>
      </c>
      <c r="D292">
        <v>0.273455532926001</v>
      </c>
      <c r="E292">
        <v>0</v>
      </c>
      <c r="F292">
        <v>0</v>
      </c>
      <c r="G292">
        <v>0</v>
      </c>
      <c r="H292">
        <v>1</v>
      </c>
      <c r="I292">
        <v>0</v>
      </c>
      <c r="J292">
        <v>1</v>
      </c>
      <c r="K292">
        <v>0</v>
      </c>
      <c r="L292">
        <v>0</v>
      </c>
      <c r="M292">
        <v>0.16</v>
      </c>
      <c r="N292">
        <v>0.05</v>
      </c>
      <c r="O292">
        <v>24</v>
      </c>
      <c r="P292">
        <v>35</v>
      </c>
      <c r="Q292">
        <v>18</v>
      </c>
      <c r="R292">
        <v>16</v>
      </c>
      <c r="S292">
        <v>2.9213840972238398</v>
      </c>
      <c r="T292">
        <v>3.1194607274842601</v>
      </c>
      <c r="U292">
        <v>2.74099545841091</v>
      </c>
      <c r="V292">
        <v>2.3219016317345198</v>
      </c>
      <c r="W292">
        <v>182.22459349482901</v>
      </c>
      <c r="X292">
        <v>182.87445120565701</v>
      </c>
      <c r="Y292">
        <v>181.63276725200399</v>
      </c>
      <c r="Z292">
        <v>180.257787505691</v>
      </c>
      <c r="AA292">
        <v>0</v>
      </c>
      <c r="AB292">
        <v>0</v>
      </c>
      <c r="AC292">
        <v>1</v>
      </c>
      <c r="AD292">
        <v>0</v>
      </c>
      <c r="AE292">
        <v>7</v>
      </c>
      <c r="AF292">
        <v>2</v>
      </c>
    </row>
    <row r="293" spans="1:32" x14ac:dyDescent="0.3">
      <c r="A293" t="s">
        <v>11</v>
      </c>
      <c r="B293">
        <v>306</v>
      </c>
      <c r="C293">
        <v>0.27110009637890697</v>
      </c>
      <c r="D293">
        <v>0.14209004543577</v>
      </c>
      <c r="E293">
        <v>0</v>
      </c>
      <c r="F293">
        <v>0</v>
      </c>
      <c r="G293">
        <v>1</v>
      </c>
      <c r="H293">
        <v>0</v>
      </c>
      <c r="I293">
        <v>0</v>
      </c>
      <c r="J293">
        <v>1</v>
      </c>
      <c r="K293">
        <v>0</v>
      </c>
      <c r="L293">
        <v>0</v>
      </c>
      <c r="M293">
        <v>0</v>
      </c>
      <c r="N293">
        <v>0</v>
      </c>
      <c r="O293">
        <v>27</v>
      </c>
      <c r="P293">
        <v>28</v>
      </c>
      <c r="Q293">
        <v>6</v>
      </c>
      <c r="R293">
        <v>14</v>
      </c>
      <c r="S293">
        <v>3.0610368064600202</v>
      </c>
      <c r="T293">
        <v>3.30745907556603</v>
      </c>
      <c r="U293">
        <v>2.8218256889659101</v>
      </c>
      <c r="V293">
        <v>2.6968742989510202</v>
      </c>
      <c r="W293">
        <v>182.74277167473801</v>
      </c>
      <c r="X293">
        <v>183.55124368624001</v>
      </c>
      <c r="Y293">
        <v>181.957958297132</v>
      </c>
      <c r="Z293">
        <v>181.548012791834</v>
      </c>
      <c r="AA293">
        <v>0</v>
      </c>
      <c r="AB293">
        <v>0</v>
      </c>
      <c r="AC293">
        <v>0</v>
      </c>
      <c r="AD293">
        <v>1</v>
      </c>
      <c r="AE293">
        <v>39</v>
      </c>
      <c r="AF293">
        <v>2</v>
      </c>
    </row>
    <row r="294" spans="1:32" x14ac:dyDescent="0.3">
      <c r="A294" t="s">
        <v>15</v>
      </c>
      <c r="B294">
        <v>310</v>
      </c>
      <c r="C294">
        <v>6.6776813988709896E-2</v>
      </c>
      <c r="D294">
        <v>4.0066088393225903E-2</v>
      </c>
      <c r="E294">
        <v>0</v>
      </c>
      <c r="F294">
        <v>0</v>
      </c>
      <c r="G294">
        <v>1</v>
      </c>
      <c r="H294">
        <v>0</v>
      </c>
      <c r="I294">
        <v>0</v>
      </c>
      <c r="J294">
        <v>1</v>
      </c>
      <c r="K294">
        <v>0</v>
      </c>
      <c r="L294">
        <v>0</v>
      </c>
      <c r="M294">
        <v>0</v>
      </c>
      <c r="N294">
        <v>0</v>
      </c>
      <c r="O294">
        <v>33</v>
      </c>
      <c r="P294">
        <v>32</v>
      </c>
      <c r="Q294">
        <v>21</v>
      </c>
      <c r="R294">
        <v>20</v>
      </c>
      <c r="S294">
        <v>3.0373703327080799</v>
      </c>
      <c r="T294">
        <v>3.0008899082617599</v>
      </c>
      <c r="U294">
        <v>1.93276204159497</v>
      </c>
      <c r="V294">
        <v>2.5889431311490401</v>
      </c>
      <c r="W294">
        <v>182.66512576347799</v>
      </c>
      <c r="X294">
        <v>182.545439331567</v>
      </c>
      <c r="Y294">
        <v>179.04108281363199</v>
      </c>
      <c r="Z294">
        <v>181.19390791059399</v>
      </c>
      <c r="AA294">
        <v>0</v>
      </c>
      <c r="AB294">
        <v>0</v>
      </c>
      <c r="AC294">
        <v>0</v>
      </c>
      <c r="AD294">
        <v>1</v>
      </c>
      <c r="AE294">
        <v>15</v>
      </c>
      <c r="AF294">
        <v>2</v>
      </c>
    </row>
    <row r="295" spans="1:32" x14ac:dyDescent="0.3">
      <c r="A295" t="s">
        <v>19</v>
      </c>
      <c r="B295">
        <v>314</v>
      </c>
      <c r="C295">
        <v>0.32190554867134802</v>
      </c>
      <c r="D295">
        <v>0.27110009637890697</v>
      </c>
      <c r="E295">
        <v>0</v>
      </c>
      <c r="F295">
        <v>0</v>
      </c>
      <c r="G295">
        <v>0</v>
      </c>
      <c r="H295">
        <v>1</v>
      </c>
      <c r="I295">
        <v>0</v>
      </c>
      <c r="J295">
        <v>1</v>
      </c>
      <c r="K295">
        <v>0</v>
      </c>
      <c r="L295">
        <v>0</v>
      </c>
      <c r="M295">
        <v>1.0500000000000001E-2</v>
      </c>
      <c r="N295">
        <v>0</v>
      </c>
      <c r="O295">
        <v>22</v>
      </c>
      <c r="P295">
        <v>34</v>
      </c>
      <c r="Q295">
        <v>15</v>
      </c>
      <c r="R295">
        <v>17</v>
      </c>
      <c r="S295">
        <v>3.0906863606070001</v>
      </c>
      <c r="T295">
        <v>3.24291491041935</v>
      </c>
      <c r="U295">
        <v>2.4080264220868899</v>
      </c>
      <c r="V295">
        <v>2.3532816664095999</v>
      </c>
      <c r="W295">
        <v>182.84004711485201</v>
      </c>
      <c r="X295">
        <v>183.33948461423699</v>
      </c>
      <c r="Y295">
        <v>180.60034915382801</v>
      </c>
      <c r="Z295">
        <v>180.42074037536</v>
      </c>
      <c r="AA295">
        <v>0</v>
      </c>
      <c r="AB295">
        <v>0</v>
      </c>
      <c r="AC295">
        <v>0</v>
      </c>
      <c r="AD295">
        <v>1</v>
      </c>
      <c r="AE295">
        <v>17</v>
      </c>
      <c r="AF295">
        <v>2</v>
      </c>
    </row>
    <row r="296" spans="1:32" x14ac:dyDescent="0.3">
      <c r="A296" t="s">
        <v>23</v>
      </c>
      <c r="B296">
        <v>318</v>
      </c>
      <c r="C296">
        <v>6.0994079581440201E-2</v>
      </c>
      <c r="D296">
        <v>6.6776813988709896E-2</v>
      </c>
      <c r="E296">
        <v>0</v>
      </c>
      <c r="F296">
        <v>0</v>
      </c>
      <c r="G296">
        <v>1</v>
      </c>
      <c r="H296">
        <v>0</v>
      </c>
      <c r="I296">
        <v>0</v>
      </c>
      <c r="J296">
        <v>1</v>
      </c>
      <c r="K296">
        <v>0</v>
      </c>
      <c r="L296">
        <v>0</v>
      </c>
      <c r="M296">
        <v>0</v>
      </c>
      <c r="N296">
        <v>1.7500000000000002E-2</v>
      </c>
      <c r="O296">
        <v>28</v>
      </c>
      <c r="P296">
        <v>33</v>
      </c>
      <c r="Q296">
        <v>14</v>
      </c>
      <c r="R296">
        <v>24</v>
      </c>
      <c r="S296">
        <v>3.2901384934346498</v>
      </c>
      <c r="T296">
        <v>3.2525748060153599</v>
      </c>
      <c r="U296">
        <v>2.6811025885794399</v>
      </c>
      <c r="V296">
        <v>3.02410608236011</v>
      </c>
      <c r="W296">
        <v>183.494417629379</v>
      </c>
      <c r="X296">
        <v>183.37117718509</v>
      </c>
      <c r="Y296">
        <v>181.49626833523399</v>
      </c>
      <c r="Z296">
        <v>182.62160788175899</v>
      </c>
      <c r="AA296">
        <v>0</v>
      </c>
      <c r="AB296">
        <v>0</v>
      </c>
      <c r="AC296">
        <v>0</v>
      </c>
      <c r="AD296">
        <v>1</v>
      </c>
      <c r="AE296">
        <v>10</v>
      </c>
      <c r="AF296">
        <v>2</v>
      </c>
    </row>
    <row r="297" spans="1:32" x14ac:dyDescent="0.3">
      <c r="A297" t="s">
        <v>27</v>
      </c>
      <c r="B297">
        <v>322</v>
      </c>
      <c r="C297">
        <v>9.7067327550598895E-2</v>
      </c>
      <c r="D297">
        <v>0.32190554867134802</v>
      </c>
      <c r="E297">
        <v>0</v>
      </c>
      <c r="F297">
        <v>0</v>
      </c>
      <c r="G297">
        <v>1</v>
      </c>
      <c r="H297">
        <v>0</v>
      </c>
      <c r="I297">
        <v>0</v>
      </c>
      <c r="J297">
        <v>1</v>
      </c>
      <c r="K297">
        <v>0</v>
      </c>
      <c r="L297">
        <v>0</v>
      </c>
      <c r="M297">
        <v>0</v>
      </c>
      <c r="N297">
        <v>0</v>
      </c>
      <c r="O297">
        <v>19</v>
      </c>
      <c r="P297">
        <v>29</v>
      </c>
      <c r="Q297">
        <v>19</v>
      </c>
      <c r="R297">
        <v>9</v>
      </c>
      <c r="S297">
        <v>2.89170775527043</v>
      </c>
      <c r="T297">
        <v>3.2154735624350099</v>
      </c>
      <c r="U297">
        <v>2.89170775527043</v>
      </c>
      <c r="V297">
        <v>2.9107592990647002</v>
      </c>
      <c r="W297">
        <v>182.18723016820999</v>
      </c>
      <c r="X297">
        <v>183.24945394499699</v>
      </c>
      <c r="Y297">
        <v>182.18723016820999</v>
      </c>
      <c r="Z297">
        <v>182.24973523315199</v>
      </c>
      <c r="AA297">
        <v>0</v>
      </c>
      <c r="AB297">
        <v>0</v>
      </c>
      <c r="AC297">
        <v>0</v>
      </c>
      <c r="AD297">
        <v>1</v>
      </c>
      <c r="AE297">
        <v>1</v>
      </c>
      <c r="AF297">
        <v>2</v>
      </c>
    </row>
    <row r="298" spans="1:32" x14ac:dyDescent="0.3">
      <c r="A298" t="s">
        <v>31</v>
      </c>
      <c r="B298">
        <v>326</v>
      </c>
      <c r="C298">
        <v>0.14209004543577</v>
      </c>
      <c r="D298">
        <v>6.0994079581440201E-2</v>
      </c>
      <c r="E298">
        <v>0</v>
      </c>
      <c r="F298">
        <v>0</v>
      </c>
      <c r="G298">
        <v>1</v>
      </c>
      <c r="H298">
        <v>0</v>
      </c>
      <c r="I298">
        <v>0</v>
      </c>
      <c r="J298">
        <v>1</v>
      </c>
      <c r="K298">
        <v>0</v>
      </c>
      <c r="L298">
        <v>0</v>
      </c>
      <c r="M298">
        <v>0</v>
      </c>
      <c r="N298">
        <v>0</v>
      </c>
      <c r="O298">
        <v>35</v>
      </c>
      <c r="P298">
        <v>36</v>
      </c>
      <c r="Q298">
        <v>19</v>
      </c>
      <c r="R298">
        <v>25</v>
      </c>
      <c r="S298">
        <v>3.3382956201288398</v>
      </c>
      <c r="T298">
        <v>3.4210381443217299</v>
      </c>
      <c r="U298">
        <v>2.6264968656798202</v>
      </c>
      <c r="V298">
        <v>2.8793308024352999</v>
      </c>
      <c r="W298">
        <v>183.65241345186601</v>
      </c>
      <c r="X298">
        <v>183.923878426252</v>
      </c>
      <c r="Y298">
        <v>181.317115701049</v>
      </c>
      <c r="Z298">
        <v>182.14662336756999</v>
      </c>
      <c r="AA298">
        <v>0</v>
      </c>
      <c r="AB298">
        <v>0</v>
      </c>
      <c r="AC298">
        <v>0</v>
      </c>
      <c r="AD298">
        <v>1</v>
      </c>
      <c r="AE298">
        <v>39</v>
      </c>
      <c r="AF298">
        <v>2</v>
      </c>
    </row>
    <row r="299" spans="1:32" x14ac:dyDescent="0.3">
      <c r="A299" t="s">
        <v>36</v>
      </c>
      <c r="B299">
        <v>330</v>
      </c>
      <c r="C299">
        <v>6.0994079581440201E-2</v>
      </c>
      <c r="D299">
        <v>6.6776813988709896E-2</v>
      </c>
      <c r="E299">
        <v>0</v>
      </c>
      <c r="F299">
        <v>0</v>
      </c>
      <c r="G299">
        <v>1</v>
      </c>
      <c r="H299">
        <v>0</v>
      </c>
      <c r="I299">
        <v>0</v>
      </c>
      <c r="J299">
        <v>1</v>
      </c>
      <c r="K299">
        <v>0</v>
      </c>
      <c r="L299">
        <v>0</v>
      </c>
      <c r="M299">
        <v>0</v>
      </c>
      <c r="N299">
        <v>0</v>
      </c>
      <c r="O299">
        <v>28</v>
      </c>
      <c r="P299">
        <v>31</v>
      </c>
      <c r="Q299">
        <v>15</v>
      </c>
      <c r="R299">
        <v>17</v>
      </c>
      <c r="S299">
        <v>2.9528045967740399</v>
      </c>
      <c r="T299">
        <v>2.8928053904531401</v>
      </c>
      <c r="U299">
        <v>2.4503514182825699</v>
      </c>
      <c r="V299">
        <v>2.4737482598337599</v>
      </c>
      <c r="W299">
        <v>182.38767912327401</v>
      </c>
      <c r="X299">
        <v>182.19083133350799</v>
      </c>
      <c r="Y299">
        <v>180.73921068990299</v>
      </c>
      <c r="Z299">
        <v>180.81597198108199</v>
      </c>
      <c r="AA299">
        <v>0</v>
      </c>
      <c r="AB299">
        <v>0</v>
      </c>
      <c r="AC299">
        <v>0</v>
      </c>
      <c r="AD299">
        <v>1</v>
      </c>
      <c r="AE299">
        <v>17</v>
      </c>
      <c r="AF299">
        <v>2</v>
      </c>
    </row>
    <row r="300" spans="1:32" x14ac:dyDescent="0.3">
      <c r="A300" t="s">
        <v>40</v>
      </c>
      <c r="B300">
        <v>334</v>
      </c>
      <c r="C300">
        <v>9.7067327550598895E-2</v>
      </c>
      <c r="D300">
        <v>0.32190554867134802</v>
      </c>
      <c r="E300">
        <v>0</v>
      </c>
      <c r="F300">
        <v>0</v>
      </c>
      <c r="G300">
        <v>1</v>
      </c>
      <c r="H300">
        <v>0</v>
      </c>
      <c r="I300">
        <v>0</v>
      </c>
      <c r="J300">
        <v>0</v>
      </c>
      <c r="K300">
        <v>1</v>
      </c>
      <c r="L300">
        <v>0</v>
      </c>
      <c r="M300">
        <v>0.49</v>
      </c>
      <c r="N300">
        <v>0.44450000000000001</v>
      </c>
      <c r="O300">
        <v>38</v>
      </c>
      <c r="P300">
        <v>37</v>
      </c>
      <c r="Q300">
        <v>24</v>
      </c>
      <c r="R300">
        <v>19</v>
      </c>
      <c r="S300">
        <v>3.4997923727285198</v>
      </c>
      <c r="T300">
        <v>3.29462302346528</v>
      </c>
      <c r="U300">
        <v>2.6183422349941998</v>
      </c>
      <c r="V300">
        <v>2.5621060475492201</v>
      </c>
      <c r="W300">
        <v>184.18225844071</v>
      </c>
      <c r="X300">
        <v>183.50913065441401</v>
      </c>
      <c r="Y300">
        <v>181.29036166336701</v>
      </c>
      <c r="Z300">
        <v>181.10585973605399</v>
      </c>
      <c r="AA300">
        <v>0</v>
      </c>
      <c r="AB300">
        <v>0</v>
      </c>
      <c r="AC300">
        <v>0</v>
      </c>
      <c r="AD300">
        <v>1</v>
      </c>
      <c r="AE300">
        <v>46</v>
      </c>
      <c r="AF300">
        <v>2</v>
      </c>
    </row>
    <row r="301" spans="1:32" x14ac:dyDescent="0.3">
      <c r="A301" t="s">
        <v>44</v>
      </c>
      <c r="B301">
        <v>338</v>
      </c>
      <c r="C301">
        <v>0.14209004543577</v>
      </c>
      <c r="D301">
        <v>6.0994079581440201E-2</v>
      </c>
      <c r="E301">
        <v>0</v>
      </c>
      <c r="F301">
        <v>0</v>
      </c>
      <c r="G301">
        <v>0</v>
      </c>
      <c r="H301">
        <v>1</v>
      </c>
      <c r="I301">
        <v>0</v>
      </c>
      <c r="J301">
        <v>1</v>
      </c>
      <c r="K301">
        <v>0</v>
      </c>
      <c r="L301">
        <v>0</v>
      </c>
      <c r="M301">
        <v>3.5000000000000003E-2</v>
      </c>
      <c r="N301">
        <v>0</v>
      </c>
      <c r="O301">
        <v>34</v>
      </c>
      <c r="P301">
        <v>34</v>
      </c>
      <c r="Q301">
        <v>16</v>
      </c>
      <c r="R301">
        <v>20</v>
      </c>
      <c r="S301">
        <v>3.5856711986984902</v>
      </c>
      <c r="T301">
        <v>3.4843650963933199</v>
      </c>
      <c r="U301">
        <v>2.8842607341872002</v>
      </c>
      <c r="V301">
        <v>3.24513759739507</v>
      </c>
      <c r="W301">
        <v>184.46401311909</v>
      </c>
      <c r="X301">
        <v>184.13164401703801</v>
      </c>
      <c r="Y301">
        <v>182.162797684341</v>
      </c>
      <c r="Z301">
        <v>183.34677689434099</v>
      </c>
      <c r="AA301">
        <v>0</v>
      </c>
      <c r="AB301">
        <v>0</v>
      </c>
      <c r="AC301">
        <v>0</v>
      </c>
      <c r="AD301">
        <v>1</v>
      </c>
      <c r="AE301">
        <v>43</v>
      </c>
      <c r="AF301">
        <v>2</v>
      </c>
    </row>
    <row r="302" spans="1:32" x14ac:dyDescent="0.3">
      <c r="A302" t="s">
        <v>48</v>
      </c>
      <c r="B302">
        <v>342</v>
      </c>
      <c r="C302">
        <v>4.0066088393225903E-2</v>
      </c>
      <c r="D302">
        <v>9.7067327550598895E-2</v>
      </c>
      <c r="E302">
        <v>0</v>
      </c>
      <c r="F302">
        <v>0</v>
      </c>
      <c r="G302">
        <v>0</v>
      </c>
      <c r="H302">
        <v>1</v>
      </c>
      <c r="I302">
        <v>0</v>
      </c>
      <c r="J302">
        <v>0</v>
      </c>
      <c r="K302">
        <v>0</v>
      </c>
      <c r="L302">
        <v>1</v>
      </c>
      <c r="M302">
        <v>0</v>
      </c>
      <c r="N302">
        <v>0.17849999999999999</v>
      </c>
      <c r="O302">
        <v>32</v>
      </c>
      <c r="P302">
        <v>24</v>
      </c>
      <c r="Q302">
        <v>17</v>
      </c>
      <c r="R302">
        <v>20</v>
      </c>
      <c r="S302">
        <v>3.3079097647092199</v>
      </c>
      <c r="T302">
        <v>3.3938533016168901</v>
      </c>
      <c r="U302">
        <v>3.0493745724987602</v>
      </c>
      <c r="V302">
        <v>3.3363428778751398</v>
      </c>
      <c r="W302">
        <v>183.552722325161</v>
      </c>
      <c r="X302">
        <v>183.83468930976699</v>
      </c>
      <c r="Y302">
        <v>182.70450975229301</v>
      </c>
      <c r="Z302">
        <v>183.64600681717599</v>
      </c>
      <c r="AA302">
        <v>0</v>
      </c>
      <c r="AB302">
        <v>0</v>
      </c>
      <c r="AC302">
        <v>0</v>
      </c>
      <c r="AD302">
        <v>1</v>
      </c>
      <c r="AE302">
        <v>14</v>
      </c>
      <c r="AF302">
        <v>2</v>
      </c>
    </row>
    <row r="303" spans="1:32" x14ac:dyDescent="0.3">
      <c r="A303" t="s">
        <v>52</v>
      </c>
      <c r="B303">
        <v>346</v>
      </c>
      <c r="C303">
        <v>0.27110009637890697</v>
      </c>
      <c r="D303">
        <v>0.14209004543577</v>
      </c>
      <c r="E303">
        <v>1</v>
      </c>
      <c r="F303">
        <v>0</v>
      </c>
      <c r="G303">
        <v>0</v>
      </c>
      <c r="H303">
        <v>1</v>
      </c>
      <c r="I303">
        <v>0</v>
      </c>
      <c r="J303">
        <v>1</v>
      </c>
      <c r="K303">
        <v>0</v>
      </c>
      <c r="L303">
        <v>0</v>
      </c>
      <c r="M303">
        <v>0</v>
      </c>
      <c r="N303">
        <v>0</v>
      </c>
      <c r="O303">
        <v>25</v>
      </c>
      <c r="P303">
        <v>35</v>
      </c>
      <c r="Q303">
        <v>16</v>
      </c>
      <c r="R303">
        <v>17</v>
      </c>
      <c r="S303">
        <v>3.1924475923686302</v>
      </c>
      <c r="T303">
        <v>3.4385564590342201</v>
      </c>
      <c r="U303">
        <v>2.4097026812121398</v>
      </c>
      <c r="V303">
        <v>3.0168855286656102</v>
      </c>
      <c r="W303">
        <v>183.17390942378199</v>
      </c>
      <c r="X303">
        <v>183.98135321205501</v>
      </c>
      <c r="Y303">
        <v>180.605848691641</v>
      </c>
      <c r="Z303">
        <v>182.597918401134</v>
      </c>
      <c r="AA303">
        <v>0</v>
      </c>
      <c r="AB303">
        <v>0</v>
      </c>
      <c r="AC303">
        <v>0</v>
      </c>
      <c r="AD303">
        <v>1</v>
      </c>
      <c r="AE303">
        <v>34</v>
      </c>
      <c r="AF303">
        <v>2</v>
      </c>
    </row>
    <row r="304" spans="1:32" x14ac:dyDescent="0.3">
      <c r="A304" t="s">
        <v>56</v>
      </c>
      <c r="B304">
        <v>350</v>
      </c>
      <c r="C304">
        <v>6.6776813988709896E-2</v>
      </c>
      <c r="D304">
        <v>4.0066088393225903E-2</v>
      </c>
      <c r="E304">
        <v>0</v>
      </c>
      <c r="F304">
        <v>0</v>
      </c>
      <c r="G304">
        <v>0</v>
      </c>
      <c r="H304">
        <v>0</v>
      </c>
      <c r="I304">
        <v>1</v>
      </c>
      <c r="J304">
        <v>1</v>
      </c>
      <c r="K304">
        <v>0</v>
      </c>
      <c r="L304">
        <v>0</v>
      </c>
      <c r="M304">
        <v>0.85399999999999998</v>
      </c>
      <c r="N304">
        <v>0</v>
      </c>
      <c r="O304">
        <v>36</v>
      </c>
      <c r="P304">
        <v>30</v>
      </c>
      <c r="Q304">
        <v>23</v>
      </c>
      <c r="R304">
        <v>21</v>
      </c>
      <c r="S304">
        <v>3.1368580167499398</v>
      </c>
      <c r="T304">
        <v>2.7499298514865602</v>
      </c>
      <c r="U304">
        <v>2.3225679048907302</v>
      </c>
      <c r="V304">
        <v>2.5393067445887598</v>
      </c>
      <c r="W304">
        <v>182.99152892634501</v>
      </c>
      <c r="X304">
        <v>181.722079565245</v>
      </c>
      <c r="Y304">
        <v>180.31997344124301</v>
      </c>
      <c r="Z304">
        <v>181.03105887332299</v>
      </c>
      <c r="AA304">
        <v>0</v>
      </c>
      <c r="AB304">
        <v>0</v>
      </c>
      <c r="AC304">
        <v>0</v>
      </c>
      <c r="AD304">
        <v>1</v>
      </c>
      <c r="AE304">
        <v>23</v>
      </c>
      <c r="AF304">
        <v>2</v>
      </c>
    </row>
    <row r="305" spans="1:32" x14ac:dyDescent="0.3">
      <c r="A305" t="s">
        <v>60</v>
      </c>
      <c r="B305">
        <v>354</v>
      </c>
      <c r="C305">
        <v>0.32190554867134802</v>
      </c>
      <c r="D305">
        <v>0.27110009637890697</v>
      </c>
      <c r="E305">
        <v>0</v>
      </c>
      <c r="F305">
        <v>0</v>
      </c>
      <c r="G305">
        <v>1</v>
      </c>
      <c r="H305">
        <v>0</v>
      </c>
      <c r="I305">
        <v>0</v>
      </c>
      <c r="J305">
        <v>1</v>
      </c>
      <c r="K305">
        <v>0</v>
      </c>
      <c r="L305">
        <v>0</v>
      </c>
      <c r="M305">
        <v>0</v>
      </c>
      <c r="N305">
        <v>0</v>
      </c>
      <c r="O305">
        <v>40</v>
      </c>
      <c r="P305">
        <v>39</v>
      </c>
      <c r="Q305">
        <v>21</v>
      </c>
      <c r="R305">
        <v>17</v>
      </c>
      <c r="S305">
        <v>3.10520636080365</v>
      </c>
      <c r="T305">
        <v>2.6469655637469098</v>
      </c>
      <c r="U305">
        <v>2.5508359054991399</v>
      </c>
      <c r="V305">
        <v>2.04291049626669</v>
      </c>
      <c r="W305">
        <v>182.887684910773</v>
      </c>
      <c r="X305">
        <v>181.38427022226699</v>
      </c>
      <c r="Y305">
        <v>181.06888420439401</v>
      </c>
      <c r="Z305">
        <v>179.40246225809301</v>
      </c>
      <c r="AA305">
        <v>0</v>
      </c>
      <c r="AB305">
        <v>0</v>
      </c>
      <c r="AC305">
        <v>0</v>
      </c>
      <c r="AD305">
        <v>1</v>
      </c>
      <c r="AE305">
        <v>222</v>
      </c>
      <c r="AF305">
        <v>2</v>
      </c>
    </row>
    <row r="306" spans="1:32" x14ac:dyDescent="0.3">
      <c r="A306" t="s">
        <v>64</v>
      </c>
      <c r="B306">
        <v>358</v>
      </c>
      <c r="C306">
        <v>6.0994079581440201E-2</v>
      </c>
      <c r="D306">
        <v>6.6776813988709896E-2</v>
      </c>
      <c r="E306">
        <v>0</v>
      </c>
      <c r="F306">
        <v>0</v>
      </c>
      <c r="G306">
        <v>1</v>
      </c>
      <c r="H306">
        <v>0</v>
      </c>
      <c r="I306">
        <v>0</v>
      </c>
      <c r="J306">
        <v>1</v>
      </c>
      <c r="K306">
        <v>0</v>
      </c>
      <c r="L306">
        <v>0</v>
      </c>
      <c r="M306">
        <v>0</v>
      </c>
      <c r="N306">
        <v>0.42699999999999999</v>
      </c>
      <c r="O306">
        <v>36</v>
      </c>
      <c r="P306">
        <v>32</v>
      </c>
      <c r="Q306">
        <v>14</v>
      </c>
      <c r="R306">
        <v>20</v>
      </c>
      <c r="S306">
        <v>2.6118477959600099</v>
      </c>
      <c r="T306">
        <v>3.1243782280999501</v>
      </c>
      <c r="U306">
        <v>2.0563478732415699</v>
      </c>
      <c r="V306">
        <v>2.99421567920424</v>
      </c>
      <c r="W306">
        <v>181.269054448688</v>
      </c>
      <c r="X306">
        <v>182.95058473786099</v>
      </c>
      <c r="Y306">
        <v>179.44654814055599</v>
      </c>
      <c r="Z306">
        <v>182.52354225460701</v>
      </c>
      <c r="AA306">
        <v>0</v>
      </c>
      <c r="AB306">
        <v>0</v>
      </c>
      <c r="AC306">
        <v>0</v>
      </c>
      <c r="AD306">
        <v>1</v>
      </c>
      <c r="AE306">
        <v>52</v>
      </c>
      <c r="AF306">
        <v>2</v>
      </c>
    </row>
    <row r="307" spans="1:32" x14ac:dyDescent="0.3">
      <c r="A307" t="s">
        <v>68</v>
      </c>
      <c r="B307">
        <v>362</v>
      </c>
      <c r="C307">
        <v>9.7067327550598895E-2</v>
      </c>
      <c r="D307">
        <v>0.32190554867134802</v>
      </c>
      <c r="E307">
        <v>0</v>
      </c>
      <c r="F307">
        <v>0</v>
      </c>
      <c r="G307">
        <v>1</v>
      </c>
      <c r="H307">
        <v>0</v>
      </c>
      <c r="I307">
        <v>0</v>
      </c>
      <c r="J307">
        <v>1</v>
      </c>
      <c r="K307">
        <v>0</v>
      </c>
      <c r="L307">
        <v>0</v>
      </c>
      <c r="M307">
        <v>9.8000000000000004E-2</v>
      </c>
      <c r="N307">
        <v>4.5499999999999999E-2</v>
      </c>
      <c r="O307">
        <v>41</v>
      </c>
      <c r="P307">
        <v>37</v>
      </c>
      <c r="Q307">
        <v>22</v>
      </c>
      <c r="R307">
        <v>23</v>
      </c>
      <c r="S307">
        <v>3.41783723669429</v>
      </c>
      <c r="T307">
        <v>3.18445229705417</v>
      </c>
      <c r="U307">
        <v>2.3312508809219801</v>
      </c>
      <c r="V307">
        <v>2.5734240928507099</v>
      </c>
      <c r="W307">
        <v>183.91337676080801</v>
      </c>
      <c r="X307">
        <v>183.147678139942</v>
      </c>
      <c r="Y307">
        <v>180.34846089541301</v>
      </c>
      <c r="Z307">
        <v>181.14299243061299</v>
      </c>
      <c r="AA307">
        <v>0</v>
      </c>
      <c r="AB307">
        <v>0</v>
      </c>
      <c r="AC307">
        <v>0</v>
      </c>
      <c r="AD307">
        <v>1</v>
      </c>
      <c r="AE307">
        <v>50</v>
      </c>
      <c r="AF307">
        <v>2</v>
      </c>
    </row>
    <row r="308" spans="1:32" x14ac:dyDescent="0.3">
      <c r="A308" t="s">
        <v>72</v>
      </c>
      <c r="B308">
        <v>366</v>
      </c>
      <c r="C308">
        <v>0.14209004543577</v>
      </c>
      <c r="D308">
        <v>6.0994079581440201E-2</v>
      </c>
      <c r="E308">
        <v>0</v>
      </c>
      <c r="F308">
        <v>0</v>
      </c>
      <c r="G308">
        <v>1</v>
      </c>
      <c r="H308">
        <v>0</v>
      </c>
      <c r="I308">
        <v>0</v>
      </c>
      <c r="J308">
        <v>1</v>
      </c>
      <c r="K308">
        <v>0</v>
      </c>
      <c r="L308">
        <v>0</v>
      </c>
      <c r="M308">
        <v>0</v>
      </c>
      <c r="N308">
        <v>0</v>
      </c>
      <c r="O308">
        <v>35</v>
      </c>
      <c r="P308">
        <v>34</v>
      </c>
      <c r="Q308">
        <v>17</v>
      </c>
      <c r="R308">
        <v>19</v>
      </c>
      <c r="S308">
        <v>3.1525700049008698</v>
      </c>
      <c r="T308">
        <v>2.9980706443925098</v>
      </c>
      <c r="U308">
        <v>2.8098570459379002</v>
      </c>
      <c r="V308">
        <v>2.37424303323108</v>
      </c>
      <c r="W308">
        <v>183.04307744389999</v>
      </c>
      <c r="X308">
        <v>182.53618977819099</v>
      </c>
      <c r="Y308">
        <v>181.91869109559701</v>
      </c>
      <c r="Z308">
        <v>180.48951126388201</v>
      </c>
      <c r="AA308">
        <v>0</v>
      </c>
      <c r="AB308">
        <v>0</v>
      </c>
      <c r="AC308">
        <v>0</v>
      </c>
      <c r="AD308">
        <v>1</v>
      </c>
      <c r="AE308">
        <v>56</v>
      </c>
      <c r="AF308">
        <v>2</v>
      </c>
    </row>
    <row r="309" spans="1:32" x14ac:dyDescent="0.3">
      <c r="A309" t="s">
        <v>76</v>
      </c>
      <c r="B309">
        <v>370</v>
      </c>
      <c r="C309">
        <v>4.0066088393225903E-2</v>
      </c>
      <c r="D309">
        <v>9.7067327550598895E-2</v>
      </c>
      <c r="E309">
        <v>0</v>
      </c>
      <c r="F309">
        <v>0</v>
      </c>
      <c r="G309">
        <v>1</v>
      </c>
      <c r="H309">
        <v>0</v>
      </c>
      <c r="I309">
        <v>0</v>
      </c>
      <c r="J309">
        <v>1</v>
      </c>
      <c r="K309">
        <v>0</v>
      </c>
      <c r="L309">
        <v>0</v>
      </c>
      <c r="M309">
        <v>9.8000000000000004E-2</v>
      </c>
      <c r="N309">
        <v>1.0500000000000001E-2</v>
      </c>
      <c r="O309">
        <v>39</v>
      </c>
      <c r="P309">
        <v>34</v>
      </c>
      <c r="Q309">
        <v>24</v>
      </c>
      <c r="R309">
        <v>22</v>
      </c>
      <c r="S309">
        <v>3.0650637594290799</v>
      </c>
      <c r="T309">
        <v>3.0343998355965001</v>
      </c>
      <c r="U309">
        <v>2.1939091170890199</v>
      </c>
      <c r="V309">
        <v>2.01759256858506</v>
      </c>
      <c r="W309">
        <v>182.75598346269399</v>
      </c>
      <c r="X309">
        <v>182.65538003804599</v>
      </c>
      <c r="Y309">
        <v>179.89786455737899</v>
      </c>
      <c r="Z309">
        <v>179.31939819089601</v>
      </c>
      <c r="AA309">
        <v>0</v>
      </c>
      <c r="AB309">
        <v>0</v>
      </c>
      <c r="AC309">
        <v>0</v>
      </c>
      <c r="AD309">
        <v>1</v>
      </c>
      <c r="AE309">
        <v>26</v>
      </c>
      <c r="AF309">
        <v>2</v>
      </c>
    </row>
    <row r="310" spans="1:32" x14ac:dyDescent="0.3">
      <c r="A310" t="s">
        <v>80</v>
      </c>
      <c r="B310">
        <v>374</v>
      </c>
      <c r="C310">
        <v>0.27110009637890697</v>
      </c>
      <c r="D310">
        <v>0.14209004543577</v>
      </c>
      <c r="E310">
        <v>0</v>
      </c>
      <c r="F310">
        <v>0</v>
      </c>
      <c r="G310">
        <v>1</v>
      </c>
      <c r="H310">
        <v>0</v>
      </c>
      <c r="I310">
        <v>0</v>
      </c>
      <c r="J310">
        <v>1</v>
      </c>
      <c r="K310">
        <v>0</v>
      </c>
      <c r="L310">
        <v>0</v>
      </c>
      <c r="M310">
        <v>0</v>
      </c>
      <c r="N310">
        <v>0.59499999999999997</v>
      </c>
      <c r="O310">
        <v>38</v>
      </c>
      <c r="P310">
        <v>39</v>
      </c>
      <c r="Q310">
        <v>18</v>
      </c>
      <c r="R310">
        <v>20</v>
      </c>
      <c r="S310">
        <v>3.0702347770718199</v>
      </c>
      <c r="T310">
        <v>3.1845510315906398</v>
      </c>
      <c r="U310">
        <v>2.4762564282218702</v>
      </c>
      <c r="V310">
        <v>2.4306595579105901</v>
      </c>
      <c r="W310">
        <v>182.77294874367399</v>
      </c>
      <c r="X310">
        <v>183.14800207214799</v>
      </c>
      <c r="Y310">
        <v>180.82420087999299</v>
      </c>
      <c r="Z310">
        <v>180.67460484878799</v>
      </c>
      <c r="AA310">
        <v>0</v>
      </c>
      <c r="AB310">
        <v>0</v>
      </c>
      <c r="AC310">
        <v>0</v>
      </c>
      <c r="AD310">
        <v>1</v>
      </c>
      <c r="AE310">
        <v>162</v>
      </c>
      <c r="AF310">
        <v>2</v>
      </c>
    </row>
    <row r="311" spans="1:32" x14ac:dyDescent="0.3">
      <c r="A311" t="s">
        <v>0</v>
      </c>
      <c r="B311">
        <v>378</v>
      </c>
      <c r="C311">
        <v>6.6776813988709896E-2</v>
      </c>
      <c r="D311">
        <v>4.0066088393225903E-2</v>
      </c>
      <c r="E311">
        <v>0</v>
      </c>
      <c r="F311">
        <v>0</v>
      </c>
      <c r="G311">
        <v>1</v>
      </c>
      <c r="H311">
        <v>0</v>
      </c>
      <c r="I311">
        <v>0</v>
      </c>
      <c r="J311">
        <v>1</v>
      </c>
      <c r="K311">
        <v>0</v>
      </c>
      <c r="L311">
        <v>0</v>
      </c>
      <c r="M311">
        <v>0.80149999999999999</v>
      </c>
      <c r="N311">
        <v>0</v>
      </c>
      <c r="O311">
        <v>36</v>
      </c>
      <c r="P311">
        <v>39</v>
      </c>
      <c r="Q311">
        <v>19</v>
      </c>
      <c r="R311">
        <v>25</v>
      </c>
      <c r="S311">
        <v>3.07236256765903</v>
      </c>
      <c r="T311">
        <v>2.9137838805893002</v>
      </c>
      <c r="U311">
        <v>2.1070720947334101</v>
      </c>
      <c r="V311">
        <v>2.6340364929501301</v>
      </c>
      <c r="W311">
        <v>182.77992968392101</v>
      </c>
      <c r="X311">
        <v>182.25965840088401</v>
      </c>
      <c r="Y311">
        <v>179.61296619007001</v>
      </c>
      <c r="Z311">
        <v>181.341852010991</v>
      </c>
      <c r="AA311">
        <v>0</v>
      </c>
      <c r="AB311">
        <v>0</v>
      </c>
      <c r="AC311">
        <v>0</v>
      </c>
      <c r="AD311">
        <v>1</v>
      </c>
      <c r="AE311">
        <v>44</v>
      </c>
      <c r="AF311">
        <v>2</v>
      </c>
    </row>
    <row r="312" spans="1:32" x14ac:dyDescent="0.3">
      <c r="A312" t="s">
        <v>87</v>
      </c>
      <c r="B312">
        <v>382</v>
      </c>
      <c r="C312">
        <v>0.32190554867134802</v>
      </c>
      <c r="D312">
        <v>0.27110009637890697</v>
      </c>
      <c r="E312">
        <v>0</v>
      </c>
      <c r="F312">
        <v>0</v>
      </c>
      <c r="G312">
        <v>1</v>
      </c>
      <c r="H312">
        <v>0</v>
      </c>
      <c r="I312">
        <v>0</v>
      </c>
      <c r="J312">
        <v>1</v>
      </c>
      <c r="K312">
        <v>0</v>
      </c>
      <c r="L312">
        <v>0</v>
      </c>
      <c r="M312">
        <v>0</v>
      </c>
      <c r="N312">
        <v>0</v>
      </c>
      <c r="O312">
        <v>37</v>
      </c>
      <c r="P312">
        <v>37</v>
      </c>
      <c r="Q312">
        <v>18</v>
      </c>
      <c r="R312">
        <v>16</v>
      </c>
      <c r="S312">
        <v>2.8801967778942998</v>
      </c>
      <c r="T312">
        <v>3.1751559250586898</v>
      </c>
      <c r="U312">
        <v>2.1330767685969301</v>
      </c>
      <c r="V312">
        <v>2.4406601457865</v>
      </c>
      <c r="W312">
        <v>182.14946449440399</v>
      </c>
      <c r="X312">
        <v>183.11717823181999</v>
      </c>
      <c r="Y312">
        <v>179.69828336153799</v>
      </c>
      <c r="Z312">
        <v>180.70741517646499</v>
      </c>
      <c r="AA312">
        <v>0</v>
      </c>
      <c r="AB312">
        <v>0</v>
      </c>
      <c r="AC312">
        <v>0</v>
      </c>
      <c r="AD312">
        <v>1</v>
      </c>
      <c r="AE312">
        <v>183</v>
      </c>
      <c r="AF312">
        <v>2</v>
      </c>
    </row>
    <row r="313" spans="1:32" x14ac:dyDescent="0.3">
      <c r="A313" t="s">
        <v>92</v>
      </c>
      <c r="B313">
        <v>386</v>
      </c>
      <c r="C313">
        <v>0.27110009637890697</v>
      </c>
      <c r="D313">
        <v>0.14209004543577</v>
      </c>
      <c r="E313">
        <v>0</v>
      </c>
      <c r="F313">
        <v>0</v>
      </c>
      <c r="G313">
        <v>1</v>
      </c>
      <c r="H313">
        <v>0</v>
      </c>
      <c r="I313">
        <v>0</v>
      </c>
      <c r="J313">
        <v>1</v>
      </c>
      <c r="K313">
        <v>0</v>
      </c>
      <c r="L313">
        <v>0</v>
      </c>
      <c r="M313">
        <v>0</v>
      </c>
      <c r="N313">
        <v>0</v>
      </c>
      <c r="O313">
        <v>38</v>
      </c>
      <c r="P313">
        <v>37</v>
      </c>
      <c r="Q313">
        <v>20</v>
      </c>
      <c r="R313">
        <v>21</v>
      </c>
      <c r="S313">
        <v>3.0597423124188601</v>
      </c>
      <c r="T313">
        <v>3.0263524985612902</v>
      </c>
      <c r="U313">
        <v>2.42581642082164</v>
      </c>
      <c r="V313">
        <v>2.1558792669354001</v>
      </c>
      <c r="W313">
        <v>182.73852464704299</v>
      </c>
      <c r="X313">
        <v>182.62897801365301</v>
      </c>
      <c r="Y313">
        <v>180.65871529141</v>
      </c>
      <c r="Z313">
        <v>179.77309470779301</v>
      </c>
      <c r="AA313">
        <v>0</v>
      </c>
      <c r="AB313">
        <v>0</v>
      </c>
      <c r="AC313">
        <v>0</v>
      </c>
      <c r="AD313">
        <v>1</v>
      </c>
      <c r="AE313">
        <v>100</v>
      </c>
      <c r="AF313">
        <v>2</v>
      </c>
    </row>
    <row r="314" spans="1:32" x14ac:dyDescent="0.3">
      <c r="A314" t="s">
        <v>96</v>
      </c>
      <c r="B314">
        <v>390</v>
      </c>
      <c r="C314">
        <v>6.6776813988709896E-2</v>
      </c>
      <c r="D314">
        <v>4.0066088393225903E-2</v>
      </c>
      <c r="E314">
        <v>0</v>
      </c>
      <c r="F314">
        <v>0</v>
      </c>
      <c r="G314">
        <v>1</v>
      </c>
      <c r="H314">
        <v>0</v>
      </c>
      <c r="I314">
        <v>0</v>
      </c>
      <c r="J314">
        <v>1</v>
      </c>
      <c r="K314">
        <v>0</v>
      </c>
      <c r="L314">
        <v>0</v>
      </c>
      <c r="M314">
        <v>0</v>
      </c>
      <c r="N314">
        <v>0.17</v>
      </c>
      <c r="O314">
        <v>41</v>
      </c>
      <c r="P314">
        <v>41</v>
      </c>
      <c r="Q314">
        <v>24</v>
      </c>
      <c r="R314">
        <v>23</v>
      </c>
      <c r="S314">
        <v>3.2147276825084301</v>
      </c>
      <c r="T314">
        <v>3.2214090571415701</v>
      </c>
      <c r="U314">
        <v>2.27855597070559</v>
      </c>
      <c r="V314">
        <v>2.0732817920457598</v>
      </c>
      <c r="W314">
        <v>183.247006832377</v>
      </c>
      <c r="X314">
        <v>183.26892735282701</v>
      </c>
      <c r="Y314">
        <v>180.175577331711</v>
      </c>
      <c r="Z314">
        <v>179.502105616948</v>
      </c>
      <c r="AA314">
        <v>0</v>
      </c>
      <c r="AB314">
        <v>0</v>
      </c>
      <c r="AC314">
        <v>0</v>
      </c>
      <c r="AD314">
        <v>1</v>
      </c>
      <c r="AE314">
        <v>44</v>
      </c>
      <c r="AF314">
        <v>2</v>
      </c>
    </row>
    <row r="315" spans="1:32" x14ac:dyDescent="0.3">
      <c r="A315" t="s">
        <v>100</v>
      </c>
      <c r="B315">
        <v>394</v>
      </c>
      <c r="C315">
        <v>0.32190554867134802</v>
      </c>
      <c r="D315">
        <v>0.27110009637890697</v>
      </c>
      <c r="E315">
        <v>0</v>
      </c>
      <c r="F315">
        <v>0</v>
      </c>
      <c r="G315">
        <v>0</v>
      </c>
      <c r="H315">
        <v>1</v>
      </c>
      <c r="I315">
        <v>0</v>
      </c>
      <c r="J315">
        <v>1</v>
      </c>
      <c r="K315">
        <v>0</v>
      </c>
      <c r="L315">
        <v>0</v>
      </c>
      <c r="M315">
        <v>0</v>
      </c>
      <c r="N315">
        <v>0.65</v>
      </c>
      <c r="O315">
        <v>27</v>
      </c>
      <c r="P315">
        <v>41</v>
      </c>
      <c r="Q315">
        <v>19</v>
      </c>
      <c r="R315">
        <v>18</v>
      </c>
      <c r="S315">
        <v>2.1957630654829199</v>
      </c>
      <c r="T315">
        <v>2.6069177584875498</v>
      </c>
      <c r="U315">
        <v>1.65784787865496</v>
      </c>
      <c r="V315">
        <v>2.0864869275167601</v>
      </c>
      <c r="W315">
        <v>179.90394706523301</v>
      </c>
      <c r="X315">
        <v>181.25287978506401</v>
      </c>
      <c r="Y315">
        <v>178.139133460154</v>
      </c>
      <c r="Z315">
        <v>179.54542955222001</v>
      </c>
      <c r="AA315">
        <v>0</v>
      </c>
      <c r="AB315">
        <v>0</v>
      </c>
      <c r="AC315">
        <v>0</v>
      </c>
      <c r="AD315">
        <v>1</v>
      </c>
      <c r="AE315">
        <v>35</v>
      </c>
      <c r="AF315">
        <v>2</v>
      </c>
    </row>
    <row r="316" spans="1:32" x14ac:dyDescent="0.3">
      <c r="A316" t="s">
        <v>104</v>
      </c>
      <c r="B316">
        <v>398</v>
      </c>
      <c r="C316">
        <v>6.0994079581440201E-2</v>
      </c>
      <c r="D316">
        <v>6.6776813988709896E-2</v>
      </c>
      <c r="E316">
        <v>0</v>
      </c>
      <c r="F316">
        <v>0</v>
      </c>
      <c r="G316">
        <v>1</v>
      </c>
      <c r="H316">
        <v>0</v>
      </c>
      <c r="I316">
        <v>0</v>
      </c>
      <c r="J316">
        <v>1</v>
      </c>
      <c r="K316">
        <v>0</v>
      </c>
      <c r="L316">
        <v>0</v>
      </c>
      <c r="M316">
        <v>0</v>
      </c>
      <c r="N316">
        <v>1.59</v>
      </c>
      <c r="O316">
        <v>32</v>
      </c>
      <c r="P316">
        <v>36</v>
      </c>
      <c r="Q316">
        <v>23</v>
      </c>
      <c r="R316">
        <v>23</v>
      </c>
      <c r="S316">
        <v>3.0387981941826201</v>
      </c>
      <c r="T316">
        <v>3.2986207735725102</v>
      </c>
      <c r="U316">
        <v>2.6707993547349802</v>
      </c>
      <c r="V316">
        <v>2.4959404580259301</v>
      </c>
      <c r="W316">
        <v>182.669810348368</v>
      </c>
      <c r="X316">
        <v>183.52224663245599</v>
      </c>
      <c r="Y316">
        <v>181.46246507459</v>
      </c>
      <c r="Z316">
        <v>180.888781030269</v>
      </c>
      <c r="AA316">
        <v>0</v>
      </c>
      <c r="AB316">
        <v>0</v>
      </c>
      <c r="AC316">
        <v>0</v>
      </c>
      <c r="AD316">
        <v>1</v>
      </c>
      <c r="AE316">
        <v>17</v>
      </c>
      <c r="AF316">
        <v>2</v>
      </c>
    </row>
    <row r="317" spans="1:32" x14ac:dyDescent="0.3">
      <c r="A317" t="s">
        <v>108</v>
      </c>
      <c r="B317">
        <v>402</v>
      </c>
      <c r="C317">
        <v>9.7067327550598895E-2</v>
      </c>
      <c r="D317">
        <v>0.32190554867134802</v>
      </c>
      <c r="E317">
        <v>0</v>
      </c>
      <c r="F317">
        <v>0</v>
      </c>
      <c r="G317">
        <v>1</v>
      </c>
      <c r="H317">
        <v>0</v>
      </c>
      <c r="I317">
        <v>0</v>
      </c>
      <c r="J317">
        <v>1</v>
      </c>
      <c r="K317">
        <v>0</v>
      </c>
      <c r="L317">
        <v>0</v>
      </c>
      <c r="M317">
        <v>0</v>
      </c>
      <c r="N317">
        <v>0</v>
      </c>
      <c r="O317">
        <v>38</v>
      </c>
      <c r="P317">
        <v>35</v>
      </c>
      <c r="Q317">
        <v>23</v>
      </c>
      <c r="R317">
        <v>19</v>
      </c>
      <c r="S317">
        <v>3.0412324180523398</v>
      </c>
      <c r="T317">
        <v>3.3738036636329198</v>
      </c>
      <c r="U317">
        <v>2.5168834119433399</v>
      </c>
      <c r="V317">
        <v>2.6665689565537001</v>
      </c>
      <c r="W317">
        <v>182.677796647153</v>
      </c>
      <c r="X317">
        <v>183.76890965758801</v>
      </c>
      <c r="Y317">
        <v>180.95749150899999</v>
      </c>
      <c r="Z317">
        <v>181.44858581546501</v>
      </c>
      <c r="AA317">
        <v>0</v>
      </c>
      <c r="AB317">
        <v>0</v>
      </c>
      <c r="AC317">
        <v>0</v>
      </c>
      <c r="AD317">
        <v>1</v>
      </c>
      <c r="AE317">
        <v>45</v>
      </c>
      <c r="AF317">
        <v>2</v>
      </c>
    </row>
    <row r="318" spans="1:32" x14ac:dyDescent="0.3">
      <c r="A318" t="s">
        <v>112</v>
      </c>
      <c r="B318">
        <v>406</v>
      </c>
      <c r="C318">
        <v>0.14209004543577</v>
      </c>
      <c r="D318">
        <v>6.0994079581440201E-2</v>
      </c>
      <c r="E318">
        <v>0</v>
      </c>
      <c r="F318">
        <v>0</v>
      </c>
      <c r="G318">
        <v>1</v>
      </c>
      <c r="H318">
        <v>0</v>
      </c>
      <c r="I318">
        <v>0</v>
      </c>
      <c r="J318">
        <v>1</v>
      </c>
      <c r="K318">
        <v>0</v>
      </c>
      <c r="L318">
        <v>0</v>
      </c>
      <c r="M318">
        <v>0</v>
      </c>
      <c r="N318">
        <v>0</v>
      </c>
      <c r="O318">
        <v>38</v>
      </c>
      <c r="P318">
        <v>39</v>
      </c>
      <c r="Q318">
        <v>21</v>
      </c>
      <c r="R318">
        <v>22</v>
      </c>
      <c r="S318">
        <v>3.12119998222005</v>
      </c>
      <c r="T318">
        <v>3.2235886745676101</v>
      </c>
      <c r="U318">
        <v>2.8077759088861298</v>
      </c>
      <c r="V318">
        <v>2.5153210469134</v>
      </c>
      <c r="W318">
        <v>182.94015742198201</v>
      </c>
      <c r="X318">
        <v>183.27607832863399</v>
      </c>
      <c r="Y318">
        <v>181.91186321813001</v>
      </c>
      <c r="Z318">
        <v>180.95236563948001</v>
      </c>
      <c r="AA318">
        <v>0</v>
      </c>
      <c r="AB318">
        <v>0</v>
      </c>
      <c r="AC318">
        <v>0</v>
      </c>
      <c r="AD318">
        <v>1</v>
      </c>
      <c r="AE318">
        <v>51</v>
      </c>
      <c r="AF318">
        <v>2</v>
      </c>
    </row>
    <row r="319" spans="1:32" x14ac:dyDescent="0.3">
      <c r="A319" t="s">
        <v>116</v>
      </c>
      <c r="B319">
        <v>410</v>
      </c>
      <c r="C319">
        <v>4.0066088393225903E-2</v>
      </c>
      <c r="D319">
        <v>9.7067327550598895E-2</v>
      </c>
      <c r="E319">
        <v>0</v>
      </c>
      <c r="F319">
        <v>1</v>
      </c>
      <c r="G319">
        <v>1</v>
      </c>
      <c r="H319">
        <v>0</v>
      </c>
      <c r="I319">
        <v>0</v>
      </c>
      <c r="J319">
        <v>1</v>
      </c>
      <c r="K319">
        <v>0</v>
      </c>
      <c r="L319">
        <v>0</v>
      </c>
      <c r="M319">
        <v>0</v>
      </c>
      <c r="N319">
        <v>0</v>
      </c>
      <c r="O319">
        <v>43</v>
      </c>
      <c r="P319">
        <v>43</v>
      </c>
      <c r="Q319">
        <v>24</v>
      </c>
      <c r="R319">
        <v>18</v>
      </c>
      <c r="S319">
        <v>3.3064218826999001</v>
      </c>
      <c r="T319">
        <v>2.7871757441615301</v>
      </c>
      <c r="U319">
        <v>2.1448170129117701</v>
      </c>
      <c r="V319">
        <v>1.8338352820227899</v>
      </c>
      <c r="W319">
        <v>183.547840822506</v>
      </c>
      <c r="X319">
        <v>181.84427737585801</v>
      </c>
      <c r="Y319">
        <v>179.736801223464</v>
      </c>
      <c r="Z319">
        <v>178.716519954143</v>
      </c>
      <c r="AA319">
        <v>0</v>
      </c>
      <c r="AB319">
        <v>0</v>
      </c>
      <c r="AC319">
        <v>0</v>
      </c>
      <c r="AD319">
        <v>1</v>
      </c>
      <c r="AE319">
        <v>36</v>
      </c>
      <c r="AF319">
        <v>2</v>
      </c>
    </row>
    <row r="320" spans="1:32" x14ac:dyDescent="0.3">
      <c r="A320" t="s">
        <v>120</v>
      </c>
      <c r="B320">
        <v>414</v>
      </c>
      <c r="C320">
        <v>0.27110009637890697</v>
      </c>
      <c r="D320">
        <v>0.14209004543577</v>
      </c>
      <c r="E320">
        <v>0</v>
      </c>
      <c r="F320">
        <v>0</v>
      </c>
      <c r="G320">
        <v>1</v>
      </c>
      <c r="H320">
        <v>0</v>
      </c>
      <c r="I320">
        <v>0</v>
      </c>
      <c r="J320">
        <v>1</v>
      </c>
      <c r="K320">
        <v>0</v>
      </c>
      <c r="L320">
        <v>0</v>
      </c>
      <c r="M320">
        <v>0.05</v>
      </c>
      <c r="N320">
        <v>0.68</v>
      </c>
      <c r="O320">
        <v>35</v>
      </c>
      <c r="P320">
        <v>36</v>
      </c>
      <c r="Q320">
        <v>16</v>
      </c>
      <c r="R320">
        <v>18</v>
      </c>
      <c r="S320">
        <v>3.1163345303513199</v>
      </c>
      <c r="T320">
        <v>3.1729569543979999</v>
      </c>
      <c r="U320">
        <v>2.2839516361177901</v>
      </c>
      <c r="V320">
        <v>2.6904742287645398</v>
      </c>
      <c r="W320">
        <v>182.92419465338401</v>
      </c>
      <c r="X320">
        <v>183.10996376114801</v>
      </c>
      <c r="Y320">
        <v>180.193279646056</v>
      </c>
      <c r="Z320">
        <v>181.52701518623499</v>
      </c>
      <c r="AA320">
        <v>0</v>
      </c>
      <c r="AB320">
        <v>0</v>
      </c>
      <c r="AC320">
        <v>0</v>
      </c>
      <c r="AD320">
        <v>1</v>
      </c>
      <c r="AE320">
        <v>86</v>
      </c>
      <c r="AF320">
        <v>2</v>
      </c>
    </row>
    <row r="321" spans="1:32" x14ac:dyDescent="0.3">
      <c r="A321" t="s">
        <v>26</v>
      </c>
      <c r="B321">
        <v>16</v>
      </c>
      <c r="C321">
        <v>0.33658310120705698</v>
      </c>
      <c r="D321">
        <v>0.24001857010213601</v>
      </c>
      <c r="E321">
        <v>0</v>
      </c>
      <c r="F321">
        <v>0</v>
      </c>
      <c r="G321">
        <v>1</v>
      </c>
      <c r="H321">
        <v>0</v>
      </c>
      <c r="I321">
        <v>0</v>
      </c>
      <c r="J321">
        <v>1</v>
      </c>
      <c r="K321">
        <v>0</v>
      </c>
      <c r="L321">
        <v>0</v>
      </c>
      <c r="M321">
        <v>0</v>
      </c>
      <c r="N321">
        <v>0</v>
      </c>
      <c r="O321">
        <v>31</v>
      </c>
      <c r="P321">
        <v>32</v>
      </c>
      <c r="Q321">
        <v>12</v>
      </c>
      <c r="R321">
        <v>16</v>
      </c>
      <c r="S321">
        <v>1.1858058261714199</v>
      </c>
      <c r="T321">
        <v>1.5850013074045799</v>
      </c>
      <c r="U321">
        <v>0.98405613022083605</v>
      </c>
      <c r="V321">
        <v>1.08223480540075</v>
      </c>
      <c r="W321">
        <v>183.00043906224201</v>
      </c>
      <c r="X321">
        <v>184.310135522981</v>
      </c>
      <c r="Y321">
        <v>182.33853061096099</v>
      </c>
      <c r="Z321">
        <v>182.66063912533099</v>
      </c>
      <c r="AA321">
        <v>1</v>
      </c>
      <c r="AB321">
        <v>0</v>
      </c>
      <c r="AC321">
        <v>0</v>
      </c>
      <c r="AD321">
        <v>0</v>
      </c>
      <c r="AE321">
        <v>38</v>
      </c>
      <c r="AF321">
        <v>3</v>
      </c>
    </row>
    <row r="322" spans="1:32" x14ac:dyDescent="0.3">
      <c r="A322" t="s">
        <v>30</v>
      </c>
      <c r="B322">
        <v>20</v>
      </c>
      <c r="C322">
        <v>7.6601671309192196E-2</v>
      </c>
      <c r="D322">
        <v>6.9637883008356605E-2</v>
      </c>
      <c r="E322">
        <v>0</v>
      </c>
      <c r="F322">
        <v>0</v>
      </c>
      <c r="G322">
        <v>1</v>
      </c>
      <c r="H322">
        <v>0</v>
      </c>
      <c r="I322">
        <v>0</v>
      </c>
      <c r="J322">
        <v>1</v>
      </c>
      <c r="K322">
        <v>0</v>
      </c>
      <c r="L322">
        <v>0</v>
      </c>
      <c r="M322">
        <v>0</v>
      </c>
      <c r="N322">
        <v>0.11550000000000001</v>
      </c>
      <c r="O322">
        <v>33</v>
      </c>
      <c r="P322">
        <v>32</v>
      </c>
      <c r="Q322">
        <v>20</v>
      </c>
      <c r="R322">
        <v>16</v>
      </c>
      <c r="S322">
        <v>1.8073556344474</v>
      </c>
      <c r="T322">
        <v>1.5876813093109601</v>
      </c>
      <c r="U322">
        <v>1.48466663438573</v>
      </c>
      <c r="V322">
        <v>0.78288819777123997</v>
      </c>
      <c r="W322">
        <v>185.03964446997199</v>
      </c>
      <c r="X322">
        <v>184.31892818015399</v>
      </c>
      <c r="Y322">
        <v>183.98095352488801</v>
      </c>
      <c r="Z322">
        <v>181.67853083258299</v>
      </c>
      <c r="AA322">
        <v>1</v>
      </c>
      <c r="AB322">
        <v>0</v>
      </c>
      <c r="AC322">
        <v>0</v>
      </c>
      <c r="AD322">
        <v>0</v>
      </c>
      <c r="AE322">
        <v>14</v>
      </c>
      <c r="AF322">
        <v>3</v>
      </c>
    </row>
    <row r="323" spans="1:32" x14ac:dyDescent="0.3">
      <c r="A323" t="s">
        <v>124</v>
      </c>
      <c r="B323">
        <v>24</v>
      </c>
      <c r="C323">
        <v>7.7994428969359306E-2</v>
      </c>
      <c r="D323">
        <v>0.33658310120705698</v>
      </c>
      <c r="E323">
        <v>0</v>
      </c>
      <c r="F323">
        <v>0</v>
      </c>
      <c r="G323">
        <v>0</v>
      </c>
      <c r="H323">
        <v>1</v>
      </c>
      <c r="I323">
        <v>0</v>
      </c>
      <c r="J323">
        <v>1</v>
      </c>
      <c r="K323">
        <v>0</v>
      </c>
      <c r="L323">
        <v>0</v>
      </c>
      <c r="M323">
        <v>0.87150000000000005</v>
      </c>
      <c r="N323">
        <v>0</v>
      </c>
      <c r="O323">
        <v>19</v>
      </c>
      <c r="P323">
        <v>37</v>
      </c>
      <c r="Q323">
        <v>17</v>
      </c>
      <c r="R323">
        <v>14</v>
      </c>
      <c r="S323">
        <v>1.6294050586726301</v>
      </c>
      <c r="T323">
        <v>1.8383293786799899</v>
      </c>
      <c r="U323">
        <v>1.5368777304486001</v>
      </c>
      <c r="V323">
        <v>0.93873543150711702</v>
      </c>
      <c r="W323">
        <v>184.455817121629</v>
      </c>
      <c r="X323">
        <v>185.14126436574799</v>
      </c>
      <c r="Y323">
        <v>184.15224977181299</v>
      </c>
      <c r="Z323">
        <v>182.18984065455101</v>
      </c>
      <c r="AA323">
        <v>1</v>
      </c>
      <c r="AB323">
        <v>0</v>
      </c>
      <c r="AC323">
        <v>0</v>
      </c>
      <c r="AD323">
        <v>0</v>
      </c>
      <c r="AE323">
        <v>2</v>
      </c>
      <c r="AF323">
        <v>3</v>
      </c>
    </row>
    <row r="324" spans="1:32" x14ac:dyDescent="0.3">
      <c r="A324" t="s">
        <v>37</v>
      </c>
      <c r="B324">
        <v>28</v>
      </c>
      <c r="C324">
        <v>0.16573816155988899</v>
      </c>
      <c r="D324">
        <v>7.6601671309192196E-2</v>
      </c>
      <c r="E324">
        <v>0</v>
      </c>
      <c r="F324">
        <v>0</v>
      </c>
      <c r="G324">
        <v>1</v>
      </c>
      <c r="H324">
        <v>0</v>
      </c>
      <c r="I324">
        <v>0</v>
      </c>
      <c r="J324">
        <v>1</v>
      </c>
      <c r="K324">
        <v>0</v>
      </c>
      <c r="L324">
        <v>0</v>
      </c>
      <c r="M324">
        <v>0</v>
      </c>
      <c r="N324">
        <v>0</v>
      </c>
      <c r="O324">
        <v>36</v>
      </c>
      <c r="P324">
        <v>26</v>
      </c>
      <c r="Q324">
        <v>21</v>
      </c>
      <c r="R324">
        <v>19</v>
      </c>
      <c r="S324">
        <v>1.3941054796604699</v>
      </c>
      <c r="T324">
        <v>1.3218717495663099</v>
      </c>
      <c r="U324">
        <v>1.1843125230881799</v>
      </c>
      <c r="V324">
        <v>0.79105369734494602</v>
      </c>
      <c r="W324">
        <v>183.683836875526</v>
      </c>
      <c r="X324">
        <v>183.446849572068</v>
      </c>
      <c r="Y324">
        <v>182.99553977391099</v>
      </c>
      <c r="Z324">
        <v>181.70532052934701</v>
      </c>
      <c r="AA324">
        <v>1</v>
      </c>
      <c r="AB324">
        <v>0</v>
      </c>
      <c r="AC324">
        <v>0</v>
      </c>
      <c r="AD324">
        <v>0</v>
      </c>
      <c r="AE324">
        <v>15</v>
      </c>
      <c r="AF324">
        <v>3</v>
      </c>
    </row>
    <row r="325" spans="1:32" x14ac:dyDescent="0.3">
      <c r="A325" t="s">
        <v>49</v>
      </c>
      <c r="B325">
        <v>36</v>
      </c>
      <c r="C325">
        <v>6.9637883008356605E-2</v>
      </c>
      <c r="D325">
        <v>3.3426183844011102E-2</v>
      </c>
      <c r="E325">
        <v>0</v>
      </c>
      <c r="F325">
        <v>0</v>
      </c>
      <c r="G325">
        <v>0</v>
      </c>
      <c r="H325">
        <v>1</v>
      </c>
      <c r="I325">
        <v>0</v>
      </c>
      <c r="J325">
        <v>0</v>
      </c>
      <c r="K325">
        <v>1</v>
      </c>
      <c r="L325">
        <v>0</v>
      </c>
      <c r="M325">
        <v>0.60550000000000004</v>
      </c>
      <c r="N325">
        <v>0</v>
      </c>
      <c r="O325">
        <v>25</v>
      </c>
      <c r="P325">
        <v>30</v>
      </c>
      <c r="Q325">
        <v>22</v>
      </c>
      <c r="R325">
        <v>17</v>
      </c>
      <c r="S325">
        <v>1.9868774291325899</v>
      </c>
      <c r="T325">
        <v>1.73928568149942</v>
      </c>
      <c r="U325">
        <v>1.6189689837985599</v>
      </c>
      <c r="V325">
        <v>1.55371550596091</v>
      </c>
      <c r="W325">
        <v>185.62862673599901</v>
      </c>
      <c r="X325">
        <v>184.816317852688</v>
      </c>
      <c r="Y325">
        <v>184.42157803083501</v>
      </c>
      <c r="Z325">
        <v>184.207491817457</v>
      </c>
      <c r="AA325">
        <v>1</v>
      </c>
      <c r="AB325">
        <v>0</v>
      </c>
      <c r="AC325">
        <v>0</v>
      </c>
      <c r="AD325">
        <v>0</v>
      </c>
      <c r="AE325">
        <v>2</v>
      </c>
      <c r="AF325">
        <v>3</v>
      </c>
    </row>
    <row r="326" spans="1:32" x14ac:dyDescent="0.3">
      <c r="A326" t="s">
        <v>53</v>
      </c>
      <c r="B326">
        <v>40</v>
      </c>
      <c r="C326">
        <v>0.33658310120705698</v>
      </c>
      <c r="D326">
        <v>0.24001857010213601</v>
      </c>
      <c r="E326">
        <v>0</v>
      </c>
      <c r="F326">
        <v>1</v>
      </c>
      <c r="G326">
        <v>1</v>
      </c>
      <c r="H326">
        <v>0</v>
      </c>
      <c r="I326">
        <v>0</v>
      </c>
      <c r="J326">
        <v>0</v>
      </c>
      <c r="K326">
        <v>1</v>
      </c>
      <c r="L326">
        <v>0</v>
      </c>
      <c r="M326">
        <v>0.13300000000000001</v>
      </c>
      <c r="N326">
        <v>0</v>
      </c>
      <c r="O326">
        <v>36</v>
      </c>
      <c r="P326">
        <v>24</v>
      </c>
      <c r="Q326">
        <v>16</v>
      </c>
      <c r="R326">
        <v>18</v>
      </c>
      <c r="S326">
        <v>1.6083595400789299</v>
      </c>
      <c r="T326">
        <v>1.43112524802424</v>
      </c>
      <c r="U326">
        <v>1.0112719800643799</v>
      </c>
      <c r="V326">
        <v>1.11915530747697</v>
      </c>
      <c r="W326">
        <v>184.38677014461601</v>
      </c>
      <c r="X326">
        <v>183.80529280847901</v>
      </c>
      <c r="Y326">
        <v>182.42782145690401</v>
      </c>
      <c r="Z326">
        <v>182.78176938148599</v>
      </c>
      <c r="AA326">
        <v>1</v>
      </c>
      <c r="AB326">
        <v>0</v>
      </c>
      <c r="AC326">
        <v>0</v>
      </c>
      <c r="AD326">
        <v>0</v>
      </c>
      <c r="AE326">
        <v>80</v>
      </c>
      <c r="AF326">
        <v>3</v>
      </c>
    </row>
    <row r="327" spans="1:32" x14ac:dyDescent="0.3">
      <c r="A327" t="s">
        <v>57</v>
      </c>
      <c r="B327">
        <v>44</v>
      </c>
      <c r="C327">
        <v>7.6601671309192196E-2</v>
      </c>
      <c r="D327">
        <v>6.9637883008356605E-2</v>
      </c>
      <c r="E327">
        <v>0</v>
      </c>
      <c r="F327">
        <v>0</v>
      </c>
      <c r="G327">
        <v>1</v>
      </c>
      <c r="H327">
        <v>0</v>
      </c>
      <c r="I327">
        <v>0</v>
      </c>
      <c r="J327">
        <v>0</v>
      </c>
      <c r="K327">
        <v>0</v>
      </c>
      <c r="L327">
        <v>1</v>
      </c>
      <c r="M327">
        <v>0</v>
      </c>
      <c r="N327">
        <v>0.85399999999999998</v>
      </c>
      <c r="O327">
        <v>31</v>
      </c>
      <c r="P327">
        <v>32</v>
      </c>
      <c r="Q327">
        <v>22</v>
      </c>
      <c r="R327">
        <v>32</v>
      </c>
      <c r="S327">
        <v>1.0620636473106999</v>
      </c>
      <c r="T327">
        <v>0.58658599090475205</v>
      </c>
      <c r="U327">
        <v>0.76034752738834899</v>
      </c>
      <c r="V327">
        <v>0.58658599090475205</v>
      </c>
      <c r="W327">
        <v>182.59446078514</v>
      </c>
      <c r="X327">
        <v>181.03449472081601</v>
      </c>
      <c r="Y327">
        <v>181.60457850193001</v>
      </c>
      <c r="Z327">
        <v>181.03449472081601</v>
      </c>
      <c r="AA327">
        <v>1</v>
      </c>
      <c r="AB327">
        <v>0</v>
      </c>
      <c r="AC327">
        <v>0</v>
      </c>
      <c r="AD327">
        <v>0</v>
      </c>
      <c r="AE327">
        <v>16</v>
      </c>
      <c r="AF327">
        <v>3</v>
      </c>
    </row>
    <row r="328" spans="1:32" x14ac:dyDescent="0.3">
      <c r="A328" t="s">
        <v>61</v>
      </c>
      <c r="B328">
        <v>48</v>
      </c>
      <c r="C328">
        <v>7.7994428969359306E-2</v>
      </c>
      <c r="D328">
        <v>0.33658310120705698</v>
      </c>
      <c r="E328">
        <v>0</v>
      </c>
      <c r="F328">
        <v>0</v>
      </c>
      <c r="G328">
        <v>1</v>
      </c>
      <c r="H328">
        <v>0</v>
      </c>
      <c r="I328">
        <v>0</v>
      </c>
      <c r="J328">
        <v>1</v>
      </c>
      <c r="K328">
        <v>0</v>
      </c>
      <c r="L328">
        <v>0</v>
      </c>
      <c r="M328">
        <v>0</v>
      </c>
      <c r="N328">
        <v>0</v>
      </c>
      <c r="O328">
        <v>35</v>
      </c>
      <c r="P328">
        <v>40</v>
      </c>
      <c r="Q328">
        <v>26</v>
      </c>
      <c r="R328">
        <v>15</v>
      </c>
      <c r="S328">
        <v>0.93021896797324799</v>
      </c>
      <c r="T328">
        <v>1.29987295518982</v>
      </c>
      <c r="U328">
        <v>0.59566146465738401</v>
      </c>
      <c r="V328">
        <v>0.57488517829128705</v>
      </c>
      <c r="W328">
        <v>182.16189950122501</v>
      </c>
      <c r="X328">
        <v>183.37467504983499</v>
      </c>
      <c r="Y328">
        <v>181.06426989716999</v>
      </c>
      <c r="Z328">
        <v>180.99610622799</v>
      </c>
      <c r="AA328">
        <v>1</v>
      </c>
      <c r="AB328">
        <v>0</v>
      </c>
      <c r="AC328">
        <v>0</v>
      </c>
      <c r="AD328">
        <v>0</v>
      </c>
      <c r="AE328">
        <v>5</v>
      </c>
      <c r="AF328">
        <v>3</v>
      </c>
    </row>
    <row r="329" spans="1:32" x14ac:dyDescent="0.3">
      <c r="A329" t="s">
        <v>65</v>
      </c>
      <c r="B329">
        <v>52</v>
      </c>
      <c r="C329">
        <v>0.16573816155988899</v>
      </c>
      <c r="D329">
        <v>7.6601671309192196E-2</v>
      </c>
      <c r="E329">
        <v>0</v>
      </c>
      <c r="F329">
        <v>0</v>
      </c>
      <c r="G329">
        <v>1</v>
      </c>
      <c r="H329">
        <v>0</v>
      </c>
      <c r="I329">
        <v>0</v>
      </c>
      <c r="J329">
        <v>1</v>
      </c>
      <c r="K329">
        <v>0</v>
      </c>
      <c r="L329">
        <v>0</v>
      </c>
      <c r="M329">
        <v>0</v>
      </c>
      <c r="N329">
        <v>0</v>
      </c>
      <c r="O329">
        <v>32</v>
      </c>
      <c r="P329">
        <v>37</v>
      </c>
      <c r="Q329">
        <v>12</v>
      </c>
      <c r="R329">
        <v>12</v>
      </c>
      <c r="S329">
        <v>1.06173866744552</v>
      </c>
      <c r="T329">
        <v>0.57578415333256505</v>
      </c>
      <c r="U329">
        <v>0.35813523498652899</v>
      </c>
      <c r="V329">
        <v>0.11128936144064699</v>
      </c>
      <c r="W329">
        <v>182.59339457823299</v>
      </c>
      <c r="X329">
        <v>180.99905562116999</v>
      </c>
      <c r="Y329">
        <v>180.284984366754</v>
      </c>
      <c r="Z329">
        <v>179.47512257690499</v>
      </c>
      <c r="AA329">
        <v>1</v>
      </c>
      <c r="AB329">
        <v>0</v>
      </c>
      <c r="AC329">
        <v>0</v>
      </c>
      <c r="AD329">
        <v>0</v>
      </c>
      <c r="AE329">
        <v>29</v>
      </c>
      <c r="AF329">
        <v>3</v>
      </c>
    </row>
    <row r="330" spans="1:32" x14ac:dyDescent="0.3">
      <c r="A330" t="s">
        <v>69</v>
      </c>
      <c r="B330">
        <v>56</v>
      </c>
      <c r="C330">
        <v>3.3426183844011102E-2</v>
      </c>
      <c r="D330">
        <v>7.7994428969359306E-2</v>
      </c>
      <c r="E330">
        <v>0</v>
      </c>
      <c r="F330">
        <v>0</v>
      </c>
      <c r="G330">
        <v>1</v>
      </c>
      <c r="H330">
        <v>0</v>
      </c>
      <c r="I330">
        <v>0</v>
      </c>
      <c r="J330">
        <v>1</v>
      </c>
      <c r="K330">
        <v>0</v>
      </c>
      <c r="L330">
        <v>0</v>
      </c>
      <c r="M330">
        <v>0</v>
      </c>
      <c r="N330">
        <v>9.8000000000000004E-2</v>
      </c>
      <c r="O330">
        <v>36</v>
      </c>
      <c r="P330">
        <v>42</v>
      </c>
      <c r="Q330">
        <v>26</v>
      </c>
      <c r="R330">
        <v>22</v>
      </c>
      <c r="S330">
        <v>1.6926197957990801</v>
      </c>
      <c r="T330">
        <v>1.5091467092427799</v>
      </c>
      <c r="U330">
        <v>1.1341123630931</v>
      </c>
      <c r="V330">
        <v>0.51257459234663305</v>
      </c>
      <c r="W330">
        <v>184.66321455314699</v>
      </c>
      <c r="X330">
        <v>184.061268731111</v>
      </c>
      <c r="Y330">
        <v>182.83084108626301</v>
      </c>
      <c r="Z330">
        <v>180.79167517174099</v>
      </c>
      <c r="AA330">
        <v>1</v>
      </c>
      <c r="AB330">
        <v>0</v>
      </c>
      <c r="AC330">
        <v>0</v>
      </c>
      <c r="AD330">
        <v>0</v>
      </c>
      <c r="AE330">
        <v>20</v>
      </c>
      <c r="AF330">
        <v>3</v>
      </c>
    </row>
    <row r="331" spans="1:32" x14ac:dyDescent="0.3">
      <c r="A331" t="s">
        <v>73</v>
      </c>
      <c r="B331">
        <v>60</v>
      </c>
      <c r="C331">
        <v>0.24001857010213601</v>
      </c>
      <c r="D331">
        <v>0.16573816155988899</v>
      </c>
      <c r="E331">
        <v>0</v>
      </c>
      <c r="F331">
        <v>0</v>
      </c>
      <c r="G331">
        <v>1</v>
      </c>
      <c r="H331">
        <v>0</v>
      </c>
      <c r="I331">
        <v>0</v>
      </c>
      <c r="J331">
        <v>1</v>
      </c>
      <c r="K331">
        <v>0</v>
      </c>
      <c r="L331">
        <v>0</v>
      </c>
      <c r="M331">
        <v>0</v>
      </c>
      <c r="N331">
        <v>0</v>
      </c>
      <c r="O331">
        <v>33</v>
      </c>
      <c r="P331">
        <v>35</v>
      </c>
      <c r="Q331">
        <v>16</v>
      </c>
      <c r="R331">
        <v>16</v>
      </c>
      <c r="S331">
        <v>1.1883466475600799</v>
      </c>
      <c r="T331">
        <v>1.2361564819402799</v>
      </c>
      <c r="U331">
        <v>0.58203509718144897</v>
      </c>
      <c r="V331">
        <v>0.85802910466936699</v>
      </c>
      <c r="W331">
        <v>183.00877509041999</v>
      </c>
      <c r="X331">
        <v>183.16563150242899</v>
      </c>
      <c r="Y331">
        <v>181.01956396713101</v>
      </c>
      <c r="Z331">
        <v>181.925056117682</v>
      </c>
      <c r="AA331">
        <v>1</v>
      </c>
      <c r="AB331">
        <v>0</v>
      </c>
      <c r="AC331">
        <v>0</v>
      </c>
      <c r="AD331">
        <v>0</v>
      </c>
      <c r="AE331">
        <v>66</v>
      </c>
      <c r="AF331">
        <v>3</v>
      </c>
    </row>
    <row r="332" spans="1:32" x14ac:dyDescent="0.3">
      <c r="A332" t="s">
        <v>77</v>
      </c>
      <c r="B332">
        <v>64</v>
      </c>
      <c r="C332">
        <v>6.9637883008356605E-2</v>
      </c>
      <c r="D332">
        <v>3.3426183844011102E-2</v>
      </c>
      <c r="E332">
        <v>0</v>
      </c>
      <c r="F332">
        <v>0</v>
      </c>
      <c r="G332">
        <v>1</v>
      </c>
      <c r="H332">
        <v>0</v>
      </c>
      <c r="I332">
        <v>0</v>
      </c>
      <c r="J332">
        <v>1</v>
      </c>
      <c r="K332">
        <v>0</v>
      </c>
      <c r="L332">
        <v>0</v>
      </c>
      <c r="M332">
        <v>9.8000000000000004E-2</v>
      </c>
      <c r="N332">
        <v>9.8000000000000004E-2</v>
      </c>
      <c r="O332">
        <v>43</v>
      </c>
      <c r="P332">
        <v>39</v>
      </c>
      <c r="Q332">
        <v>23</v>
      </c>
      <c r="R332">
        <v>28</v>
      </c>
      <c r="S332">
        <v>1.2032602694854699</v>
      </c>
      <c r="T332">
        <v>1.1584932227135101</v>
      </c>
      <c r="U332">
        <v>0.56777648311455298</v>
      </c>
      <c r="V332">
        <v>0.45952575933836398</v>
      </c>
      <c r="W332">
        <v>183.05770429621199</v>
      </c>
      <c r="X332">
        <v>182.91083078318101</v>
      </c>
      <c r="Y332">
        <v>180.972783737252</v>
      </c>
      <c r="Z332">
        <v>180.617630444024</v>
      </c>
      <c r="AA332">
        <v>1</v>
      </c>
      <c r="AB332">
        <v>0</v>
      </c>
      <c r="AC332">
        <v>0</v>
      </c>
      <c r="AD332">
        <v>0</v>
      </c>
      <c r="AE332">
        <v>32</v>
      </c>
      <c r="AF332">
        <v>3</v>
      </c>
    </row>
    <row r="333" spans="1:32" x14ac:dyDescent="0.3">
      <c r="A333" t="s">
        <v>83</v>
      </c>
      <c r="B333">
        <v>68</v>
      </c>
      <c r="C333">
        <v>3.3426183844011102E-2</v>
      </c>
      <c r="D333">
        <v>7.7994428969359306E-2</v>
      </c>
      <c r="E333">
        <v>0</v>
      </c>
      <c r="F333">
        <v>0</v>
      </c>
      <c r="G333">
        <v>1</v>
      </c>
      <c r="H333">
        <v>0</v>
      </c>
      <c r="I333">
        <v>0</v>
      </c>
      <c r="J333">
        <v>1</v>
      </c>
      <c r="K333">
        <v>0</v>
      </c>
      <c r="L333">
        <v>0</v>
      </c>
      <c r="M333">
        <v>0</v>
      </c>
      <c r="N333">
        <v>0</v>
      </c>
      <c r="O333">
        <v>33</v>
      </c>
      <c r="P333">
        <v>36</v>
      </c>
      <c r="Q333">
        <v>31</v>
      </c>
      <c r="R333">
        <v>25</v>
      </c>
      <c r="S333">
        <v>0.68029944636780904</v>
      </c>
      <c r="T333">
        <v>1.22505944147361</v>
      </c>
      <c r="U333">
        <v>0.63091678314781596</v>
      </c>
      <c r="V333">
        <v>0.48494930261406699</v>
      </c>
      <c r="W333">
        <v>181.341953564199</v>
      </c>
      <c r="X333">
        <v>183.12922388934899</v>
      </c>
      <c r="Y333">
        <v>181.179936952585</v>
      </c>
      <c r="Z333">
        <v>180.70104101907501</v>
      </c>
      <c r="AA333">
        <v>1</v>
      </c>
      <c r="AB333">
        <v>0</v>
      </c>
      <c r="AC333">
        <v>0</v>
      </c>
      <c r="AD333">
        <v>0</v>
      </c>
      <c r="AE333">
        <v>3</v>
      </c>
      <c r="AF333">
        <v>3</v>
      </c>
    </row>
    <row r="334" spans="1:32" x14ac:dyDescent="0.3">
      <c r="A334" t="s">
        <v>86</v>
      </c>
      <c r="B334">
        <v>72</v>
      </c>
      <c r="C334">
        <v>0.24001857010213601</v>
      </c>
      <c r="D334">
        <v>0.16573816155988899</v>
      </c>
      <c r="E334">
        <v>0</v>
      </c>
      <c r="F334">
        <v>0</v>
      </c>
      <c r="G334">
        <v>1</v>
      </c>
      <c r="H334">
        <v>0</v>
      </c>
      <c r="I334">
        <v>0</v>
      </c>
      <c r="J334">
        <v>1</v>
      </c>
      <c r="K334">
        <v>0</v>
      </c>
      <c r="L334">
        <v>0</v>
      </c>
      <c r="M334">
        <v>0</v>
      </c>
      <c r="N334">
        <v>0</v>
      </c>
      <c r="O334">
        <v>40</v>
      </c>
      <c r="P334">
        <v>38</v>
      </c>
      <c r="Q334">
        <v>14</v>
      </c>
      <c r="R334">
        <v>13</v>
      </c>
      <c r="S334">
        <v>0.75195174553062105</v>
      </c>
      <c r="T334">
        <v>1.4970894600139699</v>
      </c>
      <c r="U334">
        <v>0.53941180985958004</v>
      </c>
      <c r="V334">
        <v>0.59491034447152202</v>
      </c>
      <c r="W334">
        <v>181.577033285862</v>
      </c>
      <c r="X334">
        <v>184.02171082681801</v>
      </c>
      <c r="Y334">
        <v>180.87972378562901</v>
      </c>
      <c r="Z334">
        <v>181.06180559209801</v>
      </c>
      <c r="AA334">
        <v>1</v>
      </c>
      <c r="AB334">
        <v>0</v>
      </c>
      <c r="AC334">
        <v>0</v>
      </c>
      <c r="AD334">
        <v>0</v>
      </c>
      <c r="AE334">
        <v>25</v>
      </c>
      <c r="AF334">
        <v>3</v>
      </c>
    </row>
    <row r="335" spans="1:32" x14ac:dyDescent="0.3">
      <c r="A335" t="s">
        <v>89</v>
      </c>
      <c r="B335">
        <v>76</v>
      </c>
      <c r="C335">
        <v>6.9637883008356605E-2</v>
      </c>
      <c r="D335">
        <v>3.3426183844011102E-2</v>
      </c>
      <c r="E335">
        <v>0</v>
      </c>
      <c r="F335">
        <v>0</v>
      </c>
      <c r="G335">
        <v>1</v>
      </c>
      <c r="H335">
        <v>0</v>
      </c>
      <c r="I335">
        <v>0</v>
      </c>
      <c r="J335">
        <v>0</v>
      </c>
      <c r="K335">
        <v>1</v>
      </c>
      <c r="L335">
        <v>0</v>
      </c>
      <c r="M335">
        <v>0.92</v>
      </c>
      <c r="N335">
        <v>0</v>
      </c>
      <c r="O335">
        <v>20</v>
      </c>
      <c r="P335">
        <v>21</v>
      </c>
      <c r="Q335">
        <v>20</v>
      </c>
      <c r="R335">
        <v>21</v>
      </c>
      <c r="S335">
        <v>0.68723374242888302</v>
      </c>
      <c r="T335">
        <v>0.80846811081342296</v>
      </c>
      <c r="U335">
        <v>0.68723374242888302</v>
      </c>
      <c r="V335">
        <v>0.80846811081342296</v>
      </c>
      <c r="W335">
        <v>181.36470387936001</v>
      </c>
      <c r="X335">
        <v>181.76245443180301</v>
      </c>
      <c r="Y335">
        <v>181.36470387936001</v>
      </c>
      <c r="Z335">
        <v>181.76245443180301</v>
      </c>
      <c r="AA335">
        <v>1</v>
      </c>
      <c r="AB335">
        <v>0</v>
      </c>
      <c r="AC335">
        <v>0</v>
      </c>
      <c r="AD335">
        <v>0</v>
      </c>
      <c r="AE335">
        <v>1</v>
      </c>
      <c r="AF335">
        <v>3</v>
      </c>
    </row>
    <row r="336" spans="1:32" x14ac:dyDescent="0.3">
      <c r="A336" t="s">
        <v>93</v>
      </c>
      <c r="B336">
        <v>80</v>
      </c>
      <c r="C336">
        <v>0.33658310120705698</v>
      </c>
      <c r="D336">
        <v>0.24001857010213601</v>
      </c>
      <c r="E336">
        <v>0</v>
      </c>
      <c r="F336">
        <v>0</v>
      </c>
      <c r="G336">
        <v>1</v>
      </c>
      <c r="H336">
        <v>0</v>
      </c>
      <c r="I336">
        <v>0</v>
      </c>
      <c r="J336">
        <v>1</v>
      </c>
      <c r="K336">
        <v>0</v>
      </c>
      <c r="L336">
        <v>0</v>
      </c>
      <c r="M336">
        <v>0.48</v>
      </c>
      <c r="N336">
        <v>0</v>
      </c>
      <c r="O336">
        <v>40</v>
      </c>
      <c r="P336">
        <v>37</v>
      </c>
      <c r="Q336">
        <v>20</v>
      </c>
      <c r="R336">
        <v>19</v>
      </c>
      <c r="S336">
        <v>1.1192929825406199</v>
      </c>
      <c r="T336">
        <v>1.1470512507720401</v>
      </c>
      <c r="U336">
        <v>0.250825946625852</v>
      </c>
      <c r="V336">
        <v>0.40351440271744998</v>
      </c>
      <c r="W336">
        <v>182.782221071328</v>
      </c>
      <c r="X336">
        <v>182.87329150515799</v>
      </c>
      <c r="Y336">
        <v>179.932919772395</v>
      </c>
      <c r="Z336">
        <v>180.43386615064799</v>
      </c>
      <c r="AA336">
        <v>1</v>
      </c>
      <c r="AB336">
        <v>0</v>
      </c>
      <c r="AC336">
        <v>0</v>
      </c>
      <c r="AD336">
        <v>0</v>
      </c>
      <c r="AE336">
        <v>67</v>
      </c>
      <c r="AF336">
        <v>3</v>
      </c>
    </row>
    <row r="337" spans="1:32" x14ac:dyDescent="0.3">
      <c r="A337" t="s">
        <v>97</v>
      </c>
      <c r="B337">
        <v>84</v>
      </c>
      <c r="C337">
        <v>7.6601671309192196E-2</v>
      </c>
      <c r="D337">
        <v>6.9637883008356605E-2</v>
      </c>
      <c r="E337">
        <v>0</v>
      </c>
      <c r="F337">
        <v>0</v>
      </c>
      <c r="G337">
        <v>1</v>
      </c>
      <c r="H337">
        <v>0</v>
      </c>
      <c r="I337">
        <v>0</v>
      </c>
      <c r="J337">
        <v>1</v>
      </c>
      <c r="K337">
        <v>0</v>
      </c>
      <c r="L337">
        <v>0</v>
      </c>
      <c r="M337">
        <v>0</v>
      </c>
      <c r="N337">
        <v>0</v>
      </c>
      <c r="O337">
        <v>32</v>
      </c>
      <c r="P337">
        <v>28</v>
      </c>
      <c r="Q337">
        <v>32</v>
      </c>
      <c r="R337">
        <v>23</v>
      </c>
      <c r="S337">
        <v>0.83403977160716503</v>
      </c>
      <c r="T337">
        <v>0.55330096755088898</v>
      </c>
      <c r="U337">
        <v>0.83403977160716503</v>
      </c>
      <c r="V337">
        <v>0.260034251418442</v>
      </c>
      <c r="W337">
        <v>181.84635095671601</v>
      </c>
      <c r="X337">
        <v>180.92529188828999</v>
      </c>
      <c r="Y337">
        <v>181.84635095671601</v>
      </c>
      <c r="Z337">
        <v>179.96313074612399</v>
      </c>
      <c r="AA337">
        <v>1</v>
      </c>
      <c r="AB337">
        <v>0</v>
      </c>
      <c r="AC337">
        <v>0</v>
      </c>
      <c r="AD337">
        <v>0</v>
      </c>
      <c r="AE337">
        <v>1</v>
      </c>
      <c r="AF337">
        <v>3</v>
      </c>
    </row>
    <row r="338" spans="1:32" x14ac:dyDescent="0.3">
      <c r="A338" t="s">
        <v>105</v>
      </c>
      <c r="B338">
        <v>88</v>
      </c>
      <c r="C338">
        <v>0.16573816155988899</v>
      </c>
      <c r="D338">
        <v>7.6601671309192196E-2</v>
      </c>
      <c r="E338">
        <v>0</v>
      </c>
      <c r="F338">
        <v>0</v>
      </c>
      <c r="G338">
        <v>1</v>
      </c>
      <c r="H338">
        <v>0</v>
      </c>
      <c r="I338">
        <v>0</v>
      </c>
      <c r="J338">
        <v>1</v>
      </c>
      <c r="K338">
        <v>0</v>
      </c>
      <c r="L338">
        <v>0</v>
      </c>
      <c r="M338">
        <v>0</v>
      </c>
      <c r="N338">
        <v>0</v>
      </c>
      <c r="O338">
        <v>36</v>
      </c>
      <c r="P338">
        <v>29</v>
      </c>
      <c r="Q338">
        <v>15</v>
      </c>
      <c r="R338">
        <v>23</v>
      </c>
      <c r="S338">
        <v>0.879515979129883</v>
      </c>
      <c r="T338">
        <v>0.92974533506203205</v>
      </c>
      <c r="U338">
        <v>0.53439333418861801</v>
      </c>
      <c r="V338">
        <v>0.82613198219377604</v>
      </c>
      <c r="W338">
        <v>181.99555111263101</v>
      </c>
      <c r="X338">
        <v>182.16034558747401</v>
      </c>
      <c r="Y338">
        <v>180.863258970435</v>
      </c>
      <c r="Z338">
        <v>181.82040676572799</v>
      </c>
      <c r="AA338">
        <v>1</v>
      </c>
      <c r="AB338">
        <v>0</v>
      </c>
      <c r="AC338">
        <v>0</v>
      </c>
      <c r="AD338">
        <v>0</v>
      </c>
      <c r="AE338">
        <v>23</v>
      </c>
      <c r="AF338">
        <v>3</v>
      </c>
    </row>
    <row r="339" spans="1:32" x14ac:dyDescent="0.3">
      <c r="A339" t="s">
        <v>12</v>
      </c>
      <c r="B339">
        <v>92</v>
      </c>
      <c r="C339">
        <v>0.36603773584905702</v>
      </c>
      <c r="D339">
        <v>0.25622641509434002</v>
      </c>
      <c r="E339">
        <v>0</v>
      </c>
      <c r="F339">
        <v>0</v>
      </c>
      <c r="G339">
        <v>1</v>
      </c>
      <c r="H339">
        <v>0</v>
      </c>
      <c r="I339">
        <v>0</v>
      </c>
      <c r="J339">
        <v>1</v>
      </c>
      <c r="K339">
        <v>0</v>
      </c>
      <c r="L339">
        <v>0</v>
      </c>
      <c r="M339">
        <v>0</v>
      </c>
      <c r="N339">
        <v>0</v>
      </c>
      <c r="O339">
        <v>32</v>
      </c>
      <c r="P339">
        <v>20</v>
      </c>
      <c r="Q339">
        <v>17</v>
      </c>
      <c r="R339">
        <v>17</v>
      </c>
      <c r="S339">
        <v>1.40950891209219</v>
      </c>
      <c r="T339">
        <v>1.76330879713842</v>
      </c>
      <c r="U339">
        <v>0.86441035012684198</v>
      </c>
      <c r="V339">
        <v>1.4960001361144599</v>
      </c>
      <c r="W339">
        <v>181.51437307116899</v>
      </c>
      <c r="X339">
        <v>182.675133848879</v>
      </c>
      <c r="Y339">
        <v>179.72599196235799</v>
      </c>
      <c r="Z339">
        <v>181.79813692950901</v>
      </c>
      <c r="AA339">
        <v>0</v>
      </c>
      <c r="AB339">
        <v>1</v>
      </c>
      <c r="AC339">
        <v>0</v>
      </c>
      <c r="AD339">
        <v>0</v>
      </c>
      <c r="AE339">
        <v>77</v>
      </c>
      <c r="AF339">
        <v>3</v>
      </c>
    </row>
    <row r="340" spans="1:32" x14ac:dyDescent="0.3">
      <c r="A340" t="s">
        <v>16</v>
      </c>
      <c r="B340">
        <v>96</v>
      </c>
      <c r="C340">
        <v>6.2641509433962295E-2</v>
      </c>
      <c r="D340">
        <v>5.7735849056603797E-2</v>
      </c>
      <c r="E340">
        <v>0</v>
      </c>
      <c r="F340">
        <v>0</v>
      </c>
      <c r="G340">
        <v>1</v>
      </c>
      <c r="H340">
        <v>0</v>
      </c>
      <c r="I340">
        <v>0</v>
      </c>
      <c r="J340">
        <v>1</v>
      </c>
      <c r="K340">
        <v>0</v>
      </c>
      <c r="L340">
        <v>0</v>
      </c>
      <c r="M340">
        <v>0.34649999999999997</v>
      </c>
      <c r="N340">
        <v>0</v>
      </c>
      <c r="O340">
        <v>30</v>
      </c>
      <c r="P340">
        <v>34</v>
      </c>
      <c r="Q340">
        <v>20</v>
      </c>
      <c r="R340">
        <v>20</v>
      </c>
      <c r="S340">
        <v>1.49992622090348</v>
      </c>
      <c r="T340">
        <v>1.63501635663776</v>
      </c>
      <c r="U340">
        <v>0.74936375087622897</v>
      </c>
      <c r="V340">
        <v>0.90689656342082403</v>
      </c>
      <c r="W340">
        <v>181.81101778511601</v>
      </c>
      <c r="X340">
        <v>182.25422689185601</v>
      </c>
      <c r="Y340">
        <v>179.348542489751</v>
      </c>
      <c r="Z340">
        <v>179.86538242592101</v>
      </c>
      <c r="AA340">
        <v>0</v>
      </c>
      <c r="AB340">
        <v>1</v>
      </c>
      <c r="AC340">
        <v>0</v>
      </c>
      <c r="AD340">
        <v>0</v>
      </c>
      <c r="AE340">
        <v>3</v>
      </c>
      <c r="AF340">
        <v>3</v>
      </c>
    </row>
    <row r="341" spans="1:32" x14ac:dyDescent="0.3">
      <c r="A341" t="s">
        <v>26</v>
      </c>
      <c r="B341">
        <v>104</v>
      </c>
      <c r="C341">
        <v>0.36603773584905702</v>
      </c>
      <c r="D341">
        <v>0.25622641509434002</v>
      </c>
      <c r="E341">
        <v>0</v>
      </c>
      <c r="F341">
        <v>0</v>
      </c>
      <c r="G341">
        <v>1</v>
      </c>
      <c r="H341">
        <v>0</v>
      </c>
      <c r="I341">
        <v>0</v>
      </c>
      <c r="J341">
        <v>1</v>
      </c>
      <c r="K341">
        <v>0</v>
      </c>
      <c r="L341">
        <v>0</v>
      </c>
      <c r="M341">
        <v>0</v>
      </c>
      <c r="N341">
        <v>0</v>
      </c>
      <c r="O341">
        <v>28</v>
      </c>
      <c r="P341">
        <v>24</v>
      </c>
      <c r="Q341">
        <v>17</v>
      </c>
      <c r="R341">
        <v>20</v>
      </c>
      <c r="S341">
        <v>1.8804302852843799</v>
      </c>
      <c r="T341">
        <v>2.1409831883019401</v>
      </c>
      <c r="U341">
        <v>1.6384625625799101</v>
      </c>
      <c r="V341">
        <v>1.5721835434596101</v>
      </c>
      <c r="W341">
        <v>183.05939069975199</v>
      </c>
      <c r="X341">
        <v>183.914223058733</v>
      </c>
      <c r="Y341">
        <v>182.265533341798</v>
      </c>
      <c r="Z341">
        <v>182.04808249166501</v>
      </c>
      <c r="AA341">
        <v>0</v>
      </c>
      <c r="AB341">
        <v>1</v>
      </c>
      <c r="AC341">
        <v>0</v>
      </c>
      <c r="AD341">
        <v>0</v>
      </c>
      <c r="AE341">
        <v>46</v>
      </c>
      <c r="AF341">
        <v>3</v>
      </c>
    </row>
    <row r="342" spans="1:32" x14ac:dyDescent="0.3">
      <c r="A342" t="s">
        <v>32</v>
      </c>
      <c r="B342">
        <v>108</v>
      </c>
      <c r="C342">
        <v>0.25622641509434002</v>
      </c>
      <c r="D342">
        <v>0.13018867924528299</v>
      </c>
      <c r="E342">
        <v>0</v>
      </c>
      <c r="F342">
        <v>0</v>
      </c>
      <c r="G342">
        <v>1</v>
      </c>
      <c r="H342">
        <v>0</v>
      </c>
      <c r="I342">
        <v>0</v>
      </c>
      <c r="J342">
        <v>1</v>
      </c>
      <c r="K342">
        <v>0</v>
      </c>
      <c r="L342">
        <v>0</v>
      </c>
      <c r="M342">
        <v>0.27650000000000002</v>
      </c>
      <c r="N342">
        <v>0</v>
      </c>
      <c r="O342">
        <v>29</v>
      </c>
      <c r="P342">
        <v>32</v>
      </c>
      <c r="Q342">
        <v>20</v>
      </c>
      <c r="R342">
        <v>22</v>
      </c>
      <c r="S342">
        <v>1.87717863666728</v>
      </c>
      <c r="T342">
        <v>2.1678142544521699</v>
      </c>
      <c r="U342">
        <v>1.70336886535428</v>
      </c>
      <c r="V342">
        <v>1.6138895308846599</v>
      </c>
      <c r="W342">
        <v>183.04872256124401</v>
      </c>
      <c r="X342">
        <v>184.002251490985</v>
      </c>
      <c r="Y342">
        <v>182.478480529378</v>
      </c>
      <c r="Z342">
        <v>182.18491315906999</v>
      </c>
      <c r="AA342">
        <v>0</v>
      </c>
      <c r="AB342">
        <v>1</v>
      </c>
      <c r="AC342">
        <v>0</v>
      </c>
      <c r="AD342">
        <v>0</v>
      </c>
      <c r="AE342">
        <v>19</v>
      </c>
      <c r="AF342">
        <v>3</v>
      </c>
    </row>
    <row r="343" spans="1:32" x14ac:dyDescent="0.3">
      <c r="A343" t="s">
        <v>37</v>
      </c>
      <c r="B343">
        <v>112</v>
      </c>
      <c r="C343">
        <v>0.13018867924528299</v>
      </c>
      <c r="D343">
        <v>6.2641509433962295E-2</v>
      </c>
      <c r="E343">
        <v>0</v>
      </c>
      <c r="F343">
        <v>0</v>
      </c>
      <c r="G343">
        <v>1</v>
      </c>
      <c r="H343">
        <v>0</v>
      </c>
      <c r="I343">
        <v>0</v>
      </c>
      <c r="J343">
        <v>1</v>
      </c>
      <c r="K343">
        <v>0</v>
      </c>
      <c r="L343">
        <v>0</v>
      </c>
      <c r="M343">
        <v>0</v>
      </c>
      <c r="N343">
        <v>0</v>
      </c>
      <c r="O343">
        <v>29</v>
      </c>
      <c r="P343">
        <v>28</v>
      </c>
      <c r="Q343">
        <v>19</v>
      </c>
      <c r="R343">
        <v>18</v>
      </c>
      <c r="S343">
        <v>2.0065873901789701</v>
      </c>
      <c r="T343">
        <v>1.6593247799001201</v>
      </c>
      <c r="U343">
        <v>1.49002709791621</v>
      </c>
      <c r="V343">
        <v>1.2857876050553501</v>
      </c>
      <c r="W343">
        <v>183.473291962529</v>
      </c>
      <c r="X343">
        <v>182.33397893668001</v>
      </c>
      <c r="Y343">
        <v>181.77854034749399</v>
      </c>
      <c r="Z343">
        <v>181.10846327117901</v>
      </c>
      <c r="AA343">
        <v>0</v>
      </c>
      <c r="AB343">
        <v>1</v>
      </c>
      <c r="AC343">
        <v>0</v>
      </c>
      <c r="AD343">
        <v>0</v>
      </c>
      <c r="AE343">
        <v>18</v>
      </c>
      <c r="AF343">
        <v>3</v>
      </c>
    </row>
    <row r="344" spans="1:32" x14ac:dyDescent="0.3">
      <c r="A344" t="s">
        <v>43</v>
      </c>
      <c r="B344">
        <v>116</v>
      </c>
      <c r="C344">
        <v>6.2641509433962295E-2</v>
      </c>
      <c r="D344">
        <v>5.7735849056603797E-2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1</v>
      </c>
      <c r="K344">
        <v>0</v>
      </c>
      <c r="L344">
        <v>0</v>
      </c>
      <c r="M344">
        <v>0</v>
      </c>
      <c r="N344">
        <v>0.15049999999999999</v>
      </c>
      <c r="O344">
        <v>34</v>
      </c>
      <c r="P344">
        <v>26</v>
      </c>
      <c r="Q344">
        <v>22</v>
      </c>
      <c r="R344">
        <v>26</v>
      </c>
      <c r="S344">
        <v>2.4697822792206998</v>
      </c>
      <c r="T344">
        <v>2.4468295492590899</v>
      </c>
      <c r="U344">
        <v>2.2950728559031801</v>
      </c>
      <c r="V344">
        <v>2.4468295492590899</v>
      </c>
      <c r="W344">
        <v>184.99296023366401</v>
      </c>
      <c r="X344">
        <v>184.917656001506</v>
      </c>
      <c r="Y344">
        <v>184.41976658760899</v>
      </c>
      <c r="Z344">
        <v>184.917656001506</v>
      </c>
      <c r="AA344">
        <v>0</v>
      </c>
      <c r="AB344">
        <v>1</v>
      </c>
      <c r="AC344">
        <v>0</v>
      </c>
      <c r="AD344">
        <v>0</v>
      </c>
      <c r="AE344">
        <v>19</v>
      </c>
      <c r="AF344">
        <v>3</v>
      </c>
    </row>
    <row r="345" spans="1:32" x14ac:dyDescent="0.3">
      <c r="A345" t="s">
        <v>47</v>
      </c>
      <c r="B345">
        <v>120</v>
      </c>
      <c r="C345">
        <v>8.9433962264150901E-2</v>
      </c>
      <c r="D345">
        <v>0.36603773584905702</v>
      </c>
      <c r="E345">
        <v>0</v>
      </c>
      <c r="F345">
        <v>0</v>
      </c>
      <c r="G345">
        <v>0</v>
      </c>
      <c r="H345">
        <v>0</v>
      </c>
      <c r="I345">
        <v>1</v>
      </c>
      <c r="J345">
        <v>0</v>
      </c>
      <c r="K345">
        <v>1</v>
      </c>
      <c r="L345">
        <v>0</v>
      </c>
      <c r="M345">
        <v>0.17849999999999999</v>
      </c>
      <c r="N345">
        <v>1.351</v>
      </c>
      <c r="O345">
        <v>26</v>
      </c>
      <c r="P345">
        <v>16</v>
      </c>
      <c r="Q345">
        <v>25</v>
      </c>
      <c r="R345">
        <v>14</v>
      </c>
      <c r="S345">
        <v>2.4198821666573598</v>
      </c>
      <c r="T345">
        <v>1.60148084240161</v>
      </c>
      <c r="U345">
        <v>2.3838481745731102</v>
      </c>
      <c r="V345">
        <v>1.25635487279335</v>
      </c>
      <c r="W345">
        <v>184.82924595360001</v>
      </c>
      <c r="X345">
        <v>182.14420223885</v>
      </c>
      <c r="Y345">
        <v>184.71102419479399</v>
      </c>
      <c r="Z345">
        <v>181.011899188955</v>
      </c>
      <c r="AA345">
        <v>0</v>
      </c>
      <c r="AB345">
        <v>1</v>
      </c>
      <c r="AC345">
        <v>0</v>
      </c>
      <c r="AD345">
        <v>0</v>
      </c>
      <c r="AE345">
        <v>2</v>
      </c>
      <c r="AF345">
        <v>3</v>
      </c>
    </row>
    <row r="346" spans="1:32" x14ac:dyDescent="0.3">
      <c r="A346" t="s">
        <v>53</v>
      </c>
      <c r="B346">
        <v>124</v>
      </c>
      <c r="C346">
        <v>0.36603773584905702</v>
      </c>
      <c r="D346">
        <v>0.25622641509434002</v>
      </c>
      <c r="E346">
        <v>0</v>
      </c>
      <c r="F346">
        <v>1</v>
      </c>
      <c r="G346">
        <v>1</v>
      </c>
      <c r="H346">
        <v>0</v>
      </c>
      <c r="I346">
        <v>0</v>
      </c>
      <c r="J346">
        <v>0</v>
      </c>
      <c r="K346">
        <v>1</v>
      </c>
      <c r="L346">
        <v>0</v>
      </c>
      <c r="M346">
        <v>0.13300000000000001</v>
      </c>
      <c r="N346">
        <v>0</v>
      </c>
      <c r="O346">
        <v>32</v>
      </c>
      <c r="P346">
        <v>22</v>
      </c>
      <c r="Q346">
        <v>22</v>
      </c>
      <c r="R346">
        <v>18</v>
      </c>
      <c r="S346">
        <v>2.04615959853292</v>
      </c>
      <c r="T346">
        <v>2.0928678593900298</v>
      </c>
      <c r="U346">
        <v>1.5841169458359501</v>
      </c>
      <c r="V346">
        <v>1.7330159103526499</v>
      </c>
      <c r="W346">
        <v>183.60312204243101</v>
      </c>
      <c r="X346">
        <v>183.75636436807801</v>
      </c>
      <c r="Y346">
        <v>182.08723407426501</v>
      </c>
      <c r="Z346">
        <v>182.57574773737699</v>
      </c>
      <c r="AA346">
        <v>0</v>
      </c>
      <c r="AB346">
        <v>1</v>
      </c>
      <c r="AC346">
        <v>0</v>
      </c>
      <c r="AD346">
        <v>0</v>
      </c>
      <c r="AE346">
        <v>107</v>
      </c>
      <c r="AF346">
        <v>3</v>
      </c>
    </row>
    <row r="347" spans="1:32" x14ac:dyDescent="0.3">
      <c r="A347" t="s">
        <v>57</v>
      </c>
      <c r="B347">
        <v>128</v>
      </c>
      <c r="C347">
        <v>6.2641509433962295E-2</v>
      </c>
      <c r="D347">
        <v>5.7735849056603797E-2</v>
      </c>
      <c r="E347">
        <v>0</v>
      </c>
      <c r="F347">
        <v>0</v>
      </c>
      <c r="G347">
        <v>1</v>
      </c>
      <c r="H347">
        <v>0</v>
      </c>
      <c r="I347">
        <v>0</v>
      </c>
      <c r="J347">
        <v>0</v>
      </c>
      <c r="K347">
        <v>0</v>
      </c>
      <c r="L347">
        <v>1</v>
      </c>
      <c r="M347">
        <v>0</v>
      </c>
      <c r="N347">
        <v>0.85399999999999998</v>
      </c>
      <c r="O347">
        <v>31</v>
      </c>
      <c r="P347">
        <v>29</v>
      </c>
      <c r="Q347">
        <v>20</v>
      </c>
      <c r="R347">
        <v>21</v>
      </c>
      <c r="S347">
        <v>1.5516246145810499</v>
      </c>
      <c r="T347">
        <v>1.8408368964894899</v>
      </c>
      <c r="U347">
        <v>1.4230120162375799</v>
      </c>
      <c r="V347">
        <v>1.23506407276555</v>
      </c>
      <c r="W347">
        <v>181.980631937602</v>
      </c>
      <c r="X347">
        <v>182.92949113021501</v>
      </c>
      <c r="Y347">
        <v>181.558674593955</v>
      </c>
      <c r="Z347">
        <v>180.94204748282701</v>
      </c>
      <c r="AA347">
        <v>0</v>
      </c>
      <c r="AB347">
        <v>1</v>
      </c>
      <c r="AC347">
        <v>0</v>
      </c>
      <c r="AD347">
        <v>0</v>
      </c>
      <c r="AE347">
        <v>18</v>
      </c>
      <c r="AF347">
        <v>3</v>
      </c>
    </row>
    <row r="348" spans="1:32" x14ac:dyDescent="0.3">
      <c r="A348" t="s">
        <v>61</v>
      </c>
      <c r="B348">
        <v>132</v>
      </c>
      <c r="C348">
        <v>8.9433962264150901E-2</v>
      </c>
      <c r="D348">
        <v>0.36603773584905702</v>
      </c>
      <c r="E348">
        <v>0</v>
      </c>
      <c r="F348">
        <v>0</v>
      </c>
      <c r="G348">
        <v>1</v>
      </c>
      <c r="H348">
        <v>0</v>
      </c>
      <c r="I348">
        <v>0</v>
      </c>
      <c r="J348">
        <v>1</v>
      </c>
      <c r="K348">
        <v>0</v>
      </c>
      <c r="L348">
        <v>0</v>
      </c>
      <c r="M348">
        <v>0</v>
      </c>
      <c r="N348">
        <v>0</v>
      </c>
      <c r="O348">
        <v>36</v>
      </c>
      <c r="P348">
        <v>34</v>
      </c>
      <c r="Q348">
        <v>29</v>
      </c>
      <c r="R348">
        <v>25</v>
      </c>
      <c r="S348">
        <v>1.7069819973946301</v>
      </c>
      <c r="T348">
        <v>1.90852537682927</v>
      </c>
      <c r="U348">
        <v>1.2154496858302499</v>
      </c>
      <c r="V348">
        <v>1.30968579142554</v>
      </c>
      <c r="W348">
        <v>182.49033463712101</v>
      </c>
      <c r="X348">
        <v>183.15156619694599</v>
      </c>
      <c r="Y348">
        <v>180.87769581965301</v>
      </c>
      <c r="Z348">
        <v>181.186869394441</v>
      </c>
      <c r="AA348">
        <v>0</v>
      </c>
      <c r="AB348">
        <v>1</v>
      </c>
      <c r="AC348">
        <v>0</v>
      </c>
      <c r="AD348">
        <v>0</v>
      </c>
      <c r="AE348">
        <v>9</v>
      </c>
      <c r="AF348">
        <v>3</v>
      </c>
    </row>
    <row r="349" spans="1:32" x14ac:dyDescent="0.3">
      <c r="A349" t="s">
        <v>65</v>
      </c>
      <c r="B349">
        <v>136</v>
      </c>
      <c r="C349">
        <v>0.13018867924528299</v>
      </c>
      <c r="D349">
        <v>6.2641509433962295E-2</v>
      </c>
      <c r="E349">
        <v>0</v>
      </c>
      <c r="F349">
        <v>0</v>
      </c>
      <c r="G349">
        <v>1</v>
      </c>
      <c r="H349">
        <v>0</v>
      </c>
      <c r="I349">
        <v>0</v>
      </c>
      <c r="J349">
        <v>1</v>
      </c>
      <c r="K349">
        <v>0</v>
      </c>
      <c r="L349">
        <v>0</v>
      </c>
      <c r="M349">
        <v>0</v>
      </c>
      <c r="N349">
        <v>0</v>
      </c>
      <c r="O349">
        <v>33</v>
      </c>
      <c r="P349">
        <v>26</v>
      </c>
      <c r="Q349">
        <v>19</v>
      </c>
      <c r="R349">
        <v>20</v>
      </c>
      <c r="S349">
        <v>1.63772443865734</v>
      </c>
      <c r="T349">
        <v>1.29629681457192</v>
      </c>
      <c r="U349">
        <v>1.0455657299715</v>
      </c>
      <c r="V349">
        <v>0.78728605184301004</v>
      </c>
      <c r="W349">
        <v>182.26311167538501</v>
      </c>
      <c r="X349">
        <v>181.142942305026</v>
      </c>
      <c r="Y349">
        <v>180.32033375974899</v>
      </c>
      <c r="Z349">
        <v>179.47295948767399</v>
      </c>
      <c r="AA349">
        <v>0</v>
      </c>
      <c r="AB349">
        <v>1</v>
      </c>
      <c r="AC349">
        <v>0</v>
      </c>
      <c r="AD349">
        <v>0</v>
      </c>
      <c r="AE349">
        <v>28</v>
      </c>
      <c r="AF349">
        <v>3</v>
      </c>
    </row>
    <row r="350" spans="1:32" x14ac:dyDescent="0.3">
      <c r="A350" t="s">
        <v>69</v>
      </c>
      <c r="B350">
        <v>140</v>
      </c>
      <c r="C350">
        <v>3.77358490566038E-2</v>
      </c>
      <c r="D350">
        <v>8.9433962264150901E-2</v>
      </c>
      <c r="E350">
        <v>0</v>
      </c>
      <c r="F350">
        <v>0</v>
      </c>
      <c r="G350">
        <v>1</v>
      </c>
      <c r="H350">
        <v>0</v>
      </c>
      <c r="I350">
        <v>0</v>
      </c>
      <c r="J350">
        <v>1</v>
      </c>
      <c r="K350">
        <v>0</v>
      </c>
      <c r="L350">
        <v>0</v>
      </c>
      <c r="M350">
        <v>0</v>
      </c>
      <c r="N350">
        <v>9.8000000000000004E-2</v>
      </c>
      <c r="O350">
        <v>34</v>
      </c>
      <c r="P350">
        <v>36</v>
      </c>
      <c r="Q350">
        <v>26</v>
      </c>
      <c r="R350">
        <v>23</v>
      </c>
      <c r="S350">
        <v>2.2220043662086901</v>
      </c>
      <c r="T350">
        <v>2.1479445682005101</v>
      </c>
      <c r="U350">
        <v>1.5506455279924301</v>
      </c>
      <c r="V350">
        <v>1.12206144366585</v>
      </c>
      <c r="W350">
        <v>184.18004057155099</v>
      </c>
      <c r="X350">
        <v>183.937062231629</v>
      </c>
      <c r="Y350">
        <v>181.97741971126101</v>
      </c>
      <c r="Z350">
        <v>180.57130394903501</v>
      </c>
      <c r="AA350">
        <v>0</v>
      </c>
      <c r="AB350">
        <v>1</v>
      </c>
      <c r="AC350">
        <v>0</v>
      </c>
      <c r="AD350">
        <v>0</v>
      </c>
      <c r="AE350">
        <v>18</v>
      </c>
      <c r="AF350">
        <v>3</v>
      </c>
    </row>
    <row r="351" spans="1:32" x14ac:dyDescent="0.3">
      <c r="A351" t="s">
        <v>73</v>
      </c>
      <c r="B351">
        <v>144</v>
      </c>
      <c r="C351">
        <v>0.25622641509434002</v>
      </c>
      <c r="D351">
        <v>0.13018867924528299</v>
      </c>
      <c r="E351">
        <v>0</v>
      </c>
      <c r="F351">
        <v>0</v>
      </c>
      <c r="G351">
        <v>1</v>
      </c>
      <c r="H351">
        <v>0</v>
      </c>
      <c r="I351">
        <v>0</v>
      </c>
      <c r="J351">
        <v>1</v>
      </c>
      <c r="K351">
        <v>0</v>
      </c>
      <c r="L351">
        <v>0</v>
      </c>
      <c r="M351">
        <v>0</v>
      </c>
      <c r="N351">
        <v>0</v>
      </c>
      <c r="O351">
        <v>34</v>
      </c>
      <c r="P351">
        <v>31</v>
      </c>
      <c r="Q351">
        <v>18</v>
      </c>
      <c r="R351">
        <v>17</v>
      </c>
      <c r="S351">
        <v>1.8762405967389599</v>
      </c>
      <c r="T351">
        <v>1.9095660897848401</v>
      </c>
      <c r="U351">
        <v>1.3399017136498399</v>
      </c>
      <c r="V351">
        <v>1.59039135376651</v>
      </c>
      <c r="W351">
        <v>183.04564500242401</v>
      </c>
      <c r="X351">
        <v>183.15498060953001</v>
      </c>
      <c r="Y351">
        <v>181.28600299753899</v>
      </c>
      <c r="Z351">
        <v>182.10781940212101</v>
      </c>
      <c r="AA351">
        <v>0</v>
      </c>
      <c r="AB351">
        <v>1</v>
      </c>
      <c r="AC351">
        <v>0</v>
      </c>
      <c r="AD351">
        <v>0</v>
      </c>
      <c r="AE351">
        <v>56</v>
      </c>
      <c r="AF351">
        <v>3</v>
      </c>
    </row>
    <row r="352" spans="1:32" x14ac:dyDescent="0.3">
      <c r="A352" t="s">
        <v>77</v>
      </c>
      <c r="B352">
        <v>148</v>
      </c>
      <c r="C352">
        <v>5.7735849056603797E-2</v>
      </c>
      <c r="D352">
        <v>3.77358490566038E-2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1</v>
      </c>
      <c r="K352">
        <v>0</v>
      </c>
      <c r="L352">
        <v>0</v>
      </c>
      <c r="M352">
        <v>9.8000000000000004E-2</v>
      </c>
      <c r="N352">
        <v>9.8000000000000004E-2</v>
      </c>
      <c r="O352">
        <v>39</v>
      </c>
      <c r="P352">
        <v>36</v>
      </c>
      <c r="Q352">
        <v>22</v>
      </c>
      <c r="R352">
        <v>26</v>
      </c>
      <c r="S352">
        <v>1.90493936818501</v>
      </c>
      <c r="T352">
        <v>1.8110574129846</v>
      </c>
      <c r="U352">
        <v>1.0465038446369599</v>
      </c>
      <c r="V352">
        <v>0.91339228934695804</v>
      </c>
      <c r="W352">
        <v>183.13980107672199</v>
      </c>
      <c r="X352">
        <v>182.831789412679</v>
      </c>
      <c r="Y352">
        <v>180.32341156377001</v>
      </c>
      <c r="Z352">
        <v>179.886693862687</v>
      </c>
      <c r="AA352">
        <v>0</v>
      </c>
      <c r="AB352">
        <v>1</v>
      </c>
      <c r="AC352">
        <v>0</v>
      </c>
      <c r="AD352">
        <v>0</v>
      </c>
      <c r="AE352">
        <v>24</v>
      </c>
      <c r="AF352">
        <v>3</v>
      </c>
    </row>
    <row r="353" spans="1:32" x14ac:dyDescent="0.3">
      <c r="A353" t="s">
        <v>81</v>
      </c>
      <c r="B353">
        <v>152</v>
      </c>
      <c r="C353">
        <v>0.36603773584905702</v>
      </c>
      <c r="D353">
        <v>0.25622641509434002</v>
      </c>
      <c r="E353">
        <v>0</v>
      </c>
      <c r="F353">
        <v>0</v>
      </c>
      <c r="G353">
        <v>1</v>
      </c>
      <c r="H353">
        <v>0</v>
      </c>
      <c r="I353">
        <v>0</v>
      </c>
      <c r="J353">
        <v>1</v>
      </c>
      <c r="K353">
        <v>0</v>
      </c>
      <c r="L353">
        <v>0</v>
      </c>
      <c r="M353">
        <v>1.0500000000000001E-2</v>
      </c>
      <c r="N353">
        <v>0</v>
      </c>
      <c r="O353">
        <v>34</v>
      </c>
      <c r="P353">
        <v>34</v>
      </c>
      <c r="Q353">
        <v>23</v>
      </c>
      <c r="R353">
        <v>23</v>
      </c>
      <c r="S353">
        <v>1.5045641895302999</v>
      </c>
      <c r="T353">
        <v>1.7933164699734601</v>
      </c>
      <c r="U353">
        <v>1.15657945388038</v>
      </c>
      <c r="V353">
        <v>1.1685366887267601</v>
      </c>
      <c r="W353">
        <v>181.826234217619</v>
      </c>
      <c r="X353">
        <v>182.773584219073</v>
      </c>
      <c r="Y353">
        <v>180.68455201404299</v>
      </c>
      <c r="Z353">
        <v>180.72378178716099</v>
      </c>
      <c r="AA353">
        <v>0</v>
      </c>
      <c r="AB353">
        <v>1</v>
      </c>
      <c r="AC353">
        <v>0</v>
      </c>
      <c r="AD353">
        <v>0</v>
      </c>
      <c r="AE353">
        <v>71</v>
      </c>
      <c r="AF353">
        <v>3</v>
      </c>
    </row>
    <row r="354" spans="1:32" x14ac:dyDescent="0.3">
      <c r="A354" t="s">
        <v>84</v>
      </c>
      <c r="B354">
        <v>156</v>
      </c>
      <c r="C354">
        <v>6.2641509433962295E-2</v>
      </c>
      <c r="D354">
        <v>5.7735849056603797E-2</v>
      </c>
      <c r="E354">
        <v>0</v>
      </c>
      <c r="F354">
        <v>0</v>
      </c>
      <c r="G354">
        <v>1</v>
      </c>
      <c r="H354">
        <v>0</v>
      </c>
      <c r="I354">
        <v>0</v>
      </c>
      <c r="J354">
        <v>1</v>
      </c>
      <c r="K354">
        <v>0</v>
      </c>
      <c r="L354">
        <v>0</v>
      </c>
      <c r="M354">
        <v>0</v>
      </c>
      <c r="N354">
        <v>0.80149999999999999</v>
      </c>
      <c r="O354">
        <v>33</v>
      </c>
      <c r="P354">
        <v>35</v>
      </c>
      <c r="Q354">
        <v>23</v>
      </c>
      <c r="R354">
        <v>23</v>
      </c>
      <c r="S354">
        <v>1.83550449449894</v>
      </c>
      <c r="T354">
        <v>1.7081152419663701</v>
      </c>
      <c r="U354">
        <v>0.93447577691827099</v>
      </c>
      <c r="V354">
        <v>0.78143879344273104</v>
      </c>
      <c r="W354">
        <v>182.91199637302799</v>
      </c>
      <c r="X354">
        <v>182.494052631123</v>
      </c>
      <c r="Y354">
        <v>179.955865409837</v>
      </c>
      <c r="Z354">
        <v>179.45377556903799</v>
      </c>
      <c r="AA354">
        <v>0</v>
      </c>
      <c r="AB354">
        <v>1</v>
      </c>
      <c r="AC354">
        <v>0</v>
      </c>
      <c r="AD354">
        <v>0</v>
      </c>
      <c r="AE354">
        <v>16</v>
      </c>
      <c r="AF354">
        <v>3</v>
      </c>
    </row>
    <row r="355" spans="1:32" x14ac:dyDescent="0.3">
      <c r="A355" t="s">
        <v>88</v>
      </c>
      <c r="B355">
        <v>160</v>
      </c>
      <c r="C355">
        <v>8.9433962264150901E-2</v>
      </c>
      <c r="D355">
        <v>0.36603773584905702</v>
      </c>
      <c r="E355">
        <v>0</v>
      </c>
      <c r="F355">
        <v>0</v>
      </c>
      <c r="G355">
        <v>1</v>
      </c>
      <c r="H355">
        <v>0</v>
      </c>
      <c r="I355">
        <v>0</v>
      </c>
      <c r="J355">
        <v>1</v>
      </c>
      <c r="K355">
        <v>0</v>
      </c>
      <c r="L355">
        <v>0</v>
      </c>
      <c r="M355">
        <v>0</v>
      </c>
      <c r="N355">
        <v>0</v>
      </c>
      <c r="O355">
        <v>33</v>
      </c>
      <c r="P355">
        <v>32</v>
      </c>
      <c r="Q355">
        <v>28</v>
      </c>
      <c r="R355">
        <v>22</v>
      </c>
      <c r="S355">
        <v>1.7937206701340001</v>
      </c>
      <c r="T355">
        <v>1.50617809966368</v>
      </c>
      <c r="U355">
        <v>1.1147626715771799</v>
      </c>
      <c r="V355">
        <v>0.84783024476023905</v>
      </c>
      <c r="W355">
        <v>182.774910335085</v>
      </c>
      <c r="X355">
        <v>181.83152919837201</v>
      </c>
      <c r="Y355">
        <v>180.547357846382</v>
      </c>
      <c r="Z355">
        <v>179.67159529120801</v>
      </c>
      <c r="AA355">
        <v>0</v>
      </c>
      <c r="AB355">
        <v>1</v>
      </c>
      <c r="AC355">
        <v>0</v>
      </c>
      <c r="AD355">
        <v>0</v>
      </c>
      <c r="AE355">
        <v>15</v>
      </c>
      <c r="AF355">
        <v>3</v>
      </c>
    </row>
    <row r="356" spans="1:32" x14ac:dyDescent="0.3">
      <c r="A356" t="s">
        <v>93</v>
      </c>
      <c r="B356">
        <v>164</v>
      </c>
      <c r="C356">
        <v>0.36603773584905702</v>
      </c>
      <c r="D356">
        <v>0.25622641509434002</v>
      </c>
      <c r="E356">
        <v>0</v>
      </c>
      <c r="F356">
        <v>0</v>
      </c>
      <c r="G356">
        <v>1</v>
      </c>
      <c r="H356">
        <v>0</v>
      </c>
      <c r="I356">
        <v>0</v>
      </c>
      <c r="J356">
        <v>1</v>
      </c>
      <c r="K356">
        <v>0</v>
      </c>
      <c r="L356">
        <v>0</v>
      </c>
      <c r="M356">
        <v>0.48</v>
      </c>
      <c r="N356">
        <v>0</v>
      </c>
      <c r="O356">
        <v>38</v>
      </c>
      <c r="P356">
        <v>36</v>
      </c>
      <c r="Q356">
        <v>21</v>
      </c>
      <c r="R356">
        <v>22</v>
      </c>
      <c r="S356">
        <v>1.7919532248707599</v>
      </c>
      <c r="T356">
        <v>1.7825215833769801</v>
      </c>
      <c r="U356">
        <v>0.89208227275281504</v>
      </c>
      <c r="V356">
        <v>1.05732418745759</v>
      </c>
      <c r="W356">
        <v>182.76911163015299</v>
      </c>
      <c r="X356">
        <v>182.73816792446499</v>
      </c>
      <c r="Y356">
        <v>179.816779110081</v>
      </c>
      <c r="Z356">
        <v>180.35891137617301</v>
      </c>
      <c r="AA356">
        <v>0</v>
      </c>
      <c r="AB356">
        <v>1</v>
      </c>
      <c r="AC356">
        <v>0</v>
      </c>
      <c r="AD356">
        <v>0</v>
      </c>
      <c r="AE356">
        <v>116</v>
      </c>
      <c r="AF356">
        <v>3</v>
      </c>
    </row>
    <row r="357" spans="1:32" x14ac:dyDescent="0.3">
      <c r="A357" t="s">
        <v>97</v>
      </c>
      <c r="B357">
        <v>168</v>
      </c>
      <c r="C357">
        <v>6.2641509433962295E-2</v>
      </c>
      <c r="D357">
        <v>5.7735849056603797E-2</v>
      </c>
      <c r="E357">
        <v>0</v>
      </c>
      <c r="F357">
        <v>0</v>
      </c>
      <c r="G357">
        <v>1</v>
      </c>
      <c r="H357">
        <v>0</v>
      </c>
      <c r="I357">
        <v>0</v>
      </c>
      <c r="J357">
        <v>1</v>
      </c>
      <c r="K357">
        <v>0</v>
      </c>
      <c r="L357">
        <v>0</v>
      </c>
      <c r="M357">
        <v>0</v>
      </c>
      <c r="N357">
        <v>0</v>
      </c>
      <c r="O357">
        <v>34</v>
      </c>
      <c r="P357">
        <v>35</v>
      </c>
      <c r="Q357">
        <v>30</v>
      </c>
      <c r="R357">
        <v>22</v>
      </c>
      <c r="S357">
        <v>1.6308713459951101</v>
      </c>
      <c r="T357">
        <v>2.0328545581945301</v>
      </c>
      <c r="U357">
        <v>1.1726445248731701</v>
      </c>
      <c r="V357">
        <v>1.05067540758448</v>
      </c>
      <c r="W357">
        <v>182.24062777557501</v>
      </c>
      <c r="X357">
        <v>183.559470335284</v>
      </c>
      <c r="Y357">
        <v>180.73725893987299</v>
      </c>
      <c r="Z357">
        <v>180.33709779391199</v>
      </c>
      <c r="AA357">
        <v>0</v>
      </c>
      <c r="AB357">
        <v>1</v>
      </c>
      <c r="AC357">
        <v>0</v>
      </c>
      <c r="AD357">
        <v>0</v>
      </c>
      <c r="AE357">
        <v>2</v>
      </c>
      <c r="AF357">
        <v>3</v>
      </c>
    </row>
    <row r="358" spans="1:32" x14ac:dyDescent="0.3">
      <c r="A358" t="s">
        <v>101</v>
      </c>
      <c r="B358">
        <v>172</v>
      </c>
      <c r="C358">
        <v>8.9433962264150901E-2</v>
      </c>
      <c r="D358">
        <v>0.36603773584905702</v>
      </c>
      <c r="E358">
        <v>0</v>
      </c>
      <c r="F358">
        <v>0</v>
      </c>
      <c r="G358">
        <v>1</v>
      </c>
      <c r="H358">
        <v>0</v>
      </c>
      <c r="I358">
        <v>0</v>
      </c>
      <c r="J358">
        <v>0</v>
      </c>
      <c r="K358">
        <v>1</v>
      </c>
      <c r="L358">
        <v>0</v>
      </c>
      <c r="M358">
        <v>0.03</v>
      </c>
      <c r="N358">
        <v>0</v>
      </c>
      <c r="O358">
        <v>36</v>
      </c>
      <c r="P358">
        <v>27</v>
      </c>
      <c r="Q358">
        <v>24</v>
      </c>
      <c r="R358">
        <v>18</v>
      </c>
      <c r="S358">
        <v>1.9564827160509699</v>
      </c>
      <c r="T358">
        <v>0.86263919917524901</v>
      </c>
      <c r="U358">
        <v>0.83110439779644396</v>
      </c>
      <c r="V358">
        <v>0.51097217716941801</v>
      </c>
      <c r="W358">
        <v>183.308906548724</v>
      </c>
      <c r="X358">
        <v>179.720181099656</v>
      </c>
      <c r="Y358">
        <v>179.61672046521099</v>
      </c>
      <c r="Z358">
        <v>178.56641790409901</v>
      </c>
      <c r="AA358">
        <v>0</v>
      </c>
      <c r="AB358">
        <v>1</v>
      </c>
      <c r="AC358">
        <v>0</v>
      </c>
      <c r="AD358">
        <v>0</v>
      </c>
      <c r="AE358">
        <v>13</v>
      </c>
      <c r="AF358">
        <v>3</v>
      </c>
    </row>
    <row r="359" spans="1:32" x14ac:dyDescent="0.3">
      <c r="A359" t="s">
        <v>107</v>
      </c>
      <c r="B359">
        <v>176</v>
      </c>
      <c r="C359">
        <v>0.36603773584905702</v>
      </c>
      <c r="D359">
        <v>0.25622641509434002</v>
      </c>
      <c r="E359">
        <v>0</v>
      </c>
      <c r="F359">
        <v>0</v>
      </c>
      <c r="G359">
        <v>1</v>
      </c>
      <c r="H359">
        <v>0</v>
      </c>
      <c r="I359">
        <v>0</v>
      </c>
      <c r="J359">
        <v>1</v>
      </c>
      <c r="K359">
        <v>0</v>
      </c>
      <c r="L359">
        <v>0</v>
      </c>
      <c r="M359">
        <v>0</v>
      </c>
      <c r="N359">
        <v>0</v>
      </c>
      <c r="O359">
        <v>34</v>
      </c>
      <c r="P359">
        <v>33</v>
      </c>
      <c r="Q359">
        <v>19</v>
      </c>
      <c r="R359">
        <v>18</v>
      </c>
      <c r="S359">
        <v>1.9335679578392899</v>
      </c>
      <c r="T359">
        <v>1.5942674542686901</v>
      </c>
      <c r="U359">
        <v>1.38581959954274</v>
      </c>
      <c r="V359">
        <v>1.3587707796269799</v>
      </c>
      <c r="W359">
        <v>183.23372689579799</v>
      </c>
      <c r="X359">
        <v>182.12053626728601</v>
      </c>
      <c r="Y359">
        <v>181.43665222947101</v>
      </c>
      <c r="Z359">
        <v>181.34790938197801</v>
      </c>
      <c r="AA359">
        <v>0</v>
      </c>
      <c r="AB359">
        <v>1</v>
      </c>
      <c r="AC359">
        <v>0</v>
      </c>
      <c r="AD359">
        <v>0</v>
      </c>
      <c r="AE359">
        <v>53</v>
      </c>
      <c r="AF359">
        <v>3</v>
      </c>
    </row>
    <row r="360" spans="1:32" x14ac:dyDescent="0.3">
      <c r="A360" t="s">
        <v>111</v>
      </c>
      <c r="B360">
        <v>180</v>
      </c>
      <c r="C360">
        <v>6.2641509433962295E-2</v>
      </c>
      <c r="D360">
        <v>5.7735849056603797E-2</v>
      </c>
      <c r="E360">
        <v>0</v>
      </c>
      <c r="F360">
        <v>0</v>
      </c>
      <c r="G360">
        <v>1</v>
      </c>
      <c r="H360">
        <v>0</v>
      </c>
      <c r="I360">
        <v>0</v>
      </c>
      <c r="J360">
        <v>1</v>
      </c>
      <c r="K360">
        <v>0</v>
      </c>
      <c r="L360">
        <v>0</v>
      </c>
      <c r="M360">
        <v>0</v>
      </c>
      <c r="N360">
        <v>0</v>
      </c>
      <c r="O360">
        <v>36</v>
      </c>
      <c r="P360">
        <v>30</v>
      </c>
      <c r="Q360">
        <v>21</v>
      </c>
      <c r="R360">
        <v>25</v>
      </c>
      <c r="S360">
        <v>1.3612157858629499</v>
      </c>
      <c r="T360">
        <v>1.55780568039307</v>
      </c>
      <c r="U360">
        <v>1.2368906039913401</v>
      </c>
      <c r="V360">
        <v>1.47096178920245</v>
      </c>
      <c r="W360">
        <v>181.35593105598099</v>
      </c>
      <c r="X360">
        <v>182.000911024912</v>
      </c>
      <c r="Y360">
        <v>180.948040039342</v>
      </c>
      <c r="Z360">
        <v>181.71599012205499</v>
      </c>
      <c r="AA360">
        <v>0</v>
      </c>
      <c r="AB360">
        <v>1</v>
      </c>
      <c r="AC360">
        <v>0</v>
      </c>
      <c r="AD360">
        <v>0</v>
      </c>
      <c r="AE360">
        <v>6</v>
      </c>
      <c r="AF360">
        <v>3</v>
      </c>
    </row>
    <row r="361" spans="1:32" x14ac:dyDescent="0.3">
      <c r="A361" t="s">
        <v>115</v>
      </c>
      <c r="B361">
        <v>184</v>
      </c>
      <c r="C361">
        <v>8.9433962264150901E-2</v>
      </c>
      <c r="D361">
        <v>0.36603773584905702</v>
      </c>
      <c r="E361">
        <v>1</v>
      </c>
      <c r="F361">
        <v>0</v>
      </c>
      <c r="G361">
        <v>1</v>
      </c>
      <c r="H361">
        <v>0</v>
      </c>
      <c r="I361">
        <v>0</v>
      </c>
      <c r="J361">
        <v>1</v>
      </c>
      <c r="K361">
        <v>0</v>
      </c>
      <c r="L361">
        <v>0</v>
      </c>
      <c r="M361">
        <v>0</v>
      </c>
      <c r="N361">
        <v>0</v>
      </c>
      <c r="O361">
        <v>38</v>
      </c>
      <c r="P361">
        <v>38</v>
      </c>
      <c r="Q361">
        <v>24</v>
      </c>
      <c r="R361">
        <v>14</v>
      </c>
      <c r="S361">
        <v>1.49734414679942</v>
      </c>
      <c r="T361">
        <v>1.45484260938882</v>
      </c>
      <c r="U361">
        <v>0.54281059989186498</v>
      </c>
      <c r="V361">
        <v>0.81726615001874903</v>
      </c>
      <c r="W361">
        <v>181.80254641338399</v>
      </c>
      <c r="X361">
        <v>181.66310567384801</v>
      </c>
      <c r="Y361">
        <v>178.67087467156099</v>
      </c>
      <c r="Z361">
        <v>179.57131938982499</v>
      </c>
      <c r="AA361">
        <v>0</v>
      </c>
      <c r="AB361">
        <v>1</v>
      </c>
      <c r="AC361">
        <v>0</v>
      </c>
      <c r="AD361">
        <v>0</v>
      </c>
      <c r="AE361">
        <v>75</v>
      </c>
      <c r="AF361">
        <v>3</v>
      </c>
    </row>
    <row r="362" spans="1:32" x14ac:dyDescent="0.3">
      <c r="A362" t="s">
        <v>119</v>
      </c>
      <c r="B362">
        <v>188</v>
      </c>
      <c r="C362">
        <v>0.13018867924528299</v>
      </c>
      <c r="D362">
        <v>6.2641509433962295E-2</v>
      </c>
      <c r="E362">
        <v>0</v>
      </c>
      <c r="F362">
        <v>0</v>
      </c>
      <c r="G362">
        <v>1</v>
      </c>
      <c r="H362">
        <v>0</v>
      </c>
      <c r="I362">
        <v>0</v>
      </c>
      <c r="J362">
        <v>1</v>
      </c>
      <c r="K362">
        <v>0</v>
      </c>
      <c r="L362">
        <v>0</v>
      </c>
      <c r="M362">
        <v>0.68</v>
      </c>
      <c r="N362">
        <v>0.78</v>
      </c>
      <c r="O362">
        <v>25</v>
      </c>
      <c r="P362">
        <v>26</v>
      </c>
      <c r="Q362">
        <v>19</v>
      </c>
      <c r="R362">
        <v>23</v>
      </c>
      <c r="S362">
        <v>1.9491430538377701</v>
      </c>
      <c r="T362">
        <v>1.8145303246776601</v>
      </c>
      <c r="U362">
        <v>1.7133873781842099</v>
      </c>
      <c r="V362">
        <v>1.51930554692651</v>
      </c>
      <c r="W362">
        <v>183.28482629211899</v>
      </c>
      <c r="X362">
        <v>182.84318347991399</v>
      </c>
      <c r="Y362">
        <v>182.51134966595899</v>
      </c>
      <c r="Z362">
        <v>181.87459825107101</v>
      </c>
      <c r="AA362">
        <v>0</v>
      </c>
      <c r="AB362">
        <v>1</v>
      </c>
      <c r="AC362">
        <v>0</v>
      </c>
      <c r="AD362">
        <v>0</v>
      </c>
      <c r="AE362">
        <v>11</v>
      </c>
      <c r="AF362">
        <v>3</v>
      </c>
    </row>
    <row r="363" spans="1:32" x14ac:dyDescent="0.3">
      <c r="A363" t="s">
        <v>10</v>
      </c>
      <c r="B363">
        <v>192</v>
      </c>
      <c r="C363">
        <v>0.144602851323829</v>
      </c>
      <c r="D363">
        <v>6.1778682959945701E-2</v>
      </c>
      <c r="E363">
        <v>0</v>
      </c>
      <c r="F363">
        <v>0</v>
      </c>
      <c r="G363">
        <v>1</v>
      </c>
      <c r="H363">
        <v>0</v>
      </c>
      <c r="I363">
        <v>0</v>
      </c>
      <c r="J363">
        <v>1</v>
      </c>
      <c r="K363">
        <v>0</v>
      </c>
      <c r="L363">
        <v>0</v>
      </c>
      <c r="M363">
        <v>0</v>
      </c>
      <c r="N363">
        <v>0</v>
      </c>
      <c r="O363">
        <v>29</v>
      </c>
      <c r="P363">
        <v>25</v>
      </c>
      <c r="Q363">
        <v>15</v>
      </c>
      <c r="R363">
        <v>16</v>
      </c>
      <c r="S363">
        <v>3.2795314772128399</v>
      </c>
      <c r="T363">
        <v>3.2944217054488498</v>
      </c>
      <c r="U363">
        <v>2.6702638721303802</v>
      </c>
      <c r="V363">
        <v>2.8214645115074002</v>
      </c>
      <c r="W363">
        <v>183.399617707391</v>
      </c>
      <c r="X363">
        <v>183.448470162234</v>
      </c>
      <c r="Y363">
        <v>181.400708241898</v>
      </c>
      <c r="Z363">
        <v>181.89677333171699</v>
      </c>
      <c r="AA363">
        <v>0</v>
      </c>
      <c r="AB363">
        <v>0</v>
      </c>
      <c r="AC363">
        <v>1</v>
      </c>
      <c r="AD363">
        <v>0</v>
      </c>
      <c r="AE363">
        <v>23</v>
      </c>
      <c r="AF363">
        <v>3</v>
      </c>
    </row>
    <row r="364" spans="1:32" x14ac:dyDescent="0.3">
      <c r="A364" t="s">
        <v>14</v>
      </c>
      <c r="B364">
        <v>196</v>
      </c>
      <c r="C364">
        <v>3.9646978954514599E-2</v>
      </c>
      <c r="D364">
        <v>9.6673455532926E-2</v>
      </c>
      <c r="E364">
        <v>0</v>
      </c>
      <c r="F364">
        <v>1</v>
      </c>
      <c r="G364">
        <v>1</v>
      </c>
      <c r="H364">
        <v>0</v>
      </c>
      <c r="I364">
        <v>0</v>
      </c>
      <c r="J364">
        <v>1</v>
      </c>
      <c r="K364">
        <v>0</v>
      </c>
      <c r="L364">
        <v>0</v>
      </c>
      <c r="M364">
        <v>0</v>
      </c>
      <c r="N364">
        <v>0</v>
      </c>
      <c r="O364">
        <v>33</v>
      </c>
      <c r="P364">
        <v>33</v>
      </c>
      <c r="Q364">
        <v>20</v>
      </c>
      <c r="R364">
        <v>16</v>
      </c>
      <c r="S364">
        <v>2.96585649865944</v>
      </c>
      <c r="T364">
        <v>2.9545467058269002</v>
      </c>
      <c r="U364">
        <v>2.5588718966264299</v>
      </c>
      <c r="V364">
        <v>2.8358416729268501</v>
      </c>
      <c r="W364">
        <v>182.370500323686</v>
      </c>
      <c r="X364">
        <v>182.333394704157</v>
      </c>
      <c r="Y364">
        <v>181.03524900468</v>
      </c>
      <c r="Z364">
        <v>181.943942496479</v>
      </c>
      <c r="AA364">
        <v>0</v>
      </c>
      <c r="AB364">
        <v>0</v>
      </c>
      <c r="AC364">
        <v>1</v>
      </c>
      <c r="AD364">
        <v>0</v>
      </c>
      <c r="AE364">
        <v>13</v>
      </c>
      <c r="AF364">
        <v>3</v>
      </c>
    </row>
    <row r="365" spans="1:32" x14ac:dyDescent="0.3">
      <c r="A365" t="s">
        <v>18</v>
      </c>
      <c r="B365">
        <v>200</v>
      </c>
      <c r="C365">
        <v>0.273455532926001</v>
      </c>
      <c r="D365">
        <v>0.144602851323829</v>
      </c>
      <c r="E365">
        <v>0</v>
      </c>
      <c r="F365">
        <v>0</v>
      </c>
      <c r="G365">
        <v>1</v>
      </c>
      <c r="H365">
        <v>0</v>
      </c>
      <c r="I365">
        <v>0</v>
      </c>
      <c r="J365">
        <v>1</v>
      </c>
      <c r="K365">
        <v>0</v>
      </c>
      <c r="L365">
        <v>0</v>
      </c>
      <c r="M365">
        <v>0</v>
      </c>
      <c r="N365">
        <v>9.8000000000000004E-2</v>
      </c>
      <c r="O365">
        <v>35</v>
      </c>
      <c r="P365">
        <v>34</v>
      </c>
      <c r="Q365">
        <v>17</v>
      </c>
      <c r="R365">
        <v>16</v>
      </c>
      <c r="S365">
        <v>3.21157178905325</v>
      </c>
      <c r="T365">
        <v>3.4431616938824501</v>
      </c>
      <c r="U365">
        <v>2.3230500216619299</v>
      </c>
      <c r="V365">
        <v>2.3903412874947598</v>
      </c>
      <c r="W365">
        <v>183.17665285122499</v>
      </c>
      <c r="X365">
        <v>183.93646225027101</v>
      </c>
      <c r="Y365">
        <v>180.26155518918</v>
      </c>
      <c r="Z365">
        <v>180.48232705871001</v>
      </c>
      <c r="AA365">
        <v>0</v>
      </c>
      <c r="AB365">
        <v>0</v>
      </c>
      <c r="AC365">
        <v>1</v>
      </c>
      <c r="AD365">
        <v>0</v>
      </c>
      <c r="AE365">
        <v>141</v>
      </c>
      <c r="AF365">
        <v>3</v>
      </c>
    </row>
    <row r="366" spans="1:32" x14ac:dyDescent="0.3">
      <c r="A366" t="s">
        <v>22</v>
      </c>
      <c r="B366">
        <v>204</v>
      </c>
      <c r="C366">
        <v>6.5987780040733204E-2</v>
      </c>
      <c r="D366">
        <v>3.9646978954514599E-2</v>
      </c>
      <c r="E366">
        <v>0</v>
      </c>
      <c r="F366">
        <v>0</v>
      </c>
      <c r="G366">
        <v>1</v>
      </c>
      <c r="H366">
        <v>0</v>
      </c>
      <c r="I366">
        <v>0</v>
      </c>
      <c r="J366">
        <v>0</v>
      </c>
      <c r="K366">
        <v>1</v>
      </c>
      <c r="L366">
        <v>0</v>
      </c>
      <c r="M366">
        <v>1.7500000000000002E-2</v>
      </c>
      <c r="N366">
        <v>1.379</v>
      </c>
      <c r="O366">
        <v>32</v>
      </c>
      <c r="P366">
        <v>17</v>
      </c>
      <c r="Q366">
        <v>23</v>
      </c>
      <c r="R366">
        <v>12</v>
      </c>
      <c r="S366">
        <v>3.2200779640211898</v>
      </c>
      <c r="T366">
        <v>3.3863490827643301</v>
      </c>
      <c r="U366">
        <v>2.9841385320878002</v>
      </c>
      <c r="V366">
        <v>3.1223785240568498</v>
      </c>
      <c r="W366">
        <v>183.20456024941299</v>
      </c>
      <c r="X366">
        <v>183.750069169174</v>
      </c>
      <c r="Y366">
        <v>182.43048074832001</v>
      </c>
      <c r="Z366">
        <v>182.884024029058</v>
      </c>
      <c r="AA366">
        <v>0</v>
      </c>
      <c r="AB366">
        <v>0</v>
      </c>
      <c r="AC366">
        <v>1</v>
      </c>
      <c r="AD366">
        <v>0</v>
      </c>
      <c r="AE366">
        <v>8</v>
      </c>
      <c r="AF366">
        <v>3</v>
      </c>
    </row>
    <row r="367" spans="1:32" x14ac:dyDescent="0.3">
      <c r="A367" t="s">
        <v>26</v>
      </c>
      <c r="B367">
        <v>208</v>
      </c>
      <c r="C367">
        <v>0.31785471826204997</v>
      </c>
      <c r="D367">
        <v>0.273455532926001</v>
      </c>
      <c r="E367">
        <v>0</v>
      </c>
      <c r="F367">
        <v>0</v>
      </c>
      <c r="G367">
        <v>1</v>
      </c>
      <c r="H367">
        <v>0</v>
      </c>
      <c r="I367">
        <v>0</v>
      </c>
      <c r="J367">
        <v>1</v>
      </c>
      <c r="K367">
        <v>0</v>
      </c>
      <c r="L367">
        <v>0</v>
      </c>
      <c r="M367">
        <v>0</v>
      </c>
      <c r="N367">
        <v>0</v>
      </c>
      <c r="O367">
        <v>30</v>
      </c>
      <c r="P367">
        <v>29</v>
      </c>
      <c r="Q367">
        <v>9</v>
      </c>
      <c r="R367">
        <v>17</v>
      </c>
      <c r="S367">
        <v>3.1834264322903301</v>
      </c>
      <c r="T367">
        <v>3.3349968666776602</v>
      </c>
      <c r="U367">
        <v>2.8801177140020302</v>
      </c>
      <c r="V367">
        <v>2.5852282691199502</v>
      </c>
      <c r="W367">
        <v>183.084312441897</v>
      </c>
      <c r="X367">
        <v>183.58159076993999</v>
      </c>
      <c r="Y367">
        <v>182.08920509843199</v>
      </c>
      <c r="Z367">
        <v>181.12172004304401</v>
      </c>
      <c r="AA367">
        <v>0</v>
      </c>
      <c r="AB367">
        <v>0</v>
      </c>
      <c r="AC367">
        <v>1</v>
      </c>
      <c r="AD367">
        <v>0</v>
      </c>
      <c r="AE367">
        <v>139</v>
      </c>
      <c r="AF367">
        <v>3</v>
      </c>
    </row>
    <row r="368" spans="1:32" x14ac:dyDescent="0.3">
      <c r="A368" t="s">
        <v>30</v>
      </c>
      <c r="B368">
        <v>212</v>
      </c>
      <c r="C368">
        <v>6.1778682959945701E-2</v>
      </c>
      <c r="D368">
        <v>6.5987780040733204E-2</v>
      </c>
      <c r="E368">
        <v>0</v>
      </c>
      <c r="F368">
        <v>0</v>
      </c>
      <c r="G368">
        <v>1</v>
      </c>
      <c r="H368">
        <v>0</v>
      </c>
      <c r="I368">
        <v>0</v>
      </c>
      <c r="J368">
        <v>1</v>
      </c>
      <c r="K368">
        <v>0</v>
      </c>
      <c r="L368">
        <v>0</v>
      </c>
      <c r="M368">
        <v>0</v>
      </c>
      <c r="N368">
        <v>0.11550000000000001</v>
      </c>
      <c r="O368">
        <v>36</v>
      </c>
      <c r="P368">
        <v>33</v>
      </c>
      <c r="Q368">
        <v>25</v>
      </c>
      <c r="R368">
        <v>17</v>
      </c>
      <c r="S368">
        <v>3.38554170555512</v>
      </c>
      <c r="T368">
        <v>2.9936899035194098</v>
      </c>
      <c r="U368">
        <v>2.8467698328199802</v>
      </c>
      <c r="V368">
        <v>2.4469827444300001</v>
      </c>
      <c r="W368">
        <v>183.74742029381599</v>
      </c>
      <c r="X368">
        <v>182.46181726876401</v>
      </c>
      <c r="Y368">
        <v>181.979796039436</v>
      </c>
      <c r="Z368">
        <v>180.66815861033501</v>
      </c>
      <c r="AA368">
        <v>0</v>
      </c>
      <c r="AB368">
        <v>0</v>
      </c>
      <c r="AC368">
        <v>1</v>
      </c>
      <c r="AD368">
        <v>0</v>
      </c>
      <c r="AE368">
        <v>29</v>
      </c>
      <c r="AF368">
        <v>3</v>
      </c>
    </row>
    <row r="369" spans="1:32" x14ac:dyDescent="0.3">
      <c r="A369" t="s">
        <v>35</v>
      </c>
      <c r="B369">
        <v>216</v>
      </c>
      <c r="C369">
        <v>6.5987780040733204E-2</v>
      </c>
      <c r="D369">
        <v>3.9646978954514599E-2</v>
      </c>
      <c r="E369">
        <v>0</v>
      </c>
      <c r="F369">
        <v>0</v>
      </c>
      <c r="G369">
        <v>1</v>
      </c>
      <c r="H369">
        <v>0</v>
      </c>
      <c r="I369">
        <v>0</v>
      </c>
      <c r="J369">
        <v>0</v>
      </c>
      <c r="K369">
        <v>0</v>
      </c>
      <c r="L369">
        <v>1</v>
      </c>
      <c r="M369">
        <v>0</v>
      </c>
      <c r="N369">
        <v>0.47249999999999998</v>
      </c>
      <c r="O369">
        <v>30</v>
      </c>
      <c r="P369">
        <v>23</v>
      </c>
      <c r="Q369">
        <v>17</v>
      </c>
      <c r="R369">
        <v>23</v>
      </c>
      <c r="S369">
        <v>2.8620115023801498</v>
      </c>
      <c r="T369">
        <v>2.7213253413901</v>
      </c>
      <c r="U369">
        <v>2.4406481092402199</v>
      </c>
      <c r="V369">
        <v>2.6791574094638602</v>
      </c>
      <c r="W369">
        <v>182.02980151699501</v>
      </c>
      <c r="X369">
        <v>181.56823274734299</v>
      </c>
      <c r="Y369">
        <v>180.647375686484</v>
      </c>
      <c r="Z369">
        <v>181.429886513989</v>
      </c>
      <c r="AA369">
        <v>0</v>
      </c>
      <c r="AB369">
        <v>0</v>
      </c>
      <c r="AC369">
        <v>1</v>
      </c>
      <c r="AD369">
        <v>0</v>
      </c>
      <c r="AE369">
        <v>20</v>
      </c>
      <c r="AF369">
        <v>3</v>
      </c>
    </row>
    <row r="370" spans="1:32" x14ac:dyDescent="0.3">
      <c r="A370" t="s">
        <v>39</v>
      </c>
      <c r="B370">
        <v>220</v>
      </c>
      <c r="C370">
        <v>0.31785471826204997</v>
      </c>
      <c r="D370">
        <v>0.273455532926001</v>
      </c>
      <c r="E370">
        <v>0</v>
      </c>
      <c r="F370">
        <v>0</v>
      </c>
      <c r="G370">
        <v>0</v>
      </c>
      <c r="H370">
        <v>1</v>
      </c>
      <c r="I370">
        <v>0</v>
      </c>
      <c r="J370">
        <v>0</v>
      </c>
      <c r="K370">
        <v>0</v>
      </c>
      <c r="L370">
        <v>1</v>
      </c>
      <c r="M370">
        <v>0.44450000000000001</v>
      </c>
      <c r="N370">
        <v>0</v>
      </c>
      <c r="O370">
        <v>37</v>
      </c>
      <c r="P370">
        <v>29</v>
      </c>
      <c r="Q370">
        <v>19</v>
      </c>
      <c r="R370">
        <v>12</v>
      </c>
      <c r="S370">
        <v>3.2642012556386302</v>
      </c>
      <c r="T370">
        <v>2.7631589238913699</v>
      </c>
      <c r="U370">
        <v>2.53619543291699</v>
      </c>
      <c r="V370">
        <v>2.3148129874602099</v>
      </c>
      <c r="W370">
        <v>183.34932170485101</v>
      </c>
      <c r="X370">
        <v>181.70548203376401</v>
      </c>
      <c r="Y370">
        <v>180.960851157864</v>
      </c>
      <c r="Z370">
        <v>180.23453079875401</v>
      </c>
      <c r="AA370">
        <v>0</v>
      </c>
      <c r="AB370">
        <v>0</v>
      </c>
      <c r="AC370">
        <v>1</v>
      </c>
      <c r="AD370">
        <v>0</v>
      </c>
      <c r="AE370">
        <v>34</v>
      </c>
      <c r="AF370">
        <v>3</v>
      </c>
    </row>
    <row r="371" spans="1:32" x14ac:dyDescent="0.3">
      <c r="A371" t="s">
        <v>43</v>
      </c>
      <c r="B371">
        <v>224</v>
      </c>
      <c r="C371">
        <v>6.1778682959945701E-2</v>
      </c>
      <c r="D371">
        <v>6.5987780040733204E-2</v>
      </c>
      <c r="E371">
        <v>0</v>
      </c>
      <c r="F371">
        <v>0</v>
      </c>
      <c r="G371">
        <v>1</v>
      </c>
      <c r="H371">
        <v>0</v>
      </c>
      <c r="I371">
        <v>0</v>
      </c>
      <c r="J371">
        <v>1</v>
      </c>
      <c r="K371">
        <v>0</v>
      </c>
      <c r="L371">
        <v>0</v>
      </c>
      <c r="M371">
        <v>0</v>
      </c>
      <c r="N371">
        <v>0.15049999999999999</v>
      </c>
      <c r="O371">
        <v>34</v>
      </c>
      <c r="P371">
        <v>30</v>
      </c>
      <c r="Q371">
        <v>21</v>
      </c>
      <c r="R371">
        <v>17</v>
      </c>
      <c r="S371">
        <v>3.4594961184167299</v>
      </c>
      <c r="T371">
        <v>3.5665805568402198</v>
      </c>
      <c r="U371">
        <v>3.2220109243389299</v>
      </c>
      <c r="V371">
        <v>3.2504465470725701</v>
      </c>
      <c r="W371">
        <v>183.99005288194499</v>
      </c>
      <c r="X371">
        <v>184.34137977966</v>
      </c>
      <c r="Y371">
        <v>183.21090198273899</v>
      </c>
      <c r="Z371">
        <v>183.30419470824299</v>
      </c>
      <c r="AA371">
        <v>0</v>
      </c>
      <c r="AB371">
        <v>0</v>
      </c>
      <c r="AC371">
        <v>1</v>
      </c>
      <c r="AD371">
        <v>0</v>
      </c>
      <c r="AE371">
        <v>32</v>
      </c>
      <c r="AF371">
        <v>3</v>
      </c>
    </row>
    <row r="372" spans="1:32" x14ac:dyDescent="0.3">
      <c r="A372" t="s">
        <v>47</v>
      </c>
      <c r="B372">
        <v>228</v>
      </c>
      <c r="C372">
        <v>9.6673455532926E-2</v>
      </c>
      <c r="D372">
        <v>0.31785471826204997</v>
      </c>
      <c r="E372">
        <v>0</v>
      </c>
      <c r="F372">
        <v>0</v>
      </c>
      <c r="G372">
        <v>0</v>
      </c>
      <c r="H372">
        <v>0</v>
      </c>
      <c r="I372">
        <v>1</v>
      </c>
      <c r="J372">
        <v>0</v>
      </c>
      <c r="K372">
        <v>1</v>
      </c>
      <c r="L372">
        <v>0</v>
      </c>
      <c r="M372">
        <v>0.17849999999999999</v>
      </c>
      <c r="N372">
        <v>1.351</v>
      </c>
      <c r="O372">
        <v>25</v>
      </c>
      <c r="P372">
        <v>17</v>
      </c>
      <c r="Q372">
        <v>21</v>
      </c>
      <c r="R372">
        <v>15</v>
      </c>
      <c r="S372">
        <v>3.3676135066968098</v>
      </c>
      <c r="T372">
        <v>2.6884648551503001</v>
      </c>
      <c r="U372">
        <v>3.3116294969325502</v>
      </c>
      <c r="V372">
        <v>2.21701753933114</v>
      </c>
      <c r="W372">
        <v>183.68860074375601</v>
      </c>
      <c r="X372">
        <v>181.460422753118</v>
      </c>
      <c r="Y372">
        <v>183.50492617103899</v>
      </c>
      <c r="Z372">
        <v>179.91367959098099</v>
      </c>
      <c r="AA372">
        <v>0</v>
      </c>
      <c r="AB372">
        <v>0</v>
      </c>
      <c r="AC372">
        <v>1</v>
      </c>
      <c r="AD372">
        <v>0</v>
      </c>
      <c r="AE372">
        <v>10</v>
      </c>
      <c r="AF372">
        <v>3</v>
      </c>
    </row>
    <row r="373" spans="1:32" x14ac:dyDescent="0.3">
      <c r="A373" t="s">
        <v>51</v>
      </c>
      <c r="B373">
        <v>232</v>
      </c>
      <c r="C373">
        <v>0.144602851323829</v>
      </c>
      <c r="D373">
        <v>6.1778682959945701E-2</v>
      </c>
      <c r="E373">
        <v>0</v>
      </c>
      <c r="F373">
        <v>0</v>
      </c>
      <c r="G373">
        <v>1</v>
      </c>
      <c r="H373">
        <v>0</v>
      </c>
      <c r="I373">
        <v>0</v>
      </c>
      <c r="J373">
        <v>1</v>
      </c>
      <c r="K373">
        <v>0</v>
      </c>
      <c r="L373">
        <v>0</v>
      </c>
      <c r="M373">
        <v>0</v>
      </c>
      <c r="N373">
        <v>0.38150000000000001</v>
      </c>
      <c r="O373">
        <v>35</v>
      </c>
      <c r="P373">
        <v>34</v>
      </c>
      <c r="Q373">
        <v>16</v>
      </c>
      <c r="R373">
        <v>17</v>
      </c>
      <c r="S373">
        <v>3.4080070681696801</v>
      </c>
      <c r="T373">
        <v>3.4393005032516299</v>
      </c>
      <c r="U373">
        <v>2.94136256459735</v>
      </c>
      <c r="V373">
        <v>3.03295606030929</v>
      </c>
      <c r="W373">
        <v>183.82112555173799</v>
      </c>
      <c r="X373">
        <v>183.923794302007</v>
      </c>
      <c r="Y373">
        <v>182.29013964762899</v>
      </c>
      <c r="Z373">
        <v>182.59064324248499</v>
      </c>
      <c r="AA373">
        <v>0</v>
      </c>
      <c r="AB373">
        <v>0</v>
      </c>
      <c r="AC373">
        <v>1</v>
      </c>
      <c r="AD373">
        <v>0</v>
      </c>
      <c r="AE373">
        <v>152</v>
      </c>
      <c r="AF373">
        <v>3</v>
      </c>
    </row>
    <row r="374" spans="1:32" x14ac:dyDescent="0.3">
      <c r="A374" t="s">
        <v>55</v>
      </c>
      <c r="B374">
        <v>236</v>
      </c>
      <c r="C374">
        <v>3.9646978954514599E-2</v>
      </c>
      <c r="D374">
        <v>9.6673455532926E-2</v>
      </c>
      <c r="E374">
        <v>0</v>
      </c>
      <c r="F374">
        <v>0</v>
      </c>
      <c r="G374">
        <v>1</v>
      </c>
      <c r="H374">
        <v>0</v>
      </c>
      <c r="I374">
        <v>0</v>
      </c>
      <c r="J374">
        <v>1</v>
      </c>
      <c r="K374">
        <v>0</v>
      </c>
      <c r="L374">
        <v>0</v>
      </c>
      <c r="M374">
        <v>0</v>
      </c>
      <c r="N374">
        <v>0</v>
      </c>
      <c r="O374">
        <v>30</v>
      </c>
      <c r="P374">
        <v>37</v>
      </c>
      <c r="Q374">
        <v>21</v>
      </c>
      <c r="R374">
        <v>25</v>
      </c>
      <c r="S374">
        <v>2.71764799795409</v>
      </c>
      <c r="T374">
        <v>3.5494412620142399</v>
      </c>
      <c r="U374">
        <v>2.5071564861102802</v>
      </c>
      <c r="V374">
        <v>2.8258402483057101</v>
      </c>
      <c r="W374">
        <v>181.55616797229001</v>
      </c>
      <c r="X374">
        <v>184.285148497422</v>
      </c>
      <c r="Y374">
        <v>180.86557902267199</v>
      </c>
      <c r="Z374">
        <v>181.91112942357501</v>
      </c>
      <c r="AA374">
        <v>0</v>
      </c>
      <c r="AB374">
        <v>0</v>
      </c>
      <c r="AC374">
        <v>1</v>
      </c>
      <c r="AD374">
        <v>0</v>
      </c>
      <c r="AE374">
        <v>10</v>
      </c>
      <c r="AF374">
        <v>3</v>
      </c>
    </row>
    <row r="375" spans="1:32" x14ac:dyDescent="0.3">
      <c r="A375" t="s">
        <v>59</v>
      </c>
      <c r="B375">
        <v>240</v>
      </c>
      <c r="C375">
        <v>0.273455532926001</v>
      </c>
      <c r="D375">
        <v>0.144602851323829</v>
      </c>
      <c r="E375">
        <v>0</v>
      </c>
      <c r="F375">
        <v>0</v>
      </c>
      <c r="G375">
        <v>1</v>
      </c>
      <c r="H375">
        <v>0</v>
      </c>
      <c r="I375">
        <v>0</v>
      </c>
      <c r="J375">
        <v>1</v>
      </c>
      <c r="K375">
        <v>0</v>
      </c>
      <c r="L375">
        <v>0</v>
      </c>
      <c r="M375">
        <v>0</v>
      </c>
      <c r="N375">
        <v>1.5645</v>
      </c>
      <c r="O375">
        <v>39</v>
      </c>
      <c r="P375">
        <v>37</v>
      </c>
      <c r="Q375">
        <v>18</v>
      </c>
      <c r="R375">
        <v>22</v>
      </c>
      <c r="S375">
        <v>2.6149165324742398</v>
      </c>
      <c r="T375">
        <v>2.8344187843281099</v>
      </c>
      <c r="U375">
        <v>2.0083717502627199</v>
      </c>
      <c r="V375">
        <v>2.44560468705129</v>
      </c>
      <c r="W375">
        <v>181.21912248187101</v>
      </c>
      <c r="X375">
        <v>181.93927422679801</v>
      </c>
      <c r="Y375">
        <v>179.22914616227899</v>
      </c>
      <c r="Z375">
        <v>180.66363742470901</v>
      </c>
      <c r="AA375">
        <v>0</v>
      </c>
      <c r="AB375">
        <v>0</v>
      </c>
      <c r="AC375">
        <v>1</v>
      </c>
      <c r="AD375">
        <v>0</v>
      </c>
      <c r="AE375">
        <v>161</v>
      </c>
      <c r="AF375">
        <v>3</v>
      </c>
    </row>
    <row r="376" spans="1:32" x14ac:dyDescent="0.3">
      <c r="A376" t="s">
        <v>63</v>
      </c>
      <c r="B376">
        <v>244</v>
      </c>
      <c r="C376">
        <v>6.5987780040733204E-2</v>
      </c>
      <c r="D376">
        <v>3.9646978954514599E-2</v>
      </c>
      <c r="E376">
        <v>0</v>
      </c>
      <c r="F376">
        <v>0</v>
      </c>
      <c r="G376">
        <v>1</v>
      </c>
      <c r="H376">
        <v>0</v>
      </c>
      <c r="I376">
        <v>0</v>
      </c>
      <c r="J376">
        <v>1</v>
      </c>
      <c r="K376">
        <v>0</v>
      </c>
      <c r="L376">
        <v>0</v>
      </c>
      <c r="M376">
        <v>0.42699999999999999</v>
      </c>
      <c r="N376">
        <v>7.0000000000000007E-2</v>
      </c>
      <c r="O376">
        <v>31</v>
      </c>
      <c r="P376">
        <v>30</v>
      </c>
      <c r="Q376">
        <v>21</v>
      </c>
      <c r="R376">
        <v>28</v>
      </c>
      <c r="S376">
        <v>3.0930010543036701</v>
      </c>
      <c r="T376">
        <v>3.10758751050354</v>
      </c>
      <c r="U376">
        <v>2.9808936165014401</v>
      </c>
      <c r="V376">
        <v>2.9508628750762602</v>
      </c>
      <c r="W376">
        <v>182.78764125427699</v>
      </c>
      <c r="X376">
        <v>182.835497081705</v>
      </c>
      <c r="Y376">
        <v>182.41983469980801</v>
      </c>
      <c r="Z376">
        <v>182.321308645263</v>
      </c>
      <c r="AA376">
        <v>0</v>
      </c>
      <c r="AB376">
        <v>0</v>
      </c>
      <c r="AC376">
        <v>1</v>
      </c>
      <c r="AD376">
        <v>0</v>
      </c>
      <c r="AE376">
        <v>23</v>
      </c>
      <c r="AF376">
        <v>3</v>
      </c>
    </row>
    <row r="377" spans="1:32" x14ac:dyDescent="0.3">
      <c r="A377" t="s">
        <v>67</v>
      </c>
      <c r="B377">
        <v>248</v>
      </c>
      <c r="C377">
        <v>0.31785471826204997</v>
      </c>
      <c r="D377">
        <v>0.273455532926001</v>
      </c>
      <c r="E377">
        <v>0</v>
      </c>
      <c r="F377">
        <v>0</v>
      </c>
      <c r="G377">
        <v>1</v>
      </c>
      <c r="H377">
        <v>0</v>
      </c>
      <c r="I377">
        <v>0</v>
      </c>
      <c r="J377">
        <v>1</v>
      </c>
      <c r="K377">
        <v>0</v>
      </c>
      <c r="L377">
        <v>0</v>
      </c>
      <c r="M377">
        <v>4.5499999999999999E-2</v>
      </c>
      <c r="N377">
        <v>8.0500000000000002E-2</v>
      </c>
      <c r="O377">
        <v>37</v>
      </c>
      <c r="P377">
        <v>34</v>
      </c>
      <c r="Q377">
        <v>23</v>
      </c>
      <c r="R377">
        <v>20</v>
      </c>
      <c r="S377">
        <v>3.1521504947544998</v>
      </c>
      <c r="T377">
        <v>2.8282645737680898</v>
      </c>
      <c r="U377">
        <v>2.5392023603058602</v>
      </c>
      <c r="V377">
        <v>2.48789918807655</v>
      </c>
      <c r="W377">
        <v>182.98170109827601</v>
      </c>
      <c r="X377">
        <v>181.919083247271</v>
      </c>
      <c r="Y377">
        <v>180.97071640520301</v>
      </c>
      <c r="Z377">
        <v>180.80239891101201</v>
      </c>
      <c r="AA377">
        <v>0</v>
      </c>
      <c r="AB377">
        <v>0</v>
      </c>
      <c r="AC377">
        <v>1</v>
      </c>
      <c r="AD377">
        <v>0</v>
      </c>
      <c r="AE377">
        <v>205</v>
      </c>
      <c r="AF377">
        <v>3</v>
      </c>
    </row>
    <row r="378" spans="1:32" x14ac:dyDescent="0.3">
      <c r="A378" t="s">
        <v>71</v>
      </c>
      <c r="B378">
        <v>252</v>
      </c>
      <c r="C378">
        <v>6.1778682959945701E-2</v>
      </c>
      <c r="D378">
        <v>6.5987780040733204E-2</v>
      </c>
      <c r="E378">
        <v>0</v>
      </c>
      <c r="F378">
        <v>0</v>
      </c>
      <c r="G378">
        <v>1</v>
      </c>
      <c r="H378">
        <v>0</v>
      </c>
      <c r="I378">
        <v>0</v>
      </c>
      <c r="J378">
        <v>1</v>
      </c>
      <c r="K378">
        <v>0</v>
      </c>
      <c r="L378">
        <v>0</v>
      </c>
      <c r="M378">
        <v>0</v>
      </c>
      <c r="N378">
        <v>0</v>
      </c>
      <c r="O378">
        <v>33</v>
      </c>
      <c r="P378">
        <v>35</v>
      </c>
      <c r="Q378">
        <v>20</v>
      </c>
      <c r="R378">
        <v>23</v>
      </c>
      <c r="S378">
        <v>2.9486984154107798</v>
      </c>
      <c r="T378">
        <v>2.8728049890614402</v>
      </c>
      <c r="U378">
        <v>2.3374490822005498</v>
      </c>
      <c r="V378">
        <v>2.6095079448896699</v>
      </c>
      <c r="W378">
        <v>182.31420739964199</v>
      </c>
      <c r="X378">
        <v>182.065213218705</v>
      </c>
      <c r="Y378">
        <v>180.30879620144501</v>
      </c>
      <c r="Z378">
        <v>181.20137777194799</v>
      </c>
      <c r="AA378">
        <v>0</v>
      </c>
      <c r="AB378">
        <v>0</v>
      </c>
      <c r="AC378">
        <v>1</v>
      </c>
      <c r="AD378">
        <v>0</v>
      </c>
      <c r="AE378">
        <v>36</v>
      </c>
      <c r="AF378">
        <v>3</v>
      </c>
    </row>
    <row r="379" spans="1:32" x14ac:dyDescent="0.3">
      <c r="A379" t="s">
        <v>75</v>
      </c>
      <c r="B379">
        <v>256</v>
      </c>
      <c r="C379">
        <v>9.6673455532926E-2</v>
      </c>
      <c r="D379">
        <v>0.31785471826204997</v>
      </c>
      <c r="E379">
        <v>0</v>
      </c>
      <c r="F379">
        <v>0</v>
      </c>
      <c r="G379">
        <v>1</v>
      </c>
      <c r="H379">
        <v>0</v>
      </c>
      <c r="I379">
        <v>0</v>
      </c>
      <c r="J379">
        <v>0</v>
      </c>
      <c r="K379">
        <v>0</v>
      </c>
      <c r="L379">
        <v>1</v>
      </c>
      <c r="M379">
        <v>1.0500000000000001E-2</v>
      </c>
      <c r="N379">
        <v>1.0500000000000001E-2</v>
      </c>
      <c r="O379">
        <v>34</v>
      </c>
      <c r="P379">
        <v>33</v>
      </c>
      <c r="Q379">
        <v>23</v>
      </c>
      <c r="R379">
        <v>20</v>
      </c>
      <c r="S379">
        <v>2.9862764790177998</v>
      </c>
      <c r="T379">
        <v>2.9203386055044298</v>
      </c>
      <c r="U379">
        <v>1.9752050568136501</v>
      </c>
      <c r="V379">
        <v>2.0465011733700398</v>
      </c>
      <c r="W379">
        <v>182.437495009901</v>
      </c>
      <c r="X379">
        <v>182.22116340388601</v>
      </c>
      <c r="Y379">
        <v>179.120331551226</v>
      </c>
      <c r="Z379">
        <v>179.35424269478401</v>
      </c>
      <c r="AA379">
        <v>0</v>
      </c>
      <c r="AB379">
        <v>0</v>
      </c>
      <c r="AC379">
        <v>1</v>
      </c>
      <c r="AD379">
        <v>0</v>
      </c>
      <c r="AE379">
        <v>13</v>
      </c>
      <c r="AF379">
        <v>3</v>
      </c>
    </row>
    <row r="380" spans="1:32" x14ac:dyDescent="0.3">
      <c r="A380" t="s">
        <v>79</v>
      </c>
      <c r="B380">
        <v>260</v>
      </c>
      <c r="C380">
        <v>0.144602851323829</v>
      </c>
      <c r="D380">
        <v>6.1778682959945701E-2</v>
      </c>
      <c r="E380">
        <v>0</v>
      </c>
      <c r="F380">
        <v>0</v>
      </c>
      <c r="G380">
        <v>1</v>
      </c>
      <c r="H380">
        <v>0</v>
      </c>
      <c r="I380">
        <v>0</v>
      </c>
      <c r="J380">
        <v>0</v>
      </c>
      <c r="K380">
        <v>1</v>
      </c>
      <c r="L380">
        <v>0</v>
      </c>
      <c r="M380">
        <v>0.59499999999999997</v>
      </c>
      <c r="N380">
        <v>0</v>
      </c>
      <c r="O380">
        <v>39</v>
      </c>
      <c r="P380">
        <v>32</v>
      </c>
      <c r="Q380">
        <v>20</v>
      </c>
      <c r="R380">
        <v>23</v>
      </c>
      <c r="S380">
        <v>3.1440955930777101</v>
      </c>
      <c r="T380">
        <v>2.6207388963318099</v>
      </c>
      <c r="U380">
        <v>2.3865821231379898</v>
      </c>
      <c r="V380">
        <v>1.7741758769868201</v>
      </c>
      <c r="W380">
        <v>182.95527425550401</v>
      </c>
      <c r="X380">
        <v>181.23822472549799</v>
      </c>
      <c r="Y380">
        <v>180.469993842316</v>
      </c>
      <c r="Z380">
        <v>178.46078699798801</v>
      </c>
      <c r="AA380">
        <v>0</v>
      </c>
      <c r="AB380">
        <v>0</v>
      </c>
      <c r="AC380">
        <v>1</v>
      </c>
      <c r="AD380">
        <v>0</v>
      </c>
      <c r="AE380">
        <v>96</v>
      </c>
      <c r="AF380">
        <v>3</v>
      </c>
    </row>
    <row r="381" spans="1:32" x14ac:dyDescent="0.3">
      <c r="A381" t="s">
        <v>83</v>
      </c>
      <c r="B381">
        <v>264</v>
      </c>
      <c r="C381">
        <v>3.9646978954514599E-2</v>
      </c>
      <c r="D381">
        <v>9.6673455532926E-2</v>
      </c>
      <c r="E381">
        <v>0</v>
      </c>
      <c r="F381">
        <v>0</v>
      </c>
      <c r="G381">
        <v>1</v>
      </c>
      <c r="H381">
        <v>0</v>
      </c>
      <c r="I381">
        <v>0</v>
      </c>
      <c r="J381">
        <v>1</v>
      </c>
      <c r="K381">
        <v>0</v>
      </c>
      <c r="L381">
        <v>0</v>
      </c>
      <c r="M381">
        <v>0</v>
      </c>
      <c r="N381">
        <v>0</v>
      </c>
      <c r="O381">
        <v>39</v>
      </c>
      <c r="P381">
        <v>36</v>
      </c>
      <c r="Q381">
        <v>25</v>
      </c>
      <c r="R381">
        <v>25</v>
      </c>
      <c r="S381">
        <v>2.8382892570009401</v>
      </c>
      <c r="T381">
        <v>3.0236331761974098</v>
      </c>
      <c r="U381">
        <v>2.57771233848363</v>
      </c>
      <c r="V381">
        <v>2.4108405581824699</v>
      </c>
      <c r="W381">
        <v>181.951972627956</v>
      </c>
      <c r="X381">
        <v>182.560056352354</v>
      </c>
      <c r="Y381">
        <v>181.09706147796501</v>
      </c>
      <c r="Z381">
        <v>180.54958188380101</v>
      </c>
      <c r="AA381">
        <v>0</v>
      </c>
      <c r="AB381">
        <v>0</v>
      </c>
      <c r="AC381">
        <v>1</v>
      </c>
      <c r="AD381">
        <v>0</v>
      </c>
      <c r="AE381">
        <v>22</v>
      </c>
      <c r="AF381">
        <v>3</v>
      </c>
    </row>
    <row r="382" spans="1:32" x14ac:dyDescent="0.3">
      <c r="A382" t="s">
        <v>86</v>
      </c>
      <c r="B382">
        <v>268</v>
      </c>
      <c r="C382">
        <v>0.273455532926001</v>
      </c>
      <c r="D382">
        <v>0.144602851323829</v>
      </c>
      <c r="E382">
        <v>0</v>
      </c>
      <c r="F382">
        <v>0</v>
      </c>
      <c r="G382">
        <v>1</v>
      </c>
      <c r="H382">
        <v>0</v>
      </c>
      <c r="I382">
        <v>0</v>
      </c>
      <c r="J382">
        <v>1</v>
      </c>
      <c r="K382">
        <v>0</v>
      </c>
      <c r="L382">
        <v>0</v>
      </c>
      <c r="M382">
        <v>0</v>
      </c>
      <c r="N382">
        <v>0</v>
      </c>
      <c r="O382">
        <v>36</v>
      </c>
      <c r="P382">
        <v>36</v>
      </c>
      <c r="Q382">
        <v>16</v>
      </c>
      <c r="R382">
        <v>20</v>
      </c>
      <c r="S382">
        <v>3.1397741928697398</v>
      </c>
      <c r="T382">
        <v>3.3349657401912798</v>
      </c>
      <c r="U382">
        <v>2.396361559442</v>
      </c>
      <c r="V382">
        <v>2.5560580066162402</v>
      </c>
      <c r="W382">
        <v>182.9410964333</v>
      </c>
      <c r="X382">
        <v>183.581488648922</v>
      </c>
      <c r="Y382">
        <v>180.50207860709301</v>
      </c>
      <c r="Z382">
        <v>181.02601708207399</v>
      </c>
      <c r="AA382">
        <v>0</v>
      </c>
      <c r="AB382">
        <v>0</v>
      </c>
      <c r="AC382">
        <v>1</v>
      </c>
      <c r="AD382">
        <v>0</v>
      </c>
      <c r="AE382">
        <v>172</v>
      </c>
      <c r="AF382">
        <v>3</v>
      </c>
    </row>
    <row r="383" spans="1:32" x14ac:dyDescent="0.3">
      <c r="A383" t="s">
        <v>91</v>
      </c>
      <c r="B383">
        <v>272</v>
      </c>
      <c r="C383">
        <v>0.144602851323829</v>
      </c>
      <c r="D383">
        <v>6.1778682959945701E-2</v>
      </c>
      <c r="E383">
        <v>0</v>
      </c>
      <c r="F383">
        <v>0</v>
      </c>
      <c r="G383">
        <v>1</v>
      </c>
      <c r="H383">
        <v>0</v>
      </c>
      <c r="I383">
        <v>0</v>
      </c>
      <c r="J383">
        <v>0</v>
      </c>
      <c r="K383">
        <v>1</v>
      </c>
      <c r="L383">
        <v>0</v>
      </c>
      <c r="M383">
        <v>0</v>
      </c>
      <c r="N383">
        <v>0</v>
      </c>
      <c r="O383">
        <v>37</v>
      </c>
      <c r="P383">
        <v>37</v>
      </c>
      <c r="Q383">
        <v>21</v>
      </c>
      <c r="R383">
        <v>20</v>
      </c>
      <c r="S383">
        <v>2.95137179645827</v>
      </c>
      <c r="T383">
        <v>3.04321180857717</v>
      </c>
      <c r="U383">
        <v>2.1102183510966501</v>
      </c>
      <c r="V383">
        <v>2.2132802106938998</v>
      </c>
      <c r="W383">
        <v>182.32297833483699</v>
      </c>
      <c r="X383">
        <v>182.62429071055499</v>
      </c>
      <c r="Y383">
        <v>179.563288553467</v>
      </c>
      <c r="Z383">
        <v>179.90141801408799</v>
      </c>
      <c r="AA383">
        <v>0</v>
      </c>
      <c r="AB383">
        <v>0</v>
      </c>
      <c r="AC383">
        <v>1</v>
      </c>
      <c r="AD383">
        <v>0</v>
      </c>
      <c r="AE383">
        <v>76</v>
      </c>
      <c r="AF383">
        <v>3</v>
      </c>
    </row>
    <row r="384" spans="1:32" x14ac:dyDescent="0.3">
      <c r="A384" t="s">
        <v>95</v>
      </c>
      <c r="B384">
        <v>276</v>
      </c>
      <c r="C384">
        <v>3.9646978954514599E-2</v>
      </c>
      <c r="D384">
        <v>9.6673455532926E-2</v>
      </c>
      <c r="E384">
        <v>0</v>
      </c>
      <c r="F384">
        <v>0</v>
      </c>
      <c r="G384">
        <v>1</v>
      </c>
      <c r="H384">
        <v>0</v>
      </c>
      <c r="I384">
        <v>0</v>
      </c>
      <c r="J384">
        <v>1</v>
      </c>
      <c r="K384">
        <v>0</v>
      </c>
      <c r="L384">
        <v>0</v>
      </c>
      <c r="M384">
        <v>0.17</v>
      </c>
      <c r="N384">
        <v>0</v>
      </c>
      <c r="O384">
        <v>41</v>
      </c>
      <c r="P384">
        <v>42</v>
      </c>
      <c r="Q384">
        <v>23</v>
      </c>
      <c r="R384">
        <v>21</v>
      </c>
      <c r="S384">
        <v>3.1868377366175098</v>
      </c>
      <c r="T384">
        <v>3.0680796797693302</v>
      </c>
      <c r="U384">
        <v>2.02899065528042</v>
      </c>
      <c r="V384">
        <v>2.0526259079836802</v>
      </c>
      <c r="W384">
        <v>183.095504385228</v>
      </c>
      <c r="X384">
        <v>182.705878214466</v>
      </c>
      <c r="Y384">
        <v>179.29679348845301</v>
      </c>
      <c r="Z384">
        <v>179.37433696845</v>
      </c>
      <c r="AA384">
        <v>0</v>
      </c>
      <c r="AB384">
        <v>0</v>
      </c>
      <c r="AC384">
        <v>1</v>
      </c>
      <c r="AD384">
        <v>0</v>
      </c>
      <c r="AE384">
        <v>54</v>
      </c>
      <c r="AF384">
        <v>3</v>
      </c>
    </row>
    <row r="385" spans="1:32" x14ac:dyDescent="0.3">
      <c r="A385" t="s">
        <v>99</v>
      </c>
      <c r="B385">
        <v>280</v>
      </c>
      <c r="C385">
        <v>0.273455532926001</v>
      </c>
      <c r="D385">
        <v>0.144602851323829</v>
      </c>
      <c r="E385">
        <v>0</v>
      </c>
      <c r="F385">
        <v>0</v>
      </c>
      <c r="G385">
        <v>1</v>
      </c>
      <c r="H385">
        <v>0</v>
      </c>
      <c r="I385">
        <v>0</v>
      </c>
      <c r="J385">
        <v>0</v>
      </c>
      <c r="K385">
        <v>1</v>
      </c>
      <c r="L385">
        <v>0</v>
      </c>
      <c r="M385">
        <v>0.65</v>
      </c>
      <c r="N385">
        <v>0.06</v>
      </c>
      <c r="O385">
        <v>40</v>
      </c>
      <c r="P385">
        <v>37</v>
      </c>
      <c r="Q385">
        <v>18</v>
      </c>
      <c r="R385">
        <v>22</v>
      </c>
      <c r="S385">
        <v>2.5724462250998501</v>
      </c>
      <c r="T385">
        <v>3.02182131651533</v>
      </c>
      <c r="U385">
        <v>2.04245257336152</v>
      </c>
      <c r="V385">
        <v>2.7202962146299998</v>
      </c>
      <c r="W385">
        <v>181.07978420308299</v>
      </c>
      <c r="X385">
        <v>182.554111930825</v>
      </c>
      <c r="Y385">
        <v>179.34095988635701</v>
      </c>
      <c r="Z385">
        <v>181.56485634721099</v>
      </c>
      <c r="AA385">
        <v>0</v>
      </c>
      <c r="AB385">
        <v>0</v>
      </c>
      <c r="AC385">
        <v>1</v>
      </c>
      <c r="AD385">
        <v>0</v>
      </c>
      <c r="AE385">
        <v>139</v>
      </c>
      <c r="AF385">
        <v>3</v>
      </c>
    </row>
    <row r="386" spans="1:32" x14ac:dyDescent="0.3">
      <c r="A386" t="s">
        <v>103</v>
      </c>
      <c r="B386">
        <v>284</v>
      </c>
      <c r="C386">
        <v>6.5987780040733204E-2</v>
      </c>
      <c r="D386">
        <v>3.9646978954514599E-2</v>
      </c>
      <c r="E386">
        <v>0</v>
      </c>
      <c r="F386">
        <v>0</v>
      </c>
      <c r="G386">
        <v>1</v>
      </c>
      <c r="H386">
        <v>0</v>
      </c>
      <c r="I386">
        <v>0</v>
      </c>
      <c r="J386">
        <v>0</v>
      </c>
      <c r="K386">
        <v>1</v>
      </c>
      <c r="L386">
        <v>0</v>
      </c>
      <c r="M386">
        <v>1.59</v>
      </c>
      <c r="N386">
        <v>0</v>
      </c>
      <c r="O386">
        <v>34</v>
      </c>
      <c r="P386">
        <v>29</v>
      </c>
      <c r="Q386">
        <v>23</v>
      </c>
      <c r="R386">
        <v>26</v>
      </c>
      <c r="S386">
        <v>3.2658176236902299</v>
      </c>
      <c r="T386">
        <v>3.4183521132655201</v>
      </c>
      <c r="U386">
        <v>2.4572778467671701</v>
      </c>
      <c r="V386">
        <v>2.9742954630799798</v>
      </c>
      <c r="W386">
        <v>183.35462474964001</v>
      </c>
      <c r="X386">
        <v>183.85506598840399</v>
      </c>
      <c r="Y386">
        <v>180.70193519280599</v>
      </c>
      <c r="Z386">
        <v>182.39818721482899</v>
      </c>
      <c r="AA386">
        <v>0</v>
      </c>
      <c r="AB386">
        <v>0</v>
      </c>
      <c r="AC386">
        <v>1</v>
      </c>
      <c r="AD386">
        <v>0</v>
      </c>
      <c r="AE386">
        <v>25</v>
      </c>
      <c r="AF386">
        <v>3</v>
      </c>
    </row>
    <row r="387" spans="1:32" x14ac:dyDescent="0.3">
      <c r="A387" t="s">
        <v>107</v>
      </c>
      <c r="B387">
        <v>288</v>
      </c>
      <c r="C387">
        <v>0.31785471826204997</v>
      </c>
      <c r="D387">
        <v>0.273455532926001</v>
      </c>
      <c r="E387">
        <v>0</v>
      </c>
      <c r="F387">
        <v>0</v>
      </c>
      <c r="G387">
        <v>1</v>
      </c>
      <c r="H387">
        <v>0</v>
      </c>
      <c r="I387">
        <v>0</v>
      </c>
      <c r="J387">
        <v>1</v>
      </c>
      <c r="K387">
        <v>0</v>
      </c>
      <c r="L387">
        <v>0</v>
      </c>
      <c r="M387">
        <v>0</v>
      </c>
      <c r="N387">
        <v>0</v>
      </c>
      <c r="O387">
        <v>36</v>
      </c>
      <c r="P387">
        <v>35</v>
      </c>
      <c r="Q387">
        <v>19</v>
      </c>
      <c r="R387">
        <v>17</v>
      </c>
      <c r="S387">
        <v>3.3783949803314002</v>
      </c>
      <c r="T387">
        <v>2.9688744484679401</v>
      </c>
      <c r="U387">
        <v>2.6768222335156602</v>
      </c>
      <c r="V387">
        <v>2.6865443469864001</v>
      </c>
      <c r="W387">
        <v>183.72397303258299</v>
      </c>
      <c r="X387">
        <v>182.38040173381901</v>
      </c>
      <c r="Y387">
        <v>181.42222517557599</v>
      </c>
      <c r="Z387">
        <v>181.45412187331499</v>
      </c>
      <c r="AA387">
        <v>0</v>
      </c>
      <c r="AB387">
        <v>0</v>
      </c>
      <c r="AC387">
        <v>1</v>
      </c>
      <c r="AD387">
        <v>0</v>
      </c>
      <c r="AE387">
        <v>198</v>
      </c>
      <c r="AF387">
        <v>3</v>
      </c>
    </row>
    <row r="388" spans="1:32" x14ac:dyDescent="0.3">
      <c r="A388" t="s">
        <v>111</v>
      </c>
      <c r="B388">
        <v>292</v>
      </c>
      <c r="C388">
        <v>6.1778682959945701E-2</v>
      </c>
      <c r="D388">
        <v>6.5987780040733204E-2</v>
      </c>
      <c r="E388">
        <v>0</v>
      </c>
      <c r="F388">
        <v>0</v>
      </c>
      <c r="G388">
        <v>1</v>
      </c>
      <c r="H388">
        <v>0</v>
      </c>
      <c r="I388">
        <v>0</v>
      </c>
      <c r="J388">
        <v>1</v>
      </c>
      <c r="K388">
        <v>0</v>
      </c>
      <c r="L388">
        <v>0</v>
      </c>
      <c r="M388">
        <v>0</v>
      </c>
      <c r="N388">
        <v>0</v>
      </c>
      <c r="O388">
        <v>39</v>
      </c>
      <c r="P388">
        <v>42</v>
      </c>
      <c r="Q388">
        <v>21</v>
      </c>
      <c r="R388">
        <v>22</v>
      </c>
      <c r="S388">
        <v>3.2285230308995598</v>
      </c>
      <c r="T388">
        <v>2.8898811771351598</v>
      </c>
      <c r="U388">
        <v>2.5324843494864702</v>
      </c>
      <c r="V388">
        <v>2.6232131948681499</v>
      </c>
      <c r="W388">
        <v>183.23226716174401</v>
      </c>
      <c r="X388">
        <v>182.121237457793</v>
      </c>
      <c r="Y388">
        <v>180.948675687292</v>
      </c>
      <c r="Z388">
        <v>181.24634250284799</v>
      </c>
      <c r="AA388">
        <v>0</v>
      </c>
      <c r="AB388">
        <v>0</v>
      </c>
      <c r="AC388">
        <v>1</v>
      </c>
      <c r="AD388">
        <v>0</v>
      </c>
      <c r="AE388">
        <v>21</v>
      </c>
      <c r="AF388">
        <v>3</v>
      </c>
    </row>
    <row r="389" spans="1:32" x14ac:dyDescent="0.3">
      <c r="A389" t="s">
        <v>115</v>
      </c>
      <c r="B389">
        <v>296</v>
      </c>
      <c r="C389">
        <v>9.6673455532926E-2</v>
      </c>
      <c r="D389">
        <v>0.31785471826204997</v>
      </c>
      <c r="E389">
        <v>1</v>
      </c>
      <c r="F389">
        <v>0</v>
      </c>
      <c r="G389">
        <v>1</v>
      </c>
      <c r="H389">
        <v>0</v>
      </c>
      <c r="I389">
        <v>0</v>
      </c>
      <c r="J389">
        <v>1</v>
      </c>
      <c r="K389">
        <v>0</v>
      </c>
      <c r="L389">
        <v>0</v>
      </c>
      <c r="M389">
        <v>0</v>
      </c>
      <c r="N389">
        <v>0</v>
      </c>
      <c r="O389">
        <v>43</v>
      </c>
      <c r="P389">
        <v>44</v>
      </c>
      <c r="Q389">
        <v>17</v>
      </c>
      <c r="R389">
        <v>18</v>
      </c>
      <c r="S389">
        <v>2.7916910823877501</v>
      </c>
      <c r="T389">
        <v>2.9149156923419701</v>
      </c>
      <c r="U389">
        <v>1.8399879520046201</v>
      </c>
      <c r="V389">
        <v>2.0919060584220199</v>
      </c>
      <c r="W389">
        <v>181.79909147764999</v>
      </c>
      <c r="X389">
        <v>182.20337169403501</v>
      </c>
      <c r="Y389">
        <v>178.67670587928001</v>
      </c>
      <c r="Z389">
        <v>179.503208853091</v>
      </c>
      <c r="AA389">
        <v>0</v>
      </c>
      <c r="AB389">
        <v>0</v>
      </c>
      <c r="AC389">
        <v>1</v>
      </c>
      <c r="AD389">
        <v>0</v>
      </c>
      <c r="AE389">
        <v>196</v>
      </c>
      <c r="AF389">
        <v>3</v>
      </c>
    </row>
    <row r="390" spans="1:32" x14ac:dyDescent="0.3">
      <c r="A390" t="s">
        <v>119</v>
      </c>
      <c r="B390">
        <v>300</v>
      </c>
      <c r="C390">
        <v>0.144602851323829</v>
      </c>
      <c r="D390">
        <v>6.1778682959945701E-2</v>
      </c>
      <c r="E390">
        <v>0</v>
      </c>
      <c r="F390">
        <v>0</v>
      </c>
      <c r="G390">
        <v>1</v>
      </c>
      <c r="H390">
        <v>0</v>
      </c>
      <c r="I390">
        <v>0</v>
      </c>
      <c r="J390">
        <v>1</v>
      </c>
      <c r="K390">
        <v>0</v>
      </c>
      <c r="L390">
        <v>0</v>
      </c>
      <c r="M390">
        <v>0.68</v>
      </c>
      <c r="N390">
        <v>0.78</v>
      </c>
      <c r="O390">
        <v>38</v>
      </c>
      <c r="P390">
        <v>26</v>
      </c>
      <c r="Q390">
        <v>17</v>
      </c>
      <c r="R390">
        <v>24</v>
      </c>
      <c r="S390">
        <v>3.17733137443863</v>
      </c>
      <c r="T390">
        <v>3.0488197407085398</v>
      </c>
      <c r="U390">
        <v>2.7104820658264401</v>
      </c>
      <c r="V390">
        <v>2.8229531405844401</v>
      </c>
      <c r="W390">
        <v>183.06431553293501</v>
      </c>
      <c r="X390">
        <v>182.64268943802</v>
      </c>
      <c r="Y390">
        <v>181.53265769628101</v>
      </c>
      <c r="Z390">
        <v>181.90165728538199</v>
      </c>
      <c r="AA390">
        <v>0</v>
      </c>
      <c r="AB390">
        <v>0</v>
      </c>
      <c r="AC390">
        <v>1</v>
      </c>
      <c r="AD390">
        <v>0</v>
      </c>
      <c r="AE390">
        <v>22</v>
      </c>
      <c r="AF390">
        <v>3</v>
      </c>
    </row>
    <row r="391" spans="1:32" x14ac:dyDescent="0.3">
      <c r="A391" s="21" t="s">
        <v>9</v>
      </c>
      <c r="B391">
        <v>304</v>
      </c>
      <c r="C391">
        <v>6.0994079581440201E-2</v>
      </c>
      <c r="D391">
        <v>6.0994079581440201E-2</v>
      </c>
      <c r="E391">
        <v>0</v>
      </c>
      <c r="F391">
        <v>0</v>
      </c>
      <c r="G391">
        <v>1</v>
      </c>
      <c r="H391">
        <v>0</v>
      </c>
      <c r="I391">
        <v>0</v>
      </c>
      <c r="J391">
        <v>1</v>
      </c>
      <c r="K391">
        <v>0</v>
      </c>
      <c r="L391">
        <v>0</v>
      </c>
      <c r="M391">
        <v>0</v>
      </c>
      <c r="N391">
        <v>0</v>
      </c>
      <c r="O391">
        <v>25</v>
      </c>
      <c r="P391">
        <v>25</v>
      </c>
      <c r="Q391">
        <v>16</v>
      </c>
      <c r="R391">
        <v>16</v>
      </c>
      <c r="S391">
        <v>3.3138898043287202</v>
      </c>
      <c r="T391">
        <v>3.3138898043287202</v>
      </c>
      <c r="U391">
        <v>2.8571812924574198</v>
      </c>
      <c r="V391">
        <v>2.8571812924574198</v>
      </c>
      <c r="W391">
        <v>183.572341877719</v>
      </c>
      <c r="X391">
        <v>183.572341877719</v>
      </c>
      <c r="Y391">
        <v>182.07395437157899</v>
      </c>
      <c r="Z391">
        <v>182.07395437157899</v>
      </c>
      <c r="AA391">
        <v>0</v>
      </c>
      <c r="AB391">
        <v>0</v>
      </c>
      <c r="AC391">
        <v>0</v>
      </c>
      <c r="AD391">
        <v>1</v>
      </c>
      <c r="AE391">
        <v>4</v>
      </c>
      <c r="AF391">
        <v>3</v>
      </c>
    </row>
    <row r="392" spans="1:32" x14ac:dyDescent="0.3">
      <c r="A392" t="s">
        <v>13</v>
      </c>
      <c r="B392">
        <v>308</v>
      </c>
      <c r="C392">
        <v>9.7067327550598895E-2</v>
      </c>
      <c r="D392">
        <v>0.32190554867134802</v>
      </c>
      <c r="E392">
        <v>1</v>
      </c>
      <c r="F392">
        <v>0</v>
      </c>
      <c r="G392">
        <v>1</v>
      </c>
      <c r="H392">
        <v>0</v>
      </c>
      <c r="I392">
        <v>0</v>
      </c>
      <c r="J392">
        <v>1</v>
      </c>
      <c r="K392">
        <v>0</v>
      </c>
      <c r="L392">
        <v>0</v>
      </c>
      <c r="M392">
        <v>0</v>
      </c>
      <c r="N392">
        <v>0</v>
      </c>
      <c r="O392">
        <v>32</v>
      </c>
      <c r="P392">
        <v>35</v>
      </c>
      <c r="Q392">
        <v>16</v>
      </c>
      <c r="R392">
        <v>9</v>
      </c>
      <c r="S392">
        <v>2.9869687916580401</v>
      </c>
      <c r="T392">
        <v>2.7141767339608802</v>
      </c>
      <c r="U392">
        <v>2.8635976143222099</v>
      </c>
      <c r="V392">
        <v>2.1278792560472102</v>
      </c>
      <c r="W392">
        <v>182.49976637683099</v>
      </c>
      <c r="X392">
        <v>181.604779310895</v>
      </c>
      <c r="Y392">
        <v>182.095005296333</v>
      </c>
      <c r="Z392">
        <v>179.68123115501101</v>
      </c>
      <c r="AA392">
        <v>0</v>
      </c>
      <c r="AB392">
        <v>0</v>
      </c>
      <c r="AC392">
        <v>0</v>
      </c>
      <c r="AD392">
        <v>1</v>
      </c>
      <c r="AE392">
        <v>51</v>
      </c>
      <c r="AF392">
        <v>3</v>
      </c>
    </row>
    <row r="393" spans="1:32" x14ac:dyDescent="0.3">
      <c r="A393" t="s">
        <v>17</v>
      </c>
      <c r="B393">
        <v>312</v>
      </c>
      <c r="C393">
        <v>0.14209004543577</v>
      </c>
      <c r="D393">
        <v>6.0994079581440201E-2</v>
      </c>
      <c r="E393">
        <v>0</v>
      </c>
      <c r="F393">
        <v>0</v>
      </c>
      <c r="G393">
        <v>1</v>
      </c>
      <c r="H393">
        <v>0</v>
      </c>
      <c r="I393">
        <v>0</v>
      </c>
      <c r="J393">
        <v>1</v>
      </c>
      <c r="K393">
        <v>0</v>
      </c>
      <c r="L393">
        <v>0</v>
      </c>
      <c r="M393">
        <v>9.8000000000000004E-2</v>
      </c>
      <c r="N393">
        <v>0.34649999999999997</v>
      </c>
      <c r="O393">
        <v>34</v>
      </c>
      <c r="P393">
        <v>31</v>
      </c>
      <c r="Q393">
        <v>16</v>
      </c>
      <c r="R393">
        <v>21</v>
      </c>
      <c r="S393">
        <v>3.4735812407406099</v>
      </c>
      <c r="T393">
        <v>3.3028932025522</v>
      </c>
      <c r="U393">
        <v>2.4215599341995002</v>
      </c>
      <c r="V393">
        <v>2.0114901384452999</v>
      </c>
      <c r="W393">
        <v>184.096263913191</v>
      </c>
      <c r="X393">
        <v>183.53626378790099</v>
      </c>
      <c r="Y393">
        <v>180.644750440287</v>
      </c>
      <c r="Z393">
        <v>179.29937709463701</v>
      </c>
      <c r="AA393">
        <v>0</v>
      </c>
      <c r="AB393">
        <v>0</v>
      </c>
      <c r="AC393">
        <v>0</v>
      </c>
      <c r="AD393">
        <v>1</v>
      </c>
      <c r="AE393">
        <v>69</v>
      </c>
      <c r="AF393">
        <v>3</v>
      </c>
    </row>
    <row r="394" spans="1:32" x14ac:dyDescent="0.3">
      <c r="A394" t="s">
        <v>21</v>
      </c>
      <c r="B394">
        <v>316</v>
      </c>
      <c r="C394">
        <v>4.0066088393225903E-2</v>
      </c>
      <c r="D394">
        <v>9.7067327550598895E-2</v>
      </c>
      <c r="E394">
        <v>0</v>
      </c>
      <c r="F394">
        <v>0</v>
      </c>
      <c r="G394">
        <v>0</v>
      </c>
      <c r="H394">
        <v>1</v>
      </c>
      <c r="I394">
        <v>0</v>
      </c>
      <c r="J394">
        <v>0</v>
      </c>
      <c r="K394">
        <v>1</v>
      </c>
      <c r="L394">
        <v>0</v>
      </c>
      <c r="M394">
        <v>1.379</v>
      </c>
      <c r="N394">
        <v>0.33950000000000002</v>
      </c>
      <c r="O394">
        <v>17</v>
      </c>
      <c r="P394">
        <v>14</v>
      </c>
      <c r="Q394">
        <v>12</v>
      </c>
      <c r="R394">
        <v>13</v>
      </c>
      <c r="S394">
        <v>3.4135681845418699</v>
      </c>
      <c r="T394">
        <v>2.80283619613233</v>
      </c>
      <c r="U394">
        <v>3.1532239441105099</v>
      </c>
      <c r="V394">
        <v>2.7727926758282901</v>
      </c>
      <c r="W394">
        <v>183.89937068419201</v>
      </c>
      <c r="X394">
        <v>181.895656811458</v>
      </c>
      <c r="Y394">
        <v>183.04522291374801</v>
      </c>
      <c r="Z394">
        <v>181.79708883145801</v>
      </c>
      <c r="AA394">
        <v>0</v>
      </c>
      <c r="AB394">
        <v>0</v>
      </c>
      <c r="AC394">
        <v>0</v>
      </c>
      <c r="AD394">
        <v>1</v>
      </c>
      <c r="AE394">
        <v>6</v>
      </c>
      <c r="AF394">
        <v>3</v>
      </c>
    </row>
    <row r="395" spans="1:32" x14ac:dyDescent="0.3">
      <c r="A395" t="s">
        <v>25</v>
      </c>
      <c r="B395">
        <v>320</v>
      </c>
      <c r="C395">
        <v>0.27110009637890697</v>
      </c>
      <c r="D395">
        <v>0.14209004543577</v>
      </c>
      <c r="E395">
        <v>0</v>
      </c>
      <c r="F395">
        <v>0</v>
      </c>
      <c r="G395">
        <v>1</v>
      </c>
      <c r="H395">
        <v>0</v>
      </c>
      <c r="I395">
        <v>0</v>
      </c>
      <c r="J395">
        <v>1</v>
      </c>
      <c r="K395">
        <v>0</v>
      </c>
      <c r="L395">
        <v>0</v>
      </c>
      <c r="M395">
        <v>0</v>
      </c>
      <c r="N395">
        <v>0</v>
      </c>
      <c r="O395">
        <v>29</v>
      </c>
      <c r="P395">
        <v>29</v>
      </c>
      <c r="Q395">
        <v>17</v>
      </c>
      <c r="R395">
        <v>15</v>
      </c>
      <c r="S395">
        <v>3.3671785745120801</v>
      </c>
      <c r="T395">
        <v>3.27001571237088</v>
      </c>
      <c r="U395">
        <v>2.6169533778604102</v>
      </c>
      <c r="V395">
        <v>2.90390633167168</v>
      </c>
      <c r="W395">
        <v>183.74717380089299</v>
      </c>
      <c r="X395">
        <v>183.42839800646601</v>
      </c>
      <c r="Y395">
        <v>181.28580504547401</v>
      </c>
      <c r="Z395">
        <v>182.22725174433</v>
      </c>
      <c r="AA395">
        <v>0</v>
      </c>
      <c r="AB395">
        <v>0</v>
      </c>
      <c r="AC395">
        <v>0</v>
      </c>
      <c r="AD395">
        <v>1</v>
      </c>
      <c r="AE395">
        <v>49</v>
      </c>
      <c r="AF395">
        <v>3</v>
      </c>
    </row>
    <row r="396" spans="1:32" x14ac:dyDescent="0.3">
      <c r="A396" t="s">
        <v>29</v>
      </c>
      <c r="B396">
        <v>324</v>
      </c>
      <c r="C396">
        <v>6.6776813988709896E-2</v>
      </c>
      <c r="D396">
        <v>4.0066088393225903E-2</v>
      </c>
      <c r="E396">
        <v>0</v>
      </c>
      <c r="F396">
        <v>0</v>
      </c>
      <c r="G396">
        <v>1</v>
      </c>
      <c r="H396">
        <v>0</v>
      </c>
      <c r="I396">
        <v>0</v>
      </c>
      <c r="J396">
        <v>1</v>
      </c>
      <c r="K396">
        <v>0</v>
      </c>
      <c r="L396">
        <v>0</v>
      </c>
      <c r="M396">
        <v>0.11550000000000001</v>
      </c>
      <c r="N396">
        <v>0.434</v>
      </c>
      <c r="O396">
        <v>32</v>
      </c>
      <c r="P396">
        <v>29</v>
      </c>
      <c r="Q396">
        <v>16</v>
      </c>
      <c r="R396">
        <v>17</v>
      </c>
      <c r="S396">
        <v>3.0262108148687998</v>
      </c>
      <c r="T396">
        <v>2.9960352592556898</v>
      </c>
      <c r="U396">
        <v>2.47866582581227</v>
      </c>
      <c r="V396">
        <v>2.2710694121370998</v>
      </c>
      <c r="W396">
        <v>182.62851317214199</v>
      </c>
      <c r="X396">
        <v>182.529512005432</v>
      </c>
      <c r="Y396">
        <v>180.832105727731</v>
      </c>
      <c r="Z396">
        <v>180.15101513168301</v>
      </c>
      <c r="AA396">
        <v>0</v>
      </c>
      <c r="AB396">
        <v>0</v>
      </c>
      <c r="AC396">
        <v>0</v>
      </c>
      <c r="AD396">
        <v>1</v>
      </c>
      <c r="AE396">
        <v>29</v>
      </c>
      <c r="AF396">
        <v>3</v>
      </c>
    </row>
    <row r="397" spans="1:32" x14ac:dyDescent="0.3">
      <c r="A397" t="s">
        <v>33</v>
      </c>
      <c r="B397">
        <v>328</v>
      </c>
      <c r="C397">
        <v>0.32190554867134802</v>
      </c>
      <c r="D397">
        <v>0.27110009637890697</v>
      </c>
      <c r="E397">
        <v>0</v>
      </c>
      <c r="F397">
        <v>0</v>
      </c>
      <c r="G397">
        <v>1</v>
      </c>
      <c r="H397">
        <v>0</v>
      </c>
      <c r="I397">
        <v>0</v>
      </c>
      <c r="J397">
        <v>1</v>
      </c>
      <c r="K397">
        <v>0</v>
      </c>
      <c r="L397">
        <v>0</v>
      </c>
      <c r="M397">
        <v>0</v>
      </c>
      <c r="N397">
        <v>0.27650000000000002</v>
      </c>
      <c r="O397">
        <v>38</v>
      </c>
      <c r="P397">
        <v>37</v>
      </c>
      <c r="Q397">
        <v>21</v>
      </c>
      <c r="R397">
        <v>21</v>
      </c>
      <c r="S397">
        <v>3.5803034379737899</v>
      </c>
      <c r="T397">
        <v>3.09283809548314</v>
      </c>
      <c r="U397">
        <v>2.8577846112931802</v>
      </c>
      <c r="V397">
        <v>2.84309104773864</v>
      </c>
      <c r="W397">
        <v>184.44640235555701</v>
      </c>
      <c r="X397">
        <v>182.847106612478</v>
      </c>
      <c r="Y397">
        <v>182.07593376408499</v>
      </c>
      <c r="Z397">
        <v>182.027726534576</v>
      </c>
      <c r="AA397">
        <v>0</v>
      </c>
      <c r="AB397">
        <v>0</v>
      </c>
      <c r="AC397">
        <v>0</v>
      </c>
      <c r="AD397">
        <v>1</v>
      </c>
      <c r="AE397">
        <v>201</v>
      </c>
      <c r="AF397">
        <v>3</v>
      </c>
    </row>
    <row r="398" spans="1:32" x14ac:dyDescent="0.3">
      <c r="A398" t="s">
        <v>38</v>
      </c>
      <c r="B398">
        <v>332</v>
      </c>
      <c r="C398">
        <v>0.27110009637890697</v>
      </c>
      <c r="D398">
        <v>0.14209004543577</v>
      </c>
      <c r="E398">
        <v>0</v>
      </c>
      <c r="F398">
        <v>0</v>
      </c>
      <c r="G398">
        <v>0</v>
      </c>
      <c r="H398">
        <v>0</v>
      </c>
      <c r="I398">
        <v>1</v>
      </c>
      <c r="J398">
        <v>1</v>
      </c>
      <c r="K398">
        <v>0</v>
      </c>
      <c r="L398">
        <v>0</v>
      </c>
      <c r="M398">
        <v>0</v>
      </c>
      <c r="N398">
        <v>0</v>
      </c>
      <c r="O398">
        <v>29</v>
      </c>
      <c r="P398">
        <v>34</v>
      </c>
      <c r="Q398">
        <v>12</v>
      </c>
      <c r="R398">
        <v>19</v>
      </c>
      <c r="S398">
        <v>2.7925979423073199</v>
      </c>
      <c r="T398">
        <v>3.2819546872238399</v>
      </c>
      <c r="U398">
        <v>2.3459295301659302</v>
      </c>
      <c r="V398">
        <v>2.6886504549980499</v>
      </c>
      <c r="W398">
        <v>181.86206673985299</v>
      </c>
      <c r="X398">
        <v>183.46756787146899</v>
      </c>
      <c r="Y398">
        <v>180.39661919345801</v>
      </c>
      <c r="Z398">
        <v>181.52103167650299</v>
      </c>
      <c r="AA398">
        <v>0</v>
      </c>
      <c r="AB398">
        <v>0</v>
      </c>
      <c r="AC398">
        <v>0</v>
      </c>
      <c r="AD398">
        <v>1</v>
      </c>
      <c r="AE398">
        <v>113</v>
      </c>
      <c r="AF398">
        <v>3</v>
      </c>
    </row>
    <row r="399" spans="1:32" x14ac:dyDescent="0.3">
      <c r="A399" t="s">
        <v>46</v>
      </c>
      <c r="B399">
        <v>340</v>
      </c>
      <c r="C399">
        <v>0.32190554867134802</v>
      </c>
      <c r="D399">
        <v>0.27110009637890697</v>
      </c>
      <c r="E399">
        <v>0</v>
      </c>
      <c r="F399">
        <v>0</v>
      </c>
      <c r="G399">
        <v>0</v>
      </c>
      <c r="H399">
        <v>1</v>
      </c>
      <c r="I399">
        <v>0</v>
      </c>
      <c r="J399">
        <v>0</v>
      </c>
      <c r="K399">
        <v>0</v>
      </c>
      <c r="L399">
        <v>1</v>
      </c>
      <c r="M399">
        <v>1.351</v>
      </c>
      <c r="N399">
        <v>0</v>
      </c>
      <c r="O399">
        <v>17</v>
      </c>
      <c r="P399">
        <v>28</v>
      </c>
      <c r="Q399">
        <v>14</v>
      </c>
      <c r="R399">
        <v>14</v>
      </c>
      <c r="S399">
        <v>2.7193452665566298</v>
      </c>
      <c r="T399">
        <v>2.67511141187348</v>
      </c>
      <c r="U399">
        <v>2.2487025378658299</v>
      </c>
      <c r="V399">
        <v>2.4230813889214602</v>
      </c>
      <c r="W399">
        <v>181.62173643883401</v>
      </c>
      <c r="X399">
        <v>181.476612243679</v>
      </c>
      <c r="Y399">
        <v>180.077632998247</v>
      </c>
      <c r="Z399">
        <v>180.64974208963699</v>
      </c>
      <c r="AA399">
        <v>0</v>
      </c>
      <c r="AB399">
        <v>0</v>
      </c>
      <c r="AC399">
        <v>0</v>
      </c>
      <c r="AD399">
        <v>1</v>
      </c>
      <c r="AE399">
        <v>13</v>
      </c>
      <c r="AF399">
        <v>3</v>
      </c>
    </row>
    <row r="400" spans="1:32" x14ac:dyDescent="0.3">
      <c r="A400" t="s">
        <v>50</v>
      </c>
      <c r="B400">
        <v>344</v>
      </c>
      <c r="C400">
        <v>6.0994079581440201E-2</v>
      </c>
      <c r="D400">
        <v>6.6776813988709896E-2</v>
      </c>
      <c r="E400">
        <v>0</v>
      </c>
      <c r="F400">
        <v>0</v>
      </c>
      <c r="G400">
        <v>1</v>
      </c>
      <c r="H400">
        <v>0</v>
      </c>
      <c r="I400">
        <v>0</v>
      </c>
      <c r="J400">
        <v>0</v>
      </c>
      <c r="K400">
        <v>1</v>
      </c>
      <c r="L400">
        <v>0</v>
      </c>
      <c r="M400">
        <v>0.38150000000000001</v>
      </c>
      <c r="N400">
        <v>0.60550000000000004</v>
      </c>
      <c r="O400">
        <v>34</v>
      </c>
      <c r="P400">
        <v>32</v>
      </c>
      <c r="Q400">
        <v>17</v>
      </c>
      <c r="R400">
        <v>24</v>
      </c>
      <c r="S400">
        <v>3.4724997887116098</v>
      </c>
      <c r="T400">
        <v>3.4258276680225901</v>
      </c>
      <c r="U400">
        <v>3.0644223186603998</v>
      </c>
      <c r="V400">
        <v>3.1129905151449702</v>
      </c>
      <c r="W400">
        <v>184.09271584223001</v>
      </c>
      <c r="X400">
        <v>183.93959208668801</v>
      </c>
      <c r="Y400">
        <v>182.75387899822999</v>
      </c>
      <c r="Z400">
        <v>182.913223474885</v>
      </c>
      <c r="AA400">
        <v>0</v>
      </c>
      <c r="AB400">
        <v>0</v>
      </c>
      <c r="AC400">
        <v>0</v>
      </c>
      <c r="AD400">
        <v>1</v>
      </c>
      <c r="AE400">
        <v>39</v>
      </c>
      <c r="AF400">
        <v>3</v>
      </c>
    </row>
    <row r="401" spans="1:36" x14ac:dyDescent="0.3">
      <c r="A401" t="s">
        <v>54</v>
      </c>
      <c r="B401">
        <v>348</v>
      </c>
      <c r="C401">
        <v>9.7067327550598895E-2</v>
      </c>
      <c r="D401">
        <v>0.32190554867134802</v>
      </c>
      <c r="E401">
        <v>0</v>
      </c>
      <c r="F401">
        <v>0</v>
      </c>
      <c r="G401">
        <v>1</v>
      </c>
      <c r="H401">
        <v>0</v>
      </c>
      <c r="I401">
        <v>0</v>
      </c>
      <c r="J401">
        <v>1</v>
      </c>
      <c r="K401">
        <v>0</v>
      </c>
      <c r="L401">
        <v>0</v>
      </c>
      <c r="M401">
        <v>0</v>
      </c>
      <c r="N401">
        <v>0.13300000000000001</v>
      </c>
      <c r="O401">
        <v>37</v>
      </c>
      <c r="P401">
        <v>36</v>
      </c>
      <c r="Q401">
        <v>25</v>
      </c>
      <c r="R401">
        <v>17</v>
      </c>
      <c r="S401">
        <v>3.5795403580946998</v>
      </c>
      <c r="T401">
        <v>3.2709531642576102</v>
      </c>
      <c r="U401">
        <v>2.8584819889750199</v>
      </c>
      <c r="V401">
        <v>2.5540484960878702</v>
      </c>
      <c r="W401">
        <v>184.44389881264701</v>
      </c>
      <c r="X401">
        <v>183.43147363601599</v>
      </c>
      <c r="Y401">
        <v>182.07822174860601</v>
      </c>
      <c r="Z401">
        <v>181.079424199763</v>
      </c>
      <c r="AA401">
        <v>0</v>
      </c>
      <c r="AB401">
        <v>0</v>
      </c>
      <c r="AC401">
        <v>0</v>
      </c>
      <c r="AD401">
        <v>1</v>
      </c>
      <c r="AE401">
        <v>66</v>
      </c>
      <c r="AF401">
        <v>3</v>
      </c>
    </row>
    <row r="402" spans="1:36" x14ac:dyDescent="0.3">
      <c r="A402" t="s">
        <v>58</v>
      </c>
      <c r="B402">
        <v>352</v>
      </c>
      <c r="C402">
        <v>0.14209004543577</v>
      </c>
      <c r="D402">
        <v>6.0994079581440201E-2</v>
      </c>
      <c r="E402">
        <v>0</v>
      </c>
      <c r="F402">
        <v>0</v>
      </c>
      <c r="G402">
        <v>1</v>
      </c>
      <c r="H402">
        <v>0</v>
      </c>
      <c r="I402">
        <v>0</v>
      </c>
      <c r="J402">
        <v>1</v>
      </c>
      <c r="K402">
        <v>0</v>
      </c>
      <c r="L402">
        <v>0</v>
      </c>
      <c r="M402">
        <v>1.5645</v>
      </c>
      <c r="N402">
        <v>0</v>
      </c>
      <c r="O402">
        <v>37</v>
      </c>
      <c r="P402">
        <v>30</v>
      </c>
      <c r="Q402">
        <v>21</v>
      </c>
      <c r="R402">
        <v>17</v>
      </c>
      <c r="S402">
        <v>2.8960080039462901</v>
      </c>
      <c r="T402">
        <v>2.7625156939890601</v>
      </c>
      <c r="U402">
        <v>2.48240187557494</v>
      </c>
      <c r="V402">
        <v>2.6574299244520501</v>
      </c>
      <c r="W402">
        <v>182.20133859562401</v>
      </c>
      <c r="X402">
        <v>181.76337169943901</v>
      </c>
      <c r="Y402">
        <v>180.844363108842</v>
      </c>
      <c r="Z402">
        <v>181.418602114344</v>
      </c>
      <c r="AA402">
        <v>0</v>
      </c>
      <c r="AB402">
        <v>0</v>
      </c>
      <c r="AC402">
        <v>0</v>
      </c>
      <c r="AD402">
        <v>1</v>
      </c>
      <c r="AE402">
        <v>82</v>
      </c>
      <c r="AF402">
        <v>3</v>
      </c>
    </row>
    <row r="403" spans="1:36" x14ac:dyDescent="0.3">
      <c r="A403" t="s">
        <v>62</v>
      </c>
      <c r="B403">
        <v>356</v>
      </c>
      <c r="C403">
        <v>4.0066088393225903E-2</v>
      </c>
      <c r="D403">
        <v>9.7067327550598895E-2</v>
      </c>
      <c r="E403">
        <v>0</v>
      </c>
      <c r="F403">
        <v>0</v>
      </c>
      <c r="G403">
        <v>1</v>
      </c>
      <c r="H403">
        <v>0</v>
      </c>
      <c r="I403">
        <v>0</v>
      </c>
      <c r="J403">
        <v>1</v>
      </c>
      <c r="K403">
        <v>0</v>
      </c>
      <c r="L403">
        <v>0</v>
      </c>
      <c r="M403">
        <v>7.0000000000000007E-2</v>
      </c>
      <c r="N403">
        <v>0</v>
      </c>
      <c r="O403">
        <v>30</v>
      </c>
      <c r="P403">
        <v>38</v>
      </c>
      <c r="Q403">
        <v>29</v>
      </c>
      <c r="R403">
        <v>24</v>
      </c>
      <c r="S403">
        <v>3.13985784568598</v>
      </c>
      <c r="T403">
        <v>3.4800308881612199</v>
      </c>
      <c r="U403">
        <v>2.9860484256084301</v>
      </c>
      <c r="V403">
        <v>2.4881310713168898</v>
      </c>
      <c r="W403">
        <v>183.00137088479701</v>
      </c>
      <c r="X403">
        <v>184.117424173757</v>
      </c>
      <c r="Y403">
        <v>182.49674680317699</v>
      </c>
      <c r="Z403">
        <v>180.863159682798</v>
      </c>
      <c r="AA403">
        <v>0</v>
      </c>
      <c r="AB403">
        <v>0</v>
      </c>
      <c r="AC403">
        <v>0</v>
      </c>
      <c r="AD403">
        <v>1</v>
      </c>
      <c r="AE403">
        <v>2</v>
      </c>
      <c r="AF403">
        <v>3</v>
      </c>
    </row>
    <row r="404" spans="1:36" x14ac:dyDescent="0.3">
      <c r="A404" t="s">
        <v>66</v>
      </c>
      <c r="B404">
        <v>360</v>
      </c>
      <c r="C404">
        <v>0.27110009637890697</v>
      </c>
      <c r="D404">
        <v>0.14209004543577</v>
      </c>
      <c r="E404">
        <v>0</v>
      </c>
      <c r="F404">
        <v>0</v>
      </c>
      <c r="G404">
        <v>1</v>
      </c>
      <c r="H404">
        <v>0</v>
      </c>
      <c r="I404">
        <v>0</v>
      </c>
      <c r="J404">
        <v>1</v>
      </c>
      <c r="K404">
        <v>0</v>
      </c>
      <c r="L404">
        <v>0</v>
      </c>
      <c r="M404">
        <v>8.0500000000000002E-2</v>
      </c>
      <c r="N404">
        <v>0</v>
      </c>
      <c r="O404">
        <v>33</v>
      </c>
      <c r="P404">
        <v>34</v>
      </c>
      <c r="Q404">
        <v>20</v>
      </c>
      <c r="R404">
        <v>15</v>
      </c>
      <c r="S404">
        <v>2.86183639898193</v>
      </c>
      <c r="T404">
        <v>2.9116029069496601</v>
      </c>
      <c r="U404">
        <v>2.5199894389395001</v>
      </c>
      <c r="V404">
        <v>2.34821595120478</v>
      </c>
      <c r="W404">
        <v>182.08922703078099</v>
      </c>
      <c r="X404">
        <v>182.25250297555701</v>
      </c>
      <c r="Y404">
        <v>180.967681886284</v>
      </c>
      <c r="Z404">
        <v>180.40412057481899</v>
      </c>
      <c r="AA404">
        <v>0</v>
      </c>
      <c r="AB404">
        <v>0</v>
      </c>
      <c r="AC404">
        <v>0</v>
      </c>
      <c r="AD404">
        <v>1</v>
      </c>
      <c r="AE404">
        <v>53</v>
      </c>
      <c r="AF404">
        <v>3</v>
      </c>
      <c r="AH404" t="s">
        <v>136</v>
      </c>
      <c r="AI404">
        <f>COUNTIF($AF$2:$AF$3956,1)</f>
        <v>220</v>
      </c>
      <c r="AJ404">
        <f>AI404*100/$AI$407</f>
        <v>52.884615384615387</v>
      </c>
    </row>
    <row r="405" spans="1:36" x14ac:dyDescent="0.3">
      <c r="A405" t="s">
        <v>70</v>
      </c>
      <c r="B405">
        <v>364</v>
      </c>
      <c r="C405">
        <v>6.6776813988709896E-2</v>
      </c>
      <c r="D405">
        <v>4.0066088393225903E-2</v>
      </c>
      <c r="E405">
        <v>0</v>
      </c>
      <c r="F405">
        <v>0</v>
      </c>
      <c r="G405">
        <v>1</v>
      </c>
      <c r="H405">
        <v>0</v>
      </c>
      <c r="I405">
        <v>0</v>
      </c>
      <c r="J405">
        <v>1</v>
      </c>
      <c r="K405">
        <v>0</v>
      </c>
      <c r="L405">
        <v>0</v>
      </c>
      <c r="M405">
        <v>0</v>
      </c>
      <c r="N405">
        <v>0</v>
      </c>
      <c r="O405">
        <v>36</v>
      </c>
      <c r="P405">
        <v>37</v>
      </c>
      <c r="Q405">
        <v>22</v>
      </c>
      <c r="R405">
        <v>24</v>
      </c>
      <c r="S405">
        <v>2.9008732421152601</v>
      </c>
      <c r="T405">
        <v>3.33719051888351</v>
      </c>
      <c r="U405">
        <v>2.6434905583845199</v>
      </c>
      <c r="V405">
        <v>2.5009391887233599</v>
      </c>
      <c r="W405">
        <v>182.21730066310801</v>
      </c>
      <c r="X405">
        <v>183.64878779161299</v>
      </c>
      <c r="Y405">
        <v>181.372869286038</v>
      </c>
      <c r="Z405">
        <v>180.90518106536501</v>
      </c>
      <c r="AA405">
        <v>0</v>
      </c>
      <c r="AB405">
        <v>0</v>
      </c>
      <c r="AC405">
        <v>0</v>
      </c>
      <c r="AD405">
        <v>1</v>
      </c>
      <c r="AE405">
        <v>44</v>
      </c>
      <c r="AF405">
        <v>3</v>
      </c>
      <c r="AH405" t="s">
        <v>137</v>
      </c>
      <c r="AI405">
        <f>COUNTIF($AF$2:$AF$3956,2)</f>
        <v>99</v>
      </c>
      <c r="AJ405">
        <f>AI405*100/$AI$407</f>
        <v>23.798076923076923</v>
      </c>
    </row>
    <row r="406" spans="1:36" x14ac:dyDescent="0.3">
      <c r="A406" t="s">
        <v>74</v>
      </c>
      <c r="B406">
        <v>368</v>
      </c>
      <c r="C406">
        <v>0.32190554867134802</v>
      </c>
      <c r="D406">
        <v>0.27110009637890697</v>
      </c>
      <c r="E406">
        <v>0</v>
      </c>
      <c r="F406">
        <v>0</v>
      </c>
      <c r="G406">
        <v>0</v>
      </c>
      <c r="H406">
        <v>0</v>
      </c>
      <c r="I406">
        <v>1</v>
      </c>
      <c r="J406">
        <v>1</v>
      </c>
      <c r="K406">
        <v>0</v>
      </c>
      <c r="L406">
        <v>0</v>
      </c>
      <c r="M406">
        <v>1.0500000000000001E-2</v>
      </c>
      <c r="N406">
        <v>0</v>
      </c>
      <c r="O406">
        <v>33</v>
      </c>
      <c r="P406">
        <v>36</v>
      </c>
      <c r="Q406">
        <v>20</v>
      </c>
      <c r="R406">
        <v>17</v>
      </c>
      <c r="S406">
        <v>2.9548104257557202</v>
      </c>
      <c r="T406">
        <v>3.15159135159342</v>
      </c>
      <c r="U406">
        <v>2.0890290475775899</v>
      </c>
      <c r="V406">
        <v>2.54550346672367</v>
      </c>
      <c r="W406">
        <v>182.39425992701999</v>
      </c>
      <c r="X406">
        <v>183.039866639086</v>
      </c>
      <c r="Y406">
        <v>179.553769841134</v>
      </c>
      <c r="Z406">
        <v>181.05138932652099</v>
      </c>
      <c r="AA406">
        <v>0</v>
      </c>
      <c r="AB406">
        <v>0</v>
      </c>
      <c r="AC406">
        <v>0</v>
      </c>
      <c r="AD406">
        <v>1</v>
      </c>
      <c r="AE406">
        <v>72</v>
      </c>
      <c r="AF406">
        <v>3</v>
      </c>
      <c r="AH406" t="s">
        <v>138</v>
      </c>
      <c r="AI406">
        <f>COUNTIF($AF$2:$AF$3956,3)</f>
        <v>97</v>
      </c>
      <c r="AJ406">
        <f>AI406*100/$AI$407</f>
        <v>23.317307692307693</v>
      </c>
    </row>
    <row r="407" spans="1:36" x14ac:dyDescent="0.3">
      <c r="A407" t="s">
        <v>78</v>
      </c>
      <c r="B407">
        <v>372</v>
      </c>
      <c r="C407">
        <v>6.0994079581440201E-2</v>
      </c>
      <c r="D407">
        <v>6.6776813988709896E-2</v>
      </c>
      <c r="E407">
        <v>0</v>
      </c>
      <c r="F407">
        <v>0</v>
      </c>
      <c r="G407">
        <v>0</v>
      </c>
      <c r="H407">
        <v>1</v>
      </c>
      <c r="I407">
        <v>0</v>
      </c>
      <c r="J407">
        <v>1</v>
      </c>
      <c r="K407">
        <v>0</v>
      </c>
      <c r="L407">
        <v>0</v>
      </c>
      <c r="M407">
        <v>0</v>
      </c>
      <c r="N407">
        <v>9.8000000000000004E-2</v>
      </c>
      <c r="O407">
        <v>32</v>
      </c>
      <c r="P407">
        <v>42</v>
      </c>
      <c r="Q407">
        <v>23</v>
      </c>
      <c r="R407">
        <v>22</v>
      </c>
      <c r="S407">
        <v>2.6643693170572398</v>
      </c>
      <c r="T407">
        <v>3.1292313971055998</v>
      </c>
      <c r="U407">
        <v>1.8217822633946701</v>
      </c>
      <c r="V407">
        <v>2.35252463415681</v>
      </c>
      <c r="W407">
        <v>181.44136915044999</v>
      </c>
      <c r="X407">
        <v>182.966507208352</v>
      </c>
      <c r="Y407">
        <v>178.67697592977299</v>
      </c>
      <c r="Z407">
        <v>180.418256673743</v>
      </c>
      <c r="AA407">
        <v>0</v>
      </c>
      <c r="AB407">
        <v>0</v>
      </c>
      <c r="AC407">
        <v>0</v>
      </c>
      <c r="AD407">
        <v>1</v>
      </c>
      <c r="AE407">
        <v>12</v>
      </c>
      <c r="AF407">
        <v>3</v>
      </c>
      <c r="AH407" t="s">
        <v>139</v>
      </c>
      <c r="AI407">
        <f>COUNT($AF$2:$AF$3956)</f>
        <v>416</v>
      </c>
      <c r="AJ407">
        <f>AI407*100/$AI$407</f>
        <v>100</v>
      </c>
    </row>
    <row r="408" spans="1:36" x14ac:dyDescent="0.3">
      <c r="A408" t="s">
        <v>82</v>
      </c>
      <c r="B408">
        <v>376</v>
      </c>
      <c r="C408">
        <v>9.7067327550598895E-2</v>
      </c>
      <c r="D408">
        <v>0.32190554867134802</v>
      </c>
      <c r="E408">
        <v>0</v>
      </c>
      <c r="F408">
        <v>0</v>
      </c>
      <c r="G408">
        <v>1</v>
      </c>
      <c r="H408">
        <v>0</v>
      </c>
      <c r="I408">
        <v>0</v>
      </c>
      <c r="J408">
        <v>1</v>
      </c>
      <c r="K408">
        <v>0</v>
      </c>
      <c r="L408">
        <v>0</v>
      </c>
      <c r="M408">
        <v>0</v>
      </c>
      <c r="N408">
        <v>1.0500000000000001E-2</v>
      </c>
      <c r="O408">
        <v>36</v>
      </c>
      <c r="P408">
        <v>35</v>
      </c>
      <c r="Q408">
        <v>25</v>
      </c>
      <c r="R408">
        <v>16</v>
      </c>
      <c r="S408">
        <v>3.07297139599171</v>
      </c>
      <c r="T408">
        <v>2.9225071261839601</v>
      </c>
      <c r="U408">
        <v>2.4531760727929099</v>
      </c>
      <c r="V408">
        <v>2.4730295551910002</v>
      </c>
      <c r="W408">
        <v>182.78192715220399</v>
      </c>
      <c r="X408">
        <v>182.28827797304399</v>
      </c>
      <c r="Y408">
        <v>180.748477929111</v>
      </c>
      <c r="Z408">
        <v>180.81361402621701</v>
      </c>
      <c r="AA408">
        <v>0</v>
      </c>
      <c r="AB408">
        <v>0</v>
      </c>
      <c r="AC408">
        <v>0</v>
      </c>
      <c r="AD408">
        <v>1</v>
      </c>
      <c r="AE408">
        <v>57</v>
      </c>
      <c r="AF408">
        <v>3</v>
      </c>
    </row>
    <row r="409" spans="1:36" x14ac:dyDescent="0.3">
      <c r="A409" t="s">
        <v>85</v>
      </c>
      <c r="B409">
        <v>380</v>
      </c>
      <c r="C409">
        <v>0.14209004543577</v>
      </c>
      <c r="D409">
        <v>6.0994079581440201E-2</v>
      </c>
      <c r="E409">
        <v>0</v>
      </c>
      <c r="F409">
        <v>0</v>
      </c>
      <c r="G409">
        <v>1</v>
      </c>
      <c r="H409">
        <v>0</v>
      </c>
      <c r="I409">
        <v>0</v>
      </c>
      <c r="J409">
        <v>1</v>
      </c>
      <c r="K409">
        <v>0</v>
      </c>
      <c r="L409">
        <v>0</v>
      </c>
      <c r="M409">
        <v>0</v>
      </c>
      <c r="N409">
        <v>0</v>
      </c>
      <c r="O409">
        <v>38</v>
      </c>
      <c r="P409">
        <v>35</v>
      </c>
      <c r="Q409">
        <v>20</v>
      </c>
      <c r="R409">
        <v>18</v>
      </c>
      <c r="S409">
        <v>3.3746451013868102</v>
      </c>
      <c r="T409">
        <v>3.18460900659742</v>
      </c>
      <c r="U409">
        <v>2.5978393725443398</v>
      </c>
      <c r="V409">
        <v>2.2661937722477901</v>
      </c>
      <c r="W409">
        <v>183.77167028014</v>
      </c>
      <c r="X409">
        <v>183.14819227886301</v>
      </c>
      <c r="Y409">
        <v>181.22309505427901</v>
      </c>
      <c r="Z409">
        <v>180.135018937821</v>
      </c>
      <c r="AA409">
        <v>0</v>
      </c>
      <c r="AB409">
        <v>0</v>
      </c>
      <c r="AC409">
        <v>0</v>
      </c>
      <c r="AD409">
        <v>1</v>
      </c>
      <c r="AE409">
        <v>71</v>
      </c>
      <c r="AF409">
        <v>3</v>
      </c>
    </row>
    <row r="410" spans="1:36" x14ac:dyDescent="0.3">
      <c r="A410" t="s">
        <v>90</v>
      </c>
      <c r="B410">
        <v>384</v>
      </c>
      <c r="C410">
        <v>6.0994079581440201E-2</v>
      </c>
      <c r="D410">
        <v>6.6776813988709896E-2</v>
      </c>
      <c r="E410">
        <v>0</v>
      </c>
      <c r="F410">
        <v>0</v>
      </c>
      <c r="G410">
        <v>0</v>
      </c>
      <c r="H410">
        <v>1</v>
      </c>
      <c r="I410">
        <v>0</v>
      </c>
      <c r="J410">
        <v>1</v>
      </c>
      <c r="K410">
        <v>0</v>
      </c>
      <c r="L410">
        <v>0</v>
      </c>
      <c r="M410">
        <v>0</v>
      </c>
      <c r="N410">
        <v>0.92</v>
      </c>
      <c r="O410">
        <v>36</v>
      </c>
      <c r="P410">
        <v>36</v>
      </c>
      <c r="Q410">
        <v>19</v>
      </c>
      <c r="R410">
        <v>21</v>
      </c>
      <c r="S410">
        <v>3.0770049069274301</v>
      </c>
      <c r="T410">
        <v>3.4134513736994498</v>
      </c>
      <c r="U410">
        <v>2.26033441980403</v>
      </c>
      <c r="V410">
        <v>2.7274054233023302</v>
      </c>
      <c r="W410">
        <v>182.79516045579899</v>
      </c>
      <c r="X410">
        <v>183.89898744652101</v>
      </c>
      <c r="Y410">
        <v>180.11579534056401</v>
      </c>
      <c r="Z410">
        <v>181.64818052264499</v>
      </c>
      <c r="AA410">
        <v>0</v>
      </c>
      <c r="AB410">
        <v>0</v>
      </c>
      <c r="AC410">
        <v>0</v>
      </c>
      <c r="AD410">
        <v>1</v>
      </c>
      <c r="AE410">
        <v>51</v>
      </c>
      <c r="AF410">
        <v>3</v>
      </c>
    </row>
    <row r="411" spans="1:36" x14ac:dyDescent="0.3">
      <c r="A411" t="s">
        <v>94</v>
      </c>
      <c r="B411">
        <v>388</v>
      </c>
      <c r="C411">
        <v>9.7067327550598895E-2</v>
      </c>
      <c r="D411">
        <v>0.32190554867134802</v>
      </c>
      <c r="E411">
        <v>0</v>
      </c>
      <c r="F411">
        <v>0</v>
      </c>
      <c r="G411">
        <v>1</v>
      </c>
      <c r="H411">
        <v>0</v>
      </c>
      <c r="I411">
        <v>0</v>
      </c>
      <c r="J411">
        <v>1</v>
      </c>
      <c r="K411">
        <v>0</v>
      </c>
      <c r="L411">
        <v>0</v>
      </c>
      <c r="M411">
        <v>0</v>
      </c>
      <c r="N411">
        <v>0.48</v>
      </c>
      <c r="O411">
        <v>43</v>
      </c>
      <c r="P411">
        <v>42</v>
      </c>
      <c r="Q411">
        <v>21</v>
      </c>
      <c r="R411">
        <v>21</v>
      </c>
      <c r="S411">
        <v>3.107502596117</v>
      </c>
      <c r="T411">
        <v>3.1243299815364698</v>
      </c>
      <c r="U411">
        <v>2.0988623128691399</v>
      </c>
      <c r="V411">
        <v>2.1959621091833101</v>
      </c>
      <c r="W411">
        <v>182.895218491197</v>
      </c>
      <c r="X411">
        <v>182.95042644860999</v>
      </c>
      <c r="Y411">
        <v>179.58603121020101</v>
      </c>
      <c r="Z411">
        <v>179.90460009574599</v>
      </c>
      <c r="AA411">
        <v>0</v>
      </c>
      <c r="AB411">
        <v>0</v>
      </c>
      <c r="AC411">
        <v>0</v>
      </c>
      <c r="AD411">
        <v>1</v>
      </c>
      <c r="AE411">
        <v>58</v>
      </c>
      <c r="AF411">
        <v>3</v>
      </c>
    </row>
    <row r="412" spans="1:36" x14ac:dyDescent="0.3">
      <c r="A412" t="s">
        <v>98</v>
      </c>
      <c r="B412">
        <v>392</v>
      </c>
      <c r="C412">
        <v>0.14209004543577</v>
      </c>
      <c r="D412">
        <v>6.0994079581440201E-2</v>
      </c>
      <c r="E412">
        <v>0</v>
      </c>
      <c r="F412">
        <v>0</v>
      </c>
      <c r="G412">
        <v>0</v>
      </c>
      <c r="H412">
        <v>1</v>
      </c>
      <c r="I412">
        <v>0</v>
      </c>
      <c r="J412">
        <v>1</v>
      </c>
      <c r="K412">
        <v>0</v>
      </c>
      <c r="L412">
        <v>0</v>
      </c>
      <c r="M412">
        <v>0.06</v>
      </c>
      <c r="N412">
        <v>0</v>
      </c>
      <c r="O412">
        <v>37</v>
      </c>
      <c r="P412">
        <v>37</v>
      </c>
      <c r="Q412">
        <v>22</v>
      </c>
      <c r="R412">
        <v>24</v>
      </c>
      <c r="S412">
        <v>3.0746669200310301</v>
      </c>
      <c r="T412">
        <v>3.3589616578697501</v>
      </c>
      <c r="U412">
        <v>2.76231893385257</v>
      </c>
      <c r="V412">
        <v>2.3231345282795202</v>
      </c>
      <c r="W412">
        <v>182.78748989511499</v>
      </c>
      <c r="X412">
        <v>183.720215412958</v>
      </c>
      <c r="Y412">
        <v>181.76272616093399</v>
      </c>
      <c r="Z412">
        <v>180.321832441862</v>
      </c>
      <c r="AA412">
        <v>0</v>
      </c>
      <c r="AB412">
        <v>0</v>
      </c>
      <c r="AC412">
        <v>0</v>
      </c>
      <c r="AD412">
        <v>1</v>
      </c>
      <c r="AE412">
        <v>14</v>
      </c>
      <c r="AF412">
        <v>3</v>
      </c>
    </row>
    <row r="413" spans="1:36" x14ac:dyDescent="0.3">
      <c r="A413" t="s">
        <v>106</v>
      </c>
      <c r="B413">
        <v>400</v>
      </c>
      <c r="C413">
        <v>0.27110009637890697</v>
      </c>
      <c r="D413">
        <v>0.14209004543577</v>
      </c>
      <c r="E413">
        <v>0</v>
      </c>
      <c r="F413">
        <v>0</v>
      </c>
      <c r="G413">
        <v>1</v>
      </c>
      <c r="H413">
        <v>0</v>
      </c>
      <c r="I413">
        <v>0</v>
      </c>
      <c r="J413">
        <v>1</v>
      </c>
      <c r="K413">
        <v>0</v>
      </c>
      <c r="L413">
        <v>0</v>
      </c>
      <c r="M413">
        <v>0</v>
      </c>
      <c r="N413">
        <v>0</v>
      </c>
      <c r="O413">
        <v>35</v>
      </c>
      <c r="P413">
        <v>37</v>
      </c>
      <c r="Q413">
        <v>17</v>
      </c>
      <c r="R413">
        <v>17</v>
      </c>
      <c r="S413">
        <v>2.9285489300107499</v>
      </c>
      <c r="T413">
        <v>2.7899076627286301</v>
      </c>
      <c r="U413">
        <v>2.66103720796331</v>
      </c>
      <c r="V413">
        <v>2.5444777960045899</v>
      </c>
      <c r="W413">
        <v>182.30810016407699</v>
      </c>
      <c r="X413">
        <v>181.85324036328299</v>
      </c>
      <c r="Y413">
        <v>181.43043703399999</v>
      </c>
      <c r="Z413">
        <v>181.04802426510699</v>
      </c>
      <c r="AA413">
        <v>0</v>
      </c>
      <c r="AB413">
        <v>0</v>
      </c>
      <c r="AC413">
        <v>0</v>
      </c>
      <c r="AD413">
        <v>1</v>
      </c>
      <c r="AE413">
        <v>143</v>
      </c>
      <c r="AF413">
        <v>3</v>
      </c>
    </row>
    <row r="414" spans="1:36" x14ac:dyDescent="0.3">
      <c r="A414" t="s">
        <v>110</v>
      </c>
      <c r="B414">
        <v>404</v>
      </c>
      <c r="C414">
        <v>6.6776813988709896E-2</v>
      </c>
      <c r="D414">
        <v>4.0066088393225903E-2</v>
      </c>
      <c r="E414">
        <v>0</v>
      </c>
      <c r="F414">
        <v>0</v>
      </c>
      <c r="G414">
        <v>1</v>
      </c>
      <c r="H414">
        <v>0</v>
      </c>
      <c r="I414">
        <v>0</v>
      </c>
      <c r="J414">
        <v>1</v>
      </c>
      <c r="K414">
        <v>0</v>
      </c>
      <c r="L414">
        <v>0</v>
      </c>
      <c r="M414">
        <v>0</v>
      </c>
      <c r="N414">
        <v>0</v>
      </c>
      <c r="O414">
        <v>41</v>
      </c>
      <c r="P414">
        <v>41</v>
      </c>
      <c r="Q414">
        <v>22</v>
      </c>
      <c r="R414">
        <v>19</v>
      </c>
      <c r="S414">
        <v>2.8894556535309301</v>
      </c>
      <c r="T414">
        <v>3.01213519800582</v>
      </c>
      <c r="U414">
        <v>2.6223230768571799</v>
      </c>
      <c r="V414">
        <v>2.2077857991169201</v>
      </c>
      <c r="W414">
        <v>182.17984138297501</v>
      </c>
      <c r="X414">
        <v>182.582333326791</v>
      </c>
      <c r="Y414">
        <v>181.303422168167</v>
      </c>
      <c r="Z414">
        <v>179.94339172938601</v>
      </c>
      <c r="AA414">
        <v>0</v>
      </c>
      <c r="AB414">
        <v>0</v>
      </c>
      <c r="AC414">
        <v>0</v>
      </c>
      <c r="AD414">
        <v>1</v>
      </c>
      <c r="AE414">
        <v>43</v>
      </c>
      <c r="AF414">
        <v>3</v>
      </c>
    </row>
    <row r="415" spans="1:36" x14ac:dyDescent="0.3">
      <c r="A415" t="s">
        <v>114</v>
      </c>
      <c r="B415">
        <v>408</v>
      </c>
      <c r="C415">
        <v>0.32190554867134802</v>
      </c>
      <c r="D415">
        <v>0.27110009637890697</v>
      </c>
      <c r="E415">
        <v>0</v>
      </c>
      <c r="F415">
        <v>0</v>
      </c>
      <c r="G415">
        <v>1</v>
      </c>
      <c r="H415">
        <v>0</v>
      </c>
      <c r="I415">
        <v>0</v>
      </c>
      <c r="J415">
        <v>1</v>
      </c>
      <c r="K415">
        <v>0</v>
      </c>
      <c r="L415">
        <v>0</v>
      </c>
      <c r="M415">
        <v>0</v>
      </c>
      <c r="N415">
        <v>0</v>
      </c>
      <c r="O415">
        <v>42</v>
      </c>
      <c r="P415">
        <v>40</v>
      </c>
      <c r="Q415">
        <v>18</v>
      </c>
      <c r="R415">
        <v>16</v>
      </c>
      <c r="S415">
        <v>2.88931643913322</v>
      </c>
      <c r="T415">
        <v>2.7995778075892899</v>
      </c>
      <c r="U415">
        <v>2.0859291551005099</v>
      </c>
      <c r="V415">
        <v>2.2161309791474801</v>
      </c>
      <c r="W415">
        <v>182.17938464282599</v>
      </c>
      <c r="X415">
        <v>181.884966560332</v>
      </c>
      <c r="Y415">
        <v>179.543599590225</v>
      </c>
      <c r="Z415">
        <v>179.970770928962</v>
      </c>
      <c r="AA415">
        <v>0</v>
      </c>
      <c r="AB415">
        <v>0</v>
      </c>
      <c r="AC415">
        <v>0</v>
      </c>
      <c r="AD415">
        <v>1</v>
      </c>
      <c r="AE415">
        <v>203</v>
      </c>
      <c r="AF415">
        <v>3</v>
      </c>
    </row>
    <row r="416" spans="1:36" x14ac:dyDescent="0.3">
      <c r="A416" t="s">
        <v>118</v>
      </c>
      <c r="B416">
        <v>412</v>
      </c>
      <c r="C416">
        <v>6.0994079581440201E-2</v>
      </c>
      <c r="D416">
        <v>6.6776813988709896E-2</v>
      </c>
      <c r="E416">
        <v>0</v>
      </c>
      <c r="F416">
        <v>0</v>
      </c>
      <c r="G416">
        <v>1</v>
      </c>
      <c r="H416">
        <v>0</v>
      </c>
      <c r="I416">
        <v>0</v>
      </c>
      <c r="J416">
        <v>1</v>
      </c>
      <c r="K416">
        <v>0</v>
      </c>
      <c r="L416">
        <v>0</v>
      </c>
      <c r="M416">
        <v>0.78</v>
      </c>
      <c r="N416">
        <v>0</v>
      </c>
      <c r="O416">
        <v>27</v>
      </c>
      <c r="P416">
        <v>39</v>
      </c>
      <c r="Q416">
        <v>24</v>
      </c>
      <c r="R416">
        <v>22</v>
      </c>
      <c r="S416">
        <v>2.9675731681712301</v>
      </c>
      <c r="T416">
        <v>3.3074010264487201</v>
      </c>
      <c r="U416">
        <v>2.80688720553725</v>
      </c>
      <c r="V416">
        <v>2.4574281061104002</v>
      </c>
      <c r="W416">
        <v>182.436132441507</v>
      </c>
      <c r="X416">
        <v>183.55105323638</v>
      </c>
      <c r="Y416">
        <v>181.908947524729</v>
      </c>
      <c r="Z416">
        <v>180.76242816965399</v>
      </c>
      <c r="AA416">
        <v>0</v>
      </c>
      <c r="AB416">
        <v>0</v>
      </c>
      <c r="AC416">
        <v>0</v>
      </c>
      <c r="AD416">
        <v>1</v>
      </c>
      <c r="AE416">
        <v>5</v>
      </c>
      <c r="AF416">
        <v>3</v>
      </c>
    </row>
    <row r="417" spans="1:32" x14ac:dyDescent="0.3">
      <c r="A417" t="s">
        <v>122</v>
      </c>
      <c r="B417">
        <v>416</v>
      </c>
      <c r="C417">
        <v>9.7067327550598895E-2</v>
      </c>
      <c r="D417">
        <v>0.32190554867134802</v>
      </c>
      <c r="E417">
        <v>0</v>
      </c>
      <c r="F417">
        <v>0</v>
      </c>
      <c r="G417">
        <v>0</v>
      </c>
      <c r="H417">
        <v>0</v>
      </c>
      <c r="I417">
        <v>1</v>
      </c>
      <c r="J417">
        <v>0</v>
      </c>
      <c r="K417">
        <v>1</v>
      </c>
      <c r="L417">
        <v>0</v>
      </c>
      <c r="M417">
        <v>0.72</v>
      </c>
      <c r="N417">
        <v>0.16</v>
      </c>
      <c r="O417">
        <v>24</v>
      </c>
      <c r="P417">
        <v>24</v>
      </c>
      <c r="Q417">
        <v>19</v>
      </c>
      <c r="R417">
        <v>19</v>
      </c>
      <c r="S417">
        <v>2.8910133662297901</v>
      </c>
      <c r="T417">
        <v>2.8980036154421902</v>
      </c>
      <c r="U417">
        <v>2.8465471454898799</v>
      </c>
      <c r="V417">
        <v>2.7177850454084802</v>
      </c>
      <c r="W417">
        <v>182.184951988943</v>
      </c>
      <c r="X417">
        <v>182.20788587743499</v>
      </c>
      <c r="Y417">
        <v>182.03906543795901</v>
      </c>
      <c r="Z417">
        <v>181.616617603046</v>
      </c>
      <c r="AA417">
        <v>0</v>
      </c>
      <c r="AB417">
        <v>0</v>
      </c>
      <c r="AC417">
        <v>0</v>
      </c>
      <c r="AD417">
        <v>1</v>
      </c>
      <c r="AE417">
        <v>3</v>
      </c>
      <c r="AF417">
        <v>3</v>
      </c>
    </row>
    <row r="419" spans="1:32" ht="15" thickBot="1" x14ac:dyDescent="0.35"/>
    <row r="420" spans="1:32" x14ac:dyDescent="0.3">
      <c r="E420" s="5" t="s">
        <v>131</v>
      </c>
      <c r="F420" s="25"/>
      <c r="G420" s="6" t="s">
        <v>132</v>
      </c>
    </row>
    <row r="421" spans="1:32" x14ac:dyDescent="0.3">
      <c r="E421" s="7" t="s">
        <v>129</v>
      </c>
      <c r="F421" s="26"/>
      <c r="G421" s="8" t="s">
        <v>130</v>
      </c>
    </row>
    <row r="422" spans="1:32" ht="15" thickBot="1" x14ac:dyDescent="0.35">
      <c r="E422" s="9">
        <v>0.2</v>
      </c>
      <c r="F422" s="27"/>
      <c r="G422" s="10">
        <f>1-E422</f>
        <v>0.8</v>
      </c>
    </row>
    <row r="424" spans="1:32" x14ac:dyDescent="0.3">
      <c r="C424">
        <f>MAX(C2:C417)</f>
        <v>0.36603773584905702</v>
      </c>
      <c r="D424">
        <f t="shared" ref="D424:AE424" si="0">MAX(D2:D417)</f>
        <v>0.36603773584905702</v>
      </c>
      <c r="E424">
        <f t="shared" si="0"/>
        <v>1</v>
      </c>
      <c r="F424">
        <f t="shared" si="0"/>
        <v>1</v>
      </c>
      <c r="G424">
        <f t="shared" si="0"/>
        <v>1</v>
      </c>
      <c r="H424">
        <f t="shared" si="0"/>
        <v>1</v>
      </c>
      <c r="I424">
        <f t="shared" si="0"/>
        <v>1</v>
      </c>
      <c r="J424">
        <f t="shared" si="0"/>
        <v>1</v>
      </c>
      <c r="K424">
        <f t="shared" si="0"/>
        <v>1</v>
      </c>
      <c r="L424">
        <f t="shared" si="0"/>
        <v>1</v>
      </c>
      <c r="M424">
        <f t="shared" si="0"/>
        <v>1.59</v>
      </c>
      <c r="N424">
        <f t="shared" si="0"/>
        <v>1.59</v>
      </c>
      <c r="O424">
        <f t="shared" si="0"/>
        <v>44</v>
      </c>
      <c r="P424">
        <f t="shared" si="0"/>
        <v>44</v>
      </c>
      <c r="Q424">
        <f t="shared" si="0"/>
        <v>34</v>
      </c>
      <c r="R424">
        <f t="shared" si="0"/>
        <v>34</v>
      </c>
      <c r="S424">
        <f t="shared" si="0"/>
        <v>3.5869428496788398</v>
      </c>
      <c r="T424">
        <f t="shared" si="0"/>
        <v>3.5869428496788398</v>
      </c>
      <c r="U424">
        <f t="shared" si="0"/>
        <v>3.4546419173882001</v>
      </c>
      <c r="V424">
        <f t="shared" si="0"/>
        <v>3.4546419173882001</v>
      </c>
      <c r="W424">
        <f t="shared" si="0"/>
        <v>185.64408056295099</v>
      </c>
      <c r="X424">
        <f t="shared" si="0"/>
        <v>185.671628245938</v>
      </c>
      <c r="Y424">
        <f t="shared" si="0"/>
        <v>184.97152567427401</v>
      </c>
      <c r="Z424">
        <f t="shared" si="0"/>
        <v>185.52454094845399</v>
      </c>
      <c r="AA424">
        <f t="shared" si="0"/>
        <v>1</v>
      </c>
      <c r="AB424">
        <f t="shared" si="0"/>
        <v>1</v>
      </c>
      <c r="AC424">
        <f t="shared" si="0"/>
        <v>1</v>
      </c>
      <c r="AD424">
        <f t="shared" si="0"/>
        <v>1</v>
      </c>
      <c r="AE424">
        <f t="shared" si="0"/>
        <v>239</v>
      </c>
    </row>
    <row r="425" spans="1:32" x14ac:dyDescent="0.3">
      <c r="C425">
        <f>MIN(C2:C417)</f>
        <v>3.3426183844011102E-2</v>
      </c>
      <c r="D425">
        <f t="shared" ref="D425:AE425" si="1">MIN(D2:D417)</f>
        <v>3.3426183844011102E-2</v>
      </c>
      <c r="E425">
        <f t="shared" si="1"/>
        <v>0</v>
      </c>
      <c r="F425">
        <f t="shared" si="1"/>
        <v>0</v>
      </c>
      <c r="G425">
        <f t="shared" si="1"/>
        <v>0</v>
      </c>
      <c r="H425">
        <f t="shared" si="1"/>
        <v>0</v>
      </c>
      <c r="I425">
        <f t="shared" si="1"/>
        <v>0</v>
      </c>
      <c r="J425">
        <f t="shared" si="1"/>
        <v>0</v>
      </c>
      <c r="K425">
        <f t="shared" si="1"/>
        <v>0</v>
      </c>
      <c r="L425">
        <f t="shared" si="1"/>
        <v>0</v>
      </c>
      <c r="M425">
        <f t="shared" si="1"/>
        <v>0</v>
      </c>
      <c r="N425">
        <f t="shared" si="1"/>
        <v>0</v>
      </c>
      <c r="O425">
        <f t="shared" si="1"/>
        <v>13</v>
      </c>
      <c r="P425">
        <f t="shared" si="1"/>
        <v>13</v>
      </c>
      <c r="Q425">
        <f t="shared" si="1"/>
        <v>5</v>
      </c>
      <c r="R425">
        <f t="shared" si="1"/>
        <v>5</v>
      </c>
      <c r="S425">
        <f t="shared" si="1"/>
        <v>0.39163094191130099</v>
      </c>
      <c r="T425">
        <f t="shared" si="1"/>
        <v>0.39163094191130099</v>
      </c>
      <c r="U425">
        <f t="shared" si="1"/>
        <v>5.16141025679255E-2</v>
      </c>
      <c r="V425">
        <f t="shared" si="1"/>
        <v>5.16141025679255E-2</v>
      </c>
      <c r="W425">
        <f t="shared" si="1"/>
        <v>178.591920426808</v>
      </c>
      <c r="X425">
        <f t="shared" si="1"/>
        <v>178.591920426808</v>
      </c>
      <c r="Y425">
        <f t="shared" si="1"/>
        <v>177.959734268067</v>
      </c>
      <c r="Z425">
        <f t="shared" si="1"/>
        <v>177.959734268067</v>
      </c>
      <c r="AA425">
        <f t="shared" si="1"/>
        <v>0</v>
      </c>
      <c r="AB425">
        <f t="shared" si="1"/>
        <v>0</v>
      </c>
      <c r="AC425">
        <f t="shared" si="1"/>
        <v>0</v>
      </c>
      <c r="AD425">
        <f t="shared" si="1"/>
        <v>0</v>
      </c>
      <c r="AE425">
        <f t="shared" si="1"/>
        <v>1</v>
      </c>
    </row>
    <row r="427" spans="1:32" x14ac:dyDescent="0.3">
      <c r="B427" s="12"/>
      <c r="C427" s="12">
        <f>(C424-C428)/$G$422+C428</f>
        <v>0.45754716981132126</v>
      </c>
      <c r="D427" s="12">
        <f t="shared" ref="D427:AE427" si="2">(D424-D428)/$G$422+D428</f>
        <v>0.45754716981132126</v>
      </c>
      <c r="E427" s="12">
        <v>1</v>
      </c>
      <c r="F427" s="12">
        <v>1</v>
      </c>
      <c r="G427" s="12">
        <v>1</v>
      </c>
      <c r="H427" s="12">
        <v>1</v>
      </c>
      <c r="I427" s="12">
        <v>1</v>
      </c>
      <c r="J427" s="12">
        <v>1</v>
      </c>
      <c r="K427" s="12">
        <v>1</v>
      </c>
      <c r="L427" s="12">
        <v>1</v>
      </c>
      <c r="M427" s="12">
        <f t="shared" si="2"/>
        <v>1.9875</v>
      </c>
      <c r="N427" s="12">
        <f t="shared" si="2"/>
        <v>1.9875</v>
      </c>
      <c r="O427" s="12">
        <f t="shared" si="2"/>
        <v>54.333333333333329</v>
      </c>
      <c r="P427" s="12">
        <f t="shared" si="2"/>
        <v>54.333333333333329</v>
      </c>
      <c r="Q427" s="12">
        <f t="shared" si="2"/>
        <v>43.666666666666664</v>
      </c>
      <c r="R427" s="12">
        <f t="shared" si="2"/>
        <v>43.666666666666664</v>
      </c>
      <c r="S427" s="12">
        <f t="shared" si="2"/>
        <v>4.4836785620985493</v>
      </c>
      <c r="T427" s="12">
        <f t="shared" si="2"/>
        <v>4.4836785620985493</v>
      </c>
      <c r="U427" s="12">
        <f t="shared" si="2"/>
        <v>4.3183023967352501</v>
      </c>
      <c r="V427" s="12">
        <f t="shared" si="2"/>
        <v>4.3183023967352501</v>
      </c>
      <c r="W427" s="12">
        <f t="shared" si="2"/>
        <v>187.99480060833199</v>
      </c>
      <c r="X427" s="12">
        <f t="shared" si="2"/>
        <v>188.03153085231466</v>
      </c>
      <c r="Y427" s="12">
        <f t="shared" si="2"/>
        <v>187.30878947634301</v>
      </c>
      <c r="Z427" s="12">
        <f t="shared" si="2"/>
        <v>188.04614317524965</v>
      </c>
      <c r="AA427" s="12">
        <v>1</v>
      </c>
      <c r="AB427" s="12">
        <v>1</v>
      </c>
      <c r="AC427" s="12">
        <v>1</v>
      </c>
      <c r="AD427" s="12">
        <v>1</v>
      </c>
      <c r="AE427" s="12">
        <f t="shared" si="2"/>
        <v>298.75</v>
      </c>
    </row>
    <row r="428" spans="1:32" x14ac:dyDescent="0.3">
      <c r="B428" s="12"/>
      <c r="C428" s="12">
        <v>0</v>
      </c>
      <c r="D428" s="12">
        <v>0</v>
      </c>
      <c r="E428" s="12">
        <v>0</v>
      </c>
      <c r="F428" s="12">
        <v>0</v>
      </c>
      <c r="G428" s="12">
        <v>0</v>
      </c>
      <c r="H428" s="12">
        <v>0</v>
      </c>
      <c r="I428" s="12">
        <v>0</v>
      </c>
      <c r="J428" s="12">
        <v>0</v>
      </c>
      <c r="K428" s="12">
        <v>0</v>
      </c>
      <c r="L428" s="12">
        <v>0</v>
      </c>
      <c r="M428" s="12">
        <v>0</v>
      </c>
      <c r="N428" s="12">
        <v>0</v>
      </c>
      <c r="O428" s="12">
        <f t="shared" ref="O428:Y428" si="3">(($G$422*O425-$E$422*O424)/($G$422-$E$422))</f>
        <v>2.6666666666666656</v>
      </c>
      <c r="P428" s="12">
        <f t="shared" si="3"/>
        <v>2.6666666666666656</v>
      </c>
      <c r="Q428" s="12">
        <f t="shared" si="3"/>
        <v>-4.666666666666667</v>
      </c>
      <c r="R428" s="12">
        <f t="shared" si="3"/>
        <v>-4.666666666666667</v>
      </c>
      <c r="S428" s="12">
        <v>0</v>
      </c>
      <c r="T428" s="12">
        <v>0</v>
      </c>
      <c r="U428" s="12">
        <v>0</v>
      </c>
      <c r="V428" s="12">
        <v>0</v>
      </c>
      <c r="W428" s="12">
        <f t="shared" si="3"/>
        <v>176.24120038142698</v>
      </c>
      <c r="X428" s="12">
        <f t="shared" si="3"/>
        <v>176.23201782043131</v>
      </c>
      <c r="Y428" s="12">
        <f t="shared" si="3"/>
        <v>175.62247046599796</v>
      </c>
      <c r="Z428" s="12">
        <f>(($G$422*Z425-$E$422*Z424)/($G$422-$E$422))</f>
        <v>175.4381320412713</v>
      </c>
      <c r="AA428" s="12">
        <v>0</v>
      </c>
      <c r="AB428" s="12">
        <v>0</v>
      </c>
      <c r="AC428" s="12">
        <v>0</v>
      </c>
      <c r="AD428" s="12">
        <v>0</v>
      </c>
      <c r="AE428" s="12">
        <v>0</v>
      </c>
    </row>
    <row r="430" spans="1:32" x14ac:dyDescent="0.3">
      <c r="C430">
        <v>0.45754716981132126</v>
      </c>
      <c r="D430">
        <v>0.45754716981132126</v>
      </c>
      <c r="E430">
        <v>1</v>
      </c>
      <c r="F430">
        <v>1</v>
      </c>
      <c r="G430">
        <v>1</v>
      </c>
      <c r="H430">
        <v>1</v>
      </c>
      <c r="I430">
        <v>1</v>
      </c>
      <c r="J430">
        <v>1</v>
      </c>
      <c r="K430">
        <v>1</v>
      </c>
      <c r="L430">
        <v>1</v>
      </c>
      <c r="M430">
        <v>1.9875</v>
      </c>
      <c r="N430">
        <v>1.9875</v>
      </c>
      <c r="O430">
        <v>54.333333333333329</v>
      </c>
      <c r="P430">
        <v>54.333333333333329</v>
      </c>
      <c r="Q430">
        <v>43.666666666666664</v>
      </c>
      <c r="R430">
        <v>43.666666666666664</v>
      </c>
      <c r="S430">
        <v>4.4836785620985493</v>
      </c>
      <c r="T430">
        <v>4.4836785620985493</v>
      </c>
      <c r="U430">
        <v>4.3183023967352501</v>
      </c>
      <c r="V430">
        <v>4.3183023967352501</v>
      </c>
      <c r="W430">
        <v>187.99480060833199</v>
      </c>
      <c r="X430">
        <v>188.03153085231466</v>
      </c>
      <c r="Y430">
        <v>187.30878947634301</v>
      </c>
      <c r="Z430">
        <v>188.04614317524965</v>
      </c>
      <c r="AA430">
        <v>1</v>
      </c>
      <c r="AB430">
        <v>1</v>
      </c>
      <c r="AC430">
        <v>1</v>
      </c>
      <c r="AD430">
        <v>1</v>
      </c>
      <c r="AE430">
        <v>298.75</v>
      </c>
    </row>
    <row r="431" spans="1:32" x14ac:dyDescent="0.3"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2.6666666666666656</v>
      </c>
      <c r="P431">
        <v>2.6666666666666656</v>
      </c>
      <c r="Q431">
        <v>-4.666666666666667</v>
      </c>
      <c r="R431">
        <v>-4.666666666666667</v>
      </c>
      <c r="S431">
        <v>0</v>
      </c>
      <c r="T431">
        <v>0</v>
      </c>
      <c r="U431">
        <v>0</v>
      </c>
      <c r="V431">
        <v>0</v>
      </c>
      <c r="W431">
        <v>176.24120038142698</v>
      </c>
      <c r="X431">
        <v>176.23201782043131</v>
      </c>
      <c r="Y431">
        <v>175.62247046599796</v>
      </c>
      <c r="Z431">
        <v>175.4381320412713</v>
      </c>
      <c r="AA431">
        <v>0</v>
      </c>
      <c r="AB431">
        <v>0</v>
      </c>
      <c r="AC431">
        <v>0</v>
      </c>
      <c r="AD431">
        <v>0</v>
      </c>
      <c r="AE431">
        <v>0</v>
      </c>
    </row>
    <row r="433" spans="18:20" x14ac:dyDescent="0.3">
      <c r="S433" s="30" t="s">
        <v>134</v>
      </c>
      <c r="T433" s="30"/>
    </row>
    <row r="434" spans="18:20" x14ac:dyDescent="0.3">
      <c r="S434" s="12" t="s">
        <v>127</v>
      </c>
      <c r="T434" s="12" t="s">
        <v>128</v>
      </c>
    </row>
    <row r="435" spans="18:20" x14ac:dyDescent="0.3">
      <c r="R435" s="13"/>
      <c r="S435">
        <v>0.45754716981132126</v>
      </c>
      <c r="T435">
        <v>0</v>
      </c>
    </row>
    <row r="436" spans="18:20" x14ac:dyDescent="0.3">
      <c r="R436" s="13"/>
      <c r="S436">
        <v>0.45754716981132126</v>
      </c>
      <c r="T436">
        <v>0</v>
      </c>
    </row>
    <row r="437" spans="18:20" x14ac:dyDescent="0.3">
      <c r="R437" s="13"/>
      <c r="S437">
        <v>1</v>
      </c>
      <c r="T437">
        <v>0</v>
      </c>
    </row>
    <row r="438" spans="18:20" x14ac:dyDescent="0.3">
      <c r="R438" s="13"/>
      <c r="S438">
        <v>1</v>
      </c>
      <c r="T438">
        <v>0</v>
      </c>
    </row>
    <row r="439" spans="18:20" x14ac:dyDescent="0.3">
      <c r="R439" s="13"/>
      <c r="S439">
        <v>1</v>
      </c>
      <c r="T439">
        <v>0</v>
      </c>
    </row>
    <row r="440" spans="18:20" x14ac:dyDescent="0.3">
      <c r="R440" s="13"/>
      <c r="S440">
        <v>1</v>
      </c>
      <c r="T440">
        <v>0</v>
      </c>
    </row>
    <row r="441" spans="18:20" x14ac:dyDescent="0.3">
      <c r="R441" s="13"/>
      <c r="S441">
        <v>1</v>
      </c>
      <c r="T441">
        <v>0</v>
      </c>
    </row>
    <row r="442" spans="18:20" x14ac:dyDescent="0.3">
      <c r="R442" s="13"/>
      <c r="S442">
        <v>1</v>
      </c>
      <c r="T442">
        <v>0</v>
      </c>
    </row>
    <row r="443" spans="18:20" x14ac:dyDescent="0.3">
      <c r="R443" s="13"/>
      <c r="S443">
        <v>1</v>
      </c>
      <c r="T443">
        <v>0</v>
      </c>
    </row>
    <row r="444" spans="18:20" x14ac:dyDescent="0.3">
      <c r="R444" s="13"/>
      <c r="S444">
        <v>1</v>
      </c>
      <c r="T444">
        <v>0</v>
      </c>
    </row>
    <row r="445" spans="18:20" x14ac:dyDescent="0.3">
      <c r="R445" s="13"/>
      <c r="S445">
        <v>1.9875</v>
      </c>
      <c r="T445">
        <v>0</v>
      </c>
    </row>
    <row r="446" spans="18:20" x14ac:dyDescent="0.3">
      <c r="R446" s="13"/>
      <c r="S446">
        <v>1.9875</v>
      </c>
      <c r="T446">
        <v>0</v>
      </c>
    </row>
    <row r="447" spans="18:20" x14ac:dyDescent="0.3">
      <c r="R447" s="13"/>
      <c r="S447">
        <v>54.333333333333329</v>
      </c>
      <c r="T447">
        <v>2.6666666666666656</v>
      </c>
    </row>
    <row r="448" spans="18:20" x14ac:dyDescent="0.3">
      <c r="R448" s="13"/>
      <c r="S448">
        <v>54.333333333333329</v>
      </c>
      <c r="T448">
        <v>2.6666666666666656</v>
      </c>
    </row>
    <row r="449" spans="18:20" x14ac:dyDescent="0.3">
      <c r="R449" s="13"/>
      <c r="S449">
        <v>43.666666666666664</v>
      </c>
      <c r="T449">
        <v>-4.666666666666667</v>
      </c>
    </row>
    <row r="450" spans="18:20" x14ac:dyDescent="0.3">
      <c r="R450" s="13"/>
      <c r="S450">
        <v>43.666666666666664</v>
      </c>
      <c r="T450">
        <v>-4.666666666666667</v>
      </c>
    </row>
    <row r="451" spans="18:20" x14ac:dyDescent="0.3">
      <c r="R451" s="13"/>
      <c r="S451">
        <v>4.4836785620985493</v>
      </c>
      <c r="T451">
        <v>0</v>
      </c>
    </row>
    <row r="452" spans="18:20" x14ac:dyDescent="0.3">
      <c r="R452" s="13"/>
      <c r="S452">
        <v>4.4836785620985493</v>
      </c>
      <c r="T452">
        <v>0</v>
      </c>
    </row>
    <row r="453" spans="18:20" x14ac:dyDescent="0.3">
      <c r="R453" s="13"/>
      <c r="S453">
        <v>4.3183023967352501</v>
      </c>
      <c r="T453">
        <v>0</v>
      </c>
    </row>
    <row r="454" spans="18:20" x14ac:dyDescent="0.3">
      <c r="R454" s="13"/>
      <c r="S454">
        <v>4.3183023967352501</v>
      </c>
      <c r="T454">
        <v>0</v>
      </c>
    </row>
    <row r="455" spans="18:20" x14ac:dyDescent="0.3">
      <c r="R455" s="13"/>
      <c r="S455">
        <v>187.99480060833199</v>
      </c>
      <c r="T455">
        <v>176.24120038142698</v>
      </c>
    </row>
    <row r="456" spans="18:20" x14ac:dyDescent="0.3">
      <c r="R456" s="13"/>
      <c r="S456">
        <v>188.03153085231466</v>
      </c>
      <c r="T456">
        <v>176.23201782043131</v>
      </c>
    </row>
    <row r="457" spans="18:20" x14ac:dyDescent="0.3">
      <c r="R457" s="13"/>
      <c r="S457">
        <v>187.30878947634301</v>
      </c>
      <c r="T457">
        <v>175.62247046599796</v>
      </c>
    </row>
    <row r="458" spans="18:20" x14ac:dyDescent="0.3">
      <c r="R458" s="13"/>
      <c r="S458">
        <v>188.04614317524965</v>
      </c>
      <c r="T458">
        <v>175.4381320412713</v>
      </c>
    </row>
    <row r="459" spans="18:20" x14ac:dyDescent="0.3">
      <c r="R459" s="13"/>
      <c r="S459">
        <v>1</v>
      </c>
      <c r="T459">
        <v>0</v>
      </c>
    </row>
    <row r="460" spans="18:20" x14ac:dyDescent="0.3">
      <c r="R460" s="13"/>
      <c r="S460">
        <v>1</v>
      </c>
      <c r="T460">
        <v>0</v>
      </c>
    </row>
    <row r="461" spans="18:20" x14ac:dyDescent="0.3">
      <c r="R461" s="13"/>
      <c r="S461">
        <v>1</v>
      </c>
      <c r="T461">
        <v>0</v>
      </c>
    </row>
    <row r="462" spans="18:20" x14ac:dyDescent="0.3">
      <c r="R462" s="13"/>
      <c r="S462">
        <v>1</v>
      </c>
      <c r="T462">
        <v>0</v>
      </c>
    </row>
    <row r="463" spans="18:20" x14ac:dyDescent="0.3">
      <c r="R463" s="14"/>
      <c r="S463">
        <v>298.75</v>
      </c>
      <c r="T463">
        <v>0</v>
      </c>
    </row>
    <row r="3961" spans="22:28" ht="15" thickBot="1" x14ac:dyDescent="0.35"/>
    <row r="3962" spans="22:28" x14ac:dyDescent="0.3">
      <c r="Y3962" s="11"/>
      <c r="AA3962" s="5" t="s">
        <v>131</v>
      </c>
      <c r="AB3962" s="6" t="s">
        <v>132</v>
      </c>
    </row>
    <row r="3963" spans="22:28" x14ac:dyDescent="0.3">
      <c r="Y3963" s="11"/>
      <c r="AA3963" s="7" t="s">
        <v>133</v>
      </c>
      <c r="AB3963" s="8" t="s">
        <v>130</v>
      </c>
    </row>
    <row r="3964" spans="22:28" ht="15" thickBot="1" x14ac:dyDescent="0.35">
      <c r="Y3964" s="11"/>
      <c r="AA3964" s="9">
        <v>0.1</v>
      </c>
      <c r="AB3964" s="10">
        <f>1-AA3964</f>
        <v>0.9</v>
      </c>
    </row>
    <row r="3965" spans="22:28" x14ac:dyDescent="0.3">
      <c r="Y3965" s="11"/>
    </row>
    <row r="3966" spans="22:28" x14ac:dyDescent="0.3">
      <c r="V3966">
        <f>MAX(V2:V3956)</f>
        <v>4.3183023967352501</v>
      </c>
      <c r="W3966">
        <f>MAX(W2:W3956)</f>
        <v>187.99480060833199</v>
      </c>
      <c r="X3966">
        <f>MAX(X2:X3956)</f>
        <v>188.03153085231466</v>
      </c>
      <c r="Y3966">
        <f>MAX(Y2:Y3956)</f>
        <v>187.30878947634301</v>
      </c>
    </row>
    <row r="3967" spans="22:28" x14ac:dyDescent="0.3">
      <c r="V3967">
        <f>MIN(V2:V3956)</f>
        <v>0</v>
      </c>
      <c r="W3967">
        <f>MIN(W2:W3956)</f>
        <v>176.24120038142698</v>
      </c>
      <c r="X3967">
        <f>MIN(X2:X3956)</f>
        <v>176.23201782043131</v>
      </c>
      <c r="Y3967">
        <f>MIN(Y2:Y3956)</f>
        <v>175.62247046599796</v>
      </c>
    </row>
    <row r="3969" spans="1:25" x14ac:dyDescent="0.3">
      <c r="A3969" s="12"/>
      <c r="U3969" s="12"/>
      <c r="V3969" s="12">
        <f>(V3966-V3970)/$G$422+V3970</f>
        <v>5.7577365289803328</v>
      </c>
      <c r="W3969" s="12">
        <f>(W3966-W3970)/$G$422+W3970</f>
        <v>191.91266735063365</v>
      </c>
      <c r="X3969" s="12">
        <f>(X3966-X3970)/$G$422+X3970</f>
        <v>191.96470186294243</v>
      </c>
      <c r="Y3969" s="12">
        <f>(Y3966-Y3970)/$G$422+Y3970</f>
        <v>191.20422914645803</v>
      </c>
    </row>
    <row r="3970" spans="1:25" x14ac:dyDescent="0.3">
      <c r="A3970" s="12"/>
      <c r="U3970" s="12"/>
      <c r="V3970" s="12">
        <f>(($G$422*V3967-$E$422*V3966)/($G$422-$E$422))</f>
        <v>-1.4394341322450832</v>
      </c>
      <c r="W3970" s="12">
        <f>(($G$422*W3967-$E$422*W3966)/($G$422-$E$422))</f>
        <v>172.32333363912528</v>
      </c>
      <c r="X3970" s="12">
        <f>(($G$422*X3967-$E$422*X3966)/($G$422-$E$422))</f>
        <v>172.29884680980351</v>
      </c>
      <c r="Y3970" s="12">
        <f>(($G$422*Y3967-$E$422*Y3966)/($G$422-$E$422))</f>
        <v>171.72703079588294</v>
      </c>
    </row>
    <row r="3972" spans="1:25" x14ac:dyDescent="0.3">
      <c r="V3972">
        <v>1</v>
      </c>
      <c r="W3972">
        <v>1</v>
      </c>
      <c r="X3972">
        <v>1</v>
      </c>
      <c r="Y3972">
        <v>265.55555555555554</v>
      </c>
    </row>
    <row r="3973" spans="1:25" x14ac:dyDescent="0.3">
      <c r="V3973">
        <v>0</v>
      </c>
      <c r="W3973">
        <v>0</v>
      </c>
      <c r="X3973">
        <v>0</v>
      </c>
      <c r="Y3973">
        <v>0</v>
      </c>
    </row>
    <row r="3991" spans="18:20" x14ac:dyDescent="0.3">
      <c r="R3991" s="20"/>
      <c r="S3991" s="12"/>
      <c r="T3991" s="12"/>
    </row>
    <row r="3992" spans="18:20" x14ac:dyDescent="0.3">
      <c r="R3992" s="20"/>
      <c r="S3992" s="12"/>
      <c r="T3992" s="12"/>
    </row>
    <row r="3993" spans="18:20" x14ac:dyDescent="0.3">
      <c r="R3993" s="20"/>
      <c r="S3993" s="12"/>
      <c r="T3993" s="12"/>
    </row>
    <row r="3994" spans="18:20" x14ac:dyDescent="0.3">
      <c r="R3994" s="20"/>
      <c r="S3994" s="12"/>
      <c r="T3994" s="12"/>
    </row>
    <row r="3995" spans="18:20" x14ac:dyDescent="0.3">
      <c r="R3995" s="20"/>
      <c r="S3995" s="12"/>
      <c r="T3995" s="12"/>
    </row>
    <row r="3996" spans="18:20" x14ac:dyDescent="0.3">
      <c r="R3996" s="20"/>
      <c r="S3996" s="12"/>
      <c r="T3996" s="12"/>
    </row>
    <row r="3997" spans="18:20" x14ac:dyDescent="0.3">
      <c r="R3997" s="20"/>
      <c r="S3997" s="12"/>
      <c r="T3997" s="12"/>
    </row>
    <row r="3998" spans="18:20" x14ac:dyDescent="0.3">
      <c r="R3998" s="20"/>
      <c r="S3998" s="12"/>
      <c r="T3998" s="12"/>
    </row>
    <row r="3999" spans="18:20" x14ac:dyDescent="0.3">
      <c r="R3999" s="20"/>
      <c r="S3999" s="12"/>
      <c r="T3999" s="12"/>
    </row>
    <row r="4000" spans="18:20" x14ac:dyDescent="0.3">
      <c r="R4000" s="20"/>
      <c r="S4000" s="12"/>
      <c r="T4000" s="12"/>
    </row>
    <row r="4001" spans="18:20" x14ac:dyDescent="0.3">
      <c r="R4001" s="20"/>
    </row>
    <row r="4002" spans="18:20" x14ac:dyDescent="0.3">
      <c r="R4002" s="20"/>
      <c r="S4002" s="12"/>
      <c r="T4002" s="12"/>
    </row>
  </sheetData>
  <autoFilter ref="A1:AF417" xr:uid="{00000000-0009-0000-0000-000001000000}">
    <sortState ref="A2:AF417">
      <sortCondition ref="AF1:AF417"/>
    </sortState>
  </autoFilter>
  <sortState ref="K2:AF417">
    <sortCondition ref="AF2:AF417"/>
  </sortState>
  <mergeCells count="1">
    <mergeCell ref="S433:T43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19443"/>
  <sheetViews>
    <sheetView topLeftCell="K279" workbookViewId="0">
      <selection activeCell="B2" sqref="B2:AF318"/>
    </sheetView>
  </sheetViews>
  <sheetFormatPr defaultRowHeight="14.4" x14ac:dyDescent="0.3"/>
  <cols>
    <col min="1" max="1" width="13.109375" bestFit="1" customWidth="1"/>
    <col min="2" max="2" width="26" bestFit="1" customWidth="1"/>
    <col min="3" max="3" width="6.44140625" bestFit="1" customWidth="1"/>
    <col min="4" max="4" width="20" bestFit="1" customWidth="1"/>
    <col min="5" max="5" width="12" bestFit="1" customWidth="1"/>
    <col min="6" max="6" width="23.109375" bestFit="1" customWidth="1"/>
    <col min="7" max="7" width="14.33203125" bestFit="1" customWidth="1"/>
    <col min="8" max="8" width="6.44140625" bestFit="1" customWidth="1"/>
    <col min="9" max="9" width="5.44140625" bestFit="1" customWidth="1"/>
    <col min="10" max="10" width="7" bestFit="1" customWidth="1"/>
    <col min="11" max="11" width="11.88671875" bestFit="1" customWidth="1"/>
    <col min="12" max="12" width="10.88671875" bestFit="1" customWidth="1"/>
    <col min="13" max="13" width="12.44140625" bestFit="1" customWidth="1"/>
    <col min="14" max="14" width="7" bestFit="1" customWidth="1"/>
    <col min="15" max="15" width="11" bestFit="1" customWidth="1"/>
    <col min="16" max="16" width="10" bestFit="1" customWidth="1"/>
    <col min="17" max="17" width="15.5546875" bestFit="1" customWidth="1"/>
    <col min="18" max="18" width="9.6640625" bestFit="1" customWidth="1"/>
    <col min="19" max="19" width="15.33203125" bestFit="1" customWidth="1"/>
    <col min="20" max="20" width="17.88671875" bestFit="1" customWidth="1"/>
    <col min="21" max="21" width="13.88671875" bestFit="1" customWidth="1"/>
    <col min="22" max="22" width="17.5546875" bestFit="1" customWidth="1"/>
    <col min="23" max="23" width="13.5546875" bestFit="1" customWidth="1"/>
    <col min="24" max="24" width="16.44140625" bestFit="1" customWidth="1"/>
    <col min="25" max="25" width="12.6640625" bestFit="1" customWidth="1"/>
    <col min="26" max="26" width="16.109375" bestFit="1" customWidth="1"/>
    <col min="27" max="27" width="12.44140625" bestFit="1" customWidth="1"/>
    <col min="28" max="31" width="5.5546875" bestFit="1" customWidth="1"/>
    <col min="32" max="32" width="6.88671875" bestFit="1" customWidth="1"/>
    <col min="33" max="33" width="5.44140625" bestFit="1" customWidth="1"/>
  </cols>
  <sheetData>
    <row r="1" spans="1:32" x14ac:dyDescent="0.3">
      <c r="A1" t="s">
        <v>4</v>
      </c>
      <c r="B1" t="s">
        <v>166</v>
      </c>
      <c r="C1" t="s">
        <v>165</v>
      </c>
      <c r="D1" t="s">
        <v>189</v>
      </c>
      <c r="E1" t="s">
        <v>126</v>
      </c>
      <c r="F1" t="s">
        <v>190</v>
      </c>
      <c r="G1" t="s">
        <v>1</v>
      </c>
      <c r="H1" t="s">
        <v>2</v>
      </c>
      <c r="I1" t="s">
        <v>3</v>
      </c>
      <c r="J1" t="s">
        <v>186</v>
      </c>
      <c r="K1" t="s">
        <v>187</v>
      </c>
      <c r="L1" t="s">
        <v>188</v>
      </c>
      <c r="M1" t="s">
        <v>160</v>
      </c>
      <c r="N1" t="s">
        <v>179</v>
      </c>
      <c r="O1" t="s">
        <v>171</v>
      </c>
      <c r="P1" t="s">
        <v>185</v>
      </c>
      <c r="Q1" t="s">
        <v>170</v>
      </c>
      <c r="R1" t="s">
        <v>184</v>
      </c>
      <c r="S1" t="s">
        <v>172</v>
      </c>
      <c r="T1" t="s">
        <v>183</v>
      </c>
      <c r="U1" t="s">
        <v>173</v>
      </c>
      <c r="V1" t="s">
        <v>182</v>
      </c>
      <c r="W1" t="s">
        <v>174</v>
      </c>
      <c r="X1" t="s">
        <v>181</v>
      </c>
      <c r="Y1" t="s">
        <v>175</v>
      </c>
      <c r="Z1" t="s">
        <v>180</v>
      </c>
      <c r="AA1" t="s">
        <v>161</v>
      </c>
      <c r="AB1" t="s">
        <v>162</v>
      </c>
      <c r="AC1" t="s">
        <v>163</v>
      </c>
      <c r="AD1" t="s">
        <v>164</v>
      </c>
      <c r="AE1" t="s">
        <v>123</v>
      </c>
      <c r="AF1" t="s">
        <v>135</v>
      </c>
    </row>
    <row r="2" spans="1:32" x14ac:dyDescent="0.3">
      <c r="A2" t="s">
        <v>9</v>
      </c>
      <c r="B2">
        <v>1</v>
      </c>
      <c r="C2">
        <v>7.6601671309192196E-2</v>
      </c>
      <c r="D2">
        <v>7.6601671309192196E-2</v>
      </c>
      <c r="E2">
        <v>0</v>
      </c>
      <c r="F2">
        <v>0</v>
      </c>
      <c r="G2">
        <v>1</v>
      </c>
      <c r="H2">
        <v>0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25</v>
      </c>
      <c r="P2">
        <v>25</v>
      </c>
      <c r="Q2">
        <v>15</v>
      </c>
      <c r="R2">
        <v>15</v>
      </c>
      <c r="S2">
        <v>1.46109776387834</v>
      </c>
      <c r="T2">
        <v>1.46109776387834</v>
      </c>
      <c r="U2">
        <v>1.10867440613719</v>
      </c>
      <c r="V2">
        <v>1.10867440613719</v>
      </c>
      <c r="W2">
        <v>183.903627834247</v>
      </c>
      <c r="X2">
        <v>183.903627834247</v>
      </c>
      <c r="Y2">
        <v>182.74738322223499</v>
      </c>
      <c r="Z2">
        <v>182.74738322223499</v>
      </c>
      <c r="AA2">
        <v>1</v>
      </c>
      <c r="AB2">
        <v>0</v>
      </c>
      <c r="AC2">
        <v>0</v>
      </c>
      <c r="AD2">
        <v>0</v>
      </c>
      <c r="AE2">
        <v>2</v>
      </c>
      <c r="AF2">
        <v>1</v>
      </c>
    </row>
    <row r="3" spans="1:32" x14ac:dyDescent="0.3">
      <c r="A3" t="s">
        <v>11</v>
      </c>
      <c r="B3">
        <v>3</v>
      </c>
      <c r="C3">
        <v>0.24001857010213601</v>
      </c>
      <c r="D3">
        <v>0.16573816155988899</v>
      </c>
      <c r="E3">
        <v>0</v>
      </c>
      <c r="F3">
        <v>0</v>
      </c>
      <c r="G3">
        <v>1</v>
      </c>
      <c r="H3">
        <v>0</v>
      </c>
      <c r="I3">
        <v>0</v>
      </c>
      <c r="J3">
        <v>1</v>
      </c>
      <c r="K3">
        <v>0</v>
      </c>
      <c r="L3">
        <v>0</v>
      </c>
      <c r="M3">
        <v>0</v>
      </c>
      <c r="N3">
        <v>0</v>
      </c>
      <c r="O3">
        <v>27</v>
      </c>
      <c r="P3">
        <v>26</v>
      </c>
      <c r="Q3">
        <v>5</v>
      </c>
      <c r="R3">
        <v>12</v>
      </c>
      <c r="S3">
        <v>1.1302414586262799</v>
      </c>
      <c r="T3">
        <v>1.4330244944378401</v>
      </c>
      <c r="U3">
        <v>0.83694376931608205</v>
      </c>
      <c r="V3">
        <v>0.60717462934008104</v>
      </c>
      <c r="W3">
        <v>182.81814126845899</v>
      </c>
      <c r="X3">
        <v>183.81152393188299</v>
      </c>
      <c r="Y3">
        <v>181.85587850825499</v>
      </c>
      <c r="Z3">
        <v>181.10204274717901</v>
      </c>
      <c r="AA3">
        <v>1</v>
      </c>
      <c r="AB3">
        <v>0</v>
      </c>
      <c r="AC3">
        <v>0</v>
      </c>
      <c r="AD3">
        <v>0</v>
      </c>
      <c r="AE3">
        <v>19</v>
      </c>
      <c r="AF3">
        <v>1</v>
      </c>
    </row>
    <row r="4" spans="1:32" x14ac:dyDescent="0.3">
      <c r="A4" t="s">
        <v>13</v>
      </c>
      <c r="B4">
        <v>5</v>
      </c>
      <c r="C4">
        <v>7.7994428969359306E-2</v>
      </c>
      <c r="D4">
        <v>0.33658310120705698</v>
      </c>
      <c r="E4">
        <v>1</v>
      </c>
      <c r="F4">
        <v>0</v>
      </c>
      <c r="G4">
        <v>1</v>
      </c>
      <c r="H4">
        <v>0</v>
      </c>
      <c r="I4">
        <v>0</v>
      </c>
      <c r="J4">
        <v>1</v>
      </c>
      <c r="K4">
        <v>0</v>
      </c>
      <c r="L4">
        <v>0</v>
      </c>
      <c r="M4">
        <v>0</v>
      </c>
      <c r="N4">
        <v>0</v>
      </c>
      <c r="O4">
        <v>35</v>
      </c>
      <c r="P4">
        <v>34</v>
      </c>
      <c r="Q4">
        <v>13</v>
      </c>
      <c r="R4">
        <v>11</v>
      </c>
      <c r="S4">
        <v>1.0997634732338599</v>
      </c>
      <c r="T4">
        <v>0.88979821628513101</v>
      </c>
      <c r="U4">
        <v>0.90591695721156695</v>
      </c>
      <c r="V4">
        <v>0.22739874834516699</v>
      </c>
      <c r="W4">
        <v>182.718147878064</v>
      </c>
      <c r="X4">
        <v>182.02928548649999</v>
      </c>
      <c r="Y4">
        <v>182.08216849478899</v>
      </c>
      <c r="Z4">
        <v>179.856058885647</v>
      </c>
      <c r="AA4">
        <v>1</v>
      </c>
      <c r="AB4">
        <v>0</v>
      </c>
      <c r="AC4">
        <v>0</v>
      </c>
      <c r="AD4">
        <v>0</v>
      </c>
      <c r="AE4">
        <v>32</v>
      </c>
      <c r="AF4">
        <v>1</v>
      </c>
    </row>
    <row r="5" spans="1:32" x14ac:dyDescent="0.3">
      <c r="A5" t="s">
        <v>15</v>
      </c>
      <c r="B5">
        <v>7</v>
      </c>
      <c r="C5">
        <v>6.9637883008356605E-2</v>
      </c>
      <c r="D5">
        <v>3.3426183844011102E-2</v>
      </c>
      <c r="E5">
        <v>0</v>
      </c>
      <c r="F5">
        <v>0</v>
      </c>
      <c r="G5">
        <v>1</v>
      </c>
      <c r="H5">
        <v>0</v>
      </c>
      <c r="I5">
        <v>0</v>
      </c>
      <c r="J5">
        <v>1</v>
      </c>
      <c r="K5">
        <v>0</v>
      </c>
      <c r="L5">
        <v>0</v>
      </c>
      <c r="M5">
        <v>0</v>
      </c>
      <c r="N5">
        <v>0</v>
      </c>
      <c r="O5">
        <v>34</v>
      </c>
      <c r="P5">
        <v>28</v>
      </c>
      <c r="Q5">
        <v>20</v>
      </c>
      <c r="R5">
        <v>21</v>
      </c>
      <c r="S5">
        <v>1.00341565307527</v>
      </c>
      <c r="T5">
        <v>1.11544632991407</v>
      </c>
      <c r="U5">
        <v>5.16141025679255E-2</v>
      </c>
      <c r="V5">
        <v>0.66619292727184498</v>
      </c>
      <c r="W5">
        <v>182.40204610589001</v>
      </c>
      <c r="X5">
        <v>182.769600819928</v>
      </c>
      <c r="Y5">
        <v>179.27933760684999</v>
      </c>
      <c r="Z5">
        <v>181.295672333569</v>
      </c>
      <c r="AA5">
        <v>1</v>
      </c>
      <c r="AB5">
        <v>0</v>
      </c>
      <c r="AC5">
        <v>0</v>
      </c>
      <c r="AD5">
        <v>0</v>
      </c>
      <c r="AE5">
        <v>9</v>
      </c>
      <c r="AF5">
        <v>1</v>
      </c>
    </row>
    <row r="6" spans="1:32" x14ac:dyDescent="0.3">
      <c r="A6" t="s">
        <v>17</v>
      </c>
      <c r="B6">
        <v>9</v>
      </c>
      <c r="C6">
        <v>0.16573816155988899</v>
      </c>
      <c r="D6">
        <v>7.6601671309192196E-2</v>
      </c>
      <c r="E6">
        <v>0</v>
      </c>
      <c r="F6">
        <v>0</v>
      </c>
      <c r="G6">
        <v>1</v>
      </c>
      <c r="H6">
        <v>0</v>
      </c>
      <c r="I6">
        <v>0</v>
      </c>
      <c r="J6">
        <v>1</v>
      </c>
      <c r="K6">
        <v>0</v>
      </c>
      <c r="L6">
        <v>0</v>
      </c>
      <c r="M6">
        <v>9.8000000000000004E-2</v>
      </c>
      <c r="N6">
        <v>0.34649999999999997</v>
      </c>
      <c r="O6">
        <v>35</v>
      </c>
      <c r="P6">
        <v>33</v>
      </c>
      <c r="Q6">
        <v>17</v>
      </c>
      <c r="R6">
        <v>25</v>
      </c>
      <c r="S6">
        <v>1.58057554479587</v>
      </c>
      <c r="T6">
        <v>1.2347750146826599</v>
      </c>
      <c r="U6">
        <v>0.48919333558950301</v>
      </c>
      <c r="V6">
        <v>0.189081967370964</v>
      </c>
      <c r="W6">
        <v>184.29561530444801</v>
      </c>
      <c r="X6">
        <v>183.16109912953601</v>
      </c>
      <c r="Y6">
        <v>180.714965011777</v>
      </c>
      <c r="Z6">
        <v>179.73034766197799</v>
      </c>
      <c r="AA6">
        <v>1</v>
      </c>
      <c r="AB6">
        <v>0</v>
      </c>
      <c r="AC6">
        <v>0</v>
      </c>
      <c r="AD6">
        <v>0</v>
      </c>
      <c r="AE6">
        <v>24</v>
      </c>
      <c r="AF6">
        <v>1</v>
      </c>
    </row>
    <row r="7" spans="1:32" x14ac:dyDescent="0.3">
      <c r="A7" t="s">
        <v>19</v>
      </c>
      <c r="B7">
        <v>11</v>
      </c>
      <c r="C7">
        <v>0.33658310120705698</v>
      </c>
      <c r="D7">
        <v>0.24001857010213601</v>
      </c>
      <c r="E7">
        <v>0</v>
      </c>
      <c r="F7">
        <v>0</v>
      </c>
      <c r="G7">
        <v>0</v>
      </c>
      <c r="H7">
        <v>1</v>
      </c>
      <c r="I7">
        <v>0</v>
      </c>
      <c r="J7">
        <v>1</v>
      </c>
      <c r="K7">
        <v>0</v>
      </c>
      <c r="L7">
        <v>0</v>
      </c>
      <c r="M7">
        <v>1.0500000000000001E-2</v>
      </c>
      <c r="N7">
        <v>0</v>
      </c>
      <c r="O7">
        <v>21</v>
      </c>
      <c r="P7">
        <v>34</v>
      </c>
      <c r="Q7">
        <v>19</v>
      </c>
      <c r="R7">
        <v>16</v>
      </c>
      <c r="S7">
        <v>0.53789708941633896</v>
      </c>
      <c r="T7">
        <v>1.35088379284124</v>
      </c>
      <c r="U7">
        <v>0.41650190461176601</v>
      </c>
      <c r="V7">
        <v>0.42943140815138697</v>
      </c>
      <c r="W7">
        <v>180.87475423036901</v>
      </c>
      <c r="X7">
        <v>183.54203344108001</v>
      </c>
      <c r="Y7">
        <v>180.47647606499899</v>
      </c>
      <c r="Z7">
        <v>180.518895696035</v>
      </c>
      <c r="AA7">
        <v>1</v>
      </c>
      <c r="AB7">
        <v>0</v>
      </c>
      <c r="AC7">
        <v>0</v>
      </c>
      <c r="AD7">
        <v>0</v>
      </c>
      <c r="AE7">
        <v>7</v>
      </c>
      <c r="AF7">
        <v>1</v>
      </c>
    </row>
    <row r="8" spans="1:32" x14ac:dyDescent="0.3">
      <c r="A8" t="s">
        <v>23</v>
      </c>
      <c r="B8">
        <v>13</v>
      </c>
      <c r="C8">
        <v>7.6601671309192196E-2</v>
      </c>
      <c r="D8">
        <v>6.9637883008356605E-2</v>
      </c>
      <c r="E8">
        <v>0</v>
      </c>
      <c r="F8">
        <v>0</v>
      </c>
      <c r="G8">
        <v>1</v>
      </c>
      <c r="H8">
        <v>0</v>
      </c>
      <c r="I8">
        <v>0</v>
      </c>
      <c r="J8">
        <v>1</v>
      </c>
      <c r="K8">
        <v>0</v>
      </c>
      <c r="L8">
        <v>0</v>
      </c>
      <c r="M8">
        <v>0</v>
      </c>
      <c r="N8">
        <v>1.7500000000000002E-2</v>
      </c>
      <c r="O8">
        <v>31</v>
      </c>
      <c r="P8">
        <v>32</v>
      </c>
      <c r="Q8">
        <v>14</v>
      </c>
      <c r="R8">
        <v>32</v>
      </c>
      <c r="S8">
        <v>1.6152438725357301</v>
      </c>
      <c r="T8">
        <v>1.78705683578839</v>
      </c>
      <c r="U8">
        <v>1.1609038556325799</v>
      </c>
      <c r="V8">
        <v>1.78705683578839</v>
      </c>
      <c r="W8">
        <v>184.409356537191</v>
      </c>
      <c r="X8">
        <v>184.97304736151</v>
      </c>
      <c r="Y8">
        <v>182.91873968383399</v>
      </c>
      <c r="Z8">
        <v>184.97304736151</v>
      </c>
      <c r="AA8">
        <v>1</v>
      </c>
      <c r="AB8">
        <v>0</v>
      </c>
      <c r="AC8">
        <v>0</v>
      </c>
      <c r="AD8">
        <v>0</v>
      </c>
      <c r="AE8">
        <v>6</v>
      </c>
      <c r="AF8">
        <v>1</v>
      </c>
    </row>
    <row r="9" spans="1:32" x14ac:dyDescent="0.3">
      <c r="A9" t="s">
        <v>25</v>
      </c>
      <c r="B9">
        <v>15</v>
      </c>
      <c r="C9">
        <v>0.24001857010213601</v>
      </c>
      <c r="D9">
        <v>0.16573816155988899</v>
      </c>
      <c r="E9">
        <v>0</v>
      </c>
      <c r="F9">
        <v>0</v>
      </c>
      <c r="G9">
        <v>1</v>
      </c>
      <c r="H9">
        <v>0</v>
      </c>
      <c r="I9">
        <v>0</v>
      </c>
      <c r="J9">
        <v>1</v>
      </c>
      <c r="K9">
        <v>0</v>
      </c>
      <c r="L9">
        <v>0</v>
      </c>
      <c r="M9">
        <v>0</v>
      </c>
      <c r="N9">
        <v>0</v>
      </c>
      <c r="O9">
        <v>32</v>
      </c>
      <c r="P9">
        <v>29</v>
      </c>
      <c r="Q9">
        <v>16</v>
      </c>
      <c r="R9">
        <v>13</v>
      </c>
      <c r="S9">
        <v>1.5850013074045799</v>
      </c>
      <c r="T9">
        <v>1.45281076829636</v>
      </c>
      <c r="U9">
        <v>1.08223480540075</v>
      </c>
      <c r="V9">
        <v>0.99969079094447399</v>
      </c>
      <c r="W9">
        <v>184.310135522981</v>
      </c>
      <c r="X9">
        <v>183.87643952853099</v>
      </c>
      <c r="Y9">
        <v>182.66063912533099</v>
      </c>
      <c r="Z9">
        <v>182.38982542960801</v>
      </c>
      <c r="AA9">
        <v>1</v>
      </c>
      <c r="AB9">
        <v>0</v>
      </c>
      <c r="AC9">
        <v>0</v>
      </c>
      <c r="AD9">
        <v>0</v>
      </c>
      <c r="AE9">
        <v>12</v>
      </c>
      <c r="AF9">
        <v>1</v>
      </c>
    </row>
    <row r="10" spans="1:32" x14ac:dyDescent="0.3">
      <c r="A10" t="s">
        <v>27</v>
      </c>
      <c r="B10">
        <v>17</v>
      </c>
      <c r="C10">
        <v>7.7994428969359306E-2</v>
      </c>
      <c r="D10">
        <v>0.33658310120705698</v>
      </c>
      <c r="E10">
        <v>0</v>
      </c>
      <c r="F10">
        <v>0</v>
      </c>
      <c r="G10">
        <v>1</v>
      </c>
      <c r="H10">
        <v>0</v>
      </c>
      <c r="I10">
        <v>0</v>
      </c>
      <c r="J10">
        <v>1</v>
      </c>
      <c r="K10">
        <v>0</v>
      </c>
      <c r="L10">
        <v>0</v>
      </c>
      <c r="M10">
        <v>0</v>
      </c>
      <c r="N10">
        <v>0</v>
      </c>
      <c r="O10">
        <v>24</v>
      </c>
      <c r="P10">
        <v>31</v>
      </c>
      <c r="Q10">
        <v>17</v>
      </c>
      <c r="R10">
        <v>12</v>
      </c>
      <c r="S10">
        <v>1.4435272017534599</v>
      </c>
      <c r="T10">
        <v>1.1858058261714199</v>
      </c>
      <c r="U10">
        <v>1.02429143850154</v>
      </c>
      <c r="V10">
        <v>0.98405613022083605</v>
      </c>
      <c r="W10">
        <v>183.84598163304901</v>
      </c>
      <c r="X10">
        <v>183.00043906224201</v>
      </c>
      <c r="Y10">
        <v>182.470536215556</v>
      </c>
      <c r="Z10">
        <v>182.33853061096099</v>
      </c>
      <c r="AA10">
        <v>1</v>
      </c>
      <c r="AB10">
        <v>0</v>
      </c>
      <c r="AC10">
        <v>0</v>
      </c>
      <c r="AD10">
        <v>0</v>
      </c>
      <c r="AE10">
        <v>7</v>
      </c>
      <c r="AF10">
        <v>1</v>
      </c>
    </row>
    <row r="11" spans="1:32" x14ac:dyDescent="0.3">
      <c r="A11" t="s">
        <v>29</v>
      </c>
      <c r="B11">
        <v>19</v>
      </c>
      <c r="C11">
        <v>6.9637883008356605E-2</v>
      </c>
      <c r="D11">
        <v>3.3426183844011102E-2</v>
      </c>
      <c r="E11">
        <v>0</v>
      </c>
      <c r="F11">
        <v>0</v>
      </c>
      <c r="G11">
        <v>1</v>
      </c>
      <c r="H11">
        <v>0</v>
      </c>
      <c r="I11">
        <v>0</v>
      </c>
      <c r="J11">
        <v>1</v>
      </c>
      <c r="K11">
        <v>0</v>
      </c>
      <c r="L11">
        <v>0</v>
      </c>
      <c r="M11">
        <v>0.11550000000000001</v>
      </c>
      <c r="N11">
        <v>0.434</v>
      </c>
      <c r="O11">
        <v>32</v>
      </c>
      <c r="P11">
        <v>26</v>
      </c>
      <c r="Q11">
        <v>16</v>
      </c>
      <c r="R11">
        <v>17</v>
      </c>
      <c r="S11">
        <v>1.5876813093109601</v>
      </c>
      <c r="T11">
        <v>1.1898860902813</v>
      </c>
      <c r="U11">
        <v>0.78288819777123997</v>
      </c>
      <c r="V11">
        <v>0.56560091923872602</v>
      </c>
      <c r="W11">
        <v>184.31892818015399</v>
      </c>
      <c r="X11">
        <v>183.013825755516</v>
      </c>
      <c r="Y11">
        <v>181.67853083258299</v>
      </c>
      <c r="Z11">
        <v>180.965646060495</v>
      </c>
      <c r="AA11">
        <v>1</v>
      </c>
      <c r="AB11">
        <v>0</v>
      </c>
      <c r="AC11">
        <v>0</v>
      </c>
      <c r="AD11">
        <v>0</v>
      </c>
      <c r="AE11">
        <v>30</v>
      </c>
      <c r="AF11">
        <v>1</v>
      </c>
    </row>
    <row r="12" spans="1:32" x14ac:dyDescent="0.3">
      <c r="A12" t="s">
        <v>31</v>
      </c>
      <c r="B12">
        <v>21</v>
      </c>
      <c r="C12">
        <v>0.16573816155988899</v>
      </c>
      <c r="D12">
        <v>7.6601671309192196E-2</v>
      </c>
      <c r="E12">
        <v>0</v>
      </c>
      <c r="F12">
        <v>0</v>
      </c>
      <c r="G12">
        <v>1</v>
      </c>
      <c r="H12">
        <v>0</v>
      </c>
      <c r="I12">
        <v>0</v>
      </c>
      <c r="J12">
        <v>1</v>
      </c>
      <c r="K12">
        <v>0</v>
      </c>
      <c r="L12">
        <v>0</v>
      </c>
      <c r="M12">
        <v>0</v>
      </c>
      <c r="N12">
        <v>0</v>
      </c>
      <c r="O12">
        <v>36</v>
      </c>
      <c r="P12">
        <v>33</v>
      </c>
      <c r="Q12">
        <v>17</v>
      </c>
      <c r="R12">
        <v>20</v>
      </c>
      <c r="S12">
        <v>1.6033024944065599</v>
      </c>
      <c r="T12">
        <v>1.8073556344474</v>
      </c>
      <c r="U12">
        <v>1.12826314570643</v>
      </c>
      <c r="V12">
        <v>1.48466663438573</v>
      </c>
      <c r="W12">
        <v>184.37017878742299</v>
      </c>
      <c r="X12">
        <v>185.03964446997199</v>
      </c>
      <c r="Y12">
        <v>182.81165074050699</v>
      </c>
      <c r="Z12">
        <v>183.98095352488801</v>
      </c>
      <c r="AA12">
        <v>1</v>
      </c>
      <c r="AB12">
        <v>0</v>
      </c>
      <c r="AC12">
        <v>0</v>
      </c>
      <c r="AD12">
        <v>0</v>
      </c>
      <c r="AE12">
        <v>15</v>
      </c>
      <c r="AF12">
        <v>1</v>
      </c>
    </row>
    <row r="13" spans="1:32" x14ac:dyDescent="0.3">
      <c r="A13" t="s">
        <v>33</v>
      </c>
      <c r="B13">
        <v>23</v>
      </c>
      <c r="C13">
        <v>0.33658310120705698</v>
      </c>
      <c r="D13">
        <v>0.24001857010213601</v>
      </c>
      <c r="E13">
        <v>0</v>
      </c>
      <c r="F13">
        <v>0</v>
      </c>
      <c r="G13">
        <v>1</v>
      </c>
      <c r="H13">
        <v>0</v>
      </c>
      <c r="I13">
        <v>0</v>
      </c>
      <c r="J13">
        <v>1</v>
      </c>
      <c r="K13">
        <v>0</v>
      </c>
      <c r="L13">
        <v>0</v>
      </c>
      <c r="M13">
        <v>0</v>
      </c>
      <c r="N13">
        <v>0.27650000000000002</v>
      </c>
      <c r="O13">
        <v>37</v>
      </c>
      <c r="P13">
        <v>40</v>
      </c>
      <c r="Q13">
        <v>14</v>
      </c>
      <c r="R13">
        <v>20</v>
      </c>
      <c r="S13">
        <v>1.8383293786799899</v>
      </c>
      <c r="T13">
        <v>1.2701376382113101</v>
      </c>
      <c r="U13">
        <v>0.93873543150711702</v>
      </c>
      <c r="V13">
        <v>1.0655359495032599</v>
      </c>
      <c r="W13">
        <v>185.14126436574799</v>
      </c>
      <c r="X13">
        <v>183.27711823560099</v>
      </c>
      <c r="Y13">
        <v>182.18984065455101</v>
      </c>
      <c r="Z13">
        <v>182.60585285270099</v>
      </c>
      <c r="AA13">
        <v>1</v>
      </c>
      <c r="AB13">
        <v>0</v>
      </c>
      <c r="AC13">
        <v>0</v>
      </c>
      <c r="AD13">
        <v>0</v>
      </c>
      <c r="AE13">
        <v>50</v>
      </c>
      <c r="AF13">
        <v>1</v>
      </c>
    </row>
    <row r="14" spans="1:32" x14ac:dyDescent="0.3">
      <c r="A14" t="s">
        <v>34</v>
      </c>
      <c r="B14">
        <v>25</v>
      </c>
      <c r="C14">
        <v>3.3426183844011102E-2</v>
      </c>
      <c r="D14">
        <v>7.7994428969359306E-2</v>
      </c>
      <c r="E14">
        <v>0</v>
      </c>
      <c r="F14">
        <v>0</v>
      </c>
      <c r="G14">
        <v>0</v>
      </c>
      <c r="H14">
        <v>0</v>
      </c>
      <c r="I14">
        <v>1</v>
      </c>
      <c r="J14">
        <v>0</v>
      </c>
      <c r="K14">
        <v>1</v>
      </c>
      <c r="L14">
        <v>0</v>
      </c>
      <c r="M14">
        <v>0.47249999999999998</v>
      </c>
      <c r="N14">
        <v>0.87150000000000005</v>
      </c>
      <c r="O14">
        <v>20</v>
      </c>
      <c r="P14">
        <v>19</v>
      </c>
      <c r="Q14">
        <v>20</v>
      </c>
      <c r="R14">
        <v>17</v>
      </c>
      <c r="S14">
        <v>1.36011053945192</v>
      </c>
      <c r="T14">
        <v>1.6294050586726301</v>
      </c>
      <c r="U14">
        <v>1.3600918907884101</v>
      </c>
      <c r="V14">
        <v>1.5368777304486001</v>
      </c>
      <c r="W14">
        <v>183.572304919462</v>
      </c>
      <c r="X14">
        <v>184.455817121629</v>
      </c>
      <c r="Y14">
        <v>183.572243736182</v>
      </c>
      <c r="Z14">
        <v>184.15224977181299</v>
      </c>
      <c r="AA14">
        <v>1</v>
      </c>
      <c r="AB14">
        <v>0</v>
      </c>
      <c r="AC14">
        <v>0</v>
      </c>
      <c r="AD14">
        <v>0</v>
      </c>
      <c r="AE14">
        <v>2</v>
      </c>
      <c r="AF14">
        <v>1</v>
      </c>
    </row>
    <row r="15" spans="1:32" x14ac:dyDescent="0.3">
      <c r="A15" t="s">
        <v>36</v>
      </c>
      <c r="B15">
        <v>27</v>
      </c>
      <c r="C15">
        <v>7.6601671309192196E-2</v>
      </c>
      <c r="D15">
        <v>6.9637883008356605E-2</v>
      </c>
      <c r="E15">
        <v>0</v>
      </c>
      <c r="F15">
        <v>0</v>
      </c>
      <c r="G15">
        <v>1</v>
      </c>
      <c r="H15">
        <v>0</v>
      </c>
      <c r="I15">
        <v>0</v>
      </c>
      <c r="J15">
        <v>1</v>
      </c>
      <c r="K15">
        <v>0</v>
      </c>
      <c r="L15">
        <v>0</v>
      </c>
      <c r="M15">
        <v>0</v>
      </c>
      <c r="N15">
        <v>0</v>
      </c>
      <c r="O15">
        <v>26</v>
      </c>
      <c r="P15">
        <v>30</v>
      </c>
      <c r="Q15">
        <v>19</v>
      </c>
      <c r="R15">
        <v>15</v>
      </c>
      <c r="S15">
        <v>1.3218717495663099</v>
      </c>
      <c r="T15">
        <v>1.1164949957674</v>
      </c>
      <c r="U15">
        <v>0.79105369734494602</v>
      </c>
      <c r="V15">
        <v>0.91132237164234797</v>
      </c>
      <c r="W15">
        <v>183.446849572068</v>
      </c>
      <c r="X15">
        <v>182.77304132469601</v>
      </c>
      <c r="Y15">
        <v>181.70532052934701</v>
      </c>
      <c r="Z15">
        <v>182.09990279410201</v>
      </c>
      <c r="AA15">
        <v>1</v>
      </c>
      <c r="AB15">
        <v>0</v>
      </c>
      <c r="AC15">
        <v>0</v>
      </c>
      <c r="AD15">
        <v>0</v>
      </c>
      <c r="AE15">
        <v>9</v>
      </c>
      <c r="AF15">
        <v>1</v>
      </c>
    </row>
    <row r="16" spans="1:32" x14ac:dyDescent="0.3">
      <c r="A16" t="s">
        <v>38</v>
      </c>
      <c r="B16">
        <v>29</v>
      </c>
      <c r="C16">
        <v>0.24001857010213601</v>
      </c>
      <c r="D16">
        <v>0.16573816155988899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0</v>
      </c>
      <c r="L16">
        <v>0</v>
      </c>
      <c r="M16">
        <v>0</v>
      </c>
      <c r="N16">
        <v>0</v>
      </c>
      <c r="O16">
        <v>30</v>
      </c>
      <c r="P16">
        <v>36</v>
      </c>
      <c r="Q16">
        <v>9</v>
      </c>
      <c r="R16">
        <v>21</v>
      </c>
      <c r="S16">
        <v>1.0005204335343401</v>
      </c>
      <c r="T16">
        <v>1.3941054796604699</v>
      </c>
      <c r="U16">
        <v>0.54651804076210198</v>
      </c>
      <c r="V16">
        <v>1.1843125230881799</v>
      </c>
      <c r="W16">
        <v>182.39254735411501</v>
      </c>
      <c r="X16">
        <v>183.683836875526</v>
      </c>
      <c r="Y16">
        <v>180.90303819147701</v>
      </c>
      <c r="Z16">
        <v>182.99553977391099</v>
      </c>
      <c r="AA16">
        <v>1</v>
      </c>
      <c r="AB16">
        <v>0</v>
      </c>
      <c r="AC16">
        <v>0</v>
      </c>
      <c r="AD16">
        <v>0</v>
      </c>
      <c r="AE16">
        <v>30</v>
      </c>
      <c r="AF16">
        <v>1</v>
      </c>
    </row>
    <row r="17" spans="1:32" x14ac:dyDescent="0.3">
      <c r="A17" t="s">
        <v>40</v>
      </c>
      <c r="B17">
        <v>31</v>
      </c>
      <c r="C17">
        <v>7.7994428969359306E-2</v>
      </c>
      <c r="D17">
        <v>0.33658310120705698</v>
      </c>
      <c r="E17">
        <v>0</v>
      </c>
      <c r="F17">
        <v>0</v>
      </c>
      <c r="G17">
        <v>1</v>
      </c>
      <c r="H17">
        <v>0</v>
      </c>
      <c r="I17">
        <v>0</v>
      </c>
      <c r="J17">
        <v>0</v>
      </c>
      <c r="K17">
        <v>1</v>
      </c>
      <c r="L17">
        <v>0</v>
      </c>
      <c r="M17">
        <v>0.49</v>
      </c>
      <c r="N17">
        <v>0.44450000000000001</v>
      </c>
      <c r="O17">
        <v>37</v>
      </c>
      <c r="P17">
        <v>38</v>
      </c>
      <c r="Q17">
        <v>19</v>
      </c>
      <c r="R17">
        <v>21</v>
      </c>
      <c r="S17">
        <v>1.8616952674513101</v>
      </c>
      <c r="T17">
        <v>1.4518828598565701</v>
      </c>
      <c r="U17">
        <v>1.0396119597326601</v>
      </c>
      <c r="V17">
        <v>0.90571434559014397</v>
      </c>
      <c r="W17">
        <v>185.21792410581099</v>
      </c>
      <c r="X17">
        <v>183.873395209503</v>
      </c>
      <c r="Y17">
        <v>182.52080039282399</v>
      </c>
      <c r="Z17">
        <v>182.081503758498</v>
      </c>
      <c r="AA17">
        <v>1</v>
      </c>
      <c r="AB17">
        <v>0</v>
      </c>
      <c r="AC17">
        <v>0</v>
      </c>
      <c r="AD17">
        <v>0</v>
      </c>
      <c r="AE17">
        <v>14</v>
      </c>
      <c r="AF17">
        <v>1</v>
      </c>
    </row>
    <row r="18" spans="1:32" x14ac:dyDescent="0.3">
      <c r="A18" t="s">
        <v>44</v>
      </c>
      <c r="B18">
        <v>33</v>
      </c>
      <c r="C18">
        <v>0.16573816155988899</v>
      </c>
      <c r="D18">
        <v>7.6601671309192196E-2</v>
      </c>
      <c r="E18">
        <v>0</v>
      </c>
      <c r="F18">
        <v>0</v>
      </c>
      <c r="G18">
        <v>0</v>
      </c>
      <c r="H18">
        <v>1</v>
      </c>
      <c r="I18">
        <v>0</v>
      </c>
      <c r="J18">
        <v>1</v>
      </c>
      <c r="K18">
        <v>0</v>
      </c>
      <c r="L18">
        <v>0</v>
      </c>
      <c r="M18">
        <v>3.5000000000000003E-2</v>
      </c>
      <c r="N18">
        <v>0</v>
      </c>
      <c r="O18">
        <v>37</v>
      </c>
      <c r="P18">
        <v>31</v>
      </c>
      <c r="Q18">
        <v>16</v>
      </c>
      <c r="R18">
        <v>20</v>
      </c>
      <c r="S18">
        <v>1.8541982139275299</v>
      </c>
      <c r="T18">
        <v>1.9999842893618001</v>
      </c>
      <c r="U18">
        <v>1.3700134820286101</v>
      </c>
      <c r="V18">
        <v>1.8730662611051201</v>
      </c>
      <c r="W18">
        <v>185.19332747351601</v>
      </c>
      <c r="X18">
        <v>185.671628245938</v>
      </c>
      <c r="Y18">
        <v>183.604794888545</v>
      </c>
      <c r="Z18">
        <v>185.25523051543701</v>
      </c>
      <c r="AA18">
        <v>1</v>
      </c>
      <c r="AB18">
        <v>0</v>
      </c>
      <c r="AC18">
        <v>0</v>
      </c>
      <c r="AD18">
        <v>0</v>
      </c>
      <c r="AE18">
        <v>23</v>
      </c>
      <c r="AF18">
        <v>1</v>
      </c>
    </row>
    <row r="19" spans="1:32" x14ac:dyDescent="0.3">
      <c r="A19" t="s">
        <v>48</v>
      </c>
      <c r="B19">
        <v>35</v>
      </c>
      <c r="C19">
        <v>3.3426183844011102E-2</v>
      </c>
      <c r="D19">
        <v>7.7994428969359306E-2</v>
      </c>
      <c r="E19">
        <v>0</v>
      </c>
      <c r="F19">
        <v>0</v>
      </c>
      <c r="G19">
        <v>0</v>
      </c>
      <c r="H19">
        <v>1</v>
      </c>
      <c r="I19">
        <v>0</v>
      </c>
      <c r="J19">
        <v>0</v>
      </c>
      <c r="K19">
        <v>0</v>
      </c>
      <c r="L19">
        <v>1</v>
      </c>
      <c r="M19">
        <v>0</v>
      </c>
      <c r="N19">
        <v>0.17849999999999999</v>
      </c>
      <c r="O19">
        <v>30</v>
      </c>
      <c r="P19">
        <v>26</v>
      </c>
      <c r="Q19">
        <v>17</v>
      </c>
      <c r="R19">
        <v>17</v>
      </c>
      <c r="S19">
        <v>1.73928568149942</v>
      </c>
      <c r="T19">
        <v>1.9946346363607601</v>
      </c>
      <c r="U19">
        <v>1.55371550596091</v>
      </c>
      <c r="V19">
        <v>1.9551520810888801</v>
      </c>
      <c r="W19">
        <v>184.816317852688</v>
      </c>
      <c r="X19">
        <v>185.65407689094701</v>
      </c>
      <c r="Y19">
        <v>184.207491817457</v>
      </c>
      <c r="Z19">
        <v>185.52454094845399</v>
      </c>
      <c r="AA19">
        <v>1</v>
      </c>
      <c r="AB19">
        <v>0</v>
      </c>
      <c r="AC19">
        <v>0</v>
      </c>
      <c r="AD19">
        <v>0</v>
      </c>
      <c r="AE19">
        <v>9</v>
      </c>
      <c r="AF19">
        <v>1</v>
      </c>
    </row>
    <row r="20" spans="1:32" x14ac:dyDescent="0.3">
      <c r="A20" t="s">
        <v>50</v>
      </c>
      <c r="B20">
        <v>37</v>
      </c>
      <c r="C20">
        <v>7.6601671309192196E-2</v>
      </c>
      <c r="D20">
        <v>6.9637883008356605E-2</v>
      </c>
      <c r="E20">
        <v>0</v>
      </c>
      <c r="F20">
        <v>0</v>
      </c>
      <c r="G20">
        <v>1</v>
      </c>
      <c r="H20">
        <v>0</v>
      </c>
      <c r="I20">
        <v>0</v>
      </c>
      <c r="J20">
        <v>0</v>
      </c>
      <c r="K20">
        <v>1</v>
      </c>
      <c r="L20">
        <v>0</v>
      </c>
      <c r="M20">
        <v>0.38150000000000001</v>
      </c>
      <c r="N20">
        <v>0.60550000000000004</v>
      </c>
      <c r="O20">
        <v>32</v>
      </c>
      <c r="P20">
        <v>25</v>
      </c>
      <c r="Q20">
        <v>26</v>
      </c>
      <c r="R20">
        <v>22</v>
      </c>
      <c r="S20">
        <v>1.9229529958736</v>
      </c>
      <c r="T20">
        <v>1.9868774291325899</v>
      </c>
      <c r="U20">
        <v>1.7865930255187901</v>
      </c>
      <c r="V20">
        <v>1.6189689837985599</v>
      </c>
      <c r="W20">
        <v>185.41890090509699</v>
      </c>
      <c r="X20">
        <v>185.62862673599901</v>
      </c>
      <c r="Y20">
        <v>184.97152567427401</v>
      </c>
      <c r="Z20">
        <v>184.42157803083501</v>
      </c>
      <c r="AA20">
        <v>1</v>
      </c>
      <c r="AB20">
        <v>0</v>
      </c>
      <c r="AC20">
        <v>0</v>
      </c>
      <c r="AD20">
        <v>0</v>
      </c>
      <c r="AE20">
        <v>11</v>
      </c>
      <c r="AF20">
        <v>1</v>
      </c>
    </row>
    <row r="21" spans="1:32" x14ac:dyDescent="0.3">
      <c r="A21" t="s">
        <v>52</v>
      </c>
      <c r="B21">
        <v>39</v>
      </c>
      <c r="C21">
        <v>0.24001857010213601</v>
      </c>
      <c r="D21">
        <v>0.16573816155988899</v>
      </c>
      <c r="E21">
        <v>1</v>
      </c>
      <c r="F21">
        <v>0</v>
      </c>
      <c r="G21">
        <v>0</v>
      </c>
      <c r="H21">
        <v>1</v>
      </c>
      <c r="I21">
        <v>0</v>
      </c>
      <c r="J21">
        <v>1</v>
      </c>
      <c r="K21">
        <v>0</v>
      </c>
      <c r="L21">
        <v>0</v>
      </c>
      <c r="M21">
        <v>0</v>
      </c>
      <c r="N21">
        <v>0</v>
      </c>
      <c r="O21">
        <v>24</v>
      </c>
      <c r="P21">
        <v>37</v>
      </c>
      <c r="Q21">
        <v>18</v>
      </c>
      <c r="R21">
        <v>18</v>
      </c>
      <c r="S21">
        <v>1.43112524802424</v>
      </c>
      <c r="T21">
        <v>1.7758684444796899</v>
      </c>
      <c r="U21">
        <v>1.11915530747697</v>
      </c>
      <c r="V21">
        <v>1.6295260162221601</v>
      </c>
      <c r="W21">
        <v>183.80529280847901</v>
      </c>
      <c r="X21">
        <v>184.936340040944</v>
      </c>
      <c r="Y21">
        <v>182.78176938148599</v>
      </c>
      <c r="Z21">
        <v>184.456213963984</v>
      </c>
      <c r="AA21">
        <v>1</v>
      </c>
      <c r="AB21">
        <v>0</v>
      </c>
      <c r="AC21">
        <v>0</v>
      </c>
      <c r="AD21">
        <v>0</v>
      </c>
      <c r="AE21">
        <v>12</v>
      </c>
      <c r="AF21">
        <v>1</v>
      </c>
    </row>
    <row r="22" spans="1:32" x14ac:dyDescent="0.3">
      <c r="A22" t="s">
        <v>54</v>
      </c>
      <c r="B22">
        <v>41</v>
      </c>
      <c r="C22">
        <v>7.7994428969359306E-2</v>
      </c>
      <c r="D22">
        <v>0.33658310120705698</v>
      </c>
      <c r="E22">
        <v>0</v>
      </c>
      <c r="F22">
        <v>0</v>
      </c>
      <c r="G22">
        <v>1</v>
      </c>
      <c r="H22">
        <v>0</v>
      </c>
      <c r="I22">
        <v>0</v>
      </c>
      <c r="J22">
        <v>1</v>
      </c>
      <c r="K22">
        <v>0</v>
      </c>
      <c r="L22">
        <v>0</v>
      </c>
      <c r="M22">
        <v>0</v>
      </c>
      <c r="N22">
        <v>0.13300000000000001</v>
      </c>
      <c r="O22">
        <v>36</v>
      </c>
      <c r="P22">
        <v>36</v>
      </c>
      <c r="Q22">
        <v>16</v>
      </c>
      <c r="R22">
        <v>16</v>
      </c>
      <c r="S22">
        <v>1.7270687225079899</v>
      </c>
      <c r="T22">
        <v>1.6083595400789299</v>
      </c>
      <c r="U22">
        <v>0.67802143162939998</v>
      </c>
      <c r="V22">
        <v>1.0112719800643799</v>
      </c>
      <c r="W22">
        <v>184.776235966234</v>
      </c>
      <c r="X22">
        <v>184.38677014461601</v>
      </c>
      <c r="Y22">
        <v>181.334479762564</v>
      </c>
      <c r="Z22">
        <v>182.42782145690401</v>
      </c>
      <c r="AA22">
        <v>1</v>
      </c>
      <c r="AB22">
        <v>0</v>
      </c>
      <c r="AC22">
        <v>0</v>
      </c>
      <c r="AD22">
        <v>0</v>
      </c>
      <c r="AE22">
        <v>22</v>
      </c>
      <c r="AF22">
        <v>1</v>
      </c>
    </row>
    <row r="23" spans="1:32" x14ac:dyDescent="0.3">
      <c r="A23" t="s">
        <v>56</v>
      </c>
      <c r="B23">
        <v>43</v>
      </c>
      <c r="C23">
        <v>6.9637883008356605E-2</v>
      </c>
      <c r="D23">
        <v>3.3426183844011102E-2</v>
      </c>
      <c r="E23">
        <v>0</v>
      </c>
      <c r="F23">
        <v>0</v>
      </c>
      <c r="G23">
        <v>0</v>
      </c>
      <c r="H23">
        <v>0</v>
      </c>
      <c r="I23">
        <v>1</v>
      </c>
      <c r="J23">
        <v>1</v>
      </c>
      <c r="K23">
        <v>0</v>
      </c>
      <c r="L23">
        <v>0</v>
      </c>
      <c r="M23">
        <v>0.85399999999999998</v>
      </c>
      <c r="N23">
        <v>0</v>
      </c>
      <c r="O23">
        <v>32</v>
      </c>
      <c r="P23">
        <v>29</v>
      </c>
      <c r="Q23">
        <v>32</v>
      </c>
      <c r="R23">
        <v>24</v>
      </c>
      <c r="S23">
        <v>0.58658599090475205</v>
      </c>
      <c r="T23">
        <v>1.06570678728322</v>
      </c>
      <c r="U23">
        <v>0.58658599090475205</v>
      </c>
      <c r="V23">
        <v>0.653831153290925</v>
      </c>
      <c r="W23">
        <v>181.03449472081601</v>
      </c>
      <c r="X23">
        <v>182.60641334410499</v>
      </c>
      <c r="Y23">
        <v>181.03449472081601</v>
      </c>
      <c r="Z23">
        <v>181.25511533231901</v>
      </c>
      <c r="AA23">
        <v>1</v>
      </c>
      <c r="AB23">
        <v>0</v>
      </c>
      <c r="AC23">
        <v>0</v>
      </c>
      <c r="AD23">
        <v>0</v>
      </c>
      <c r="AE23">
        <v>1</v>
      </c>
      <c r="AF23">
        <v>1</v>
      </c>
    </row>
    <row r="24" spans="1:32" x14ac:dyDescent="0.3">
      <c r="A24" t="s">
        <v>58</v>
      </c>
      <c r="B24">
        <v>45</v>
      </c>
      <c r="C24">
        <v>0.16573816155988899</v>
      </c>
      <c r="D24">
        <v>7.6601671309192196E-2</v>
      </c>
      <c r="E24">
        <v>0</v>
      </c>
      <c r="F24">
        <v>0</v>
      </c>
      <c r="G24">
        <v>1</v>
      </c>
      <c r="H24">
        <v>0</v>
      </c>
      <c r="I24">
        <v>0</v>
      </c>
      <c r="J24">
        <v>1</v>
      </c>
      <c r="K24">
        <v>0</v>
      </c>
      <c r="L24">
        <v>0</v>
      </c>
      <c r="M24">
        <v>1.5645</v>
      </c>
      <c r="N24">
        <v>0</v>
      </c>
      <c r="O24">
        <v>39</v>
      </c>
      <c r="P24">
        <v>31</v>
      </c>
      <c r="Q24">
        <v>19</v>
      </c>
      <c r="R24">
        <v>22</v>
      </c>
      <c r="S24">
        <v>1.05930615117237</v>
      </c>
      <c r="T24">
        <v>1.0620636473106999</v>
      </c>
      <c r="U24">
        <v>0.55819365868748105</v>
      </c>
      <c r="V24">
        <v>0.76034752738834899</v>
      </c>
      <c r="W24">
        <v>182.58541388179901</v>
      </c>
      <c r="X24">
        <v>182.59446078514</v>
      </c>
      <c r="Y24">
        <v>180.94134402456501</v>
      </c>
      <c r="Z24">
        <v>181.60457850193001</v>
      </c>
      <c r="AA24">
        <v>1</v>
      </c>
      <c r="AB24">
        <v>0</v>
      </c>
      <c r="AC24">
        <v>0</v>
      </c>
      <c r="AD24">
        <v>0</v>
      </c>
      <c r="AE24">
        <v>37</v>
      </c>
      <c r="AF24">
        <v>1</v>
      </c>
    </row>
    <row r="25" spans="1:32" x14ac:dyDescent="0.3">
      <c r="A25" t="s">
        <v>60</v>
      </c>
      <c r="B25">
        <v>47</v>
      </c>
      <c r="C25">
        <v>0.33658310120705698</v>
      </c>
      <c r="D25">
        <v>0.24001857010213601</v>
      </c>
      <c r="E25">
        <v>0</v>
      </c>
      <c r="F25">
        <v>0</v>
      </c>
      <c r="G25">
        <v>1</v>
      </c>
      <c r="H25">
        <v>0</v>
      </c>
      <c r="I25">
        <v>0</v>
      </c>
      <c r="J25">
        <v>1</v>
      </c>
      <c r="K25">
        <v>0</v>
      </c>
      <c r="L25">
        <v>0</v>
      </c>
      <c r="M25">
        <v>0</v>
      </c>
      <c r="N25">
        <v>0</v>
      </c>
      <c r="O25">
        <v>40</v>
      </c>
      <c r="P25">
        <v>40</v>
      </c>
      <c r="Q25">
        <v>15</v>
      </c>
      <c r="R25">
        <v>20</v>
      </c>
      <c r="S25">
        <v>1.29987295518982</v>
      </c>
      <c r="T25">
        <v>0.92507227666570202</v>
      </c>
      <c r="U25">
        <v>0.57488517829128705</v>
      </c>
      <c r="V25">
        <v>0.104011550057409</v>
      </c>
      <c r="W25">
        <v>183.37467504983499</v>
      </c>
      <c r="X25">
        <v>182.14501403105501</v>
      </c>
      <c r="Y25">
        <v>180.99610622799</v>
      </c>
      <c r="Z25">
        <v>179.451245242971</v>
      </c>
      <c r="AA25">
        <v>1</v>
      </c>
      <c r="AB25">
        <v>0</v>
      </c>
      <c r="AC25">
        <v>0</v>
      </c>
      <c r="AD25">
        <v>0</v>
      </c>
      <c r="AE25">
        <v>79</v>
      </c>
      <c r="AF25">
        <v>1</v>
      </c>
    </row>
    <row r="26" spans="1:32" x14ac:dyDescent="0.3">
      <c r="A26" t="s">
        <v>62</v>
      </c>
      <c r="B26">
        <v>49</v>
      </c>
      <c r="C26">
        <v>3.3426183844011102E-2</v>
      </c>
      <c r="D26">
        <v>7.7994428969359306E-2</v>
      </c>
      <c r="E26">
        <v>0</v>
      </c>
      <c r="F26">
        <v>0</v>
      </c>
      <c r="G26">
        <v>1</v>
      </c>
      <c r="H26">
        <v>0</v>
      </c>
      <c r="I26">
        <v>0</v>
      </c>
      <c r="J26">
        <v>1</v>
      </c>
      <c r="K26">
        <v>0</v>
      </c>
      <c r="L26">
        <v>0</v>
      </c>
      <c r="M26">
        <v>7.0000000000000007E-2</v>
      </c>
      <c r="N26">
        <v>0</v>
      </c>
      <c r="O26">
        <v>31</v>
      </c>
      <c r="P26">
        <v>35</v>
      </c>
      <c r="Q26">
        <v>23</v>
      </c>
      <c r="R26">
        <v>26</v>
      </c>
      <c r="S26">
        <v>1.5356157011840901</v>
      </c>
      <c r="T26">
        <v>0.93021896797324799</v>
      </c>
      <c r="U26">
        <v>0.96605587213410005</v>
      </c>
      <c r="V26">
        <v>0.59566146465738401</v>
      </c>
      <c r="W26">
        <v>184.148109255853</v>
      </c>
      <c r="X26">
        <v>182.16189950122501</v>
      </c>
      <c r="Y26">
        <v>182.27947464610901</v>
      </c>
      <c r="Z26">
        <v>181.06426989716999</v>
      </c>
      <c r="AA26">
        <v>1</v>
      </c>
      <c r="AB26">
        <v>0</v>
      </c>
      <c r="AC26">
        <v>0</v>
      </c>
      <c r="AD26">
        <v>0</v>
      </c>
      <c r="AE26">
        <v>7</v>
      </c>
      <c r="AF26">
        <v>1</v>
      </c>
    </row>
    <row r="27" spans="1:32" x14ac:dyDescent="0.3">
      <c r="A27" t="s">
        <v>64</v>
      </c>
      <c r="B27">
        <v>51</v>
      </c>
      <c r="C27">
        <v>7.6601671309192196E-2</v>
      </c>
      <c r="D27">
        <v>6.9637883008356605E-2</v>
      </c>
      <c r="E27">
        <v>0</v>
      </c>
      <c r="F27">
        <v>0</v>
      </c>
      <c r="G27">
        <v>1</v>
      </c>
      <c r="H27">
        <v>0</v>
      </c>
      <c r="I27">
        <v>0</v>
      </c>
      <c r="J27">
        <v>1</v>
      </c>
      <c r="K27">
        <v>0</v>
      </c>
      <c r="L27">
        <v>0</v>
      </c>
      <c r="M27">
        <v>0</v>
      </c>
      <c r="N27">
        <v>0.42699999999999999</v>
      </c>
      <c r="O27">
        <v>37</v>
      </c>
      <c r="P27">
        <v>34</v>
      </c>
      <c r="Q27">
        <v>12</v>
      </c>
      <c r="R27">
        <v>22</v>
      </c>
      <c r="S27">
        <v>0.57578415333256505</v>
      </c>
      <c r="T27">
        <v>1.2297212535249999</v>
      </c>
      <c r="U27">
        <v>0.11128936144064699</v>
      </c>
      <c r="V27">
        <v>0.94294307694957102</v>
      </c>
      <c r="W27">
        <v>180.99905562116999</v>
      </c>
      <c r="X27">
        <v>183.14451854831</v>
      </c>
      <c r="Y27">
        <v>179.47512257690499</v>
      </c>
      <c r="Z27">
        <v>182.20364526558299</v>
      </c>
      <c r="AA27">
        <v>1</v>
      </c>
      <c r="AB27">
        <v>0</v>
      </c>
      <c r="AC27">
        <v>0</v>
      </c>
      <c r="AD27">
        <v>0</v>
      </c>
      <c r="AE27">
        <v>28</v>
      </c>
      <c r="AF27">
        <v>1</v>
      </c>
    </row>
    <row r="28" spans="1:32" x14ac:dyDescent="0.3">
      <c r="A28" t="s">
        <v>66</v>
      </c>
      <c r="B28">
        <v>53</v>
      </c>
      <c r="C28">
        <v>0.24001857010213601</v>
      </c>
      <c r="D28">
        <v>0.16573816155988899</v>
      </c>
      <c r="E28">
        <v>0</v>
      </c>
      <c r="F28">
        <v>0</v>
      </c>
      <c r="G28">
        <v>1</v>
      </c>
      <c r="H28">
        <v>0</v>
      </c>
      <c r="I28">
        <v>0</v>
      </c>
      <c r="J28">
        <v>1</v>
      </c>
      <c r="K28">
        <v>0</v>
      </c>
      <c r="L28">
        <v>0</v>
      </c>
      <c r="M28">
        <v>8.0500000000000002E-2</v>
      </c>
      <c r="N28">
        <v>0</v>
      </c>
      <c r="O28">
        <v>30</v>
      </c>
      <c r="P28">
        <v>32</v>
      </c>
      <c r="Q28">
        <v>19</v>
      </c>
      <c r="R28">
        <v>12</v>
      </c>
      <c r="S28">
        <v>0.89459096414813399</v>
      </c>
      <c r="T28">
        <v>1.06173866744552</v>
      </c>
      <c r="U28">
        <v>0.569777235692844</v>
      </c>
      <c r="V28">
        <v>0.35813523498652899</v>
      </c>
      <c r="W28">
        <v>182.04500972489501</v>
      </c>
      <c r="X28">
        <v>182.59339457823299</v>
      </c>
      <c r="Y28">
        <v>180.97934788613099</v>
      </c>
      <c r="Z28">
        <v>180.284984366754</v>
      </c>
      <c r="AA28">
        <v>1</v>
      </c>
      <c r="AB28">
        <v>0</v>
      </c>
      <c r="AC28">
        <v>0</v>
      </c>
      <c r="AD28">
        <v>0</v>
      </c>
      <c r="AE28">
        <v>30</v>
      </c>
      <c r="AF28">
        <v>1</v>
      </c>
    </row>
    <row r="29" spans="1:32" x14ac:dyDescent="0.3">
      <c r="A29" t="s">
        <v>68</v>
      </c>
      <c r="B29">
        <v>55</v>
      </c>
      <c r="C29">
        <v>7.7994428969359306E-2</v>
      </c>
      <c r="D29">
        <v>0.33658310120705698</v>
      </c>
      <c r="E29">
        <v>0</v>
      </c>
      <c r="F29">
        <v>0</v>
      </c>
      <c r="G29">
        <v>1</v>
      </c>
      <c r="H29">
        <v>0</v>
      </c>
      <c r="I29">
        <v>0</v>
      </c>
      <c r="J29">
        <v>1</v>
      </c>
      <c r="K29">
        <v>0</v>
      </c>
      <c r="L29">
        <v>0</v>
      </c>
      <c r="M29">
        <v>9.8000000000000004E-2</v>
      </c>
      <c r="N29">
        <v>4.5499999999999999E-2</v>
      </c>
      <c r="O29">
        <v>42</v>
      </c>
      <c r="P29">
        <v>38</v>
      </c>
      <c r="Q29">
        <v>22</v>
      </c>
      <c r="R29">
        <v>23</v>
      </c>
      <c r="S29">
        <v>1.5091467092427799</v>
      </c>
      <c r="T29">
        <v>1.22940946737196</v>
      </c>
      <c r="U29">
        <v>0.51257459234663305</v>
      </c>
      <c r="V29">
        <v>0.61996922475604899</v>
      </c>
      <c r="W29">
        <v>184.061268731111</v>
      </c>
      <c r="X29">
        <v>183.143495627861</v>
      </c>
      <c r="Y29">
        <v>180.79167517174099</v>
      </c>
      <c r="Z29">
        <v>181.14401976625999</v>
      </c>
      <c r="AA29">
        <v>1</v>
      </c>
      <c r="AB29">
        <v>0</v>
      </c>
      <c r="AC29">
        <v>0</v>
      </c>
      <c r="AD29">
        <v>0</v>
      </c>
      <c r="AE29">
        <v>24</v>
      </c>
      <c r="AF29">
        <v>1</v>
      </c>
    </row>
    <row r="30" spans="1:32" x14ac:dyDescent="0.3">
      <c r="A30" t="s">
        <v>70</v>
      </c>
      <c r="B30">
        <v>57</v>
      </c>
      <c r="C30">
        <v>6.9637883008356605E-2</v>
      </c>
      <c r="D30">
        <v>3.3426183844011102E-2</v>
      </c>
      <c r="E30">
        <v>0</v>
      </c>
      <c r="F30">
        <v>0</v>
      </c>
      <c r="G30">
        <v>1</v>
      </c>
      <c r="H30">
        <v>0</v>
      </c>
      <c r="I30">
        <v>0</v>
      </c>
      <c r="J30">
        <v>1</v>
      </c>
      <c r="K30">
        <v>0</v>
      </c>
      <c r="L30">
        <v>0</v>
      </c>
      <c r="M30">
        <v>0</v>
      </c>
      <c r="N30">
        <v>0</v>
      </c>
      <c r="O30">
        <v>32</v>
      </c>
      <c r="P30">
        <v>36</v>
      </c>
      <c r="Q30">
        <v>19</v>
      </c>
      <c r="R30">
        <v>26</v>
      </c>
      <c r="S30">
        <v>1.1614618249138999</v>
      </c>
      <c r="T30">
        <v>1.6926197957990801</v>
      </c>
      <c r="U30">
        <v>0.78467477577646605</v>
      </c>
      <c r="V30">
        <v>1.1341123630931</v>
      </c>
      <c r="W30">
        <v>182.92057029171201</v>
      </c>
      <c r="X30">
        <v>184.66321455314699</v>
      </c>
      <c r="Y30">
        <v>181.684392308978</v>
      </c>
      <c r="Z30">
        <v>182.83084108626301</v>
      </c>
      <c r="AA30">
        <v>1</v>
      </c>
      <c r="AB30">
        <v>0</v>
      </c>
      <c r="AC30">
        <v>0</v>
      </c>
      <c r="AD30">
        <v>0</v>
      </c>
      <c r="AE30">
        <v>27</v>
      </c>
      <c r="AF30">
        <v>1</v>
      </c>
    </row>
    <row r="31" spans="1:32" x14ac:dyDescent="0.3">
      <c r="A31" t="s">
        <v>72</v>
      </c>
      <c r="B31">
        <v>59</v>
      </c>
      <c r="C31">
        <v>0.16573816155988899</v>
      </c>
      <c r="D31">
        <v>7.6601671309192196E-2</v>
      </c>
      <c r="E31">
        <v>0</v>
      </c>
      <c r="F31">
        <v>0</v>
      </c>
      <c r="G31">
        <v>1</v>
      </c>
      <c r="H31">
        <v>0</v>
      </c>
      <c r="I31">
        <v>0</v>
      </c>
      <c r="J31">
        <v>1</v>
      </c>
      <c r="K31">
        <v>0</v>
      </c>
      <c r="L31">
        <v>0</v>
      </c>
      <c r="M31">
        <v>0</v>
      </c>
      <c r="N31">
        <v>0</v>
      </c>
      <c r="O31">
        <v>35</v>
      </c>
      <c r="P31">
        <v>32</v>
      </c>
      <c r="Q31">
        <v>16</v>
      </c>
      <c r="R31">
        <v>18</v>
      </c>
      <c r="S31">
        <v>1.2361564819402799</v>
      </c>
      <c r="T31">
        <v>1.07961241151261</v>
      </c>
      <c r="U31">
        <v>0.85802910466936699</v>
      </c>
      <c r="V31">
        <v>0.42664834281235697</v>
      </c>
      <c r="W31">
        <v>183.16563150242899</v>
      </c>
      <c r="X31">
        <v>182.65203547084201</v>
      </c>
      <c r="Y31">
        <v>181.925056117682</v>
      </c>
      <c r="Z31">
        <v>180.50976490424</v>
      </c>
      <c r="AA31">
        <v>1</v>
      </c>
      <c r="AB31">
        <v>0</v>
      </c>
      <c r="AC31">
        <v>0</v>
      </c>
      <c r="AD31">
        <v>0</v>
      </c>
      <c r="AE31">
        <v>29</v>
      </c>
      <c r="AF31">
        <v>1</v>
      </c>
    </row>
    <row r="32" spans="1:32" x14ac:dyDescent="0.3">
      <c r="A32" t="s">
        <v>74</v>
      </c>
      <c r="B32">
        <v>61</v>
      </c>
      <c r="C32">
        <v>0.33658310120705698</v>
      </c>
      <c r="D32">
        <v>0.24001857010213601</v>
      </c>
      <c r="E32">
        <v>0</v>
      </c>
      <c r="F32">
        <v>0</v>
      </c>
      <c r="G32">
        <v>0</v>
      </c>
      <c r="H32">
        <v>0</v>
      </c>
      <c r="I32">
        <v>1</v>
      </c>
      <c r="J32">
        <v>1</v>
      </c>
      <c r="K32">
        <v>0</v>
      </c>
      <c r="L32">
        <v>0</v>
      </c>
      <c r="M32">
        <v>1.0500000000000001E-2</v>
      </c>
      <c r="N32">
        <v>0</v>
      </c>
      <c r="O32">
        <v>31</v>
      </c>
      <c r="P32">
        <v>33</v>
      </c>
      <c r="Q32">
        <v>20</v>
      </c>
      <c r="R32">
        <v>16</v>
      </c>
      <c r="S32">
        <v>0.950149823056467</v>
      </c>
      <c r="T32">
        <v>1.1883466475600799</v>
      </c>
      <c r="U32">
        <v>0.205693010200721</v>
      </c>
      <c r="V32">
        <v>0.58203509718144897</v>
      </c>
      <c r="W32">
        <v>182.22728944572299</v>
      </c>
      <c r="X32">
        <v>183.00877509041999</v>
      </c>
      <c r="Y32">
        <v>179.78484583399199</v>
      </c>
      <c r="Z32">
        <v>181.01956396713101</v>
      </c>
      <c r="AA32">
        <v>1</v>
      </c>
      <c r="AB32">
        <v>0</v>
      </c>
      <c r="AC32">
        <v>0</v>
      </c>
      <c r="AD32">
        <v>0</v>
      </c>
      <c r="AE32">
        <v>69</v>
      </c>
      <c r="AF32">
        <v>1</v>
      </c>
    </row>
    <row r="33" spans="1:32" x14ac:dyDescent="0.3">
      <c r="A33" t="s">
        <v>76</v>
      </c>
      <c r="B33">
        <v>63</v>
      </c>
      <c r="C33">
        <v>3.3426183844011102E-2</v>
      </c>
      <c r="D33">
        <v>7.7994428969359306E-2</v>
      </c>
      <c r="E33">
        <v>0</v>
      </c>
      <c r="F33">
        <v>0</v>
      </c>
      <c r="G33">
        <v>1</v>
      </c>
      <c r="H33">
        <v>0</v>
      </c>
      <c r="I33">
        <v>0</v>
      </c>
      <c r="J33">
        <v>1</v>
      </c>
      <c r="K33">
        <v>0</v>
      </c>
      <c r="L33">
        <v>0</v>
      </c>
      <c r="M33">
        <v>9.8000000000000004E-2</v>
      </c>
      <c r="N33">
        <v>1.0500000000000001E-2</v>
      </c>
      <c r="O33">
        <v>39</v>
      </c>
      <c r="P33">
        <v>31</v>
      </c>
      <c r="Q33">
        <v>28</v>
      </c>
      <c r="R33">
        <v>26</v>
      </c>
      <c r="S33">
        <v>1.1584932227135101</v>
      </c>
      <c r="T33">
        <v>1.15011527678229</v>
      </c>
      <c r="U33">
        <v>0.45952575933836398</v>
      </c>
      <c r="V33">
        <v>0.16782103665752399</v>
      </c>
      <c r="W33">
        <v>182.91083078318101</v>
      </c>
      <c r="X33">
        <v>182.88334408393101</v>
      </c>
      <c r="Y33">
        <v>180.617630444024</v>
      </c>
      <c r="Z33">
        <v>179.660593952288</v>
      </c>
      <c r="AA33">
        <v>1</v>
      </c>
      <c r="AB33">
        <v>0</v>
      </c>
      <c r="AC33">
        <v>0</v>
      </c>
      <c r="AD33">
        <v>0</v>
      </c>
      <c r="AE33">
        <v>11</v>
      </c>
      <c r="AF33">
        <v>1</v>
      </c>
    </row>
    <row r="34" spans="1:32" x14ac:dyDescent="0.3">
      <c r="A34" t="s">
        <v>80</v>
      </c>
      <c r="B34">
        <v>65</v>
      </c>
      <c r="C34">
        <v>0.24001857010213601</v>
      </c>
      <c r="D34">
        <v>0.16573816155988899</v>
      </c>
      <c r="E34">
        <v>0</v>
      </c>
      <c r="F34">
        <v>0</v>
      </c>
      <c r="G34">
        <v>1</v>
      </c>
      <c r="H34">
        <v>0</v>
      </c>
      <c r="I34">
        <v>0</v>
      </c>
      <c r="J34">
        <v>1</v>
      </c>
      <c r="K34">
        <v>0</v>
      </c>
      <c r="L34">
        <v>0</v>
      </c>
      <c r="M34">
        <v>0</v>
      </c>
      <c r="N34">
        <v>0.59499999999999997</v>
      </c>
      <c r="O34">
        <v>38</v>
      </c>
      <c r="P34">
        <v>37</v>
      </c>
      <c r="Q34">
        <v>17</v>
      </c>
      <c r="R34">
        <v>19</v>
      </c>
      <c r="S34">
        <v>1.2566452644374</v>
      </c>
      <c r="T34">
        <v>1.31088134846274</v>
      </c>
      <c r="U34">
        <v>0.50380405916917004</v>
      </c>
      <c r="V34">
        <v>0.44471074959835399</v>
      </c>
      <c r="W34">
        <v>183.232851917446</v>
      </c>
      <c r="X34">
        <v>183.410791825665</v>
      </c>
      <c r="Y34">
        <v>180.76290045659201</v>
      </c>
      <c r="Z34">
        <v>180.569024769023</v>
      </c>
      <c r="AA34">
        <v>1</v>
      </c>
      <c r="AB34">
        <v>0</v>
      </c>
      <c r="AC34">
        <v>0</v>
      </c>
      <c r="AD34">
        <v>0</v>
      </c>
      <c r="AE34">
        <v>49</v>
      </c>
      <c r="AF34">
        <v>1</v>
      </c>
    </row>
    <row r="35" spans="1:32" x14ac:dyDescent="0.3">
      <c r="A35" t="s">
        <v>82</v>
      </c>
      <c r="B35">
        <v>67</v>
      </c>
      <c r="C35">
        <v>7.7994428969359306E-2</v>
      </c>
      <c r="D35">
        <v>0.33658310120705698</v>
      </c>
      <c r="E35">
        <v>0</v>
      </c>
      <c r="F35">
        <v>0</v>
      </c>
      <c r="G35">
        <v>1</v>
      </c>
      <c r="H35">
        <v>0</v>
      </c>
      <c r="I35">
        <v>0</v>
      </c>
      <c r="J35">
        <v>1</v>
      </c>
      <c r="K35">
        <v>0</v>
      </c>
      <c r="L35">
        <v>0</v>
      </c>
      <c r="M35">
        <v>0</v>
      </c>
      <c r="N35">
        <v>1.0500000000000001E-2</v>
      </c>
      <c r="O35">
        <v>36</v>
      </c>
      <c r="P35">
        <v>37</v>
      </c>
      <c r="Q35">
        <v>25</v>
      </c>
      <c r="R35">
        <v>14</v>
      </c>
      <c r="S35">
        <v>1.22505944147361</v>
      </c>
      <c r="T35">
        <v>1.0784028073298899</v>
      </c>
      <c r="U35">
        <v>0.48494930261406699</v>
      </c>
      <c r="V35">
        <v>0.50399684368987696</v>
      </c>
      <c r="W35">
        <v>183.12922388934899</v>
      </c>
      <c r="X35">
        <v>182.648066953182</v>
      </c>
      <c r="Y35">
        <v>180.70104101907501</v>
      </c>
      <c r="Z35">
        <v>180.763532951738</v>
      </c>
      <c r="AA35">
        <v>1</v>
      </c>
      <c r="AB35">
        <v>0</v>
      </c>
      <c r="AC35">
        <v>0</v>
      </c>
      <c r="AD35">
        <v>0</v>
      </c>
      <c r="AE35">
        <v>15</v>
      </c>
      <c r="AF35">
        <v>1</v>
      </c>
    </row>
    <row r="36" spans="1:32" x14ac:dyDescent="0.3">
      <c r="A36" t="s">
        <v>0</v>
      </c>
      <c r="B36">
        <v>69</v>
      </c>
      <c r="C36">
        <v>6.9637883008356605E-2</v>
      </c>
      <c r="D36">
        <v>3.3426183844011102E-2</v>
      </c>
      <c r="E36">
        <v>0</v>
      </c>
      <c r="F36">
        <v>0</v>
      </c>
      <c r="G36">
        <v>1</v>
      </c>
      <c r="H36">
        <v>0</v>
      </c>
      <c r="I36">
        <v>0</v>
      </c>
      <c r="J36">
        <v>1</v>
      </c>
      <c r="K36">
        <v>0</v>
      </c>
      <c r="L36">
        <v>0</v>
      </c>
      <c r="M36">
        <v>0.80149999999999999</v>
      </c>
      <c r="N36">
        <v>0</v>
      </c>
      <c r="O36">
        <v>34</v>
      </c>
      <c r="P36">
        <v>33</v>
      </c>
      <c r="Q36">
        <v>27</v>
      </c>
      <c r="R36">
        <v>31</v>
      </c>
      <c r="S36">
        <v>1.0534105923769499</v>
      </c>
      <c r="T36">
        <v>0.68029944636780904</v>
      </c>
      <c r="U36">
        <v>0.194150866314974</v>
      </c>
      <c r="V36">
        <v>0.63091678314781596</v>
      </c>
      <c r="W36">
        <v>182.56607149729999</v>
      </c>
      <c r="X36">
        <v>181.341953564199</v>
      </c>
      <c r="Y36">
        <v>179.746977907858</v>
      </c>
      <c r="Z36">
        <v>181.179936952585</v>
      </c>
      <c r="AA36">
        <v>1</v>
      </c>
      <c r="AB36">
        <v>0</v>
      </c>
      <c r="AC36">
        <v>0</v>
      </c>
      <c r="AD36">
        <v>0</v>
      </c>
      <c r="AE36">
        <v>13</v>
      </c>
      <c r="AF36">
        <v>1</v>
      </c>
    </row>
    <row r="37" spans="1:32" x14ac:dyDescent="0.3">
      <c r="A37" t="s">
        <v>85</v>
      </c>
      <c r="B37">
        <v>71</v>
      </c>
      <c r="C37">
        <v>0.16573816155988899</v>
      </c>
      <c r="D37">
        <v>7.6601671309192196E-2</v>
      </c>
      <c r="E37">
        <v>0</v>
      </c>
      <c r="F37">
        <v>0</v>
      </c>
      <c r="G37">
        <v>1</v>
      </c>
      <c r="H37">
        <v>0</v>
      </c>
      <c r="I37">
        <v>0</v>
      </c>
      <c r="J37">
        <v>1</v>
      </c>
      <c r="K37">
        <v>0</v>
      </c>
      <c r="L37">
        <v>0</v>
      </c>
      <c r="M37">
        <v>0</v>
      </c>
      <c r="N37">
        <v>0</v>
      </c>
      <c r="O37">
        <v>38</v>
      </c>
      <c r="P37">
        <v>32</v>
      </c>
      <c r="Q37">
        <v>13</v>
      </c>
      <c r="R37">
        <v>17</v>
      </c>
      <c r="S37">
        <v>1.4970894600139699</v>
      </c>
      <c r="T37">
        <v>1.2049810345834999</v>
      </c>
      <c r="U37">
        <v>0.59491034447152202</v>
      </c>
      <c r="V37">
        <v>0.25229758133747199</v>
      </c>
      <c r="W37">
        <v>184.02171082681801</v>
      </c>
      <c r="X37">
        <v>183.06334985099599</v>
      </c>
      <c r="Y37">
        <v>181.06180559209801</v>
      </c>
      <c r="Z37">
        <v>179.937747970267</v>
      </c>
      <c r="AA37">
        <v>1</v>
      </c>
      <c r="AB37">
        <v>0</v>
      </c>
      <c r="AC37">
        <v>0</v>
      </c>
      <c r="AD37">
        <v>0</v>
      </c>
      <c r="AE37">
        <v>34</v>
      </c>
      <c r="AF37">
        <v>1</v>
      </c>
    </row>
    <row r="38" spans="1:32" x14ac:dyDescent="0.3">
      <c r="A38" t="s">
        <v>87</v>
      </c>
      <c r="B38">
        <v>73</v>
      </c>
      <c r="C38">
        <v>0.33658310120705698</v>
      </c>
      <c r="D38">
        <v>0.24001857010213601</v>
      </c>
      <c r="E38">
        <v>0</v>
      </c>
      <c r="F38">
        <v>0</v>
      </c>
      <c r="G38">
        <v>1</v>
      </c>
      <c r="H38">
        <v>0</v>
      </c>
      <c r="I38">
        <v>0</v>
      </c>
      <c r="J38">
        <v>1</v>
      </c>
      <c r="K38">
        <v>0</v>
      </c>
      <c r="L38">
        <v>0</v>
      </c>
      <c r="M38">
        <v>0</v>
      </c>
      <c r="N38">
        <v>0</v>
      </c>
      <c r="O38">
        <v>39</v>
      </c>
      <c r="P38">
        <v>40</v>
      </c>
      <c r="Q38">
        <v>15</v>
      </c>
      <c r="R38">
        <v>14</v>
      </c>
      <c r="S38">
        <v>0.88234303486902099</v>
      </c>
      <c r="T38">
        <v>0.75195174553062105</v>
      </c>
      <c r="U38">
        <v>0.18668944776740301</v>
      </c>
      <c r="V38">
        <v>0.53941180985958004</v>
      </c>
      <c r="W38">
        <v>182.004826229885</v>
      </c>
      <c r="X38">
        <v>181.577033285862</v>
      </c>
      <c r="Y38">
        <v>179.722498188213</v>
      </c>
      <c r="Z38">
        <v>180.87972378562901</v>
      </c>
      <c r="AA38">
        <v>1</v>
      </c>
      <c r="AB38">
        <v>0</v>
      </c>
      <c r="AC38">
        <v>0</v>
      </c>
      <c r="AD38">
        <v>0</v>
      </c>
      <c r="AE38">
        <v>63</v>
      </c>
      <c r="AF38">
        <v>1</v>
      </c>
    </row>
    <row r="39" spans="1:32" x14ac:dyDescent="0.3">
      <c r="A39" t="s">
        <v>125</v>
      </c>
      <c r="B39">
        <v>75</v>
      </c>
      <c r="C39">
        <v>3.3426183844011102E-2</v>
      </c>
      <c r="D39">
        <v>7.7994428969359306E-2</v>
      </c>
      <c r="E39">
        <v>0</v>
      </c>
      <c r="F39">
        <v>0</v>
      </c>
      <c r="G39">
        <v>0</v>
      </c>
      <c r="H39">
        <v>1</v>
      </c>
      <c r="I39">
        <v>0</v>
      </c>
      <c r="J39">
        <v>1</v>
      </c>
      <c r="K39">
        <v>0</v>
      </c>
      <c r="L39">
        <v>0</v>
      </c>
      <c r="M39">
        <v>0</v>
      </c>
      <c r="N39">
        <v>0</v>
      </c>
      <c r="O39">
        <v>21</v>
      </c>
      <c r="P39">
        <v>33</v>
      </c>
      <c r="Q39">
        <v>21</v>
      </c>
      <c r="R39">
        <v>15</v>
      </c>
      <c r="S39">
        <v>0.80846811081342296</v>
      </c>
      <c r="T39">
        <v>1.2644336645562599</v>
      </c>
      <c r="U39">
        <v>0.80846811081342296</v>
      </c>
      <c r="V39">
        <v>0.46207201558118</v>
      </c>
      <c r="W39">
        <v>181.76245443180301</v>
      </c>
      <c r="X39">
        <v>183.258404411274</v>
      </c>
      <c r="Y39">
        <v>181.76245443180301</v>
      </c>
      <c r="Z39">
        <v>180.62598430308799</v>
      </c>
      <c r="AA39">
        <v>1</v>
      </c>
      <c r="AB39">
        <v>0</v>
      </c>
      <c r="AC39">
        <v>0</v>
      </c>
      <c r="AD39">
        <v>0</v>
      </c>
      <c r="AE39">
        <v>1</v>
      </c>
      <c r="AF39">
        <v>1</v>
      </c>
    </row>
    <row r="40" spans="1:32" x14ac:dyDescent="0.3">
      <c r="A40" t="s">
        <v>90</v>
      </c>
      <c r="B40">
        <v>77</v>
      </c>
      <c r="C40">
        <v>7.6601671309192196E-2</v>
      </c>
      <c r="D40">
        <v>6.9637883008356605E-2</v>
      </c>
      <c r="E40">
        <v>0</v>
      </c>
      <c r="F40">
        <v>0</v>
      </c>
      <c r="G40">
        <v>0</v>
      </c>
      <c r="H40">
        <v>1</v>
      </c>
      <c r="I40">
        <v>0</v>
      </c>
      <c r="J40">
        <v>1</v>
      </c>
      <c r="K40">
        <v>0</v>
      </c>
      <c r="L40">
        <v>0</v>
      </c>
      <c r="M40">
        <v>0</v>
      </c>
      <c r="N40">
        <v>0.92</v>
      </c>
      <c r="O40">
        <v>36</v>
      </c>
      <c r="P40">
        <v>20</v>
      </c>
      <c r="Q40">
        <v>31</v>
      </c>
      <c r="R40">
        <v>20</v>
      </c>
      <c r="S40">
        <v>1.12758440675984</v>
      </c>
      <c r="T40">
        <v>0.68723374242888302</v>
      </c>
      <c r="U40">
        <v>0.56785699155879199</v>
      </c>
      <c r="V40">
        <v>0.68723374242888302</v>
      </c>
      <c r="W40">
        <v>182.80942390669199</v>
      </c>
      <c r="X40">
        <v>181.36470387936001</v>
      </c>
      <c r="Y40">
        <v>180.973047872568</v>
      </c>
      <c r="Z40">
        <v>181.36470387936001</v>
      </c>
      <c r="AA40">
        <v>1</v>
      </c>
      <c r="AB40">
        <v>0</v>
      </c>
      <c r="AC40">
        <v>0</v>
      </c>
      <c r="AD40">
        <v>0</v>
      </c>
      <c r="AE40">
        <v>13</v>
      </c>
      <c r="AF40">
        <v>1</v>
      </c>
    </row>
    <row r="41" spans="1:32" x14ac:dyDescent="0.3">
      <c r="A41" t="s">
        <v>92</v>
      </c>
      <c r="B41">
        <v>79</v>
      </c>
      <c r="C41">
        <v>0.24001857010213601</v>
      </c>
      <c r="D41">
        <v>0.16573816155988899</v>
      </c>
      <c r="E41">
        <v>0</v>
      </c>
      <c r="F41">
        <v>0</v>
      </c>
      <c r="G41">
        <v>1</v>
      </c>
      <c r="H41">
        <v>0</v>
      </c>
      <c r="I41">
        <v>0</v>
      </c>
      <c r="J41">
        <v>1</v>
      </c>
      <c r="K41">
        <v>0</v>
      </c>
      <c r="L41">
        <v>0</v>
      </c>
      <c r="M41">
        <v>0</v>
      </c>
      <c r="N41">
        <v>0</v>
      </c>
      <c r="O41">
        <v>37</v>
      </c>
      <c r="P41">
        <v>36</v>
      </c>
      <c r="Q41">
        <v>19</v>
      </c>
      <c r="R41">
        <v>14</v>
      </c>
      <c r="S41">
        <v>1.1470512507720401</v>
      </c>
      <c r="T41">
        <v>1.10697647236103</v>
      </c>
      <c r="U41">
        <v>0.40351440271744998</v>
      </c>
      <c r="V41">
        <v>0.22340126868353499</v>
      </c>
      <c r="W41">
        <v>182.87329150515799</v>
      </c>
      <c r="X41">
        <v>182.74181257336301</v>
      </c>
      <c r="Y41">
        <v>180.43386615064799</v>
      </c>
      <c r="Z41">
        <v>179.84294379489401</v>
      </c>
      <c r="AA41">
        <v>1</v>
      </c>
      <c r="AB41">
        <v>0</v>
      </c>
      <c r="AC41">
        <v>0</v>
      </c>
      <c r="AD41">
        <v>0</v>
      </c>
      <c r="AE41">
        <v>40</v>
      </c>
      <c r="AF41">
        <v>1</v>
      </c>
    </row>
    <row r="42" spans="1:32" x14ac:dyDescent="0.3">
      <c r="A42" t="s">
        <v>94</v>
      </c>
      <c r="B42">
        <v>81</v>
      </c>
      <c r="C42">
        <v>7.7994428969359306E-2</v>
      </c>
      <c r="D42">
        <v>0.33658310120705698</v>
      </c>
      <c r="E42">
        <v>0</v>
      </c>
      <c r="F42">
        <v>0</v>
      </c>
      <c r="G42">
        <v>1</v>
      </c>
      <c r="H42">
        <v>0</v>
      </c>
      <c r="I42">
        <v>0</v>
      </c>
      <c r="J42">
        <v>1</v>
      </c>
      <c r="K42">
        <v>0</v>
      </c>
      <c r="L42">
        <v>0</v>
      </c>
      <c r="M42">
        <v>0</v>
      </c>
      <c r="N42">
        <v>0.48</v>
      </c>
      <c r="O42">
        <v>42</v>
      </c>
      <c r="P42">
        <v>40</v>
      </c>
      <c r="Q42">
        <v>33</v>
      </c>
      <c r="R42">
        <v>20</v>
      </c>
      <c r="S42">
        <v>1.18171223264558</v>
      </c>
      <c r="T42">
        <v>1.1192929825406199</v>
      </c>
      <c r="U42">
        <v>0.37384817155676803</v>
      </c>
      <c r="V42">
        <v>0.250825946625852</v>
      </c>
      <c r="W42">
        <v>182.98700863728899</v>
      </c>
      <c r="X42">
        <v>182.782221071328</v>
      </c>
      <c r="Y42">
        <v>180.336535995921</v>
      </c>
      <c r="Z42">
        <v>179.932919772395</v>
      </c>
      <c r="AA42">
        <v>1</v>
      </c>
      <c r="AB42">
        <v>0</v>
      </c>
      <c r="AC42">
        <v>0</v>
      </c>
      <c r="AD42">
        <v>0</v>
      </c>
      <c r="AE42">
        <v>10</v>
      </c>
      <c r="AF42">
        <v>1</v>
      </c>
    </row>
    <row r="43" spans="1:32" x14ac:dyDescent="0.3">
      <c r="A43" t="s">
        <v>96</v>
      </c>
      <c r="B43">
        <v>83</v>
      </c>
      <c r="C43">
        <v>6.9637883008356605E-2</v>
      </c>
      <c r="D43">
        <v>3.3426183844011102E-2</v>
      </c>
      <c r="E43">
        <v>0</v>
      </c>
      <c r="F43">
        <v>0</v>
      </c>
      <c r="G43">
        <v>1</v>
      </c>
      <c r="H43">
        <v>0</v>
      </c>
      <c r="I43">
        <v>0</v>
      </c>
      <c r="J43">
        <v>1</v>
      </c>
      <c r="K43">
        <v>0</v>
      </c>
      <c r="L43">
        <v>0</v>
      </c>
      <c r="M43">
        <v>0</v>
      </c>
      <c r="N43">
        <v>0.17</v>
      </c>
      <c r="O43">
        <v>28</v>
      </c>
      <c r="P43">
        <v>28</v>
      </c>
      <c r="Q43">
        <v>23</v>
      </c>
      <c r="R43">
        <v>28</v>
      </c>
      <c r="S43">
        <v>0.55330096755088898</v>
      </c>
      <c r="T43">
        <v>0.39163094191130099</v>
      </c>
      <c r="U43">
        <v>0.260034251418442</v>
      </c>
      <c r="V43">
        <v>0.39163094191130099</v>
      </c>
      <c r="W43">
        <v>180.92529188828999</v>
      </c>
      <c r="X43">
        <v>180.39487841834401</v>
      </c>
      <c r="Y43">
        <v>179.96313074612399</v>
      </c>
      <c r="Z43">
        <v>180.39487841834401</v>
      </c>
      <c r="AA43">
        <v>1</v>
      </c>
      <c r="AB43">
        <v>0</v>
      </c>
      <c r="AC43">
        <v>0</v>
      </c>
      <c r="AD43">
        <v>0</v>
      </c>
      <c r="AE43">
        <v>4</v>
      </c>
      <c r="AF43">
        <v>1</v>
      </c>
    </row>
    <row r="44" spans="1:32" x14ac:dyDescent="0.3">
      <c r="A44" t="s">
        <v>100</v>
      </c>
      <c r="B44">
        <v>85</v>
      </c>
      <c r="C44">
        <v>0.33658310120705698</v>
      </c>
      <c r="D44">
        <v>0.24001857010213601</v>
      </c>
      <c r="E44">
        <v>0</v>
      </c>
      <c r="F44">
        <v>0</v>
      </c>
      <c r="G44">
        <v>0</v>
      </c>
      <c r="H44">
        <v>1</v>
      </c>
      <c r="I44">
        <v>0</v>
      </c>
      <c r="J44">
        <v>1</v>
      </c>
      <c r="K44">
        <v>0</v>
      </c>
      <c r="L44">
        <v>0</v>
      </c>
      <c r="M44">
        <v>0</v>
      </c>
      <c r="N44">
        <v>0.65</v>
      </c>
      <c r="O44">
        <v>19</v>
      </c>
      <c r="P44">
        <v>42</v>
      </c>
      <c r="Q44">
        <v>19</v>
      </c>
      <c r="R44">
        <v>17</v>
      </c>
      <c r="S44">
        <v>0.77478499775257503</v>
      </c>
      <c r="T44">
        <v>0.63839172616115003</v>
      </c>
      <c r="U44">
        <v>0.77478499775257503</v>
      </c>
      <c r="V44">
        <v>0.190829919004078</v>
      </c>
      <c r="W44">
        <v>181.651945530684</v>
      </c>
      <c r="X44">
        <v>181.20446104383601</v>
      </c>
      <c r="Y44">
        <v>181.651945530684</v>
      </c>
      <c r="Z44">
        <v>179.736082411431</v>
      </c>
      <c r="AA44">
        <v>1</v>
      </c>
      <c r="AB44">
        <v>0</v>
      </c>
      <c r="AC44">
        <v>0</v>
      </c>
      <c r="AD44">
        <v>0</v>
      </c>
      <c r="AE44">
        <v>1</v>
      </c>
      <c r="AF44">
        <v>1</v>
      </c>
    </row>
    <row r="45" spans="1:32" x14ac:dyDescent="0.3">
      <c r="A45" t="s">
        <v>104</v>
      </c>
      <c r="B45">
        <v>87</v>
      </c>
      <c r="C45">
        <v>7.6601671309192196E-2</v>
      </c>
      <c r="D45">
        <v>6.9637883008356605E-2</v>
      </c>
      <c r="E45">
        <v>0</v>
      </c>
      <c r="F45">
        <v>0</v>
      </c>
      <c r="G45">
        <v>1</v>
      </c>
      <c r="H45">
        <v>0</v>
      </c>
      <c r="I45">
        <v>0</v>
      </c>
      <c r="J45">
        <v>1</v>
      </c>
      <c r="K45">
        <v>0</v>
      </c>
      <c r="L45">
        <v>0</v>
      </c>
      <c r="M45">
        <v>0</v>
      </c>
      <c r="N45">
        <v>1.59</v>
      </c>
      <c r="O45">
        <v>29</v>
      </c>
      <c r="P45">
        <v>30</v>
      </c>
      <c r="Q45">
        <v>23</v>
      </c>
      <c r="R45">
        <v>30</v>
      </c>
      <c r="S45">
        <v>0.92974533506203205</v>
      </c>
      <c r="T45">
        <v>0.68473415802180104</v>
      </c>
      <c r="U45">
        <v>0.82613198219377604</v>
      </c>
      <c r="V45">
        <v>0.68473415802180104</v>
      </c>
      <c r="W45">
        <v>182.16034558747401</v>
      </c>
      <c r="X45">
        <v>181.35650314311599</v>
      </c>
      <c r="Y45">
        <v>181.82040676572799</v>
      </c>
      <c r="Z45">
        <v>181.35650314311599</v>
      </c>
      <c r="AA45">
        <v>1</v>
      </c>
      <c r="AB45">
        <v>0</v>
      </c>
      <c r="AC45">
        <v>0</v>
      </c>
      <c r="AD45">
        <v>0</v>
      </c>
      <c r="AE45">
        <v>5</v>
      </c>
      <c r="AF45">
        <v>1</v>
      </c>
    </row>
    <row r="46" spans="1:32" x14ac:dyDescent="0.3">
      <c r="A46" t="s">
        <v>9</v>
      </c>
      <c r="B46">
        <v>89</v>
      </c>
      <c r="C46">
        <v>6.2641509433962295E-2</v>
      </c>
      <c r="D46">
        <v>6.2641509433962295E-2</v>
      </c>
      <c r="E46">
        <v>0</v>
      </c>
      <c r="F46">
        <v>0</v>
      </c>
      <c r="G46">
        <v>1</v>
      </c>
      <c r="H46">
        <v>0</v>
      </c>
      <c r="I46">
        <v>0</v>
      </c>
      <c r="J46">
        <v>1</v>
      </c>
      <c r="K46">
        <v>0</v>
      </c>
      <c r="L46">
        <v>0</v>
      </c>
      <c r="M46">
        <v>0</v>
      </c>
      <c r="N46">
        <v>0</v>
      </c>
      <c r="O46">
        <v>22</v>
      </c>
      <c r="P46">
        <v>22</v>
      </c>
      <c r="Q46">
        <v>21</v>
      </c>
      <c r="R46">
        <v>21</v>
      </c>
      <c r="S46">
        <v>1.63786136599534</v>
      </c>
      <c r="T46">
        <v>1.63786136599534</v>
      </c>
      <c r="U46">
        <v>1.5205810785713301</v>
      </c>
      <c r="V46">
        <v>1.5205810785713301</v>
      </c>
      <c r="W46">
        <v>182.26356091205801</v>
      </c>
      <c r="X46">
        <v>182.26356091205801</v>
      </c>
      <c r="Y46">
        <v>181.87878306617901</v>
      </c>
      <c r="Z46">
        <v>181.87878306617901</v>
      </c>
      <c r="AA46">
        <v>0</v>
      </c>
      <c r="AB46">
        <v>1</v>
      </c>
      <c r="AC46">
        <v>0</v>
      </c>
      <c r="AD46">
        <v>0</v>
      </c>
      <c r="AE46">
        <v>3</v>
      </c>
      <c r="AF46">
        <v>1</v>
      </c>
    </row>
    <row r="47" spans="1:32" x14ac:dyDescent="0.3">
      <c r="A47" t="s">
        <v>11</v>
      </c>
      <c r="B47">
        <v>91</v>
      </c>
      <c r="C47">
        <v>0.25622641509434002</v>
      </c>
      <c r="D47">
        <v>0.13018867924528299</v>
      </c>
      <c r="E47">
        <v>0</v>
      </c>
      <c r="F47">
        <v>0</v>
      </c>
      <c r="G47">
        <v>1</v>
      </c>
      <c r="H47">
        <v>0</v>
      </c>
      <c r="I47">
        <v>0</v>
      </c>
      <c r="J47">
        <v>1</v>
      </c>
      <c r="K47">
        <v>0</v>
      </c>
      <c r="L47">
        <v>0</v>
      </c>
      <c r="M47">
        <v>0</v>
      </c>
      <c r="N47">
        <v>0</v>
      </c>
      <c r="O47">
        <v>20</v>
      </c>
      <c r="P47">
        <v>28</v>
      </c>
      <c r="Q47">
        <v>17</v>
      </c>
      <c r="R47">
        <v>13</v>
      </c>
      <c r="S47">
        <v>1.76330879713842</v>
      </c>
      <c r="T47">
        <v>2.0229406676105901</v>
      </c>
      <c r="U47">
        <v>1.4960001361144599</v>
      </c>
      <c r="V47">
        <v>1.1869011379277301</v>
      </c>
      <c r="W47">
        <v>182.675133848879</v>
      </c>
      <c r="X47">
        <v>183.52694444754101</v>
      </c>
      <c r="Y47">
        <v>181.79813692950901</v>
      </c>
      <c r="Z47">
        <v>180.78403260475</v>
      </c>
      <c r="AA47">
        <v>0</v>
      </c>
      <c r="AB47">
        <v>1</v>
      </c>
      <c r="AC47">
        <v>0</v>
      </c>
      <c r="AD47">
        <v>0</v>
      </c>
      <c r="AE47">
        <v>7</v>
      </c>
      <c r="AF47">
        <v>1</v>
      </c>
    </row>
    <row r="48" spans="1:32" x14ac:dyDescent="0.3">
      <c r="A48" t="s">
        <v>13</v>
      </c>
      <c r="B48">
        <v>93</v>
      </c>
      <c r="C48">
        <v>8.9433962264150901E-2</v>
      </c>
      <c r="D48">
        <v>0.36603773584905702</v>
      </c>
      <c r="E48">
        <v>1</v>
      </c>
      <c r="F48">
        <v>0</v>
      </c>
      <c r="G48">
        <v>1</v>
      </c>
      <c r="H48">
        <v>0</v>
      </c>
      <c r="I48">
        <v>0</v>
      </c>
      <c r="J48">
        <v>1</v>
      </c>
      <c r="K48">
        <v>0</v>
      </c>
      <c r="L48">
        <v>0</v>
      </c>
      <c r="M48">
        <v>0</v>
      </c>
      <c r="N48">
        <v>0</v>
      </c>
      <c r="O48">
        <v>28</v>
      </c>
      <c r="P48">
        <v>32</v>
      </c>
      <c r="Q48">
        <v>17</v>
      </c>
      <c r="R48">
        <v>17</v>
      </c>
      <c r="S48">
        <v>1.6920981883636499</v>
      </c>
      <c r="T48">
        <v>1.40950891209219</v>
      </c>
      <c r="U48">
        <v>1.5676582585841901</v>
      </c>
      <c r="V48">
        <v>0.86441035012684198</v>
      </c>
      <c r="W48">
        <v>182.441503242663</v>
      </c>
      <c r="X48">
        <v>181.51437307116899</v>
      </c>
      <c r="Y48">
        <v>182.03323575651001</v>
      </c>
      <c r="Z48">
        <v>179.72599196235799</v>
      </c>
      <c r="AA48">
        <v>0</v>
      </c>
      <c r="AB48">
        <v>1</v>
      </c>
      <c r="AC48">
        <v>0</v>
      </c>
      <c r="AD48">
        <v>0</v>
      </c>
      <c r="AE48">
        <v>26</v>
      </c>
      <c r="AF48">
        <v>1</v>
      </c>
    </row>
    <row r="49" spans="1:32" x14ac:dyDescent="0.3">
      <c r="A49" t="s">
        <v>15</v>
      </c>
      <c r="B49">
        <v>95</v>
      </c>
      <c r="C49">
        <v>5.7735849056603797E-2</v>
      </c>
      <c r="D49">
        <v>3.77358490566038E-2</v>
      </c>
      <c r="E49">
        <v>0</v>
      </c>
      <c r="F49">
        <v>0</v>
      </c>
      <c r="G49">
        <v>1</v>
      </c>
      <c r="H49">
        <v>0</v>
      </c>
      <c r="I49">
        <v>0</v>
      </c>
      <c r="J49">
        <v>1</v>
      </c>
      <c r="K49">
        <v>0</v>
      </c>
      <c r="L49">
        <v>0</v>
      </c>
      <c r="M49">
        <v>0</v>
      </c>
      <c r="N49">
        <v>0</v>
      </c>
      <c r="O49">
        <v>34</v>
      </c>
      <c r="P49">
        <v>31</v>
      </c>
      <c r="Q49">
        <v>20</v>
      </c>
      <c r="R49">
        <v>22</v>
      </c>
      <c r="S49">
        <v>1.63501635663776</v>
      </c>
      <c r="T49">
        <v>1.83051907948268</v>
      </c>
      <c r="U49">
        <v>0.90689656342082403</v>
      </c>
      <c r="V49">
        <v>1.2789973637952601</v>
      </c>
      <c r="W49">
        <v>182.25422689185601</v>
      </c>
      <c r="X49">
        <v>182.89564002454901</v>
      </c>
      <c r="Y49">
        <v>179.86538242592101</v>
      </c>
      <c r="Z49">
        <v>181.08618557675601</v>
      </c>
      <c r="AA49">
        <v>0</v>
      </c>
      <c r="AB49">
        <v>1</v>
      </c>
      <c r="AC49">
        <v>0</v>
      </c>
      <c r="AD49">
        <v>0</v>
      </c>
      <c r="AE49">
        <v>3</v>
      </c>
      <c r="AF49">
        <v>1</v>
      </c>
    </row>
    <row r="50" spans="1:32" x14ac:dyDescent="0.3">
      <c r="A50" t="s">
        <v>17</v>
      </c>
      <c r="B50">
        <v>97</v>
      </c>
      <c r="C50">
        <v>0.13018867924528299</v>
      </c>
      <c r="D50">
        <v>6.2641509433962295E-2</v>
      </c>
      <c r="E50">
        <v>0</v>
      </c>
      <c r="F50">
        <v>0</v>
      </c>
      <c r="G50">
        <v>1</v>
      </c>
      <c r="H50">
        <v>0</v>
      </c>
      <c r="I50">
        <v>0</v>
      </c>
      <c r="J50">
        <v>1</v>
      </c>
      <c r="K50">
        <v>0</v>
      </c>
      <c r="L50">
        <v>0</v>
      </c>
      <c r="M50">
        <v>9.8000000000000004E-2</v>
      </c>
      <c r="N50">
        <v>0.34649999999999997</v>
      </c>
      <c r="O50">
        <v>34</v>
      </c>
      <c r="P50">
        <v>30</v>
      </c>
      <c r="Q50">
        <v>26</v>
      </c>
      <c r="R50">
        <v>20</v>
      </c>
      <c r="S50">
        <v>2.1927423582532901</v>
      </c>
      <c r="T50">
        <v>1.49992622090348</v>
      </c>
      <c r="U50">
        <v>1.1875471765321499</v>
      </c>
      <c r="V50">
        <v>0.74936375087622897</v>
      </c>
      <c r="W50">
        <v>184.084036608443</v>
      </c>
      <c r="X50">
        <v>181.81101778511601</v>
      </c>
      <c r="Y50">
        <v>180.78615215397701</v>
      </c>
      <c r="Z50">
        <v>179.348542489751</v>
      </c>
      <c r="AA50">
        <v>0</v>
      </c>
      <c r="AB50">
        <v>1</v>
      </c>
      <c r="AC50">
        <v>0</v>
      </c>
      <c r="AD50">
        <v>0</v>
      </c>
      <c r="AE50">
        <v>24</v>
      </c>
      <c r="AF50">
        <v>1</v>
      </c>
    </row>
    <row r="51" spans="1:32" x14ac:dyDescent="0.3">
      <c r="A51" t="s">
        <v>19</v>
      </c>
      <c r="B51">
        <v>99</v>
      </c>
      <c r="C51">
        <v>0.36603773584905702</v>
      </c>
      <c r="D51">
        <v>0.25622641509434002</v>
      </c>
      <c r="E51">
        <v>0</v>
      </c>
      <c r="F51">
        <v>0</v>
      </c>
      <c r="G51">
        <v>0</v>
      </c>
      <c r="H51">
        <v>1</v>
      </c>
      <c r="I51">
        <v>0</v>
      </c>
      <c r="J51">
        <v>1</v>
      </c>
      <c r="K51">
        <v>0</v>
      </c>
      <c r="L51">
        <v>0</v>
      </c>
      <c r="M51">
        <v>1.0500000000000001E-2</v>
      </c>
      <c r="N51">
        <v>0</v>
      </c>
      <c r="O51">
        <v>22</v>
      </c>
      <c r="P51">
        <v>33</v>
      </c>
      <c r="Q51">
        <v>20</v>
      </c>
      <c r="R51">
        <v>27</v>
      </c>
      <c r="S51">
        <v>1.28679438537877</v>
      </c>
      <c r="T51">
        <v>1.9758400635881701</v>
      </c>
      <c r="U51">
        <v>1.1104763372870401</v>
      </c>
      <c r="V51">
        <v>1.03896168350689</v>
      </c>
      <c r="W51">
        <v>181.11176635622999</v>
      </c>
      <c r="X51">
        <v>183.372414906785</v>
      </c>
      <c r="Y51">
        <v>180.533295069839</v>
      </c>
      <c r="Z51">
        <v>180.29866694063901</v>
      </c>
      <c r="AA51">
        <v>0</v>
      </c>
      <c r="AB51">
        <v>1</v>
      </c>
      <c r="AC51">
        <v>0</v>
      </c>
      <c r="AD51">
        <v>0</v>
      </c>
      <c r="AE51">
        <v>6</v>
      </c>
      <c r="AF51">
        <v>1</v>
      </c>
    </row>
    <row r="52" spans="1:32" x14ac:dyDescent="0.3">
      <c r="A52" t="s">
        <v>23</v>
      </c>
      <c r="B52">
        <v>101</v>
      </c>
      <c r="C52">
        <v>6.2641509433962295E-2</v>
      </c>
      <c r="D52">
        <v>5.7735849056603797E-2</v>
      </c>
      <c r="E52">
        <v>0</v>
      </c>
      <c r="F52">
        <v>0</v>
      </c>
      <c r="G52">
        <v>1</v>
      </c>
      <c r="H52">
        <v>0</v>
      </c>
      <c r="I52">
        <v>0</v>
      </c>
      <c r="J52">
        <v>1</v>
      </c>
      <c r="K52">
        <v>0</v>
      </c>
      <c r="L52">
        <v>0</v>
      </c>
      <c r="M52">
        <v>0</v>
      </c>
      <c r="N52">
        <v>1.7500000000000002E-2</v>
      </c>
      <c r="O52">
        <v>17</v>
      </c>
      <c r="P52">
        <v>20</v>
      </c>
      <c r="Q52">
        <v>14</v>
      </c>
      <c r="R52">
        <v>20</v>
      </c>
      <c r="S52">
        <v>2.1699088456459901</v>
      </c>
      <c r="T52">
        <v>2.1996296697798399</v>
      </c>
      <c r="U52">
        <v>1.64197782043137</v>
      </c>
      <c r="V52">
        <v>2.1996296697798399</v>
      </c>
      <c r="W52">
        <v>184.009123509337</v>
      </c>
      <c r="X52">
        <v>184.10663277486799</v>
      </c>
      <c r="Y52">
        <v>182.27706633999799</v>
      </c>
      <c r="Z52">
        <v>184.10663277486799</v>
      </c>
      <c r="AA52">
        <v>0</v>
      </c>
      <c r="AB52">
        <v>1</v>
      </c>
      <c r="AC52">
        <v>0</v>
      </c>
      <c r="AD52">
        <v>0</v>
      </c>
      <c r="AE52">
        <v>4</v>
      </c>
      <c r="AF52">
        <v>1</v>
      </c>
    </row>
    <row r="53" spans="1:32" x14ac:dyDescent="0.3">
      <c r="A53" t="s">
        <v>25</v>
      </c>
      <c r="B53">
        <v>103</v>
      </c>
      <c r="C53">
        <v>0.25622641509434002</v>
      </c>
      <c r="D53">
        <v>0.13018867924528299</v>
      </c>
      <c r="E53">
        <v>0</v>
      </c>
      <c r="F53">
        <v>0</v>
      </c>
      <c r="G53">
        <v>1</v>
      </c>
      <c r="H53">
        <v>0</v>
      </c>
      <c r="I53">
        <v>0</v>
      </c>
      <c r="J53">
        <v>1</v>
      </c>
      <c r="K53">
        <v>0</v>
      </c>
      <c r="L53">
        <v>0</v>
      </c>
      <c r="M53">
        <v>0</v>
      </c>
      <c r="N53">
        <v>0</v>
      </c>
      <c r="O53">
        <v>24</v>
      </c>
      <c r="P53">
        <v>29</v>
      </c>
      <c r="Q53">
        <v>20</v>
      </c>
      <c r="R53">
        <v>20</v>
      </c>
      <c r="S53">
        <v>2.1409831883019401</v>
      </c>
      <c r="T53">
        <v>2.0561518460220198</v>
      </c>
      <c r="U53">
        <v>1.5721835434596101</v>
      </c>
      <c r="V53">
        <v>1.8075341182167199</v>
      </c>
      <c r="W53">
        <v>183.914223058733</v>
      </c>
      <c r="X53">
        <v>183.635905006634</v>
      </c>
      <c r="Y53">
        <v>182.04808249166501</v>
      </c>
      <c r="Z53">
        <v>182.82023004664299</v>
      </c>
      <c r="AA53">
        <v>0</v>
      </c>
      <c r="AB53">
        <v>1</v>
      </c>
      <c r="AC53">
        <v>0</v>
      </c>
      <c r="AD53">
        <v>0</v>
      </c>
      <c r="AE53">
        <v>16</v>
      </c>
      <c r="AF53">
        <v>1</v>
      </c>
    </row>
    <row r="54" spans="1:32" x14ac:dyDescent="0.3">
      <c r="A54" t="s">
        <v>29</v>
      </c>
      <c r="B54">
        <v>105</v>
      </c>
      <c r="C54">
        <v>5.7735849056603797E-2</v>
      </c>
      <c r="D54">
        <v>3.77358490566038E-2</v>
      </c>
      <c r="E54">
        <v>0</v>
      </c>
      <c r="F54">
        <v>0</v>
      </c>
      <c r="G54">
        <v>1</v>
      </c>
      <c r="H54">
        <v>0</v>
      </c>
      <c r="I54">
        <v>0</v>
      </c>
      <c r="J54">
        <v>1</v>
      </c>
      <c r="K54">
        <v>0</v>
      </c>
      <c r="L54">
        <v>0</v>
      </c>
      <c r="M54">
        <v>0.11550000000000001</v>
      </c>
      <c r="N54">
        <v>0.434</v>
      </c>
      <c r="O54">
        <v>32</v>
      </c>
      <c r="P54">
        <v>25</v>
      </c>
      <c r="Q54">
        <v>24</v>
      </c>
      <c r="R54">
        <v>21</v>
      </c>
      <c r="S54">
        <v>1.8973252758446699</v>
      </c>
      <c r="T54">
        <v>1.6618779358142499</v>
      </c>
      <c r="U54">
        <v>1.3172146601415</v>
      </c>
      <c r="V54">
        <v>1.21069085678098</v>
      </c>
      <c r="W54">
        <v>183.114820458808</v>
      </c>
      <c r="X54">
        <v>182.34235543246101</v>
      </c>
      <c r="Y54">
        <v>181.21157040728801</v>
      </c>
      <c r="Z54">
        <v>180.86208286345499</v>
      </c>
      <c r="AA54">
        <v>0</v>
      </c>
      <c r="AB54">
        <v>1</v>
      </c>
      <c r="AC54">
        <v>0</v>
      </c>
      <c r="AD54">
        <v>0</v>
      </c>
      <c r="AE54">
        <v>12</v>
      </c>
      <c r="AF54">
        <v>1</v>
      </c>
    </row>
    <row r="55" spans="1:32" x14ac:dyDescent="0.3">
      <c r="A55" t="s">
        <v>31</v>
      </c>
      <c r="B55">
        <v>107</v>
      </c>
      <c r="C55">
        <v>0.13018867924528299</v>
      </c>
      <c r="D55">
        <v>6.2641509433962295E-2</v>
      </c>
      <c r="E55">
        <v>0</v>
      </c>
      <c r="F55">
        <v>0</v>
      </c>
      <c r="G55">
        <v>1</v>
      </c>
      <c r="H55">
        <v>0</v>
      </c>
      <c r="I55">
        <v>0</v>
      </c>
      <c r="J55">
        <v>1</v>
      </c>
      <c r="K55">
        <v>0</v>
      </c>
      <c r="L55">
        <v>0</v>
      </c>
      <c r="M55">
        <v>0</v>
      </c>
      <c r="N55">
        <v>0</v>
      </c>
      <c r="O55">
        <v>32</v>
      </c>
      <c r="P55">
        <v>34</v>
      </c>
      <c r="Q55">
        <v>22</v>
      </c>
      <c r="R55">
        <v>25</v>
      </c>
      <c r="S55">
        <v>2.1678142544521699</v>
      </c>
      <c r="T55">
        <v>2.3362704126913099</v>
      </c>
      <c r="U55">
        <v>1.6138895308846599</v>
      </c>
      <c r="V55">
        <v>1.99398859156636</v>
      </c>
      <c r="W55">
        <v>184.002251490985</v>
      </c>
      <c r="X55">
        <v>184.554929175496</v>
      </c>
      <c r="Y55">
        <v>182.18491315906999</v>
      </c>
      <c r="Z55">
        <v>183.431957321412</v>
      </c>
      <c r="AA55">
        <v>0</v>
      </c>
      <c r="AB55">
        <v>1</v>
      </c>
      <c r="AC55">
        <v>0</v>
      </c>
      <c r="AD55">
        <v>0</v>
      </c>
      <c r="AE55">
        <v>17</v>
      </c>
      <c r="AF55">
        <v>1</v>
      </c>
    </row>
    <row r="56" spans="1:32" x14ac:dyDescent="0.3">
      <c r="A56" t="s">
        <v>33</v>
      </c>
      <c r="B56">
        <v>109</v>
      </c>
      <c r="C56">
        <v>0.36603773584905702</v>
      </c>
      <c r="D56">
        <v>0.25622641509434002</v>
      </c>
      <c r="E56">
        <v>0</v>
      </c>
      <c r="F56">
        <v>0</v>
      </c>
      <c r="G56">
        <v>1</v>
      </c>
      <c r="H56">
        <v>0</v>
      </c>
      <c r="I56">
        <v>0</v>
      </c>
      <c r="J56">
        <v>1</v>
      </c>
      <c r="K56">
        <v>0</v>
      </c>
      <c r="L56">
        <v>0</v>
      </c>
      <c r="M56">
        <v>0</v>
      </c>
      <c r="N56">
        <v>0.27650000000000002</v>
      </c>
      <c r="O56">
        <v>33</v>
      </c>
      <c r="P56">
        <v>29</v>
      </c>
      <c r="Q56">
        <v>15</v>
      </c>
      <c r="R56">
        <v>20</v>
      </c>
      <c r="S56">
        <v>2.4015777345890901</v>
      </c>
      <c r="T56">
        <v>1.87717863666728</v>
      </c>
      <c r="U56">
        <v>1.4965404327487899</v>
      </c>
      <c r="V56">
        <v>1.70336886535428</v>
      </c>
      <c r="W56">
        <v>184.769192042615</v>
      </c>
      <c r="X56">
        <v>183.04872256124401</v>
      </c>
      <c r="Y56">
        <v>181.79990955626201</v>
      </c>
      <c r="Z56">
        <v>182.478480529378</v>
      </c>
      <c r="AA56">
        <v>0</v>
      </c>
      <c r="AB56">
        <v>1</v>
      </c>
      <c r="AC56">
        <v>0</v>
      </c>
      <c r="AD56">
        <v>0</v>
      </c>
      <c r="AE56">
        <v>98</v>
      </c>
      <c r="AF56">
        <v>1</v>
      </c>
    </row>
    <row r="57" spans="1:32" x14ac:dyDescent="0.3">
      <c r="A57" t="s">
        <v>36</v>
      </c>
      <c r="B57">
        <v>111</v>
      </c>
      <c r="C57">
        <v>6.2641509433962295E-2</v>
      </c>
      <c r="D57">
        <v>5.7735849056603797E-2</v>
      </c>
      <c r="E57">
        <v>0</v>
      </c>
      <c r="F57">
        <v>0</v>
      </c>
      <c r="G57">
        <v>1</v>
      </c>
      <c r="H57">
        <v>0</v>
      </c>
      <c r="I57">
        <v>0</v>
      </c>
      <c r="J57">
        <v>1</v>
      </c>
      <c r="K57">
        <v>0</v>
      </c>
      <c r="L57">
        <v>0</v>
      </c>
      <c r="M57">
        <v>0</v>
      </c>
      <c r="N57">
        <v>0</v>
      </c>
      <c r="O57">
        <v>28</v>
      </c>
      <c r="P57">
        <v>26</v>
      </c>
      <c r="Q57">
        <v>18</v>
      </c>
      <c r="R57">
        <v>22</v>
      </c>
      <c r="S57">
        <v>1.6593247799001201</v>
      </c>
      <c r="T57">
        <v>1.7032634966617699</v>
      </c>
      <c r="U57">
        <v>1.2857876050553501</v>
      </c>
      <c r="V57">
        <v>1.41275304501677</v>
      </c>
      <c r="W57">
        <v>182.33397893668001</v>
      </c>
      <c r="X57">
        <v>182.47813483156699</v>
      </c>
      <c r="Y57">
        <v>181.10846327117901</v>
      </c>
      <c r="Z57">
        <v>181.52501655189201</v>
      </c>
      <c r="AA57">
        <v>0</v>
      </c>
      <c r="AB57">
        <v>1</v>
      </c>
      <c r="AC57">
        <v>0</v>
      </c>
      <c r="AD57">
        <v>0</v>
      </c>
      <c r="AE57">
        <v>6</v>
      </c>
      <c r="AF57">
        <v>1</v>
      </c>
    </row>
    <row r="58" spans="1:32" x14ac:dyDescent="0.3">
      <c r="A58" t="s">
        <v>38</v>
      </c>
      <c r="B58">
        <v>113</v>
      </c>
      <c r="C58">
        <v>0.25622641509434002</v>
      </c>
      <c r="D58">
        <v>0.13018867924528299</v>
      </c>
      <c r="E58">
        <v>0</v>
      </c>
      <c r="F58">
        <v>0</v>
      </c>
      <c r="G58">
        <v>0</v>
      </c>
      <c r="H58">
        <v>0</v>
      </c>
      <c r="I58">
        <v>1</v>
      </c>
      <c r="J58">
        <v>1</v>
      </c>
      <c r="K58">
        <v>0</v>
      </c>
      <c r="L58">
        <v>0</v>
      </c>
      <c r="M58">
        <v>0</v>
      </c>
      <c r="N58">
        <v>0</v>
      </c>
      <c r="O58">
        <v>30</v>
      </c>
      <c r="P58">
        <v>29</v>
      </c>
      <c r="Q58">
        <v>20</v>
      </c>
      <c r="R58">
        <v>19</v>
      </c>
      <c r="S58">
        <v>1.5761663916289399</v>
      </c>
      <c r="T58">
        <v>2.0065873901789701</v>
      </c>
      <c r="U58">
        <v>1.12588809019432</v>
      </c>
      <c r="V58">
        <v>1.49002709791621</v>
      </c>
      <c r="W58">
        <v>182.061149578835</v>
      </c>
      <c r="X58">
        <v>183.473291962529</v>
      </c>
      <c r="Y58">
        <v>180.58385856363</v>
      </c>
      <c r="Z58">
        <v>181.77854034749399</v>
      </c>
      <c r="AA58">
        <v>0</v>
      </c>
      <c r="AB58">
        <v>1</v>
      </c>
      <c r="AC58">
        <v>0</v>
      </c>
      <c r="AD58">
        <v>0</v>
      </c>
      <c r="AE58">
        <v>39</v>
      </c>
      <c r="AF58">
        <v>1</v>
      </c>
    </row>
    <row r="59" spans="1:32" x14ac:dyDescent="0.3">
      <c r="A59" t="s">
        <v>40</v>
      </c>
      <c r="B59">
        <v>115</v>
      </c>
      <c r="C59">
        <v>8.9433962264150901E-2</v>
      </c>
      <c r="D59">
        <v>0.36603773584905702</v>
      </c>
      <c r="E59">
        <v>0</v>
      </c>
      <c r="F59">
        <v>0</v>
      </c>
      <c r="G59">
        <v>1</v>
      </c>
      <c r="H59">
        <v>0</v>
      </c>
      <c r="I59">
        <v>0</v>
      </c>
      <c r="J59">
        <v>0</v>
      </c>
      <c r="K59">
        <v>1</v>
      </c>
      <c r="L59">
        <v>0</v>
      </c>
      <c r="M59">
        <v>0.49</v>
      </c>
      <c r="N59">
        <v>0.44450000000000001</v>
      </c>
      <c r="O59">
        <v>34</v>
      </c>
      <c r="P59">
        <v>27</v>
      </c>
      <c r="Q59">
        <v>29</v>
      </c>
      <c r="R59">
        <v>23</v>
      </c>
      <c r="S59">
        <v>2.2309748361718098</v>
      </c>
      <c r="T59">
        <v>2.0654862406037502</v>
      </c>
      <c r="U59">
        <v>1.5422706910222601</v>
      </c>
      <c r="V59">
        <v>1.68651381973003</v>
      </c>
      <c r="W59">
        <v>184.20947124728301</v>
      </c>
      <c r="X59">
        <v>183.66652966077299</v>
      </c>
      <c r="Y59">
        <v>181.949943212015</v>
      </c>
      <c r="Z59">
        <v>182.42318182326099</v>
      </c>
      <c r="AA59">
        <v>0</v>
      </c>
      <c r="AB59">
        <v>1</v>
      </c>
      <c r="AC59">
        <v>0</v>
      </c>
      <c r="AD59">
        <v>0</v>
      </c>
      <c r="AE59">
        <v>12</v>
      </c>
      <c r="AF59">
        <v>1</v>
      </c>
    </row>
    <row r="60" spans="1:32" x14ac:dyDescent="0.3">
      <c r="A60" t="s">
        <v>44</v>
      </c>
      <c r="B60">
        <v>117</v>
      </c>
      <c r="C60">
        <v>0.13018867924528299</v>
      </c>
      <c r="D60">
        <v>6.2641509433962295E-2</v>
      </c>
      <c r="E60">
        <v>0</v>
      </c>
      <c r="F60">
        <v>0</v>
      </c>
      <c r="G60">
        <v>0</v>
      </c>
      <c r="H60">
        <v>1</v>
      </c>
      <c r="I60">
        <v>0</v>
      </c>
      <c r="J60">
        <v>1</v>
      </c>
      <c r="K60">
        <v>0</v>
      </c>
      <c r="L60">
        <v>0</v>
      </c>
      <c r="M60">
        <v>3.5000000000000003E-2</v>
      </c>
      <c r="N60">
        <v>0</v>
      </c>
      <c r="O60">
        <v>27</v>
      </c>
      <c r="P60">
        <v>34</v>
      </c>
      <c r="Q60">
        <v>21</v>
      </c>
      <c r="R60">
        <v>22</v>
      </c>
      <c r="S60">
        <v>2.4399421136514601</v>
      </c>
      <c r="T60">
        <v>2.4697822792206998</v>
      </c>
      <c r="U60">
        <v>2.0424757477706601</v>
      </c>
      <c r="V60">
        <v>2.2950728559031801</v>
      </c>
      <c r="W60">
        <v>184.89505942798999</v>
      </c>
      <c r="X60">
        <v>184.99296023366401</v>
      </c>
      <c r="Y60">
        <v>183.591035917883</v>
      </c>
      <c r="Z60">
        <v>184.41976658760899</v>
      </c>
      <c r="AA60">
        <v>0</v>
      </c>
      <c r="AB60">
        <v>1</v>
      </c>
      <c r="AC60">
        <v>0</v>
      </c>
      <c r="AD60">
        <v>0</v>
      </c>
      <c r="AE60">
        <v>21</v>
      </c>
      <c r="AF60">
        <v>1</v>
      </c>
    </row>
    <row r="61" spans="1:32" x14ac:dyDescent="0.3">
      <c r="A61" t="s">
        <v>46</v>
      </c>
      <c r="B61">
        <v>119</v>
      </c>
      <c r="C61">
        <v>0.36603773584905702</v>
      </c>
      <c r="D61">
        <v>0.25622641509434002</v>
      </c>
      <c r="E61">
        <v>0</v>
      </c>
      <c r="F61">
        <v>0</v>
      </c>
      <c r="G61">
        <v>0</v>
      </c>
      <c r="H61">
        <v>1</v>
      </c>
      <c r="I61">
        <v>0</v>
      </c>
      <c r="J61">
        <v>0</v>
      </c>
      <c r="K61">
        <v>0</v>
      </c>
      <c r="L61">
        <v>1</v>
      </c>
      <c r="M61">
        <v>1.351</v>
      </c>
      <c r="N61">
        <v>0</v>
      </c>
      <c r="O61">
        <v>16</v>
      </c>
      <c r="P61">
        <v>29</v>
      </c>
      <c r="Q61">
        <v>14</v>
      </c>
      <c r="R61">
        <v>16</v>
      </c>
      <c r="S61">
        <v>1.60148084240161</v>
      </c>
      <c r="T61">
        <v>1.53116434764258</v>
      </c>
      <c r="U61">
        <v>1.25635487279335</v>
      </c>
      <c r="V61">
        <v>1.3688718886826401</v>
      </c>
      <c r="W61">
        <v>182.14420223885</v>
      </c>
      <c r="X61">
        <v>181.913505077568</v>
      </c>
      <c r="Y61">
        <v>181.011899188955</v>
      </c>
      <c r="Z61">
        <v>181.38104950355199</v>
      </c>
      <c r="AA61">
        <v>0</v>
      </c>
      <c r="AB61">
        <v>1</v>
      </c>
      <c r="AC61">
        <v>0</v>
      </c>
      <c r="AD61">
        <v>0</v>
      </c>
      <c r="AE61">
        <v>14</v>
      </c>
      <c r="AF61">
        <v>1</v>
      </c>
    </row>
    <row r="62" spans="1:32" x14ac:dyDescent="0.3">
      <c r="A62" t="s">
        <v>48</v>
      </c>
      <c r="B62">
        <v>121</v>
      </c>
      <c r="C62">
        <v>3.77358490566038E-2</v>
      </c>
      <c r="D62">
        <v>8.9433962264150901E-2</v>
      </c>
      <c r="E62">
        <v>0</v>
      </c>
      <c r="F62">
        <v>0</v>
      </c>
      <c r="G62">
        <v>0</v>
      </c>
      <c r="H62">
        <v>1</v>
      </c>
      <c r="I62">
        <v>0</v>
      </c>
      <c r="J62">
        <v>0</v>
      </c>
      <c r="K62">
        <v>0</v>
      </c>
      <c r="L62">
        <v>1</v>
      </c>
      <c r="M62">
        <v>0</v>
      </c>
      <c r="N62">
        <v>0.17849999999999999</v>
      </c>
      <c r="O62">
        <v>31</v>
      </c>
      <c r="P62">
        <v>26</v>
      </c>
      <c r="Q62">
        <v>26</v>
      </c>
      <c r="R62">
        <v>25</v>
      </c>
      <c r="S62">
        <v>2.24871576007784</v>
      </c>
      <c r="T62">
        <v>2.4198821666573598</v>
      </c>
      <c r="U62">
        <v>2.1674122806976999</v>
      </c>
      <c r="V62">
        <v>2.3838481745731102</v>
      </c>
      <c r="W62">
        <v>184.26767637820799</v>
      </c>
      <c r="X62">
        <v>184.82924595360001</v>
      </c>
      <c r="Y62">
        <v>184.000932679454</v>
      </c>
      <c r="Z62">
        <v>184.71102419479399</v>
      </c>
      <c r="AA62">
        <v>0</v>
      </c>
      <c r="AB62">
        <v>1</v>
      </c>
      <c r="AC62">
        <v>0</v>
      </c>
      <c r="AD62">
        <v>0</v>
      </c>
      <c r="AE62">
        <v>4</v>
      </c>
      <c r="AF62">
        <v>1</v>
      </c>
    </row>
    <row r="63" spans="1:32" x14ac:dyDescent="0.3">
      <c r="A63" t="s">
        <v>52</v>
      </c>
      <c r="B63">
        <v>123</v>
      </c>
      <c r="C63">
        <v>0.25622641509434002</v>
      </c>
      <c r="D63">
        <v>0.13018867924528299</v>
      </c>
      <c r="E63">
        <v>1</v>
      </c>
      <c r="F63">
        <v>0</v>
      </c>
      <c r="G63">
        <v>0</v>
      </c>
      <c r="H63">
        <v>1</v>
      </c>
      <c r="I63">
        <v>0</v>
      </c>
      <c r="J63">
        <v>1</v>
      </c>
      <c r="K63">
        <v>0</v>
      </c>
      <c r="L63">
        <v>0</v>
      </c>
      <c r="M63">
        <v>0</v>
      </c>
      <c r="N63">
        <v>0</v>
      </c>
      <c r="O63">
        <v>22</v>
      </c>
      <c r="P63">
        <v>29</v>
      </c>
      <c r="Q63">
        <v>18</v>
      </c>
      <c r="R63">
        <v>22</v>
      </c>
      <c r="S63">
        <v>2.0928678593900298</v>
      </c>
      <c r="T63">
        <v>2.3165954046959798</v>
      </c>
      <c r="U63">
        <v>1.7330159103526499</v>
      </c>
      <c r="V63">
        <v>2.0034699206388402</v>
      </c>
      <c r="W63">
        <v>183.75636436807801</v>
      </c>
      <c r="X63">
        <v>184.49037862433099</v>
      </c>
      <c r="Y63">
        <v>182.57574773737699</v>
      </c>
      <c r="Z63">
        <v>183.463064044091</v>
      </c>
      <c r="AA63">
        <v>0</v>
      </c>
      <c r="AB63">
        <v>1</v>
      </c>
      <c r="AC63">
        <v>0</v>
      </c>
      <c r="AD63">
        <v>0</v>
      </c>
      <c r="AE63">
        <v>11</v>
      </c>
      <c r="AF63">
        <v>1</v>
      </c>
    </row>
    <row r="64" spans="1:32" x14ac:dyDescent="0.3">
      <c r="A64" t="s">
        <v>54</v>
      </c>
      <c r="B64">
        <v>125</v>
      </c>
      <c r="C64">
        <v>8.9433962264150901E-2</v>
      </c>
      <c r="D64">
        <v>0.36603773584905702</v>
      </c>
      <c r="E64">
        <v>0</v>
      </c>
      <c r="F64">
        <v>0</v>
      </c>
      <c r="G64">
        <v>1</v>
      </c>
      <c r="H64">
        <v>0</v>
      </c>
      <c r="I64">
        <v>0</v>
      </c>
      <c r="J64">
        <v>1</v>
      </c>
      <c r="K64">
        <v>0</v>
      </c>
      <c r="L64">
        <v>0</v>
      </c>
      <c r="M64">
        <v>0</v>
      </c>
      <c r="N64">
        <v>0.13300000000000001</v>
      </c>
      <c r="O64">
        <v>35</v>
      </c>
      <c r="P64">
        <v>32</v>
      </c>
      <c r="Q64">
        <v>25</v>
      </c>
      <c r="R64">
        <v>22</v>
      </c>
      <c r="S64">
        <v>2.3921127426173801</v>
      </c>
      <c r="T64">
        <v>2.04615959853292</v>
      </c>
      <c r="U64">
        <v>1.61474781560212</v>
      </c>
      <c r="V64">
        <v>1.5841169458359501</v>
      </c>
      <c r="W64">
        <v>184.73813891934799</v>
      </c>
      <c r="X64">
        <v>183.60312204243101</v>
      </c>
      <c r="Y64">
        <v>182.187729053813</v>
      </c>
      <c r="Z64">
        <v>182.08723407426501</v>
      </c>
      <c r="AA64">
        <v>0</v>
      </c>
      <c r="AB64">
        <v>1</v>
      </c>
      <c r="AC64">
        <v>0</v>
      </c>
      <c r="AD64">
        <v>0</v>
      </c>
      <c r="AE64">
        <v>22</v>
      </c>
      <c r="AF64">
        <v>1</v>
      </c>
    </row>
    <row r="65" spans="1:32" x14ac:dyDescent="0.3">
      <c r="A65" t="s">
        <v>56</v>
      </c>
      <c r="B65">
        <v>127</v>
      </c>
      <c r="C65">
        <v>5.7735849056603797E-2</v>
      </c>
      <c r="D65">
        <v>3.77358490566038E-2</v>
      </c>
      <c r="E65">
        <v>0</v>
      </c>
      <c r="F65">
        <v>0</v>
      </c>
      <c r="G65">
        <v>0</v>
      </c>
      <c r="H65">
        <v>0</v>
      </c>
      <c r="I65">
        <v>1</v>
      </c>
      <c r="J65">
        <v>1</v>
      </c>
      <c r="K65">
        <v>0</v>
      </c>
      <c r="L65">
        <v>0</v>
      </c>
      <c r="M65">
        <v>0.85399999999999998</v>
      </c>
      <c r="N65">
        <v>0</v>
      </c>
      <c r="O65">
        <v>29</v>
      </c>
      <c r="P65">
        <v>32</v>
      </c>
      <c r="Q65">
        <v>21</v>
      </c>
      <c r="R65">
        <v>22</v>
      </c>
      <c r="S65">
        <v>1.8408368964894899</v>
      </c>
      <c r="T65">
        <v>2.0725931102855601</v>
      </c>
      <c r="U65">
        <v>1.23506407276555</v>
      </c>
      <c r="V65">
        <v>1.3859361394957199</v>
      </c>
      <c r="W65">
        <v>182.92949113021501</v>
      </c>
      <c r="X65">
        <v>183.689846162354</v>
      </c>
      <c r="Y65">
        <v>180.94204748282701</v>
      </c>
      <c r="Z65">
        <v>181.437034578398</v>
      </c>
      <c r="AA65">
        <v>0</v>
      </c>
      <c r="AB65">
        <v>1</v>
      </c>
      <c r="AC65">
        <v>0</v>
      </c>
      <c r="AD65">
        <v>0</v>
      </c>
      <c r="AE65">
        <v>4</v>
      </c>
      <c r="AF65">
        <v>1</v>
      </c>
    </row>
    <row r="66" spans="1:32" x14ac:dyDescent="0.3">
      <c r="A66" t="s">
        <v>58</v>
      </c>
      <c r="B66">
        <v>129</v>
      </c>
      <c r="C66">
        <v>0.13018867924528299</v>
      </c>
      <c r="D66">
        <v>6.2641509433962295E-2</v>
      </c>
      <c r="E66">
        <v>0</v>
      </c>
      <c r="F66">
        <v>0</v>
      </c>
      <c r="G66">
        <v>1</v>
      </c>
      <c r="H66">
        <v>0</v>
      </c>
      <c r="I66">
        <v>0</v>
      </c>
      <c r="J66">
        <v>1</v>
      </c>
      <c r="K66">
        <v>0</v>
      </c>
      <c r="L66">
        <v>0</v>
      </c>
      <c r="M66">
        <v>1.5645</v>
      </c>
      <c r="N66">
        <v>0</v>
      </c>
      <c r="O66">
        <v>30</v>
      </c>
      <c r="P66">
        <v>31</v>
      </c>
      <c r="Q66">
        <v>18</v>
      </c>
      <c r="R66">
        <v>20</v>
      </c>
      <c r="S66">
        <v>1.6603481257286801</v>
      </c>
      <c r="T66">
        <v>1.5516246145810499</v>
      </c>
      <c r="U66">
        <v>1.1961454700516101</v>
      </c>
      <c r="V66">
        <v>1.4230120162375799</v>
      </c>
      <c r="W66">
        <v>182.33733637050099</v>
      </c>
      <c r="X66">
        <v>181.980631937602</v>
      </c>
      <c r="Y66">
        <v>180.81436177838501</v>
      </c>
      <c r="Z66">
        <v>181.558674593955</v>
      </c>
      <c r="AA66">
        <v>0</v>
      </c>
      <c r="AB66">
        <v>1</v>
      </c>
      <c r="AC66">
        <v>0</v>
      </c>
      <c r="AD66">
        <v>0</v>
      </c>
      <c r="AE66">
        <v>37</v>
      </c>
      <c r="AF66">
        <v>1</v>
      </c>
    </row>
    <row r="67" spans="1:32" x14ac:dyDescent="0.3">
      <c r="A67" t="s">
        <v>60</v>
      </c>
      <c r="B67">
        <v>131</v>
      </c>
      <c r="C67">
        <v>0.36603773584905702</v>
      </c>
      <c r="D67">
        <v>0.25622641509434002</v>
      </c>
      <c r="E67">
        <v>0</v>
      </c>
      <c r="F67">
        <v>0</v>
      </c>
      <c r="G67">
        <v>1</v>
      </c>
      <c r="H67">
        <v>0</v>
      </c>
      <c r="I67">
        <v>0</v>
      </c>
      <c r="J67">
        <v>1</v>
      </c>
      <c r="K67">
        <v>0</v>
      </c>
      <c r="L67">
        <v>0</v>
      </c>
      <c r="M67">
        <v>0</v>
      </c>
      <c r="N67">
        <v>0</v>
      </c>
      <c r="O67">
        <v>34</v>
      </c>
      <c r="P67">
        <v>36</v>
      </c>
      <c r="Q67">
        <v>25</v>
      </c>
      <c r="R67">
        <v>17</v>
      </c>
      <c r="S67">
        <v>1.90852537682927</v>
      </c>
      <c r="T67">
        <v>1.42657703054014</v>
      </c>
      <c r="U67">
        <v>1.30968579142554</v>
      </c>
      <c r="V67">
        <v>0.76068984616123703</v>
      </c>
      <c r="W67">
        <v>183.15156619694599</v>
      </c>
      <c r="X67">
        <v>181.570370835105</v>
      </c>
      <c r="Y67">
        <v>181.186869394441</v>
      </c>
      <c r="Z67">
        <v>179.385701595017</v>
      </c>
      <c r="AA67">
        <v>0</v>
      </c>
      <c r="AB67">
        <v>1</v>
      </c>
      <c r="AC67">
        <v>0</v>
      </c>
      <c r="AD67">
        <v>0</v>
      </c>
      <c r="AE67">
        <v>93</v>
      </c>
      <c r="AF67">
        <v>1</v>
      </c>
    </row>
    <row r="68" spans="1:32" x14ac:dyDescent="0.3">
      <c r="A68" t="s">
        <v>62</v>
      </c>
      <c r="B68">
        <v>133</v>
      </c>
      <c r="C68">
        <v>3.77358490566038E-2</v>
      </c>
      <c r="D68">
        <v>8.9433962264150901E-2</v>
      </c>
      <c r="E68">
        <v>0</v>
      </c>
      <c r="F68">
        <v>0</v>
      </c>
      <c r="G68">
        <v>1</v>
      </c>
      <c r="H68">
        <v>0</v>
      </c>
      <c r="I68">
        <v>0</v>
      </c>
      <c r="J68">
        <v>1</v>
      </c>
      <c r="K68">
        <v>0</v>
      </c>
      <c r="L68">
        <v>0</v>
      </c>
      <c r="M68">
        <v>7.0000000000000007E-2</v>
      </c>
      <c r="N68">
        <v>0</v>
      </c>
      <c r="O68">
        <v>30</v>
      </c>
      <c r="P68">
        <v>36</v>
      </c>
      <c r="Q68">
        <v>30</v>
      </c>
      <c r="R68">
        <v>29</v>
      </c>
      <c r="S68">
        <v>1.68100849886475</v>
      </c>
      <c r="T68">
        <v>1.7069819973946301</v>
      </c>
      <c r="U68">
        <v>1.68100849886475</v>
      </c>
      <c r="V68">
        <v>1.2154496858302499</v>
      </c>
      <c r="W68">
        <v>182.405119746932</v>
      </c>
      <c r="X68">
        <v>182.49033463712101</v>
      </c>
      <c r="Y68">
        <v>182.405119746932</v>
      </c>
      <c r="Z68">
        <v>180.87769581965301</v>
      </c>
      <c r="AA68">
        <v>0</v>
      </c>
      <c r="AB68">
        <v>1</v>
      </c>
      <c r="AC68">
        <v>0</v>
      </c>
      <c r="AD68">
        <v>0</v>
      </c>
      <c r="AE68">
        <v>1</v>
      </c>
      <c r="AF68">
        <v>1</v>
      </c>
    </row>
    <row r="69" spans="1:32" x14ac:dyDescent="0.3">
      <c r="A69" t="s">
        <v>64</v>
      </c>
      <c r="B69">
        <v>135</v>
      </c>
      <c r="C69">
        <v>6.2641509433962295E-2</v>
      </c>
      <c r="D69">
        <v>5.7735849056603797E-2</v>
      </c>
      <c r="E69">
        <v>0</v>
      </c>
      <c r="F69">
        <v>0</v>
      </c>
      <c r="G69">
        <v>1</v>
      </c>
      <c r="H69">
        <v>0</v>
      </c>
      <c r="I69">
        <v>0</v>
      </c>
      <c r="J69">
        <v>1</v>
      </c>
      <c r="K69">
        <v>0</v>
      </c>
      <c r="L69">
        <v>0</v>
      </c>
      <c r="M69">
        <v>0</v>
      </c>
      <c r="N69">
        <v>0.42699999999999999</v>
      </c>
      <c r="O69">
        <v>26</v>
      </c>
      <c r="P69">
        <v>28</v>
      </c>
      <c r="Q69">
        <v>20</v>
      </c>
      <c r="R69">
        <v>28</v>
      </c>
      <c r="S69">
        <v>1.29629681457192</v>
      </c>
      <c r="T69">
        <v>1.8204486836993701</v>
      </c>
      <c r="U69">
        <v>0.78728605184301004</v>
      </c>
      <c r="V69">
        <v>1.73668346073543</v>
      </c>
      <c r="W69">
        <v>181.142942305026</v>
      </c>
      <c r="X69">
        <v>182.86260066830499</v>
      </c>
      <c r="Y69">
        <v>179.47295948767399</v>
      </c>
      <c r="Z69">
        <v>182.58778038298999</v>
      </c>
      <c r="AA69">
        <v>0</v>
      </c>
      <c r="AB69">
        <v>1</v>
      </c>
      <c r="AC69">
        <v>0</v>
      </c>
      <c r="AD69">
        <v>0</v>
      </c>
      <c r="AE69">
        <v>13</v>
      </c>
      <c r="AF69">
        <v>1</v>
      </c>
    </row>
    <row r="70" spans="1:32" x14ac:dyDescent="0.3">
      <c r="A70" t="s">
        <v>66</v>
      </c>
      <c r="B70">
        <v>137</v>
      </c>
      <c r="C70">
        <v>0.25622641509434002</v>
      </c>
      <c r="D70">
        <v>0.13018867924528299</v>
      </c>
      <c r="E70">
        <v>0</v>
      </c>
      <c r="F70">
        <v>0</v>
      </c>
      <c r="G70">
        <v>1</v>
      </c>
      <c r="H70">
        <v>0</v>
      </c>
      <c r="I70">
        <v>0</v>
      </c>
      <c r="J70">
        <v>1</v>
      </c>
      <c r="K70">
        <v>0</v>
      </c>
      <c r="L70">
        <v>0</v>
      </c>
      <c r="M70">
        <v>8.0500000000000002E-2</v>
      </c>
      <c r="N70">
        <v>0</v>
      </c>
      <c r="O70">
        <v>28</v>
      </c>
      <c r="P70">
        <v>33</v>
      </c>
      <c r="Q70">
        <v>19</v>
      </c>
      <c r="R70">
        <v>19</v>
      </c>
      <c r="S70">
        <v>1.56272541251061</v>
      </c>
      <c r="T70">
        <v>1.63772443865734</v>
      </c>
      <c r="U70">
        <v>1.2267946332428801</v>
      </c>
      <c r="V70">
        <v>1.0455657299715</v>
      </c>
      <c r="W70">
        <v>182.01705187831601</v>
      </c>
      <c r="X70">
        <v>182.26311167538501</v>
      </c>
      <c r="Y70">
        <v>180.914916775731</v>
      </c>
      <c r="Z70">
        <v>180.32033375974899</v>
      </c>
      <c r="AA70">
        <v>0</v>
      </c>
      <c r="AB70">
        <v>1</v>
      </c>
      <c r="AC70">
        <v>0</v>
      </c>
      <c r="AD70">
        <v>0</v>
      </c>
      <c r="AE70">
        <v>18</v>
      </c>
      <c r="AF70">
        <v>1</v>
      </c>
    </row>
    <row r="71" spans="1:32" x14ac:dyDescent="0.3">
      <c r="A71" t="s">
        <v>68</v>
      </c>
      <c r="B71">
        <v>139</v>
      </c>
      <c r="C71">
        <v>8.9433962264150901E-2</v>
      </c>
      <c r="D71">
        <v>0.36603773584905702</v>
      </c>
      <c r="E71">
        <v>0</v>
      </c>
      <c r="F71">
        <v>0</v>
      </c>
      <c r="G71">
        <v>1</v>
      </c>
      <c r="H71">
        <v>0</v>
      </c>
      <c r="I71">
        <v>0</v>
      </c>
      <c r="J71">
        <v>1</v>
      </c>
      <c r="K71">
        <v>0</v>
      </c>
      <c r="L71">
        <v>0</v>
      </c>
      <c r="M71">
        <v>9.8000000000000004E-2</v>
      </c>
      <c r="N71">
        <v>4.5499999999999999E-2</v>
      </c>
      <c r="O71">
        <v>36</v>
      </c>
      <c r="P71">
        <v>34</v>
      </c>
      <c r="Q71">
        <v>23</v>
      </c>
      <c r="R71">
        <v>23</v>
      </c>
      <c r="S71">
        <v>2.1479445682005101</v>
      </c>
      <c r="T71">
        <v>1.8576784759824201</v>
      </c>
      <c r="U71">
        <v>1.12206144366585</v>
      </c>
      <c r="V71">
        <v>1.28508774114576</v>
      </c>
      <c r="W71">
        <v>183.937062231629</v>
      </c>
      <c r="X71">
        <v>182.98474565610999</v>
      </c>
      <c r="Y71">
        <v>180.57130394903501</v>
      </c>
      <c r="Z71">
        <v>181.106167129743</v>
      </c>
      <c r="AA71">
        <v>0</v>
      </c>
      <c r="AB71">
        <v>1</v>
      </c>
      <c r="AC71">
        <v>0</v>
      </c>
      <c r="AD71">
        <v>0</v>
      </c>
      <c r="AE71">
        <v>19</v>
      </c>
      <c r="AF71">
        <v>1</v>
      </c>
    </row>
    <row r="72" spans="1:32" x14ac:dyDescent="0.3">
      <c r="A72" t="s">
        <v>70</v>
      </c>
      <c r="B72">
        <v>141</v>
      </c>
      <c r="C72">
        <v>5.7735849056603797E-2</v>
      </c>
      <c r="D72">
        <v>3.77358490566038E-2</v>
      </c>
      <c r="E72">
        <v>0</v>
      </c>
      <c r="F72">
        <v>0</v>
      </c>
      <c r="G72">
        <v>1</v>
      </c>
      <c r="H72">
        <v>0</v>
      </c>
      <c r="I72">
        <v>0</v>
      </c>
      <c r="J72">
        <v>1</v>
      </c>
      <c r="K72">
        <v>0</v>
      </c>
      <c r="L72">
        <v>0</v>
      </c>
      <c r="M72">
        <v>0</v>
      </c>
      <c r="N72">
        <v>0</v>
      </c>
      <c r="O72">
        <v>35</v>
      </c>
      <c r="P72">
        <v>34</v>
      </c>
      <c r="Q72">
        <v>23</v>
      </c>
      <c r="R72">
        <v>26</v>
      </c>
      <c r="S72">
        <v>1.7587244372295701</v>
      </c>
      <c r="T72">
        <v>2.2220043662086901</v>
      </c>
      <c r="U72">
        <v>1.4221883288543</v>
      </c>
      <c r="V72">
        <v>1.5506455279924301</v>
      </c>
      <c r="W72">
        <v>182.66009329799701</v>
      </c>
      <c r="X72">
        <v>184.18004057155099</v>
      </c>
      <c r="Y72">
        <v>181.55597220752699</v>
      </c>
      <c r="Z72">
        <v>181.97741971126101</v>
      </c>
      <c r="AA72">
        <v>0</v>
      </c>
      <c r="AB72">
        <v>1</v>
      </c>
      <c r="AC72">
        <v>0</v>
      </c>
      <c r="AD72">
        <v>0</v>
      </c>
      <c r="AE72">
        <v>23</v>
      </c>
      <c r="AF72">
        <v>1</v>
      </c>
    </row>
    <row r="73" spans="1:32" x14ac:dyDescent="0.3">
      <c r="A73" t="s">
        <v>72</v>
      </c>
      <c r="B73">
        <v>143</v>
      </c>
      <c r="C73">
        <v>0.13018867924528299</v>
      </c>
      <c r="D73">
        <v>6.2641509433962295E-2</v>
      </c>
      <c r="E73">
        <v>0</v>
      </c>
      <c r="F73">
        <v>0</v>
      </c>
      <c r="G73">
        <v>1</v>
      </c>
      <c r="H73">
        <v>0</v>
      </c>
      <c r="I73">
        <v>0</v>
      </c>
      <c r="J73">
        <v>1</v>
      </c>
      <c r="K73">
        <v>0</v>
      </c>
      <c r="L73">
        <v>0</v>
      </c>
      <c r="M73">
        <v>0</v>
      </c>
      <c r="N73">
        <v>0</v>
      </c>
      <c r="O73">
        <v>31</v>
      </c>
      <c r="P73">
        <v>34</v>
      </c>
      <c r="Q73">
        <v>17</v>
      </c>
      <c r="R73">
        <v>22</v>
      </c>
      <c r="S73">
        <v>1.9095660897848401</v>
      </c>
      <c r="T73">
        <v>1.7587644858538301</v>
      </c>
      <c r="U73">
        <v>1.59039135376651</v>
      </c>
      <c r="V73">
        <v>1.10074938903555</v>
      </c>
      <c r="W73">
        <v>183.15498060953001</v>
      </c>
      <c r="X73">
        <v>182.66022469112099</v>
      </c>
      <c r="Y73">
        <v>182.10781940212101</v>
      </c>
      <c r="Z73">
        <v>180.501382509959</v>
      </c>
      <c r="AA73">
        <v>0</v>
      </c>
      <c r="AB73">
        <v>1</v>
      </c>
      <c r="AC73">
        <v>0</v>
      </c>
      <c r="AD73">
        <v>0</v>
      </c>
      <c r="AE73">
        <v>11</v>
      </c>
      <c r="AF73">
        <v>1</v>
      </c>
    </row>
    <row r="74" spans="1:32" x14ac:dyDescent="0.3">
      <c r="A74" t="s">
        <v>74</v>
      </c>
      <c r="B74">
        <v>145</v>
      </c>
      <c r="C74">
        <v>0.36603773584905702</v>
      </c>
      <c r="D74">
        <v>0.25622641509434002</v>
      </c>
      <c r="E74">
        <v>0</v>
      </c>
      <c r="F74">
        <v>0</v>
      </c>
      <c r="G74">
        <v>0</v>
      </c>
      <c r="H74">
        <v>0</v>
      </c>
      <c r="I74">
        <v>1</v>
      </c>
      <c r="J74">
        <v>1</v>
      </c>
      <c r="K74">
        <v>0</v>
      </c>
      <c r="L74">
        <v>0</v>
      </c>
      <c r="M74">
        <v>1.0500000000000001E-2</v>
      </c>
      <c r="N74">
        <v>0</v>
      </c>
      <c r="O74">
        <v>31</v>
      </c>
      <c r="P74">
        <v>34</v>
      </c>
      <c r="Q74">
        <v>20</v>
      </c>
      <c r="R74">
        <v>18</v>
      </c>
      <c r="S74">
        <v>1.69962375251503</v>
      </c>
      <c r="T74">
        <v>1.8762405967389599</v>
      </c>
      <c r="U74">
        <v>0.86009889828019204</v>
      </c>
      <c r="V74">
        <v>1.3399017136498399</v>
      </c>
      <c r="W74">
        <v>182.46619341376299</v>
      </c>
      <c r="X74">
        <v>183.04564500242401</v>
      </c>
      <c r="Y74">
        <v>179.71184677913399</v>
      </c>
      <c r="Z74">
        <v>181.28600299753899</v>
      </c>
      <c r="AA74">
        <v>0</v>
      </c>
      <c r="AB74">
        <v>1</v>
      </c>
      <c r="AC74">
        <v>0</v>
      </c>
      <c r="AD74">
        <v>0</v>
      </c>
      <c r="AE74">
        <v>42</v>
      </c>
      <c r="AF74">
        <v>1</v>
      </c>
    </row>
    <row r="75" spans="1:32" x14ac:dyDescent="0.3">
      <c r="A75" t="s">
        <v>76</v>
      </c>
      <c r="B75">
        <v>147</v>
      </c>
      <c r="C75">
        <v>3.77358490566038E-2</v>
      </c>
      <c r="D75">
        <v>8.9433962264150901E-2</v>
      </c>
      <c r="E75">
        <v>0</v>
      </c>
      <c r="F75">
        <v>0</v>
      </c>
      <c r="G75">
        <v>1</v>
      </c>
      <c r="H75">
        <v>0</v>
      </c>
      <c r="I75">
        <v>0</v>
      </c>
      <c r="J75">
        <v>1</v>
      </c>
      <c r="K75">
        <v>0</v>
      </c>
      <c r="L75">
        <v>0</v>
      </c>
      <c r="M75">
        <v>9.8000000000000004E-2</v>
      </c>
      <c r="N75">
        <v>1.0500000000000001E-2</v>
      </c>
      <c r="O75">
        <v>36</v>
      </c>
      <c r="P75">
        <v>31</v>
      </c>
      <c r="Q75">
        <v>26</v>
      </c>
      <c r="R75">
        <v>25</v>
      </c>
      <c r="S75">
        <v>1.8110574129846</v>
      </c>
      <c r="T75">
        <v>1.78609027854067</v>
      </c>
      <c r="U75">
        <v>0.91339228934695804</v>
      </c>
      <c r="V75">
        <v>0.74311960236386898</v>
      </c>
      <c r="W75">
        <v>182.831789412679</v>
      </c>
      <c r="X75">
        <v>182.74987624193099</v>
      </c>
      <c r="Y75">
        <v>179.886693862687</v>
      </c>
      <c r="Z75">
        <v>179.328056438202</v>
      </c>
      <c r="AA75">
        <v>0</v>
      </c>
      <c r="AB75">
        <v>1</v>
      </c>
      <c r="AC75">
        <v>0</v>
      </c>
      <c r="AD75">
        <v>0</v>
      </c>
      <c r="AE75">
        <v>17</v>
      </c>
      <c r="AF75">
        <v>1</v>
      </c>
    </row>
    <row r="76" spans="1:32" x14ac:dyDescent="0.3">
      <c r="A76" t="s">
        <v>78</v>
      </c>
      <c r="B76">
        <v>149</v>
      </c>
      <c r="C76">
        <v>6.2641509433962295E-2</v>
      </c>
      <c r="D76">
        <v>5.7735849056603797E-2</v>
      </c>
      <c r="E76">
        <v>0</v>
      </c>
      <c r="F76">
        <v>0</v>
      </c>
      <c r="G76">
        <v>0</v>
      </c>
      <c r="H76">
        <v>1</v>
      </c>
      <c r="I76">
        <v>0</v>
      </c>
      <c r="J76">
        <v>1</v>
      </c>
      <c r="K76">
        <v>0</v>
      </c>
      <c r="L76">
        <v>0</v>
      </c>
      <c r="M76">
        <v>0</v>
      </c>
      <c r="N76">
        <v>9.8000000000000004E-2</v>
      </c>
      <c r="O76">
        <v>37</v>
      </c>
      <c r="P76">
        <v>39</v>
      </c>
      <c r="Q76">
        <v>33</v>
      </c>
      <c r="R76">
        <v>22</v>
      </c>
      <c r="S76">
        <v>0.51874534609116996</v>
      </c>
      <c r="T76">
        <v>1.90493936818501</v>
      </c>
      <c r="U76">
        <v>0.51701459304529596</v>
      </c>
      <c r="V76">
        <v>1.0465038446369599</v>
      </c>
      <c r="W76">
        <v>178.591920426808</v>
      </c>
      <c r="X76">
        <v>183.13980107672199</v>
      </c>
      <c r="Y76">
        <v>178.586242103167</v>
      </c>
      <c r="Z76">
        <v>180.32341156377001</v>
      </c>
      <c r="AA76">
        <v>0</v>
      </c>
      <c r="AB76">
        <v>1</v>
      </c>
      <c r="AC76">
        <v>0</v>
      </c>
      <c r="AD76">
        <v>0</v>
      </c>
      <c r="AE76">
        <v>3</v>
      </c>
      <c r="AF76">
        <v>1</v>
      </c>
    </row>
    <row r="77" spans="1:32" x14ac:dyDescent="0.3">
      <c r="A77" t="s">
        <v>80</v>
      </c>
      <c r="B77">
        <v>151</v>
      </c>
      <c r="C77">
        <v>0.25622641509434002</v>
      </c>
      <c r="D77">
        <v>0.13018867924528299</v>
      </c>
      <c r="E77">
        <v>0</v>
      </c>
      <c r="F77">
        <v>0</v>
      </c>
      <c r="G77">
        <v>1</v>
      </c>
      <c r="H77">
        <v>0</v>
      </c>
      <c r="I77">
        <v>0</v>
      </c>
      <c r="J77">
        <v>1</v>
      </c>
      <c r="K77">
        <v>0</v>
      </c>
      <c r="L77">
        <v>0</v>
      </c>
      <c r="M77">
        <v>0</v>
      </c>
      <c r="N77">
        <v>0.59499999999999997</v>
      </c>
      <c r="O77">
        <v>34</v>
      </c>
      <c r="P77">
        <v>35</v>
      </c>
      <c r="Q77">
        <v>23</v>
      </c>
      <c r="R77">
        <v>18</v>
      </c>
      <c r="S77">
        <v>1.7933164699734601</v>
      </c>
      <c r="T77">
        <v>1.90562431779238</v>
      </c>
      <c r="U77">
        <v>1.1685366887267601</v>
      </c>
      <c r="V77">
        <v>1.1219583909219599</v>
      </c>
      <c r="W77">
        <v>182.773584219073</v>
      </c>
      <c r="X77">
        <v>183.14204828672001</v>
      </c>
      <c r="Y77">
        <v>180.72378178716099</v>
      </c>
      <c r="Z77">
        <v>180.57096584948201</v>
      </c>
      <c r="AA77">
        <v>0</v>
      </c>
      <c r="AB77">
        <v>1</v>
      </c>
      <c r="AC77">
        <v>0</v>
      </c>
      <c r="AD77">
        <v>0</v>
      </c>
      <c r="AE77">
        <v>78</v>
      </c>
      <c r="AF77">
        <v>1</v>
      </c>
    </row>
    <row r="78" spans="1:32" x14ac:dyDescent="0.3">
      <c r="A78" t="s">
        <v>82</v>
      </c>
      <c r="B78">
        <v>153</v>
      </c>
      <c r="C78">
        <v>8.9433962264150901E-2</v>
      </c>
      <c r="D78">
        <v>0.36603773584905702</v>
      </c>
      <c r="E78">
        <v>0</v>
      </c>
      <c r="F78">
        <v>0</v>
      </c>
      <c r="G78">
        <v>1</v>
      </c>
      <c r="H78">
        <v>0</v>
      </c>
      <c r="I78">
        <v>0</v>
      </c>
      <c r="J78">
        <v>1</v>
      </c>
      <c r="K78">
        <v>0</v>
      </c>
      <c r="L78">
        <v>0</v>
      </c>
      <c r="M78">
        <v>0</v>
      </c>
      <c r="N78">
        <v>1.0500000000000001E-2</v>
      </c>
      <c r="O78">
        <v>36</v>
      </c>
      <c r="P78">
        <v>34</v>
      </c>
      <c r="Q78">
        <v>31</v>
      </c>
      <c r="R78">
        <v>23</v>
      </c>
      <c r="S78">
        <v>1.4761359732946699</v>
      </c>
      <c r="T78">
        <v>1.5045641895302999</v>
      </c>
      <c r="U78">
        <v>1.1650787322243901</v>
      </c>
      <c r="V78">
        <v>1.15657945388038</v>
      </c>
      <c r="W78">
        <v>181.73296579164901</v>
      </c>
      <c r="X78">
        <v>181.826234217619</v>
      </c>
      <c r="Y78">
        <v>180.71243678551301</v>
      </c>
      <c r="Z78">
        <v>180.68455201404299</v>
      </c>
      <c r="AA78">
        <v>0</v>
      </c>
      <c r="AB78">
        <v>1</v>
      </c>
      <c r="AC78">
        <v>0</v>
      </c>
      <c r="AD78">
        <v>0</v>
      </c>
      <c r="AE78">
        <v>12</v>
      </c>
      <c r="AF78">
        <v>1</v>
      </c>
    </row>
    <row r="79" spans="1:32" x14ac:dyDescent="0.3">
      <c r="A79" t="s">
        <v>0</v>
      </c>
      <c r="B79">
        <v>155</v>
      </c>
      <c r="C79">
        <v>5.7735849056603797E-2</v>
      </c>
      <c r="D79">
        <v>3.77358490566038E-2</v>
      </c>
      <c r="E79">
        <v>0</v>
      </c>
      <c r="F79">
        <v>0</v>
      </c>
      <c r="G79">
        <v>1</v>
      </c>
      <c r="H79">
        <v>0</v>
      </c>
      <c r="I79">
        <v>0</v>
      </c>
      <c r="J79">
        <v>1</v>
      </c>
      <c r="K79">
        <v>0</v>
      </c>
      <c r="L79">
        <v>0</v>
      </c>
      <c r="M79">
        <v>0.80149999999999999</v>
      </c>
      <c r="N79">
        <v>0</v>
      </c>
      <c r="O79">
        <v>35</v>
      </c>
      <c r="P79">
        <v>34</v>
      </c>
      <c r="Q79">
        <v>23</v>
      </c>
      <c r="R79">
        <v>26</v>
      </c>
      <c r="S79">
        <v>1.7081152419663701</v>
      </c>
      <c r="T79">
        <v>1.5478192081823501</v>
      </c>
      <c r="U79">
        <v>0.78143879344273104</v>
      </c>
      <c r="V79">
        <v>1.3133328758404501</v>
      </c>
      <c r="W79">
        <v>182.494052631123</v>
      </c>
      <c r="X79">
        <v>181.96814700847199</v>
      </c>
      <c r="Y79">
        <v>179.45377556903799</v>
      </c>
      <c r="Z79">
        <v>181.19883489449001</v>
      </c>
      <c r="AA79">
        <v>0</v>
      </c>
      <c r="AB79">
        <v>1</v>
      </c>
      <c r="AC79">
        <v>0</v>
      </c>
      <c r="AD79">
        <v>0</v>
      </c>
      <c r="AE79">
        <v>8</v>
      </c>
      <c r="AF79">
        <v>1</v>
      </c>
    </row>
    <row r="80" spans="1:32" x14ac:dyDescent="0.3">
      <c r="A80" t="s">
        <v>85</v>
      </c>
      <c r="B80">
        <v>157</v>
      </c>
      <c r="C80">
        <v>0.13018867924528299</v>
      </c>
      <c r="D80">
        <v>6.2641509433962295E-2</v>
      </c>
      <c r="E80">
        <v>0</v>
      </c>
      <c r="F80">
        <v>0</v>
      </c>
      <c r="G80">
        <v>1</v>
      </c>
      <c r="H80">
        <v>0</v>
      </c>
      <c r="I80">
        <v>0</v>
      </c>
      <c r="J80">
        <v>1</v>
      </c>
      <c r="K80">
        <v>0</v>
      </c>
      <c r="L80">
        <v>0</v>
      </c>
      <c r="M80">
        <v>0</v>
      </c>
      <c r="N80">
        <v>0</v>
      </c>
      <c r="O80">
        <v>33</v>
      </c>
      <c r="P80">
        <v>33</v>
      </c>
      <c r="Q80">
        <v>17</v>
      </c>
      <c r="R80">
        <v>23</v>
      </c>
      <c r="S80">
        <v>2.1294482061769</v>
      </c>
      <c r="T80">
        <v>1.83550449449894</v>
      </c>
      <c r="U80">
        <v>1.3555899397734501</v>
      </c>
      <c r="V80">
        <v>0.93447577691827099</v>
      </c>
      <c r="W80">
        <v>183.87637862918899</v>
      </c>
      <c r="X80">
        <v>182.91199637302799</v>
      </c>
      <c r="Y80">
        <v>181.33747355568701</v>
      </c>
      <c r="Z80">
        <v>179.955865409837</v>
      </c>
      <c r="AA80">
        <v>0</v>
      </c>
      <c r="AB80">
        <v>1</v>
      </c>
      <c r="AC80">
        <v>0</v>
      </c>
      <c r="AD80">
        <v>0</v>
      </c>
      <c r="AE80">
        <v>14</v>
      </c>
      <c r="AF80">
        <v>1</v>
      </c>
    </row>
    <row r="81" spans="1:32" x14ac:dyDescent="0.3">
      <c r="A81" t="s">
        <v>87</v>
      </c>
      <c r="B81">
        <v>159</v>
      </c>
      <c r="C81">
        <v>0.36603773584905702</v>
      </c>
      <c r="D81">
        <v>0.25622641509434002</v>
      </c>
      <c r="E81">
        <v>0</v>
      </c>
      <c r="F81">
        <v>0</v>
      </c>
      <c r="G81">
        <v>1</v>
      </c>
      <c r="H81">
        <v>0</v>
      </c>
      <c r="I81">
        <v>0</v>
      </c>
      <c r="J81">
        <v>1</v>
      </c>
      <c r="K81">
        <v>0</v>
      </c>
      <c r="L81">
        <v>0</v>
      </c>
      <c r="M81">
        <v>0</v>
      </c>
      <c r="N81">
        <v>0</v>
      </c>
      <c r="O81">
        <v>32</v>
      </c>
      <c r="P81">
        <v>31</v>
      </c>
      <c r="Q81">
        <v>22</v>
      </c>
      <c r="R81">
        <v>19</v>
      </c>
      <c r="S81">
        <v>1.50617809966368</v>
      </c>
      <c r="T81">
        <v>1.4349330438911101</v>
      </c>
      <c r="U81">
        <v>0.84783024476023905</v>
      </c>
      <c r="V81">
        <v>1.2049831956910599</v>
      </c>
      <c r="W81">
        <v>181.83152919837201</v>
      </c>
      <c r="X81">
        <v>181.59778557707099</v>
      </c>
      <c r="Y81">
        <v>179.67159529120801</v>
      </c>
      <c r="Z81">
        <v>180.843356941244</v>
      </c>
      <c r="AA81">
        <v>0</v>
      </c>
      <c r="AB81">
        <v>1</v>
      </c>
      <c r="AC81">
        <v>0</v>
      </c>
      <c r="AD81">
        <v>0</v>
      </c>
      <c r="AE81">
        <v>73</v>
      </c>
      <c r="AF81">
        <v>1</v>
      </c>
    </row>
    <row r="82" spans="1:32" x14ac:dyDescent="0.3">
      <c r="A82" t="s">
        <v>90</v>
      </c>
      <c r="B82">
        <v>161</v>
      </c>
      <c r="C82">
        <v>6.2641509433962295E-2</v>
      </c>
      <c r="D82">
        <v>5.7735849056603797E-2</v>
      </c>
      <c r="E82">
        <v>0</v>
      </c>
      <c r="F82">
        <v>0</v>
      </c>
      <c r="G82">
        <v>0</v>
      </c>
      <c r="H82">
        <v>1</v>
      </c>
      <c r="I82">
        <v>0</v>
      </c>
      <c r="J82">
        <v>1</v>
      </c>
      <c r="K82">
        <v>0</v>
      </c>
      <c r="L82">
        <v>0</v>
      </c>
      <c r="M82">
        <v>0</v>
      </c>
      <c r="N82">
        <v>0.92</v>
      </c>
      <c r="O82">
        <v>35</v>
      </c>
      <c r="P82">
        <v>34</v>
      </c>
      <c r="Q82">
        <v>21</v>
      </c>
      <c r="R82">
        <v>23</v>
      </c>
      <c r="S82">
        <v>1.85612634260034</v>
      </c>
      <c r="T82">
        <v>2.17191255863484</v>
      </c>
      <c r="U82">
        <v>1.0478385137155799</v>
      </c>
      <c r="V82">
        <v>1.40758621106152</v>
      </c>
      <c r="W82">
        <v>182.97965335498799</v>
      </c>
      <c r="X82">
        <v>184.01569737084901</v>
      </c>
      <c r="Y82">
        <v>180.32779039932899</v>
      </c>
      <c r="Z82">
        <v>181.50806499692101</v>
      </c>
      <c r="AA82">
        <v>0</v>
      </c>
      <c r="AB82">
        <v>1</v>
      </c>
      <c r="AC82">
        <v>0</v>
      </c>
      <c r="AD82">
        <v>0</v>
      </c>
      <c r="AE82">
        <v>14</v>
      </c>
      <c r="AF82">
        <v>1</v>
      </c>
    </row>
    <row r="83" spans="1:32" x14ac:dyDescent="0.3">
      <c r="A83" t="s">
        <v>92</v>
      </c>
      <c r="B83">
        <v>163</v>
      </c>
      <c r="C83">
        <v>0.25622641509434002</v>
      </c>
      <c r="D83">
        <v>0.13018867924528299</v>
      </c>
      <c r="E83">
        <v>0</v>
      </c>
      <c r="F83">
        <v>0</v>
      </c>
      <c r="G83">
        <v>1</v>
      </c>
      <c r="H83">
        <v>0</v>
      </c>
      <c r="I83">
        <v>0</v>
      </c>
      <c r="J83">
        <v>1</v>
      </c>
      <c r="K83">
        <v>0</v>
      </c>
      <c r="L83">
        <v>0</v>
      </c>
      <c r="M83">
        <v>0</v>
      </c>
      <c r="N83">
        <v>0</v>
      </c>
      <c r="O83">
        <v>36</v>
      </c>
      <c r="P83">
        <v>36</v>
      </c>
      <c r="Q83">
        <v>22</v>
      </c>
      <c r="R83">
        <v>28</v>
      </c>
      <c r="S83">
        <v>1.7825215833769801</v>
      </c>
      <c r="T83">
        <v>1.64084259040183</v>
      </c>
      <c r="U83">
        <v>1.05732418745759</v>
      </c>
      <c r="V83">
        <v>0.88665465309990299</v>
      </c>
      <c r="W83">
        <v>182.73816792446499</v>
      </c>
      <c r="X83">
        <v>182.273341832027</v>
      </c>
      <c r="Y83">
        <v>180.35891137617301</v>
      </c>
      <c r="Z83">
        <v>179.798971958989</v>
      </c>
      <c r="AA83">
        <v>0</v>
      </c>
      <c r="AB83">
        <v>1</v>
      </c>
      <c r="AC83">
        <v>0</v>
      </c>
      <c r="AD83">
        <v>0</v>
      </c>
      <c r="AE83">
        <v>49</v>
      </c>
      <c r="AF83">
        <v>1</v>
      </c>
    </row>
    <row r="84" spans="1:32" x14ac:dyDescent="0.3">
      <c r="A84" t="s">
        <v>94</v>
      </c>
      <c r="B84">
        <v>165</v>
      </c>
      <c r="C84">
        <v>8.9433962264150901E-2</v>
      </c>
      <c r="D84">
        <v>0.36603773584905702</v>
      </c>
      <c r="E84">
        <v>0</v>
      </c>
      <c r="F84">
        <v>0</v>
      </c>
      <c r="G84">
        <v>1</v>
      </c>
      <c r="H84">
        <v>0</v>
      </c>
      <c r="I84">
        <v>0</v>
      </c>
      <c r="J84">
        <v>1</v>
      </c>
      <c r="K84">
        <v>0</v>
      </c>
      <c r="L84">
        <v>0</v>
      </c>
      <c r="M84">
        <v>0</v>
      </c>
      <c r="N84">
        <v>0.48</v>
      </c>
      <c r="O84">
        <v>38</v>
      </c>
      <c r="P84">
        <v>38</v>
      </c>
      <c r="Q84">
        <v>24</v>
      </c>
      <c r="R84">
        <v>21</v>
      </c>
      <c r="S84">
        <v>1.8037660636489199</v>
      </c>
      <c r="T84">
        <v>1.7919532248707599</v>
      </c>
      <c r="U84">
        <v>0.91682647622638602</v>
      </c>
      <c r="V84">
        <v>0.89208227275281504</v>
      </c>
      <c r="W84">
        <v>182.80786766289</v>
      </c>
      <c r="X84">
        <v>182.76911163015299</v>
      </c>
      <c r="Y84">
        <v>179.89796088000799</v>
      </c>
      <c r="Z84">
        <v>179.816779110081</v>
      </c>
      <c r="AA84">
        <v>0</v>
      </c>
      <c r="AB84">
        <v>1</v>
      </c>
      <c r="AC84">
        <v>0</v>
      </c>
      <c r="AD84">
        <v>0</v>
      </c>
      <c r="AE84">
        <v>14</v>
      </c>
      <c r="AF84">
        <v>1</v>
      </c>
    </row>
    <row r="85" spans="1:32" x14ac:dyDescent="0.3">
      <c r="A85" t="s">
        <v>96</v>
      </c>
      <c r="B85">
        <v>167</v>
      </c>
      <c r="C85">
        <v>5.7735849056603797E-2</v>
      </c>
      <c r="D85">
        <v>3.77358490566038E-2</v>
      </c>
      <c r="E85">
        <v>0</v>
      </c>
      <c r="F85">
        <v>0</v>
      </c>
      <c r="G85">
        <v>1</v>
      </c>
      <c r="H85">
        <v>0</v>
      </c>
      <c r="I85">
        <v>0</v>
      </c>
      <c r="J85">
        <v>1</v>
      </c>
      <c r="K85">
        <v>0</v>
      </c>
      <c r="L85">
        <v>0</v>
      </c>
      <c r="M85">
        <v>0</v>
      </c>
      <c r="N85">
        <v>0.17</v>
      </c>
      <c r="O85">
        <v>35</v>
      </c>
      <c r="P85">
        <v>37</v>
      </c>
      <c r="Q85">
        <v>22</v>
      </c>
      <c r="R85">
        <v>29</v>
      </c>
      <c r="S85">
        <v>2.0328545581945301</v>
      </c>
      <c r="T85">
        <v>1.96605216247453</v>
      </c>
      <c r="U85">
        <v>1.05067540758448</v>
      </c>
      <c r="V85">
        <v>1.0900619921789101</v>
      </c>
      <c r="W85">
        <v>183.559470335284</v>
      </c>
      <c r="X85">
        <v>183.340302370323</v>
      </c>
      <c r="Y85">
        <v>180.33709779391199</v>
      </c>
      <c r="Z85">
        <v>180.46631887197799</v>
      </c>
      <c r="AA85">
        <v>0</v>
      </c>
      <c r="AB85">
        <v>1</v>
      </c>
      <c r="AC85">
        <v>0</v>
      </c>
      <c r="AD85">
        <v>0</v>
      </c>
      <c r="AE85">
        <v>19</v>
      </c>
      <c r="AF85">
        <v>1</v>
      </c>
    </row>
    <row r="86" spans="1:32" x14ac:dyDescent="0.3">
      <c r="A86" t="s">
        <v>98</v>
      </c>
      <c r="B86">
        <v>169</v>
      </c>
      <c r="C86">
        <v>0.13018867924528299</v>
      </c>
      <c r="D86">
        <v>6.2641509433962295E-2</v>
      </c>
      <c r="E86">
        <v>0</v>
      </c>
      <c r="F86">
        <v>0</v>
      </c>
      <c r="G86">
        <v>0</v>
      </c>
      <c r="H86">
        <v>1</v>
      </c>
      <c r="I86">
        <v>0</v>
      </c>
      <c r="J86">
        <v>1</v>
      </c>
      <c r="K86">
        <v>0</v>
      </c>
      <c r="L86">
        <v>0</v>
      </c>
      <c r="M86">
        <v>0.06</v>
      </c>
      <c r="N86">
        <v>0</v>
      </c>
      <c r="O86">
        <v>27</v>
      </c>
      <c r="P86">
        <v>34</v>
      </c>
      <c r="Q86">
        <v>23</v>
      </c>
      <c r="R86">
        <v>30</v>
      </c>
      <c r="S86">
        <v>1.7797491778433401</v>
      </c>
      <c r="T86">
        <v>1.6308713459951101</v>
      </c>
      <c r="U86">
        <v>1.6635292116854199</v>
      </c>
      <c r="V86">
        <v>1.1726445248731701</v>
      </c>
      <c r="W86">
        <v>182.72907210578501</v>
      </c>
      <c r="X86">
        <v>182.24062777557501</v>
      </c>
      <c r="Y86">
        <v>182.347773004217</v>
      </c>
      <c r="Z86">
        <v>180.73725893987299</v>
      </c>
      <c r="AA86">
        <v>0</v>
      </c>
      <c r="AB86">
        <v>1</v>
      </c>
      <c r="AC86">
        <v>0</v>
      </c>
      <c r="AD86">
        <v>0</v>
      </c>
      <c r="AE86">
        <v>4</v>
      </c>
      <c r="AF86">
        <v>1</v>
      </c>
    </row>
    <row r="87" spans="1:32" x14ac:dyDescent="0.3">
      <c r="A87" t="s">
        <v>100</v>
      </c>
      <c r="B87">
        <v>171</v>
      </c>
      <c r="C87">
        <v>0.36603773584905702</v>
      </c>
      <c r="D87">
        <v>0.25622641509434002</v>
      </c>
      <c r="E87">
        <v>0</v>
      </c>
      <c r="F87">
        <v>0</v>
      </c>
      <c r="G87">
        <v>0</v>
      </c>
      <c r="H87">
        <v>1</v>
      </c>
      <c r="I87">
        <v>0</v>
      </c>
      <c r="J87">
        <v>1</v>
      </c>
      <c r="K87">
        <v>0</v>
      </c>
      <c r="L87">
        <v>0</v>
      </c>
      <c r="M87">
        <v>0</v>
      </c>
      <c r="N87">
        <v>0.65</v>
      </c>
      <c r="O87">
        <v>27</v>
      </c>
      <c r="P87">
        <v>34</v>
      </c>
      <c r="Q87">
        <v>18</v>
      </c>
      <c r="R87">
        <v>24</v>
      </c>
      <c r="S87">
        <v>0.86263919917524901</v>
      </c>
      <c r="T87">
        <v>1.2890461627565</v>
      </c>
      <c r="U87">
        <v>0.51097217716941801</v>
      </c>
      <c r="V87">
        <v>0.73616900278545705</v>
      </c>
      <c r="W87">
        <v>179.720181099656</v>
      </c>
      <c r="X87">
        <v>181.119154077285</v>
      </c>
      <c r="Y87">
        <v>178.56641790409901</v>
      </c>
      <c r="Z87">
        <v>179.30525263381099</v>
      </c>
      <c r="AA87">
        <v>0</v>
      </c>
      <c r="AB87">
        <v>1</v>
      </c>
      <c r="AC87">
        <v>0</v>
      </c>
      <c r="AD87">
        <v>0</v>
      </c>
      <c r="AE87">
        <v>7</v>
      </c>
      <c r="AF87">
        <v>1</v>
      </c>
    </row>
    <row r="88" spans="1:32" x14ac:dyDescent="0.3">
      <c r="A88" t="s">
        <v>104</v>
      </c>
      <c r="B88">
        <v>173</v>
      </c>
      <c r="C88">
        <v>6.2641509433962295E-2</v>
      </c>
      <c r="D88">
        <v>5.7735849056603797E-2</v>
      </c>
      <c r="E88">
        <v>0</v>
      </c>
      <c r="F88">
        <v>0</v>
      </c>
      <c r="G88">
        <v>1</v>
      </c>
      <c r="H88">
        <v>0</v>
      </c>
      <c r="I88">
        <v>0</v>
      </c>
      <c r="J88">
        <v>1</v>
      </c>
      <c r="K88">
        <v>0</v>
      </c>
      <c r="L88">
        <v>0</v>
      </c>
      <c r="M88">
        <v>0</v>
      </c>
      <c r="N88">
        <v>1.59</v>
      </c>
      <c r="O88">
        <v>33</v>
      </c>
      <c r="P88">
        <v>30</v>
      </c>
      <c r="Q88">
        <v>25</v>
      </c>
      <c r="R88">
        <v>25</v>
      </c>
      <c r="S88">
        <v>1.77668704510513</v>
      </c>
      <c r="T88">
        <v>2.1363349069873601</v>
      </c>
      <c r="U88">
        <v>1.4601293841667</v>
      </c>
      <c r="V88">
        <v>1.6520785416857899</v>
      </c>
      <c r="W88">
        <v>182.71902573853399</v>
      </c>
      <c r="X88">
        <v>183.89897279195301</v>
      </c>
      <c r="Y88">
        <v>181.680450735455</v>
      </c>
      <c r="Z88">
        <v>182.310205189258</v>
      </c>
      <c r="AA88">
        <v>0</v>
      </c>
      <c r="AB88">
        <v>1</v>
      </c>
      <c r="AC88">
        <v>0</v>
      </c>
      <c r="AD88">
        <v>0</v>
      </c>
      <c r="AE88">
        <v>6</v>
      </c>
      <c r="AF88">
        <v>1</v>
      </c>
    </row>
    <row r="89" spans="1:32" x14ac:dyDescent="0.3">
      <c r="A89" t="s">
        <v>106</v>
      </c>
      <c r="B89">
        <v>175</v>
      </c>
      <c r="C89">
        <v>0.25622641509434002</v>
      </c>
      <c r="D89">
        <v>0.13018867924528299</v>
      </c>
      <c r="E89">
        <v>0</v>
      </c>
      <c r="F89">
        <v>0</v>
      </c>
      <c r="G89">
        <v>1</v>
      </c>
      <c r="H89">
        <v>0</v>
      </c>
      <c r="I89">
        <v>0</v>
      </c>
      <c r="J89">
        <v>1</v>
      </c>
      <c r="K89">
        <v>0</v>
      </c>
      <c r="L89">
        <v>0</v>
      </c>
      <c r="M89">
        <v>0</v>
      </c>
      <c r="N89">
        <v>0</v>
      </c>
      <c r="O89">
        <v>33</v>
      </c>
      <c r="P89">
        <v>31</v>
      </c>
      <c r="Q89">
        <v>18</v>
      </c>
      <c r="R89">
        <v>18</v>
      </c>
      <c r="S89">
        <v>1.5942674542686901</v>
      </c>
      <c r="T89">
        <v>1.4891664158589799</v>
      </c>
      <c r="U89">
        <v>1.3587707796269799</v>
      </c>
      <c r="V89">
        <v>1.3316643315302501</v>
      </c>
      <c r="W89">
        <v>182.12053626728601</v>
      </c>
      <c r="X89">
        <v>181.77571658746399</v>
      </c>
      <c r="Y89">
        <v>181.34790938197801</v>
      </c>
      <c r="Z89">
        <v>181.25897746564999</v>
      </c>
      <c r="AA89">
        <v>0</v>
      </c>
      <c r="AB89">
        <v>1</v>
      </c>
      <c r="AC89">
        <v>0</v>
      </c>
      <c r="AD89">
        <v>0</v>
      </c>
      <c r="AE89">
        <v>72</v>
      </c>
      <c r="AF89">
        <v>1</v>
      </c>
    </row>
    <row r="90" spans="1:32" x14ac:dyDescent="0.3">
      <c r="A90" t="s">
        <v>108</v>
      </c>
      <c r="B90">
        <v>177</v>
      </c>
      <c r="C90">
        <v>8.9433962264150901E-2</v>
      </c>
      <c r="D90">
        <v>0.36603773584905702</v>
      </c>
      <c r="E90">
        <v>0</v>
      </c>
      <c r="F90">
        <v>0</v>
      </c>
      <c r="G90">
        <v>1</v>
      </c>
      <c r="H90">
        <v>0</v>
      </c>
      <c r="I90">
        <v>0</v>
      </c>
      <c r="J90">
        <v>1</v>
      </c>
      <c r="K90">
        <v>0</v>
      </c>
      <c r="L90">
        <v>0</v>
      </c>
      <c r="M90">
        <v>0</v>
      </c>
      <c r="N90">
        <v>0</v>
      </c>
      <c r="O90">
        <v>37</v>
      </c>
      <c r="P90">
        <v>34</v>
      </c>
      <c r="Q90">
        <v>29</v>
      </c>
      <c r="R90">
        <v>19</v>
      </c>
      <c r="S90">
        <v>1.70007162989867</v>
      </c>
      <c r="T90">
        <v>1.9335679578392899</v>
      </c>
      <c r="U90">
        <v>1.23820714997753</v>
      </c>
      <c r="V90">
        <v>1.38581959954274</v>
      </c>
      <c r="W90">
        <v>182.46766282775201</v>
      </c>
      <c r="X90">
        <v>183.23372689579799</v>
      </c>
      <c r="Y90">
        <v>180.952359415937</v>
      </c>
      <c r="Z90">
        <v>181.43665222947101</v>
      </c>
      <c r="AA90">
        <v>0</v>
      </c>
      <c r="AB90">
        <v>1</v>
      </c>
      <c r="AC90">
        <v>0</v>
      </c>
      <c r="AD90">
        <v>0</v>
      </c>
      <c r="AE90">
        <v>15</v>
      </c>
      <c r="AF90">
        <v>1</v>
      </c>
    </row>
    <row r="91" spans="1:32" x14ac:dyDescent="0.3">
      <c r="A91" t="s">
        <v>110</v>
      </c>
      <c r="B91">
        <v>179</v>
      </c>
      <c r="C91">
        <v>5.7735849056603797E-2</v>
      </c>
      <c r="D91">
        <v>3.77358490566038E-2</v>
      </c>
      <c r="E91">
        <v>0</v>
      </c>
      <c r="F91">
        <v>0</v>
      </c>
      <c r="G91">
        <v>1</v>
      </c>
      <c r="H91">
        <v>0</v>
      </c>
      <c r="I91">
        <v>0</v>
      </c>
      <c r="J91">
        <v>1</v>
      </c>
      <c r="K91">
        <v>0</v>
      </c>
      <c r="L91">
        <v>0</v>
      </c>
      <c r="M91">
        <v>0</v>
      </c>
      <c r="N91">
        <v>0</v>
      </c>
      <c r="O91">
        <v>30</v>
      </c>
      <c r="P91">
        <v>37</v>
      </c>
      <c r="Q91">
        <v>25</v>
      </c>
      <c r="R91">
        <v>27</v>
      </c>
      <c r="S91">
        <v>1.55780568039307</v>
      </c>
      <c r="T91">
        <v>1.6070921508786999</v>
      </c>
      <c r="U91">
        <v>1.47096178920245</v>
      </c>
      <c r="V91">
        <v>0.97600343787107602</v>
      </c>
      <c r="W91">
        <v>182.000911024912</v>
      </c>
      <c r="X91">
        <v>182.16261204356499</v>
      </c>
      <c r="Y91">
        <v>181.71599012205499</v>
      </c>
      <c r="Z91">
        <v>180.09211101663701</v>
      </c>
      <c r="AA91">
        <v>0</v>
      </c>
      <c r="AB91">
        <v>1</v>
      </c>
      <c r="AC91">
        <v>0</v>
      </c>
      <c r="AD91">
        <v>0</v>
      </c>
      <c r="AE91">
        <v>15</v>
      </c>
      <c r="AF91">
        <v>1</v>
      </c>
    </row>
    <row r="92" spans="1:32" x14ac:dyDescent="0.3">
      <c r="A92" t="s">
        <v>112</v>
      </c>
      <c r="B92">
        <v>181</v>
      </c>
      <c r="C92">
        <v>0.13018867924528299</v>
      </c>
      <c r="D92">
        <v>6.2641509433962295E-2</v>
      </c>
      <c r="E92">
        <v>0</v>
      </c>
      <c r="F92">
        <v>0</v>
      </c>
      <c r="G92">
        <v>1</v>
      </c>
      <c r="H92">
        <v>0</v>
      </c>
      <c r="I92">
        <v>0</v>
      </c>
      <c r="J92">
        <v>1</v>
      </c>
      <c r="K92">
        <v>0</v>
      </c>
      <c r="L92">
        <v>0</v>
      </c>
      <c r="M92">
        <v>0</v>
      </c>
      <c r="N92">
        <v>0</v>
      </c>
      <c r="O92">
        <v>29</v>
      </c>
      <c r="P92">
        <v>36</v>
      </c>
      <c r="Q92">
        <v>24</v>
      </c>
      <c r="R92">
        <v>21</v>
      </c>
      <c r="S92">
        <v>1.8443950798900499</v>
      </c>
      <c r="T92">
        <v>1.3612157858629499</v>
      </c>
      <c r="U92">
        <v>1.5271981798766801</v>
      </c>
      <c r="V92">
        <v>1.2368906039913401</v>
      </c>
      <c r="W92">
        <v>182.94116496026899</v>
      </c>
      <c r="X92">
        <v>181.35593105598099</v>
      </c>
      <c r="Y92">
        <v>181.900492716131</v>
      </c>
      <c r="Z92">
        <v>180.948040039342</v>
      </c>
      <c r="AA92">
        <v>0</v>
      </c>
      <c r="AB92">
        <v>1</v>
      </c>
      <c r="AC92">
        <v>0</v>
      </c>
      <c r="AD92">
        <v>0</v>
      </c>
      <c r="AE92">
        <v>14</v>
      </c>
      <c r="AF92">
        <v>1</v>
      </c>
    </row>
    <row r="93" spans="1:32" x14ac:dyDescent="0.3">
      <c r="A93" t="s">
        <v>114</v>
      </c>
      <c r="B93">
        <v>183</v>
      </c>
      <c r="C93">
        <v>0.36603773584905702</v>
      </c>
      <c r="D93">
        <v>0.25622641509434002</v>
      </c>
      <c r="E93">
        <v>0</v>
      </c>
      <c r="F93">
        <v>0</v>
      </c>
      <c r="G93">
        <v>1</v>
      </c>
      <c r="H93">
        <v>0</v>
      </c>
      <c r="I93">
        <v>0</v>
      </c>
      <c r="J93">
        <v>1</v>
      </c>
      <c r="K93">
        <v>0</v>
      </c>
      <c r="L93">
        <v>0</v>
      </c>
      <c r="M93">
        <v>0</v>
      </c>
      <c r="N93">
        <v>0</v>
      </c>
      <c r="O93">
        <v>38</v>
      </c>
      <c r="P93">
        <v>35</v>
      </c>
      <c r="Q93">
        <v>14</v>
      </c>
      <c r="R93">
        <v>18</v>
      </c>
      <c r="S93">
        <v>1.45484260938882</v>
      </c>
      <c r="T93">
        <v>1.47732624541974</v>
      </c>
      <c r="U93">
        <v>0.81726615001874903</v>
      </c>
      <c r="V93">
        <v>0.93276797414856305</v>
      </c>
      <c r="W93">
        <v>181.66310567384801</v>
      </c>
      <c r="X93">
        <v>181.73687088392299</v>
      </c>
      <c r="Y93">
        <v>179.57131938982499</v>
      </c>
      <c r="Z93">
        <v>179.95026238237699</v>
      </c>
      <c r="AA93">
        <v>0</v>
      </c>
      <c r="AB93">
        <v>1</v>
      </c>
      <c r="AC93">
        <v>0</v>
      </c>
      <c r="AD93">
        <v>0</v>
      </c>
      <c r="AE93">
        <v>65</v>
      </c>
      <c r="AF93">
        <v>1</v>
      </c>
    </row>
    <row r="94" spans="1:32" x14ac:dyDescent="0.3">
      <c r="A94" t="s">
        <v>116</v>
      </c>
      <c r="B94">
        <v>185</v>
      </c>
      <c r="C94">
        <v>3.77358490566038E-2</v>
      </c>
      <c r="D94">
        <v>8.9433962264150901E-2</v>
      </c>
      <c r="E94">
        <v>0</v>
      </c>
      <c r="F94">
        <v>1</v>
      </c>
      <c r="G94">
        <v>1</v>
      </c>
      <c r="H94">
        <v>0</v>
      </c>
      <c r="I94">
        <v>0</v>
      </c>
      <c r="J94">
        <v>1</v>
      </c>
      <c r="K94">
        <v>0</v>
      </c>
      <c r="L94">
        <v>0</v>
      </c>
      <c r="M94">
        <v>0</v>
      </c>
      <c r="N94">
        <v>0</v>
      </c>
      <c r="O94">
        <v>40</v>
      </c>
      <c r="P94">
        <v>38</v>
      </c>
      <c r="Q94">
        <v>34</v>
      </c>
      <c r="R94">
        <v>24</v>
      </c>
      <c r="S94">
        <v>1.56015992969053</v>
      </c>
      <c r="T94">
        <v>1.49734414679942</v>
      </c>
      <c r="U94">
        <v>0.89863031794165305</v>
      </c>
      <c r="V94">
        <v>0.54281059989186498</v>
      </c>
      <c r="W94">
        <v>182.00863493993</v>
      </c>
      <c r="X94">
        <v>181.80254641338399</v>
      </c>
      <c r="Y94">
        <v>179.83826219797101</v>
      </c>
      <c r="Z94">
        <v>178.67087467156099</v>
      </c>
      <c r="AA94">
        <v>0</v>
      </c>
      <c r="AB94">
        <v>1</v>
      </c>
      <c r="AC94">
        <v>0</v>
      </c>
      <c r="AD94">
        <v>0</v>
      </c>
      <c r="AE94">
        <v>12</v>
      </c>
      <c r="AF94">
        <v>1</v>
      </c>
    </row>
    <row r="95" spans="1:32" x14ac:dyDescent="0.3">
      <c r="A95" t="s">
        <v>118</v>
      </c>
      <c r="B95">
        <v>187</v>
      </c>
      <c r="C95">
        <v>6.2641509433962295E-2</v>
      </c>
      <c r="D95">
        <v>5.7735849056603797E-2</v>
      </c>
      <c r="E95">
        <v>0</v>
      </c>
      <c r="F95">
        <v>0</v>
      </c>
      <c r="G95">
        <v>1</v>
      </c>
      <c r="H95">
        <v>0</v>
      </c>
      <c r="I95">
        <v>0</v>
      </c>
      <c r="J95">
        <v>1</v>
      </c>
      <c r="K95">
        <v>0</v>
      </c>
      <c r="L95">
        <v>0</v>
      </c>
      <c r="M95">
        <v>0.78</v>
      </c>
      <c r="N95">
        <v>0</v>
      </c>
      <c r="O95">
        <v>26</v>
      </c>
      <c r="P95">
        <v>39</v>
      </c>
      <c r="Q95">
        <v>23</v>
      </c>
      <c r="R95">
        <v>28</v>
      </c>
      <c r="S95">
        <v>1.8145303246776601</v>
      </c>
      <c r="T95">
        <v>1.9987321686842801</v>
      </c>
      <c r="U95">
        <v>1.51930554692651</v>
      </c>
      <c r="V95">
        <v>1.2007173424128501</v>
      </c>
      <c r="W95">
        <v>182.84318347991399</v>
      </c>
      <c r="X95">
        <v>183.44752023846499</v>
      </c>
      <c r="Y95">
        <v>181.87459825107101</v>
      </c>
      <c r="Z95">
        <v>180.829361359622</v>
      </c>
      <c r="AA95">
        <v>0</v>
      </c>
      <c r="AB95">
        <v>1</v>
      </c>
      <c r="AC95">
        <v>0</v>
      </c>
      <c r="AD95">
        <v>0</v>
      </c>
      <c r="AE95">
        <v>5</v>
      </c>
      <c r="AF95">
        <v>1</v>
      </c>
    </row>
    <row r="96" spans="1:32" x14ac:dyDescent="0.3">
      <c r="A96" t="s">
        <v>120</v>
      </c>
      <c r="B96">
        <v>189</v>
      </c>
      <c r="C96">
        <v>0.25622641509434002</v>
      </c>
      <c r="D96">
        <v>0.13018867924528299</v>
      </c>
      <c r="E96">
        <v>0</v>
      </c>
      <c r="F96">
        <v>0</v>
      </c>
      <c r="G96">
        <v>1</v>
      </c>
      <c r="H96">
        <v>0</v>
      </c>
      <c r="I96">
        <v>0</v>
      </c>
      <c r="J96">
        <v>1</v>
      </c>
      <c r="K96">
        <v>0</v>
      </c>
      <c r="L96">
        <v>0</v>
      </c>
      <c r="M96">
        <v>0.05</v>
      </c>
      <c r="N96">
        <v>0.68</v>
      </c>
      <c r="O96">
        <v>35</v>
      </c>
      <c r="P96">
        <v>25</v>
      </c>
      <c r="Q96">
        <v>15</v>
      </c>
      <c r="R96">
        <v>19</v>
      </c>
      <c r="S96">
        <v>1.8802345902336799</v>
      </c>
      <c r="T96">
        <v>1.9491430538377701</v>
      </c>
      <c r="U96">
        <v>0.97243796825093798</v>
      </c>
      <c r="V96">
        <v>1.7133873781842099</v>
      </c>
      <c r="W96">
        <v>183.058748655622</v>
      </c>
      <c r="X96">
        <v>183.28482629211899</v>
      </c>
      <c r="Y96">
        <v>180.080413281663</v>
      </c>
      <c r="Z96">
        <v>182.51134966595899</v>
      </c>
      <c r="AA96">
        <v>0</v>
      </c>
      <c r="AB96">
        <v>1</v>
      </c>
      <c r="AC96">
        <v>0</v>
      </c>
      <c r="AD96">
        <v>0</v>
      </c>
      <c r="AE96">
        <v>36</v>
      </c>
      <c r="AF96">
        <v>1</v>
      </c>
    </row>
    <row r="97" spans="1:32" x14ac:dyDescent="0.3">
      <c r="A97" t="s">
        <v>9</v>
      </c>
      <c r="B97">
        <v>191</v>
      </c>
      <c r="C97">
        <v>6.1778682959945701E-2</v>
      </c>
      <c r="D97">
        <v>6.1778682959945701E-2</v>
      </c>
      <c r="E97">
        <v>0</v>
      </c>
      <c r="F97">
        <v>0</v>
      </c>
      <c r="G97">
        <v>1</v>
      </c>
      <c r="H97">
        <v>0</v>
      </c>
      <c r="I97">
        <v>0</v>
      </c>
      <c r="J97">
        <v>1</v>
      </c>
      <c r="K97">
        <v>0</v>
      </c>
      <c r="L97">
        <v>0</v>
      </c>
      <c r="M97">
        <v>0</v>
      </c>
      <c r="N97">
        <v>0</v>
      </c>
      <c r="O97">
        <v>25</v>
      </c>
      <c r="P97">
        <v>25</v>
      </c>
      <c r="Q97">
        <v>16</v>
      </c>
      <c r="R97">
        <v>16</v>
      </c>
      <c r="S97">
        <v>3.2944217054488498</v>
      </c>
      <c r="T97">
        <v>3.2944217054488498</v>
      </c>
      <c r="U97">
        <v>2.8214645115074002</v>
      </c>
      <c r="V97">
        <v>2.8214645115074002</v>
      </c>
      <c r="W97">
        <v>183.448470162234</v>
      </c>
      <c r="X97">
        <v>183.448470162234</v>
      </c>
      <c r="Y97">
        <v>181.89677333171699</v>
      </c>
      <c r="Z97">
        <v>181.89677333171699</v>
      </c>
      <c r="AA97">
        <v>0</v>
      </c>
      <c r="AB97">
        <v>0</v>
      </c>
      <c r="AC97">
        <v>1</v>
      </c>
      <c r="AD97">
        <v>0</v>
      </c>
      <c r="AE97">
        <v>5</v>
      </c>
      <c r="AF97">
        <v>1</v>
      </c>
    </row>
    <row r="98" spans="1:32" x14ac:dyDescent="0.3">
      <c r="A98" t="s">
        <v>11</v>
      </c>
      <c r="B98">
        <v>193</v>
      </c>
      <c r="C98">
        <v>0.273455532926001</v>
      </c>
      <c r="D98">
        <v>0.144602851323829</v>
      </c>
      <c r="E98">
        <v>0</v>
      </c>
      <c r="F98">
        <v>0</v>
      </c>
      <c r="G98">
        <v>1</v>
      </c>
      <c r="H98">
        <v>0</v>
      </c>
      <c r="I98">
        <v>0</v>
      </c>
      <c r="J98">
        <v>1</v>
      </c>
      <c r="K98">
        <v>0</v>
      </c>
      <c r="L98">
        <v>0</v>
      </c>
      <c r="M98">
        <v>0</v>
      </c>
      <c r="N98">
        <v>0</v>
      </c>
      <c r="O98">
        <v>27</v>
      </c>
      <c r="P98">
        <v>29</v>
      </c>
      <c r="Q98">
        <v>7</v>
      </c>
      <c r="R98">
        <v>15</v>
      </c>
      <c r="S98">
        <v>3.0340105268487099</v>
      </c>
      <c r="T98">
        <v>3.2795314772128399</v>
      </c>
      <c r="U98">
        <v>2.79623377972871</v>
      </c>
      <c r="V98">
        <v>2.6702638721303802</v>
      </c>
      <c r="W98">
        <v>182.594102778375</v>
      </c>
      <c r="X98">
        <v>183.399617707391</v>
      </c>
      <c r="Y98">
        <v>181.81399534031701</v>
      </c>
      <c r="Z98">
        <v>181.400708241898</v>
      </c>
      <c r="AA98">
        <v>0</v>
      </c>
      <c r="AB98">
        <v>0</v>
      </c>
      <c r="AC98">
        <v>1</v>
      </c>
      <c r="AD98">
        <v>0</v>
      </c>
      <c r="AE98">
        <v>39</v>
      </c>
      <c r="AF98">
        <v>1</v>
      </c>
    </row>
    <row r="99" spans="1:32" x14ac:dyDescent="0.3">
      <c r="A99" t="s">
        <v>13</v>
      </c>
      <c r="B99">
        <v>195</v>
      </c>
      <c r="C99">
        <v>9.6673455532926E-2</v>
      </c>
      <c r="D99">
        <v>0.31785471826204997</v>
      </c>
      <c r="E99">
        <v>1</v>
      </c>
      <c r="F99">
        <v>0</v>
      </c>
      <c r="G99">
        <v>1</v>
      </c>
      <c r="H99">
        <v>0</v>
      </c>
      <c r="I99">
        <v>0</v>
      </c>
      <c r="J99">
        <v>1</v>
      </c>
      <c r="K99">
        <v>0</v>
      </c>
      <c r="L99">
        <v>0</v>
      </c>
      <c r="M99">
        <v>0</v>
      </c>
      <c r="N99">
        <v>0</v>
      </c>
      <c r="O99">
        <v>33</v>
      </c>
      <c r="P99">
        <v>35</v>
      </c>
      <c r="Q99">
        <v>16</v>
      </c>
      <c r="R99">
        <v>9</v>
      </c>
      <c r="S99">
        <v>2.9545467058269002</v>
      </c>
      <c r="T99">
        <v>2.6862883284415799</v>
      </c>
      <c r="U99">
        <v>2.8358416729268501</v>
      </c>
      <c r="V99">
        <v>2.0983573811253402</v>
      </c>
      <c r="W99">
        <v>182.333394704157</v>
      </c>
      <c r="X99">
        <v>181.45328191745901</v>
      </c>
      <c r="Y99">
        <v>181.943942496479</v>
      </c>
      <c r="Z99">
        <v>179.52437460999101</v>
      </c>
      <c r="AA99">
        <v>0</v>
      </c>
      <c r="AB99">
        <v>0</v>
      </c>
      <c r="AC99">
        <v>1</v>
      </c>
      <c r="AD99">
        <v>0</v>
      </c>
      <c r="AE99">
        <v>50</v>
      </c>
      <c r="AF99">
        <v>1</v>
      </c>
    </row>
    <row r="100" spans="1:32" x14ac:dyDescent="0.3">
      <c r="A100" t="s">
        <v>15</v>
      </c>
      <c r="B100">
        <v>197</v>
      </c>
      <c r="C100">
        <v>6.5987780040733204E-2</v>
      </c>
      <c r="D100">
        <v>3.9646978954514599E-2</v>
      </c>
      <c r="E100">
        <v>0</v>
      </c>
      <c r="F100">
        <v>0</v>
      </c>
      <c r="G100">
        <v>1</v>
      </c>
      <c r="H100">
        <v>0</v>
      </c>
      <c r="I100">
        <v>0</v>
      </c>
      <c r="J100">
        <v>1</v>
      </c>
      <c r="K100">
        <v>0</v>
      </c>
      <c r="L100">
        <v>0</v>
      </c>
      <c r="M100">
        <v>0</v>
      </c>
      <c r="N100">
        <v>0</v>
      </c>
      <c r="O100">
        <v>34</v>
      </c>
      <c r="P100">
        <v>33</v>
      </c>
      <c r="Q100">
        <v>21</v>
      </c>
      <c r="R100">
        <v>20</v>
      </c>
      <c r="S100">
        <v>3.0040108033361199</v>
      </c>
      <c r="T100">
        <v>2.96585649865944</v>
      </c>
      <c r="U100">
        <v>1.9034758736226001</v>
      </c>
      <c r="V100">
        <v>2.5588718966264299</v>
      </c>
      <c r="W100">
        <v>182.495678488636</v>
      </c>
      <c r="X100">
        <v>182.370500323686</v>
      </c>
      <c r="Y100">
        <v>178.88499958537599</v>
      </c>
      <c r="Z100">
        <v>181.03524900468</v>
      </c>
      <c r="AA100">
        <v>0</v>
      </c>
      <c r="AB100">
        <v>0</v>
      </c>
      <c r="AC100">
        <v>1</v>
      </c>
      <c r="AD100">
        <v>0</v>
      </c>
      <c r="AE100">
        <v>15</v>
      </c>
      <c r="AF100">
        <v>1</v>
      </c>
    </row>
    <row r="101" spans="1:32" x14ac:dyDescent="0.3">
      <c r="A101" t="s">
        <v>17</v>
      </c>
      <c r="B101">
        <v>199</v>
      </c>
      <c r="C101">
        <v>0.144602851323829</v>
      </c>
      <c r="D101">
        <v>6.1778682959945701E-2</v>
      </c>
      <c r="E101">
        <v>0</v>
      </c>
      <c r="F101">
        <v>0</v>
      </c>
      <c r="G101">
        <v>1</v>
      </c>
      <c r="H101">
        <v>0</v>
      </c>
      <c r="I101">
        <v>0</v>
      </c>
      <c r="J101">
        <v>1</v>
      </c>
      <c r="K101">
        <v>0</v>
      </c>
      <c r="L101">
        <v>0</v>
      </c>
      <c r="M101">
        <v>9.8000000000000004E-2</v>
      </c>
      <c r="N101">
        <v>0.34649999999999997</v>
      </c>
      <c r="O101">
        <v>34</v>
      </c>
      <c r="P101">
        <v>31</v>
      </c>
      <c r="Q101">
        <v>16</v>
      </c>
      <c r="R101">
        <v>21</v>
      </c>
      <c r="S101">
        <v>3.4431616938824501</v>
      </c>
      <c r="T101">
        <v>3.2736751424669599</v>
      </c>
      <c r="U101">
        <v>2.3903412874947598</v>
      </c>
      <c r="V101">
        <v>1.9807122764827201</v>
      </c>
      <c r="W101">
        <v>183.93646225027101</v>
      </c>
      <c r="X101">
        <v>183.380404010718</v>
      </c>
      <c r="Y101">
        <v>180.48232705871001</v>
      </c>
      <c r="Z101">
        <v>179.138399857227</v>
      </c>
      <c r="AA101">
        <v>0</v>
      </c>
      <c r="AB101">
        <v>0</v>
      </c>
      <c r="AC101">
        <v>1</v>
      </c>
      <c r="AD101">
        <v>0</v>
      </c>
      <c r="AE101">
        <v>72</v>
      </c>
      <c r="AF101">
        <v>1</v>
      </c>
    </row>
    <row r="102" spans="1:32" x14ac:dyDescent="0.3">
      <c r="A102" t="s">
        <v>19</v>
      </c>
      <c r="B102">
        <v>201</v>
      </c>
      <c r="C102">
        <v>0.31785471826204997</v>
      </c>
      <c r="D102">
        <v>0.273455532926001</v>
      </c>
      <c r="E102">
        <v>0</v>
      </c>
      <c r="F102">
        <v>0</v>
      </c>
      <c r="G102">
        <v>0</v>
      </c>
      <c r="H102">
        <v>1</v>
      </c>
      <c r="I102">
        <v>0</v>
      </c>
      <c r="J102">
        <v>1</v>
      </c>
      <c r="K102">
        <v>0</v>
      </c>
      <c r="L102">
        <v>0</v>
      </c>
      <c r="M102">
        <v>1.0500000000000001E-2</v>
      </c>
      <c r="N102">
        <v>0</v>
      </c>
      <c r="O102">
        <v>22</v>
      </c>
      <c r="P102">
        <v>35</v>
      </c>
      <c r="Q102">
        <v>15</v>
      </c>
      <c r="R102">
        <v>17</v>
      </c>
      <c r="S102">
        <v>3.0612170084185499</v>
      </c>
      <c r="T102">
        <v>3.21157178905325</v>
      </c>
      <c r="U102">
        <v>2.3809716381565398</v>
      </c>
      <c r="V102">
        <v>2.3230500216619299</v>
      </c>
      <c r="W102">
        <v>182.68336288851199</v>
      </c>
      <c r="X102">
        <v>183.17665285122499</v>
      </c>
      <c r="Y102">
        <v>180.45158673935899</v>
      </c>
      <c r="Z102">
        <v>180.26155518918</v>
      </c>
      <c r="AA102">
        <v>0</v>
      </c>
      <c r="AB102">
        <v>0</v>
      </c>
      <c r="AC102">
        <v>1</v>
      </c>
      <c r="AD102">
        <v>0</v>
      </c>
      <c r="AE102">
        <v>17</v>
      </c>
      <c r="AF102">
        <v>1</v>
      </c>
    </row>
    <row r="103" spans="1:32" x14ac:dyDescent="0.3">
      <c r="A103" t="s">
        <v>21</v>
      </c>
      <c r="B103">
        <v>203</v>
      </c>
      <c r="C103">
        <v>3.9646978954514599E-2</v>
      </c>
      <c r="D103">
        <v>9.6673455532926E-2</v>
      </c>
      <c r="E103">
        <v>0</v>
      </c>
      <c r="F103">
        <v>0</v>
      </c>
      <c r="G103">
        <v>0</v>
      </c>
      <c r="H103">
        <v>1</v>
      </c>
      <c r="I103">
        <v>0</v>
      </c>
      <c r="J103">
        <v>0</v>
      </c>
      <c r="K103">
        <v>1</v>
      </c>
      <c r="L103">
        <v>0</v>
      </c>
      <c r="M103">
        <v>1.379</v>
      </c>
      <c r="N103">
        <v>0.33950000000000002</v>
      </c>
      <c r="O103">
        <v>17</v>
      </c>
      <c r="P103">
        <v>14</v>
      </c>
      <c r="Q103">
        <v>12</v>
      </c>
      <c r="R103">
        <v>13</v>
      </c>
      <c r="S103">
        <v>3.3863490827643301</v>
      </c>
      <c r="T103">
        <v>2.7688675918726902</v>
      </c>
      <c r="U103">
        <v>3.1223785240568498</v>
      </c>
      <c r="V103">
        <v>2.7415560696552399</v>
      </c>
      <c r="W103">
        <v>183.750069169174</v>
      </c>
      <c r="X103">
        <v>181.724211259425</v>
      </c>
      <c r="Y103">
        <v>182.884024029058</v>
      </c>
      <c r="Z103">
        <v>181.63460652774</v>
      </c>
      <c r="AA103">
        <v>0</v>
      </c>
      <c r="AB103">
        <v>0</v>
      </c>
      <c r="AC103">
        <v>1</v>
      </c>
      <c r="AD103">
        <v>0</v>
      </c>
      <c r="AE103">
        <v>6</v>
      </c>
      <c r="AF103">
        <v>1</v>
      </c>
    </row>
    <row r="104" spans="1:32" x14ac:dyDescent="0.3">
      <c r="A104" t="s">
        <v>23</v>
      </c>
      <c r="B104">
        <v>205</v>
      </c>
      <c r="C104">
        <v>6.1778682959945701E-2</v>
      </c>
      <c r="D104">
        <v>6.5987780040733204E-2</v>
      </c>
      <c r="E104">
        <v>0</v>
      </c>
      <c r="F104">
        <v>0</v>
      </c>
      <c r="G104">
        <v>1</v>
      </c>
      <c r="H104">
        <v>0</v>
      </c>
      <c r="I104">
        <v>0</v>
      </c>
      <c r="J104">
        <v>1</v>
      </c>
      <c r="K104">
        <v>0</v>
      </c>
      <c r="L104">
        <v>0</v>
      </c>
      <c r="M104">
        <v>0</v>
      </c>
      <c r="N104">
        <v>1.7500000000000002E-2</v>
      </c>
      <c r="O104">
        <v>29</v>
      </c>
      <c r="P104">
        <v>32</v>
      </c>
      <c r="Q104">
        <v>14</v>
      </c>
      <c r="R104">
        <v>23</v>
      </c>
      <c r="S104">
        <v>3.2622453743147202</v>
      </c>
      <c r="T104">
        <v>3.2200779640211898</v>
      </c>
      <c r="U104">
        <v>2.6435196385489101</v>
      </c>
      <c r="V104">
        <v>2.9841385320878002</v>
      </c>
      <c r="W104">
        <v>183.34290477137401</v>
      </c>
      <c r="X104">
        <v>183.20456024941299</v>
      </c>
      <c r="Y104">
        <v>181.31296469340199</v>
      </c>
      <c r="Z104">
        <v>182.43048074832001</v>
      </c>
      <c r="AA104">
        <v>0</v>
      </c>
      <c r="AB104">
        <v>0</v>
      </c>
      <c r="AC104">
        <v>1</v>
      </c>
      <c r="AD104">
        <v>0</v>
      </c>
      <c r="AE104">
        <v>10</v>
      </c>
      <c r="AF104">
        <v>1</v>
      </c>
    </row>
    <row r="105" spans="1:32" x14ac:dyDescent="0.3">
      <c r="A105" t="s">
        <v>25</v>
      </c>
      <c r="B105">
        <v>207</v>
      </c>
      <c r="C105">
        <v>0.273455532926001</v>
      </c>
      <c r="D105">
        <v>0.144602851323829</v>
      </c>
      <c r="E105">
        <v>0</v>
      </c>
      <c r="F105">
        <v>0</v>
      </c>
      <c r="G105">
        <v>1</v>
      </c>
      <c r="H105">
        <v>0</v>
      </c>
      <c r="I105">
        <v>0</v>
      </c>
      <c r="J105">
        <v>1</v>
      </c>
      <c r="K105">
        <v>0</v>
      </c>
      <c r="L105">
        <v>0</v>
      </c>
      <c r="M105">
        <v>0</v>
      </c>
      <c r="N105">
        <v>0</v>
      </c>
      <c r="O105">
        <v>29</v>
      </c>
      <c r="P105">
        <v>30</v>
      </c>
      <c r="Q105">
        <v>17</v>
      </c>
      <c r="R105">
        <v>15</v>
      </c>
      <c r="S105">
        <v>3.3349968666776602</v>
      </c>
      <c r="T105">
        <v>3.2374483468228501</v>
      </c>
      <c r="U105">
        <v>2.5852282691199502</v>
      </c>
      <c r="V105">
        <v>2.8744617333150901</v>
      </c>
      <c r="W105">
        <v>183.58159076993999</v>
      </c>
      <c r="X105">
        <v>183.26154969430101</v>
      </c>
      <c r="Y105">
        <v>181.12172004304401</v>
      </c>
      <c r="Z105">
        <v>182.070648731349</v>
      </c>
      <c r="AA105">
        <v>0</v>
      </c>
      <c r="AB105">
        <v>0</v>
      </c>
      <c r="AC105">
        <v>1</v>
      </c>
      <c r="AD105">
        <v>0</v>
      </c>
      <c r="AE105">
        <v>48</v>
      </c>
      <c r="AF105">
        <v>1</v>
      </c>
    </row>
    <row r="106" spans="1:32" x14ac:dyDescent="0.3">
      <c r="A106" t="s">
        <v>27</v>
      </c>
      <c r="B106">
        <v>209</v>
      </c>
      <c r="C106">
        <v>9.6673455532926E-2</v>
      </c>
      <c r="D106">
        <v>0.31785471826204997</v>
      </c>
      <c r="E106">
        <v>0</v>
      </c>
      <c r="F106">
        <v>0</v>
      </c>
      <c r="G106">
        <v>1</v>
      </c>
      <c r="H106">
        <v>0</v>
      </c>
      <c r="I106">
        <v>0</v>
      </c>
      <c r="J106">
        <v>1</v>
      </c>
      <c r="K106">
        <v>0</v>
      </c>
      <c r="L106">
        <v>0</v>
      </c>
      <c r="M106">
        <v>0</v>
      </c>
      <c r="N106">
        <v>0</v>
      </c>
      <c r="O106">
        <v>19</v>
      </c>
      <c r="P106">
        <v>30</v>
      </c>
      <c r="Q106">
        <v>19</v>
      </c>
      <c r="R106">
        <v>9</v>
      </c>
      <c r="S106">
        <v>2.8604485430971298</v>
      </c>
      <c r="T106">
        <v>3.1834264322903301</v>
      </c>
      <c r="U106">
        <v>2.8604485430971298</v>
      </c>
      <c r="V106">
        <v>2.8801177140020302</v>
      </c>
      <c r="W106">
        <v>182.02467369782499</v>
      </c>
      <c r="X106">
        <v>183.084312441897</v>
      </c>
      <c r="Y106">
        <v>182.02467369782499</v>
      </c>
      <c r="Z106">
        <v>182.08920509843199</v>
      </c>
      <c r="AA106">
        <v>0</v>
      </c>
      <c r="AB106">
        <v>0</v>
      </c>
      <c r="AC106">
        <v>1</v>
      </c>
      <c r="AD106">
        <v>0</v>
      </c>
      <c r="AE106">
        <v>1</v>
      </c>
      <c r="AF106">
        <v>1</v>
      </c>
    </row>
    <row r="107" spans="1:32" x14ac:dyDescent="0.3">
      <c r="A107" t="s">
        <v>29</v>
      </c>
      <c r="B107">
        <v>211</v>
      </c>
      <c r="C107">
        <v>6.5987780040733204E-2</v>
      </c>
      <c r="D107">
        <v>3.9646978954514599E-2</v>
      </c>
      <c r="E107">
        <v>0</v>
      </c>
      <c r="F107">
        <v>0</v>
      </c>
      <c r="G107">
        <v>1</v>
      </c>
      <c r="H107">
        <v>0</v>
      </c>
      <c r="I107">
        <v>0</v>
      </c>
      <c r="J107">
        <v>1</v>
      </c>
      <c r="K107">
        <v>0</v>
      </c>
      <c r="L107">
        <v>0</v>
      </c>
      <c r="M107">
        <v>0.11550000000000001</v>
      </c>
      <c r="N107">
        <v>0.434</v>
      </c>
      <c r="O107">
        <v>33</v>
      </c>
      <c r="P107">
        <v>29</v>
      </c>
      <c r="Q107">
        <v>17</v>
      </c>
      <c r="R107">
        <v>18</v>
      </c>
      <c r="S107">
        <v>2.9936899035194098</v>
      </c>
      <c r="T107">
        <v>2.9617682203540698</v>
      </c>
      <c r="U107">
        <v>2.4469827444300001</v>
      </c>
      <c r="V107">
        <v>2.2396993264048999</v>
      </c>
      <c r="W107">
        <v>182.46181726876401</v>
      </c>
      <c r="X107">
        <v>182.35708733711999</v>
      </c>
      <c r="Y107">
        <v>180.66815861033501</v>
      </c>
      <c r="Z107">
        <v>179.98809490290299</v>
      </c>
      <c r="AA107">
        <v>0</v>
      </c>
      <c r="AB107">
        <v>0</v>
      </c>
      <c r="AC107">
        <v>1</v>
      </c>
      <c r="AD107">
        <v>0</v>
      </c>
      <c r="AE107">
        <v>29</v>
      </c>
      <c r="AF107">
        <v>1</v>
      </c>
    </row>
    <row r="108" spans="1:32" x14ac:dyDescent="0.3">
      <c r="A108" t="s">
        <v>31</v>
      </c>
      <c r="B108">
        <v>213</v>
      </c>
      <c r="C108">
        <v>0.144602851323829</v>
      </c>
      <c r="D108">
        <v>6.1778682959945701E-2</v>
      </c>
      <c r="E108">
        <v>0</v>
      </c>
      <c r="F108">
        <v>0</v>
      </c>
      <c r="G108">
        <v>1</v>
      </c>
      <c r="H108">
        <v>0</v>
      </c>
      <c r="I108">
        <v>0</v>
      </c>
      <c r="J108">
        <v>1</v>
      </c>
      <c r="K108">
        <v>0</v>
      </c>
      <c r="L108">
        <v>0</v>
      </c>
      <c r="M108">
        <v>0</v>
      </c>
      <c r="N108">
        <v>0</v>
      </c>
      <c r="O108">
        <v>35</v>
      </c>
      <c r="P108">
        <v>36</v>
      </c>
      <c r="Q108">
        <v>19</v>
      </c>
      <c r="R108">
        <v>25</v>
      </c>
      <c r="S108">
        <v>3.3051436704006201</v>
      </c>
      <c r="T108">
        <v>3.38554170555512</v>
      </c>
      <c r="U108">
        <v>2.6007753438698198</v>
      </c>
      <c r="V108">
        <v>2.8467698328199802</v>
      </c>
      <c r="W108">
        <v>183.4836472126</v>
      </c>
      <c r="X108">
        <v>183.74742029381599</v>
      </c>
      <c r="Y108">
        <v>181.172727506135</v>
      </c>
      <c r="Z108">
        <v>181.979796039436</v>
      </c>
      <c r="AA108">
        <v>0</v>
      </c>
      <c r="AB108">
        <v>0</v>
      </c>
      <c r="AC108">
        <v>1</v>
      </c>
      <c r="AD108">
        <v>0</v>
      </c>
      <c r="AE108">
        <v>43</v>
      </c>
      <c r="AF108">
        <v>1</v>
      </c>
    </row>
    <row r="109" spans="1:32" x14ac:dyDescent="0.3">
      <c r="A109" t="s">
        <v>33</v>
      </c>
      <c r="B109">
        <v>215</v>
      </c>
      <c r="C109">
        <v>0.31785471826204997</v>
      </c>
      <c r="D109">
        <v>0.273455532926001</v>
      </c>
      <c r="E109">
        <v>0</v>
      </c>
      <c r="F109">
        <v>0</v>
      </c>
      <c r="G109">
        <v>1</v>
      </c>
      <c r="H109">
        <v>0</v>
      </c>
      <c r="I109">
        <v>0</v>
      </c>
      <c r="J109">
        <v>1</v>
      </c>
      <c r="K109">
        <v>0</v>
      </c>
      <c r="L109">
        <v>0</v>
      </c>
      <c r="M109">
        <v>0</v>
      </c>
      <c r="N109">
        <v>0.27650000000000002</v>
      </c>
      <c r="O109">
        <v>37</v>
      </c>
      <c r="P109">
        <v>37</v>
      </c>
      <c r="Q109">
        <v>21</v>
      </c>
      <c r="R109">
        <v>21</v>
      </c>
      <c r="S109">
        <v>3.55310478658875</v>
      </c>
      <c r="T109">
        <v>3.0628353395550301</v>
      </c>
      <c r="U109">
        <v>2.82816834471822</v>
      </c>
      <c r="V109">
        <v>2.81175725627801</v>
      </c>
      <c r="W109">
        <v>184.29716793500199</v>
      </c>
      <c r="X109">
        <v>182.688672373868</v>
      </c>
      <c r="Y109">
        <v>181.91876753516499</v>
      </c>
      <c r="Z109">
        <v>181.86492538149</v>
      </c>
      <c r="AA109">
        <v>0</v>
      </c>
      <c r="AB109">
        <v>0</v>
      </c>
      <c r="AC109">
        <v>1</v>
      </c>
      <c r="AD109">
        <v>0</v>
      </c>
      <c r="AE109">
        <v>190</v>
      </c>
      <c r="AF109">
        <v>1</v>
      </c>
    </row>
    <row r="110" spans="1:32" x14ac:dyDescent="0.3">
      <c r="A110" t="s">
        <v>36</v>
      </c>
      <c r="B110">
        <v>217</v>
      </c>
      <c r="C110">
        <v>6.1778682959945701E-2</v>
      </c>
      <c r="D110">
        <v>6.5987780040733204E-2</v>
      </c>
      <c r="E110">
        <v>0</v>
      </c>
      <c r="F110">
        <v>0</v>
      </c>
      <c r="G110">
        <v>1</v>
      </c>
      <c r="H110">
        <v>0</v>
      </c>
      <c r="I110">
        <v>0</v>
      </c>
      <c r="J110">
        <v>1</v>
      </c>
      <c r="K110">
        <v>0</v>
      </c>
      <c r="L110">
        <v>0</v>
      </c>
      <c r="M110">
        <v>0</v>
      </c>
      <c r="N110">
        <v>0</v>
      </c>
      <c r="O110">
        <v>28</v>
      </c>
      <c r="P110">
        <v>30</v>
      </c>
      <c r="Q110">
        <v>15</v>
      </c>
      <c r="R110">
        <v>17</v>
      </c>
      <c r="S110">
        <v>2.9217115351713998</v>
      </c>
      <c r="T110">
        <v>2.8620115023801498</v>
      </c>
      <c r="U110">
        <v>2.4217781866699801</v>
      </c>
      <c r="V110">
        <v>2.4406481092402199</v>
      </c>
      <c r="W110">
        <v>182.22566776631001</v>
      </c>
      <c r="X110">
        <v>182.02980151699501</v>
      </c>
      <c r="Y110">
        <v>180.58546649169901</v>
      </c>
      <c r="Z110">
        <v>180.647375686484</v>
      </c>
      <c r="AA110">
        <v>0</v>
      </c>
      <c r="AB110">
        <v>0</v>
      </c>
      <c r="AC110">
        <v>1</v>
      </c>
      <c r="AD110">
        <v>0</v>
      </c>
      <c r="AE110">
        <v>17</v>
      </c>
      <c r="AF110">
        <v>1</v>
      </c>
    </row>
    <row r="111" spans="1:32" x14ac:dyDescent="0.3">
      <c r="A111" t="s">
        <v>38</v>
      </c>
      <c r="B111">
        <v>219</v>
      </c>
      <c r="C111">
        <v>0.273455532926001</v>
      </c>
      <c r="D111">
        <v>0.144602851323829</v>
      </c>
      <c r="E111">
        <v>0</v>
      </c>
      <c r="F111">
        <v>0</v>
      </c>
      <c r="G111">
        <v>0</v>
      </c>
      <c r="H111">
        <v>0</v>
      </c>
      <c r="I111">
        <v>1</v>
      </c>
      <c r="J111">
        <v>1</v>
      </c>
      <c r="K111">
        <v>0</v>
      </c>
      <c r="L111">
        <v>0</v>
      </c>
      <c r="M111">
        <v>0</v>
      </c>
      <c r="N111">
        <v>0</v>
      </c>
      <c r="O111">
        <v>29</v>
      </c>
      <c r="P111">
        <v>34</v>
      </c>
      <c r="Q111">
        <v>12</v>
      </c>
      <c r="R111">
        <v>19</v>
      </c>
      <c r="S111">
        <v>2.7631589238913699</v>
      </c>
      <c r="T111">
        <v>3.2517408369374401</v>
      </c>
      <c r="U111">
        <v>2.3148129874602099</v>
      </c>
      <c r="V111">
        <v>2.6575909282832701</v>
      </c>
      <c r="W111">
        <v>181.70548203376401</v>
      </c>
      <c r="X111">
        <v>183.30844106606801</v>
      </c>
      <c r="Y111">
        <v>180.23453079875401</v>
      </c>
      <c r="Z111">
        <v>181.35913034213701</v>
      </c>
      <c r="AA111">
        <v>0</v>
      </c>
      <c r="AB111">
        <v>0</v>
      </c>
      <c r="AC111">
        <v>1</v>
      </c>
      <c r="AD111">
        <v>0</v>
      </c>
      <c r="AE111">
        <v>115</v>
      </c>
      <c r="AF111">
        <v>1</v>
      </c>
    </row>
    <row r="112" spans="1:32" x14ac:dyDescent="0.3">
      <c r="A112" t="s">
        <v>40</v>
      </c>
      <c r="B112">
        <v>221</v>
      </c>
      <c r="C112">
        <v>9.6673455532926E-2</v>
      </c>
      <c r="D112">
        <v>0.31785471826204997</v>
      </c>
      <c r="E112">
        <v>0</v>
      </c>
      <c r="F112">
        <v>0</v>
      </c>
      <c r="G112">
        <v>1</v>
      </c>
      <c r="H112">
        <v>0</v>
      </c>
      <c r="I112">
        <v>0</v>
      </c>
      <c r="J112">
        <v>0</v>
      </c>
      <c r="K112">
        <v>1</v>
      </c>
      <c r="L112">
        <v>0</v>
      </c>
      <c r="M112">
        <v>0.49</v>
      </c>
      <c r="N112">
        <v>0.44450000000000001</v>
      </c>
      <c r="O112">
        <v>37</v>
      </c>
      <c r="P112">
        <v>37</v>
      </c>
      <c r="Q112">
        <v>25</v>
      </c>
      <c r="R112">
        <v>19</v>
      </c>
      <c r="S112">
        <v>3.4713570120693902</v>
      </c>
      <c r="T112">
        <v>3.2642012556386302</v>
      </c>
      <c r="U112">
        <v>2.5915662734060101</v>
      </c>
      <c r="V112">
        <v>2.53619543291699</v>
      </c>
      <c r="W112">
        <v>184.02896657503101</v>
      </c>
      <c r="X112">
        <v>183.34932170485101</v>
      </c>
      <c r="Y112">
        <v>181.14251402036101</v>
      </c>
      <c r="Z112">
        <v>180.960851157864</v>
      </c>
      <c r="AA112">
        <v>0</v>
      </c>
      <c r="AB112">
        <v>0</v>
      </c>
      <c r="AC112">
        <v>1</v>
      </c>
      <c r="AD112">
        <v>0</v>
      </c>
      <c r="AE112">
        <v>45</v>
      </c>
      <c r="AF112">
        <v>1</v>
      </c>
    </row>
    <row r="113" spans="1:32" x14ac:dyDescent="0.3">
      <c r="A113" t="s">
        <v>42</v>
      </c>
      <c r="B113">
        <v>223</v>
      </c>
      <c r="C113">
        <v>6.5987780040733204E-2</v>
      </c>
      <c r="D113">
        <v>3.9646978954514599E-2</v>
      </c>
      <c r="E113">
        <v>0</v>
      </c>
      <c r="F113">
        <v>0</v>
      </c>
      <c r="G113">
        <v>1</v>
      </c>
      <c r="H113">
        <v>0</v>
      </c>
      <c r="I113">
        <v>0</v>
      </c>
      <c r="J113">
        <v>1</v>
      </c>
      <c r="K113">
        <v>0</v>
      </c>
      <c r="L113">
        <v>0</v>
      </c>
      <c r="M113">
        <v>0.15049999999999999</v>
      </c>
      <c r="N113">
        <v>0</v>
      </c>
      <c r="O113">
        <v>30</v>
      </c>
      <c r="P113">
        <v>31</v>
      </c>
      <c r="Q113">
        <v>17</v>
      </c>
      <c r="R113">
        <v>21</v>
      </c>
      <c r="S113">
        <v>3.5665805568402198</v>
      </c>
      <c r="T113">
        <v>3.5525752565203699</v>
      </c>
      <c r="U113">
        <v>3.2504465470725701</v>
      </c>
      <c r="V113">
        <v>3.06002984849211</v>
      </c>
      <c r="W113">
        <v>184.34137977966</v>
      </c>
      <c r="X113">
        <v>184.29543063162899</v>
      </c>
      <c r="Y113">
        <v>183.30419470824299</v>
      </c>
      <c r="Z113">
        <v>182.679468006864</v>
      </c>
      <c r="AA113">
        <v>0</v>
      </c>
      <c r="AB113">
        <v>0</v>
      </c>
      <c r="AC113">
        <v>1</v>
      </c>
      <c r="AD113">
        <v>0</v>
      </c>
      <c r="AE113">
        <v>20</v>
      </c>
      <c r="AF113">
        <v>1</v>
      </c>
    </row>
    <row r="114" spans="1:32" x14ac:dyDescent="0.3">
      <c r="A114" t="s">
        <v>44</v>
      </c>
      <c r="B114">
        <v>225</v>
      </c>
      <c r="C114">
        <v>0.144602851323829</v>
      </c>
      <c r="D114">
        <v>6.1778682959945701E-2</v>
      </c>
      <c r="E114">
        <v>0</v>
      </c>
      <c r="F114">
        <v>0</v>
      </c>
      <c r="G114">
        <v>0</v>
      </c>
      <c r="H114">
        <v>1</v>
      </c>
      <c r="I114">
        <v>0</v>
      </c>
      <c r="J114">
        <v>1</v>
      </c>
      <c r="K114">
        <v>0</v>
      </c>
      <c r="L114">
        <v>0</v>
      </c>
      <c r="M114">
        <v>3.5000000000000003E-2</v>
      </c>
      <c r="N114">
        <v>0</v>
      </c>
      <c r="O114">
        <v>33</v>
      </c>
      <c r="P114">
        <v>34</v>
      </c>
      <c r="Q114">
        <v>17</v>
      </c>
      <c r="R114">
        <v>21</v>
      </c>
      <c r="S114">
        <v>3.5681586764647601</v>
      </c>
      <c r="T114">
        <v>3.4594961184167299</v>
      </c>
      <c r="U114">
        <v>2.8330281830939699</v>
      </c>
      <c r="V114">
        <v>3.2220109243389299</v>
      </c>
      <c r="W114">
        <v>184.34655733748301</v>
      </c>
      <c r="X114">
        <v>183.99005288194499</v>
      </c>
      <c r="Y114">
        <v>181.93471188679101</v>
      </c>
      <c r="Z114">
        <v>183.21090198273899</v>
      </c>
      <c r="AA114">
        <v>0</v>
      </c>
      <c r="AB114">
        <v>0</v>
      </c>
      <c r="AC114">
        <v>1</v>
      </c>
      <c r="AD114">
        <v>0</v>
      </c>
      <c r="AE114">
        <v>48</v>
      </c>
      <c r="AF114">
        <v>1</v>
      </c>
    </row>
    <row r="115" spans="1:32" x14ac:dyDescent="0.3">
      <c r="A115" t="s">
        <v>46</v>
      </c>
      <c r="B115">
        <v>227</v>
      </c>
      <c r="C115">
        <v>0.31785471826204997</v>
      </c>
      <c r="D115">
        <v>0.273455532926001</v>
      </c>
      <c r="E115">
        <v>0</v>
      </c>
      <c r="F115">
        <v>0</v>
      </c>
      <c r="G115">
        <v>0</v>
      </c>
      <c r="H115">
        <v>1</v>
      </c>
      <c r="I115">
        <v>0</v>
      </c>
      <c r="J115">
        <v>0</v>
      </c>
      <c r="K115">
        <v>0</v>
      </c>
      <c r="L115">
        <v>1</v>
      </c>
      <c r="M115">
        <v>1.351</v>
      </c>
      <c r="N115">
        <v>0</v>
      </c>
      <c r="O115">
        <v>17</v>
      </c>
      <c r="P115">
        <v>29</v>
      </c>
      <c r="Q115">
        <v>15</v>
      </c>
      <c r="R115">
        <v>14</v>
      </c>
      <c r="S115">
        <v>2.6884648551503001</v>
      </c>
      <c r="T115">
        <v>2.63000699593039</v>
      </c>
      <c r="U115">
        <v>2.21701753933114</v>
      </c>
      <c r="V115">
        <v>2.39061252335194</v>
      </c>
      <c r="W115">
        <v>181.460422753118</v>
      </c>
      <c r="X115">
        <v>181.268631876412</v>
      </c>
      <c r="Y115">
        <v>179.91367959098099</v>
      </c>
      <c r="Z115">
        <v>180.483216940131</v>
      </c>
      <c r="AA115">
        <v>0</v>
      </c>
      <c r="AB115">
        <v>0</v>
      </c>
      <c r="AC115">
        <v>1</v>
      </c>
      <c r="AD115">
        <v>0</v>
      </c>
      <c r="AE115">
        <v>12</v>
      </c>
      <c r="AF115">
        <v>1</v>
      </c>
    </row>
    <row r="116" spans="1:32" x14ac:dyDescent="0.3">
      <c r="A116" t="s">
        <v>48</v>
      </c>
      <c r="B116">
        <v>229</v>
      </c>
      <c r="C116">
        <v>3.9646978954514599E-2</v>
      </c>
      <c r="D116">
        <v>9.6673455532926E-2</v>
      </c>
      <c r="E116">
        <v>0</v>
      </c>
      <c r="F116">
        <v>0</v>
      </c>
      <c r="G116">
        <v>0</v>
      </c>
      <c r="H116">
        <v>1</v>
      </c>
      <c r="I116">
        <v>0</v>
      </c>
      <c r="J116">
        <v>0</v>
      </c>
      <c r="K116">
        <v>0</v>
      </c>
      <c r="L116">
        <v>1</v>
      </c>
      <c r="M116">
        <v>0</v>
      </c>
      <c r="N116">
        <v>0.17849999999999999</v>
      </c>
      <c r="O116">
        <v>32</v>
      </c>
      <c r="P116">
        <v>25</v>
      </c>
      <c r="Q116">
        <v>18</v>
      </c>
      <c r="R116">
        <v>21</v>
      </c>
      <c r="S116">
        <v>3.2848682006191501</v>
      </c>
      <c r="T116">
        <v>3.3676135066968098</v>
      </c>
      <c r="U116">
        <v>3.0184985822513699</v>
      </c>
      <c r="V116">
        <v>3.3116294969325502</v>
      </c>
      <c r="W116">
        <v>183.417126642451</v>
      </c>
      <c r="X116">
        <v>183.68860074375601</v>
      </c>
      <c r="Y116">
        <v>182.54321057169099</v>
      </c>
      <c r="Z116">
        <v>183.50492617103899</v>
      </c>
      <c r="AA116">
        <v>0</v>
      </c>
      <c r="AB116">
        <v>0</v>
      </c>
      <c r="AC116">
        <v>1</v>
      </c>
      <c r="AD116">
        <v>0</v>
      </c>
      <c r="AE116">
        <v>14</v>
      </c>
      <c r="AF116">
        <v>1</v>
      </c>
    </row>
    <row r="117" spans="1:32" x14ac:dyDescent="0.3">
      <c r="A117" t="s">
        <v>50</v>
      </c>
      <c r="B117">
        <v>231</v>
      </c>
      <c r="C117">
        <v>6.1778682959945701E-2</v>
      </c>
      <c r="D117">
        <v>6.5987780040733204E-2</v>
      </c>
      <c r="E117">
        <v>0</v>
      </c>
      <c r="F117">
        <v>0</v>
      </c>
      <c r="G117">
        <v>1</v>
      </c>
      <c r="H117">
        <v>0</v>
      </c>
      <c r="I117">
        <v>0</v>
      </c>
      <c r="J117">
        <v>0</v>
      </c>
      <c r="K117">
        <v>1</v>
      </c>
      <c r="L117">
        <v>0</v>
      </c>
      <c r="M117">
        <v>0.38150000000000001</v>
      </c>
      <c r="N117">
        <v>0.60550000000000004</v>
      </c>
      <c r="O117">
        <v>34</v>
      </c>
      <c r="P117">
        <v>32</v>
      </c>
      <c r="Q117">
        <v>17</v>
      </c>
      <c r="R117">
        <v>24</v>
      </c>
      <c r="S117">
        <v>3.4393005032516299</v>
      </c>
      <c r="T117">
        <v>3.3904893762735999</v>
      </c>
      <c r="U117">
        <v>3.03295606030929</v>
      </c>
      <c r="V117">
        <v>3.08836476672752</v>
      </c>
      <c r="W117">
        <v>183.923794302007</v>
      </c>
      <c r="X117">
        <v>183.76365280929701</v>
      </c>
      <c r="Y117">
        <v>182.59064324248499</v>
      </c>
      <c r="Z117">
        <v>182.772430337033</v>
      </c>
      <c r="AA117">
        <v>0</v>
      </c>
      <c r="AB117">
        <v>0</v>
      </c>
      <c r="AC117">
        <v>1</v>
      </c>
      <c r="AD117">
        <v>0</v>
      </c>
      <c r="AE117">
        <v>37</v>
      </c>
      <c r="AF117">
        <v>1</v>
      </c>
    </row>
    <row r="118" spans="1:32" x14ac:dyDescent="0.3">
      <c r="A118" t="s">
        <v>52</v>
      </c>
      <c r="B118">
        <v>233</v>
      </c>
      <c r="C118">
        <v>0.273455532926001</v>
      </c>
      <c r="D118">
        <v>0.144602851323829</v>
      </c>
      <c r="E118">
        <v>1</v>
      </c>
      <c r="F118">
        <v>0</v>
      </c>
      <c r="G118">
        <v>0</v>
      </c>
      <c r="H118">
        <v>1</v>
      </c>
      <c r="I118">
        <v>0</v>
      </c>
      <c r="J118">
        <v>1</v>
      </c>
      <c r="K118">
        <v>0</v>
      </c>
      <c r="L118">
        <v>0</v>
      </c>
      <c r="M118">
        <v>0</v>
      </c>
      <c r="N118">
        <v>0</v>
      </c>
      <c r="O118">
        <v>25</v>
      </c>
      <c r="P118">
        <v>35</v>
      </c>
      <c r="Q118">
        <v>16</v>
      </c>
      <c r="R118">
        <v>16</v>
      </c>
      <c r="S118">
        <v>3.1603659535605102</v>
      </c>
      <c r="T118">
        <v>3.4080070681696801</v>
      </c>
      <c r="U118">
        <v>2.3742171226451201</v>
      </c>
      <c r="V118">
        <v>2.94136256459735</v>
      </c>
      <c r="W118">
        <v>183.00865470328301</v>
      </c>
      <c r="X118">
        <v>183.82112555173799</v>
      </c>
      <c r="Y118">
        <v>180.429426255397</v>
      </c>
      <c r="Z118">
        <v>182.29013964762899</v>
      </c>
      <c r="AA118">
        <v>0</v>
      </c>
      <c r="AB118">
        <v>0</v>
      </c>
      <c r="AC118">
        <v>1</v>
      </c>
      <c r="AD118">
        <v>0</v>
      </c>
      <c r="AE118">
        <v>35</v>
      </c>
      <c r="AF118">
        <v>1</v>
      </c>
    </row>
    <row r="119" spans="1:32" x14ac:dyDescent="0.3">
      <c r="A119" t="s">
        <v>54</v>
      </c>
      <c r="B119">
        <v>235</v>
      </c>
      <c r="C119">
        <v>9.6673455532926E-2</v>
      </c>
      <c r="D119">
        <v>0.31785471826204997</v>
      </c>
      <c r="E119">
        <v>0</v>
      </c>
      <c r="F119">
        <v>0</v>
      </c>
      <c r="G119">
        <v>1</v>
      </c>
      <c r="H119">
        <v>0</v>
      </c>
      <c r="I119">
        <v>0</v>
      </c>
      <c r="J119">
        <v>1</v>
      </c>
      <c r="K119">
        <v>0</v>
      </c>
      <c r="L119">
        <v>0</v>
      </c>
      <c r="M119">
        <v>0</v>
      </c>
      <c r="N119">
        <v>0.13300000000000001</v>
      </c>
      <c r="O119">
        <v>37</v>
      </c>
      <c r="P119">
        <v>36</v>
      </c>
      <c r="Q119">
        <v>25</v>
      </c>
      <c r="R119">
        <v>17</v>
      </c>
      <c r="S119">
        <v>3.5494412620142399</v>
      </c>
      <c r="T119">
        <v>3.23915301208479</v>
      </c>
      <c r="U119">
        <v>2.8258402483057101</v>
      </c>
      <c r="V119">
        <v>2.5177546999771199</v>
      </c>
      <c r="W119">
        <v>184.285148497422</v>
      </c>
      <c r="X119">
        <v>183.26714242809999</v>
      </c>
      <c r="Y119">
        <v>181.91112942357501</v>
      </c>
      <c r="Z119">
        <v>180.900350065542</v>
      </c>
      <c r="AA119">
        <v>0</v>
      </c>
      <c r="AB119">
        <v>0</v>
      </c>
      <c r="AC119">
        <v>1</v>
      </c>
      <c r="AD119">
        <v>0</v>
      </c>
      <c r="AE119">
        <v>72</v>
      </c>
      <c r="AF119">
        <v>1</v>
      </c>
    </row>
    <row r="120" spans="1:32" x14ac:dyDescent="0.3">
      <c r="A120" t="s">
        <v>56</v>
      </c>
      <c r="B120">
        <v>237</v>
      </c>
      <c r="C120">
        <v>6.5987780040733204E-2</v>
      </c>
      <c r="D120">
        <v>3.9646978954514599E-2</v>
      </c>
      <c r="E120">
        <v>0</v>
      </c>
      <c r="F120">
        <v>0</v>
      </c>
      <c r="G120">
        <v>0</v>
      </c>
      <c r="H120">
        <v>0</v>
      </c>
      <c r="I120">
        <v>1</v>
      </c>
      <c r="J120">
        <v>1</v>
      </c>
      <c r="K120">
        <v>0</v>
      </c>
      <c r="L120">
        <v>0</v>
      </c>
      <c r="M120">
        <v>0.85399999999999998</v>
      </c>
      <c r="N120">
        <v>0</v>
      </c>
      <c r="O120">
        <v>35</v>
      </c>
      <c r="P120">
        <v>30</v>
      </c>
      <c r="Q120">
        <v>23</v>
      </c>
      <c r="R120">
        <v>21</v>
      </c>
      <c r="S120">
        <v>3.1045637874555601</v>
      </c>
      <c r="T120">
        <v>2.71764799795409</v>
      </c>
      <c r="U120">
        <v>2.2949646006505402</v>
      </c>
      <c r="V120">
        <v>2.5071564861102802</v>
      </c>
      <c r="W120">
        <v>182.825576730497</v>
      </c>
      <c r="X120">
        <v>181.55616797229001</v>
      </c>
      <c r="Y120">
        <v>180.16941141945699</v>
      </c>
      <c r="Z120">
        <v>180.86557902267199</v>
      </c>
      <c r="AA120">
        <v>0</v>
      </c>
      <c r="AB120">
        <v>0</v>
      </c>
      <c r="AC120">
        <v>1</v>
      </c>
      <c r="AD120">
        <v>0</v>
      </c>
      <c r="AE120">
        <v>21</v>
      </c>
      <c r="AF120">
        <v>1</v>
      </c>
    </row>
    <row r="121" spans="1:32" x14ac:dyDescent="0.3">
      <c r="A121" t="s">
        <v>58</v>
      </c>
      <c r="B121">
        <v>239</v>
      </c>
      <c r="C121">
        <v>0.144602851323829</v>
      </c>
      <c r="D121">
        <v>6.1778682959945701E-2</v>
      </c>
      <c r="E121">
        <v>0</v>
      </c>
      <c r="F121">
        <v>0</v>
      </c>
      <c r="G121">
        <v>1</v>
      </c>
      <c r="H121">
        <v>0</v>
      </c>
      <c r="I121">
        <v>0</v>
      </c>
      <c r="J121">
        <v>1</v>
      </c>
      <c r="K121">
        <v>0</v>
      </c>
      <c r="L121">
        <v>0</v>
      </c>
      <c r="M121">
        <v>1.5645</v>
      </c>
      <c r="N121">
        <v>0</v>
      </c>
      <c r="O121">
        <v>37</v>
      </c>
      <c r="P121">
        <v>31</v>
      </c>
      <c r="Q121">
        <v>22</v>
      </c>
      <c r="R121">
        <v>18</v>
      </c>
      <c r="S121">
        <v>2.8344187843281099</v>
      </c>
      <c r="T121">
        <v>2.73039125540175</v>
      </c>
      <c r="U121">
        <v>2.44560468705129</v>
      </c>
      <c r="V121">
        <v>2.6264438303745599</v>
      </c>
      <c r="W121">
        <v>181.93927422679801</v>
      </c>
      <c r="X121">
        <v>181.59797655971701</v>
      </c>
      <c r="Y121">
        <v>180.66363742470901</v>
      </c>
      <c r="Z121">
        <v>181.256941700704</v>
      </c>
      <c r="AA121">
        <v>0</v>
      </c>
      <c r="AB121">
        <v>0</v>
      </c>
      <c r="AC121">
        <v>1</v>
      </c>
      <c r="AD121">
        <v>0</v>
      </c>
      <c r="AE121">
        <v>83</v>
      </c>
      <c r="AF121">
        <v>1</v>
      </c>
    </row>
    <row r="122" spans="1:32" x14ac:dyDescent="0.3">
      <c r="A122" t="s">
        <v>60</v>
      </c>
      <c r="B122">
        <v>241</v>
      </c>
      <c r="C122">
        <v>0.31785471826204997</v>
      </c>
      <c r="D122">
        <v>0.273455532926001</v>
      </c>
      <c r="E122">
        <v>0</v>
      </c>
      <c r="F122">
        <v>0</v>
      </c>
      <c r="G122">
        <v>1</v>
      </c>
      <c r="H122">
        <v>0</v>
      </c>
      <c r="I122">
        <v>0</v>
      </c>
      <c r="J122">
        <v>1</v>
      </c>
      <c r="K122">
        <v>0</v>
      </c>
      <c r="L122">
        <v>0</v>
      </c>
      <c r="M122">
        <v>0</v>
      </c>
      <c r="N122">
        <v>0</v>
      </c>
      <c r="O122">
        <v>40</v>
      </c>
      <c r="P122">
        <v>39</v>
      </c>
      <c r="Q122">
        <v>21</v>
      </c>
      <c r="R122">
        <v>18</v>
      </c>
      <c r="S122">
        <v>3.0737316304947502</v>
      </c>
      <c r="T122">
        <v>2.6149165324742398</v>
      </c>
      <c r="U122">
        <v>2.51696831269753</v>
      </c>
      <c r="V122">
        <v>2.0083717502627199</v>
      </c>
      <c r="W122">
        <v>182.72442135989101</v>
      </c>
      <c r="X122">
        <v>181.21912248187101</v>
      </c>
      <c r="Y122">
        <v>180.897770054782</v>
      </c>
      <c r="Z122">
        <v>179.22914616227899</v>
      </c>
      <c r="AA122">
        <v>0</v>
      </c>
      <c r="AB122">
        <v>0</v>
      </c>
      <c r="AC122">
        <v>1</v>
      </c>
      <c r="AD122">
        <v>0</v>
      </c>
      <c r="AE122">
        <v>226</v>
      </c>
      <c r="AF122">
        <v>1</v>
      </c>
    </row>
    <row r="123" spans="1:32" x14ac:dyDescent="0.3">
      <c r="A123" t="s">
        <v>62</v>
      </c>
      <c r="B123">
        <v>243</v>
      </c>
      <c r="C123">
        <v>3.9646978954514599E-2</v>
      </c>
      <c r="D123">
        <v>9.6673455532926E-2</v>
      </c>
      <c r="E123">
        <v>0</v>
      </c>
      <c r="F123">
        <v>0</v>
      </c>
      <c r="G123">
        <v>1</v>
      </c>
      <c r="H123">
        <v>0</v>
      </c>
      <c r="I123">
        <v>0</v>
      </c>
      <c r="J123">
        <v>1</v>
      </c>
      <c r="K123">
        <v>0</v>
      </c>
      <c r="L123">
        <v>0</v>
      </c>
      <c r="M123">
        <v>7.0000000000000007E-2</v>
      </c>
      <c r="N123">
        <v>0</v>
      </c>
      <c r="O123">
        <v>30</v>
      </c>
      <c r="P123">
        <v>38</v>
      </c>
      <c r="Q123">
        <v>28</v>
      </c>
      <c r="R123">
        <v>25</v>
      </c>
      <c r="S123">
        <v>3.10758751050354</v>
      </c>
      <c r="T123">
        <v>3.4476141244495202</v>
      </c>
      <c r="U123">
        <v>2.9508628750762602</v>
      </c>
      <c r="V123">
        <v>2.4519899515968402</v>
      </c>
      <c r="W123">
        <v>182.835497081705</v>
      </c>
      <c r="X123">
        <v>183.95106996210501</v>
      </c>
      <c r="Y123">
        <v>182.321308645263</v>
      </c>
      <c r="Z123">
        <v>180.68458645537001</v>
      </c>
      <c r="AA123">
        <v>0</v>
      </c>
      <c r="AB123">
        <v>0</v>
      </c>
      <c r="AC123">
        <v>1</v>
      </c>
      <c r="AD123">
        <v>0</v>
      </c>
      <c r="AE123">
        <v>2</v>
      </c>
      <c r="AF123">
        <v>1</v>
      </c>
    </row>
    <row r="124" spans="1:32" x14ac:dyDescent="0.3">
      <c r="A124" t="s">
        <v>64</v>
      </c>
      <c r="B124">
        <v>245</v>
      </c>
      <c r="C124">
        <v>6.1778682959945701E-2</v>
      </c>
      <c r="D124">
        <v>6.5987780040733204E-2</v>
      </c>
      <c r="E124">
        <v>0</v>
      </c>
      <c r="F124">
        <v>0</v>
      </c>
      <c r="G124">
        <v>1</v>
      </c>
      <c r="H124">
        <v>0</v>
      </c>
      <c r="I124">
        <v>0</v>
      </c>
      <c r="J124">
        <v>1</v>
      </c>
      <c r="K124">
        <v>0</v>
      </c>
      <c r="L124">
        <v>0</v>
      </c>
      <c r="M124">
        <v>0</v>
      </c>
      <c r="N124">
        <v>0.42699999999999999</v>
      </c>
      <c r="O124">
        <v>36</v>
      </c>
      <c r="P124">
        <v>31</v>
      </c>
      <c r="Q124">
        <v>14</v>
      </c>
      <c r="R124">
        <v>21</v>
      </c>
      <c r="S124">
        <v>2.5801948003965101</v>
      </c>
      <c r="T124">
        <v>3.0930010543036701</v>
      </c>
      <c r="U124">
        <v>2.0259268824518299</v>
      </c>
      <c r="V124">
        <v>2.9808936165014401</v>
      </c>
      <c r="W124">
        <v>181.10520603804599</v>
      </c>
      <c r="X124">
        <v>182.78764125427699</v>
      </c>
      <c r="Y124">
        <v>179.28674174032801</v>
      </c>
      <c r="Z124">
        <v>182.41983469980801</v>
      </c>
      <c r="AA124">
        <v>0</v>
      </c>
      <c r="AB124">
        <v>0</v>
      </c>
      <c r="AC124">
        <v>1</v>
      </c>
      <c r="AD124">
        <v>0</v>
      </c>
      <c r="AE124">
        <v>51</v>
      </c>
      <c r="AF124">
        <v>1</v>
      </c>
    </row>
    <row r="125" spans="1:32" x14ac:dyDescent="0.3">
      <c r="A125" t="s">
        <v>66</v>
      </c>
      <c r="B125">
        <v>247</v>
      </c>
      <c r="C125">
        <v>0.273455532926001</v>
      </c>
      <c r="D125">
        <v>0.144602851323829</v>
      </c>
      <c r="E125">
        <v>0</v>
      </c>
      <c r="F125">
        <v>0</v>
      </c>
      <c r="G125">
        <v>1</v>
      </c>
      <c r="H125">
        <v>0</v>
      </c>
      <c r="I125">
        <v>0</v>
      </c>
      <c r="J125">
        <v>1</v>
      </c>
      <c r="K125">
        <v>0</v>
      </c>
      <c r="L125">
        <v>0</v>
      </c>
      <c r="M125">
        <v>8.0500000000000002E-2</v>
      </c>
      <c r="N125">
        <v>0</v>
      </c>
      <c r="O125">
        <v>34</v>
      </c>
      <c r="P125">
        <v>34</v>
      </c>
      <c r="Q125">
        <v>20</v>
      </c>
      <c r="R125">
        <v>15</v>
      </c>
      <c r="S125">
        <v>2.8282645737680898</v>
      </c>
      <c r="T125">
        <v>2.8853251518414802</v>
      </c>
      <c r="U125">
        <v>2.48789918807655</v>
      </c>
      <c r="V125">
        <v>2.3034599042854902</v>
      </c>
      <c r="W125">
        <v>181.919083247271</v>
      </c>
      <c r="X125">
        <v>182.10628986824599</v>
      </c>
      <c r="Y125">
        <v>180.80239891101201</v>
      </c>
      <c r="Z125">
        <v>180.197283150543</v>
      </c>
      <c r="AA125">
        <v>0</v>
      </c>
      <c r="AB125">
        <v>0</v>
      </c>
      <c r="AC125">
        <v>1</v>
      </c>
      <c r="AD125">
        <v>0</v>
      </c>
      <c r="AE125">
        <v>51</v>
      </c>
      <c r="AF125">
        <v>1</v>
      </c>
    </row>
    <row r="126" spans="1:32" x14ac:dyDescent="0.3">
      <c r="A126" t="s">
        <v>68</v>
      </c>
      <c r="B126">
        <v>249</v>
      </c>
      <c r="C126">
        <v>9.6673455532926E-2</v>
      </c>
      <c r="D126">
        <v>0.31785471826204997</v>
      </c>
      <c r="E126">
        <v>0</v>
      </c>
      <c r="F126">
        <v>0</v>
      </c>
      <c r="G126">
        <v>1</v>
      </c>
      <c r="H126">
        <v>0</v>
      </c>
      <c r="I126">
        <v>0</v>
      </c>
      <c r="J126">
        <v>1</v>
      </c>
      <c r="K126">
        <v>0</v>
      </c>
      <c r="L126">
        <v>0</v>
      </c>
      <c r="M126">
        <v>9.8000000000000004E-2</v>
      </c>
      <c r="N126">
        <v>4.5499999999999999E-2</v>
      </c>
      <c r="O126">
        <v>40</v>
      </c>
      <c r="P126">
        <v>37</v>
      </c>
      <c r="Q126">
        <v>23</v>
      </c>
      <c r="R126">
        <v>23</v>
      </c>
      <c r="S126">
        <v>3.3870555800073801</v>
      </c>
      <c r="T126">
        <v>3.1521504947544998</v>
      </c>
      <c r="U126">
        <v>2.29403987565804</v>
      </c>
      <c r="V126">
        <v>2.5392023603058602</v>
      </c>
      <c r="W126">
        <v>183.752387073515</v>
      </c>
      <c r="X126">
        <v>182.98170109827601</v>
      </c>
      <c r="Y126">
        <v>180.16637754480999</v>
      </c>
      <c r="Z126">
        <v>180.97071640520301</v>
      </c>
      <c r="AA126">
        <v>0</v>
      </c>
      <c r="AB126">
        <v>0</v>
      </c>
      <c r="AC126">
        <v>1</v>
      </c>
      <c r="AD126">
        <v>0</v>
      </c>
      <c r="AE126">
        <v>55</v>
      </c>
      <c r="AF126">
        <v>1</v>
      </c>
    </row>
    <row r="127" spans="1:32" x14ac:dyDescent="0.3">
      <c r="A127" t="s">
        <v>70</v>
      </c>
      <c r="B127">
        <v>251</v>
      </c>
      <c r="C127">
        <v>6.5987780040733204E-2</v>
      </c>
      <c r="D127">
        <v>3.9646978954514599E-2</v>
      </c>
      <c r="E127">
        <v>0</v>
      </c>
      <c r="F127">
        <v>0</v>
      </c>
      <c r="G127">
        <v>1</v>
      </c>
      <c r="H127">
        <v>0</v>
      </c>
      <c r="I127">
        <v>0</v>
      </c>
      <c r="J127">
        <v>1</v>
      </c>
      <c r="K127">
        <v>0</v>
      </c>
      <c r="L127">
        <v>0</v>
      </c>
      <c r="M127">
        <v>0</v>
      </c>
      <c r="N127">
        <v>0</v>
      </c>
      <c r="O127">
        <v>35</v>
      </c>
      <c r="P127">
        <v>37</v>
      </c>
      <c r="Q127">
        <v>23</v>
      </c>
      <c r="R127">
        <v>24</v>
      </c>
      <c r="S127">
        <v>2.8728049890614402</v>
      </c>
      <c r="T127">
        <v>3.3059533155824199</v>
      </c>
      <c r="U127">
        <v>2.6095079448896699</v>
      </c>
      <c r="V127">
        <v>2.45996599355973</v>
      </c>
      <c r="W127">
        <v>182.065213218705</v>
      </c>
      <c r="X127">
        <v>183.48630352881401</v>
      </c>
      <c r="Y127">
        <v>181.20137777194799</v>
      </c>
      <c r="Z127">
        <v>180.710754572046</v>
      </c>
      <c r="AA127">
        <v>0</v>
      </c>
      <c r="AB127">
        <v>0</v>
      </c>
      <c r="AC127">
        <v>1</v>
      </c>
      <c r="AD127">
        <v>0</v>
      </c>
      <c r="AE127">
        <v>44</v>
      </c>
      <c r="AF127">
        <v>1</v>
      </c>
    </row>
    <row r="128" spans="1:32" x14ac:dyDescent="0.3">
      <c r="A128" t="s">
        <v>72</v>
      </c>
      <c r="B128">
        <v>253</v>
      </c>
      <c r="C128">
        <v>0.144602851323829</v>
      </c>
      <c r="D128">
        <v>6.1778682959945701E-2</v>
      </c>
      <c r="E128">
        <v>0</v>
      </c>
      <c r="F128">
        <v>0</v>
      </c>
      <c r="G128">
        <v>1</v>
      </c>
      <c r="H128">
        <v>0</v>
      </c>
      <c r="I128">
        <v>0</v>
      </c>
      <c r="J128">
        <v>1</v>
      </c>
      <c r="K128">
        <v>0</v>
      </c>
      <c r="L128">
        <v>0</v>
      </c>
      <c r="M128">
        <v>0</v>
      </c>
      <c r="N128">
        <v>0</v>
      </c>
      <c r="O128">
        <v>35</v>
      </c>
      <c r="P128">
        <v>33</v>
      </c>
      <c r="Q128">
        <v>17</v>
      </c>
      <c r="R128">
        <v>20</v>
      </c>
      <c r="S128">
        <v>3.1190529547614201</v>
      </c>
      <c r="T128">
        <v>2.9486984154107798</v>
      </c>
      <c r="U128">
        <v>2.7743486327862499</v>
      </c>
      <c r="V128">
        <v>2.3374490822005498</v>
      </c>
      <c r="W128">
        <v>182.87311336863999</v>
      </c>
      <c r="X128">
        <v>182.31420739964199</v>
      </c>
      <c r="Y128">
        <v>181.74219367712001</v>
      </c>
      <c r="Z128">
        <v>180.30879620144501</v>
      </c>
      <c r="AA128">
        <v>0</v>
      </c>
      <c r="AB128">
        <v>0</v>
      </c>
      <c r="AC128">
        <v>1</v>
      </c>
      <c r="AD128">
        <v>0</v>
      </c>
      <c r="AE128">
        <v>56</v>
      </c>
      <c r="AF128">
        <v>1</v>
      </c>
    </row>
    <row r="129" spans="1:32" x14ac:dyDescent="0.3">
      <c r="A129" t="s">
        <v>74</v>
      </c>
      <c r="B129">
        <v>255</v>
      </c>
      <c r="C129">
        <v>0.31785471826204997</v>
      </c>
      <c r="D129">
        <v>0.273455532926001</v>
      </c>
      <c r="E129">
        <v>0</v>
      </c>
      <c r="F129">
        <v>0</v>
      </c>
      <c r="G129">
        <v>0</v>
      </c>
      <c r="H129">
        <v>0</v>
      </c>
      <c r="I129">
        <v>1</v>
      </c>
      <c r="J129">
        <v>1</v>
      </c>
      <c r="K129">
        <v>0</v>
      </c>
      <c r="L129">
        <v>0</v>
      </c>
      <c r="M129">
        <v>1.0500000000000001E-2</v>
      </c>
      <c r="N129">
        <v>0</v>
      </c>
      <c r="O129">
        <v>33</v>
      </c>
      <c r="P129">
        <v>35</v>
      </c>
      <c r="Q129">
        <v>20</v>
      </c>
      <c r="R129">
        <v>17</v>
      </c>
      <c r="S129">
        <v>2.9203386055044298</v>
      </c>
      <c r="T129">
        <v>3.1208404904763101</v>
      </c>
      <c r="U129">
        <v>2.0465011733700398</v>
      </c>
      <c r="V129">
        <v>2.5073596782788101</v>
      </c>
      <c r="W129">
        <v>182.22116340388601</v>
      </c>
      <c r="X129">
        <v>182.878977987127</v>
      </c>
      <c r="Y129">
        <v>179.35424269478401</v>
      </c>
      <c r="Z129">
        <v>180.86624566364401</v>
      </c>
      <c r="AA129">
        <v>0</v>
      </c>
      <c r="AB129">
        <v>0</v>
      </c>
      <c r="AC129">
        <v>1</v>
      </c>
      <c r="AD129">
        <v>0</v>
      </c>
      <c r="AE129">
        <v>77</v>
      </c>
      <c r="AF129">
        <v>1</v>
      </c>
    </row>
    <row r="130" spans="1:32" x14ac:dyDescent="0.3">
      <c r="A130" t="s">
        <v>76</v>
      </c>
      <c r="B130">
        <v>257</v>
      </c>
      <c r="C130">
        <v>3.9646978954514599E-2</v>
      </c>
      <c r="D130">
        <v>9.6673455532926E-2</v>
      </c>
      <c r="E130">
        <v>0</v>
      </c>
      <c r="F130">
        <v>0</v>
      </c>
      <c r="G130">
        <v>1</v>
      </c>
      <c r="H130">
        <v>0</v>
      </c>
      <c r="I130">
        <v>0</v>
      </c>
      <c r="J130">
        <v>1</v>
      </c>
      <c r="K130">
        <v>0</v>
      </c>
      <c r="L130">
        <v>0</v>
      </c>
      <c r="M130">
        <v>9.8000000000000004E-2</v>
      </c>
      <c r="N130">
        <v>1.0500000000000001E-2</v>
      </c>
      <c r="O130">
        <v>39</v>
      </c>
      <c r="P130">
        <v>34</v>
      </c>
      <c r="Q130">
        <v>24</v>
      </c>
      <c r="R130">
        <v>23</v>
      </c>
      <c r="S130">
        <v>3.0250373497722398</v>
      </c>
      <c r="T130">
        <v>2.9862764790177998</v>
      </c>
      <c r="U130">
        <v>2.1531476460742001</v>
      </c>
      <c r="V130">
        <v>1.9752050568136501</v>
      </c>
      <c r="W130">
        <v>182.56466322103799</v>
      </c>
      <c r="X130">
        <v>182.437495009901</v>
      </c>
      <c r="Y130">
        <v>179.704132697094</v>
      </c>
      <c r="Z130">
        <v>179.120331551226</v>
      </c>
      <c r="AA130">
        <v>0</v>
      </c>
      <c r="AB130">
        <v>0</v>
      </c>
      <c r="AC130">
        <v>1</v>
      </c>
      <c r="AD130">
        <v>0</v>
      </c>
      <c r="AE130">
        <v>30</v>
      </c>
      <c r="AF130">
        <v>1</v>
      </c>
    </row>
    <row r="131" spans="1:32" x14ac:dyDescent="0.3">
      <c r="A131" t="s">
        <v>78</v>
      </c>
      <c r="B131">
        <v>259</v>
      </c>
      <c r="C131">
        <v>6.1778682959945701E-2</v>
      </c>
      <c r="D131">
        <v>6.5987780040733204E-2</v>
      </c>
      <c r="E131">
        <v>0</v>
      </c>
      <c r="F131">
        <v>0</v>
      </c>
      <c r="G131">
        <v>0</v>
      </c>
      <c r="H131">
        <v>1</v>
      </c>
      <c r="I131">
        <v>0</v>
      </c>
      <c r="J131">
        <v>1</v>
      </c>
      <c r="K131">
        <v>0</v>
      </c>
      <c r="L131">
        <v>0</v>
      </c>
      <c r="M131">
        <v>0</v>
      </c>
      <c r="N131">
        <v>9.8000000000000004E-2</v>
      </c>
      <c r="O131">
        <v>32</v>
      </c>
      <c r="P131">
        <v>42</v>
      </c>
      <c r="Q131">
        <v>23</v>
      </c>
      <c r="R131">
        <v>22</v>
      </c>
      <c r="S131">
        <v>2.6207388963318099</v>
      </c>
      <c r="T131">
        <v>3.0966998424001599</v>
      </c>
      <c r="U131">
        <v>1.7741758769868201</v>
      </c>
      <c r="V131">
        <v>2.30275202315807</v>
      </c>
      <c r="W131">
        <v>181.23822472549799</v>
      </c>
      <c r="X131">
        <v>182.79977638582699</v>
      </c>
      <c r="Y131">
        <v>178.46078699798801</v>
      </c>
      <c r="Z131">
        <v>180.19496070589901</v>
      </c>
      <c r="AA131">
        <v>0</v>
      </c>
      <c r="AB131">
        <v>0</v>
      </c>
      <c r="AC131">
        <v>1</v>
      </c>
      <c r="AD131">
        <v>0</v>
      </c>
      <c r="AE131">
        <v>12</v>
      </c>
      <c r="AF131">
        <v>1</v>
      </c>
    </row>
    <row r="132" spans="1:32" x14ac:dyDescent="0.3">
      <c r="A132" t="s">
        <v>80</v>
      </c>
      <c r="B132">
        <v>261</v>
      </c>
      <c r="C132">
        <v>0.273455532926001</v>
      </c>
      <c r="D132">
        <v>0.144602851323829</v>
      </c>
      <c r="E132">
        <v>0</v>
      </c>
      <c r="F132">
        <v>0</v>
      </c>
      <c r="G132">
        <v>1</v>
      </c>
      <c r="H132">
        <v>0</v>
      </c>
      <c r="I132">
        <v>0</v>
      </c>
      <c r="J132">
        <v>1</v>
      </c>
      <c r="K132">
        <v>0</v>
      </c>
      <c r="L132">
        <v>0</v>
      </c>
      <c r="M132">
        <v>0</v>
      </c>
      <c r="N132">
        <v>0.59499999999999997</v>
      </c>
      <c r="O132">
        <v>39</v>
      </c>
      <c r="P132">
        <v>39</v>
      </c>
      <c r="Q132">
        <v>18</v>
      </c>
      <c r="R132">
        <v>20</v>
      </c>
      <c r="S132">
        <v>3.0199581677326601</v>
      </c>
      <c r="T132">
        <v>3.1440955930777101</v>
      </c>
      <c r="U132">
        <v>2.4294424511102202</v>
      </c>
      <c r="V132">
        <v>2.3865821231379898</v>
      </c>
      <c r="W132">
        <v>182.54799923796801</v>
      </c>
      <c r="X132">
        <v>182.95527425550401</v>
      </c>
      <c r="Y132">
        <v>180.61061171624101</v>
      </c>
      <c r="Z132">
        <v>180.469993842316</v>
      </c>
      <c r="AA132">
        <v>0</v>
      </c>
      <c r="AB132">
        <v>0</v>
      </c>
      <c r="AC132">
        <v>1</v>
      </c>
      <c r="AD132">
        <v>0</v>
      </c>
      <c r="AE132">
        <v>151</v>
      </c>
      <c r="AF132">
        <v>1</v>
      </c>
    </row>
    <row r="133" spans="1:32" x14ac:dyDescent="0.3">
      <c r="A133" t="s">
        <v>82</v>
      </c>
      <c r="B133">
        <v>263</v>
      </c>
      <c r="C133">
        <v>9.6673455532926E-2</v>
      </c>
      <c r="D133">
        <v>0.31785471826204997</v>
      </c>
      <c r="E133">
        <v>0</v>
      </c>
      <c r="F133">
        <v>0</v>
      </c>
      <c r="G133">
        <v>1</v>
      </c>
      <c r="H133">
        <v>0</v>
      </c>
      <c r="I133">
        <v>0</v>
      </c>
      <c r="J133">
        <v>1</v>
      </c>
      <c r="K133">
        <v>0</v>
      </c>
      <c r="L133">
        <v>0</v>
      </c>
      <c r="M133">
        <v>0</v>
      </c>
      <c r="N133">
        <v>1.0500000000000001E-2</v>
      </c>
      <c r="O133">
        <v>36</v>
      </c>
      <c r="P133">
        <v>36</v>
      </c>
      <c r="Q133">
        <v>25</v>
      </c>
      <c r="R133">
        <v>17</v>
      </c>
      <c r="S133">
        <v>3.0236331761974098</v>
      </c>
      <c r="T133">
        <v>2.8834229024826699</v>
      </c>
      <c r="U133">
        <v>2.4108405581824699</v>
      </c>
      <c r="V133">
        <v>2.4293778437214399</v>
      </c>
      <c r="W133">
        <v>182.560056352354</v>
      </c>
      <c r="X133">
        <v>182.10004889266</v>
      </c>
      <c r="Y133">
        <v>180.54958188380101</v>
      </c>
      <c r="Z133">
        <v>180.61039974974199</v>
      </c>
      <c r="AA133">
        <v>0</v>
      </c>
      <c r="AB133">
        <v>0</v>
      </c>
      <c r="AC133">
        <v>1</v>
      </c>
      <c r="AD133">
        <v>0</v>
      </c>
      <c r="AE133">
        <v>54</v>
      </c>
      <c r="AF133">
        <v>1</v>
      </c>
    </row>
    <row r="134" spans="1:32" x14ac:dyDescent="0.3">
      <c r="A134" t="s">
        <v>0</v>
      </c>
      <c r="B134">
        <v>265</v>
      </c>
      <c r="C134">
        <v>6.5987780040733204E-2</v>
      </c>
      <c r="D134">
        <v>3.9646978954514599E-2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1</v>
      </c>
      <c r="K134">
        <v>0</v>
      </c>
      <c r="L134">
        <v>0</v>
      </c>
      <c r="M134">
        <v>0.80149999999999999</v>
      </c>
      <c r="N134">
        <v>0</v>
      </c>
      <c r="O134">
        <v>36</v>
      </c>
      <c r="P134">
        <v>39</v>
      </c>
      <c r="Q134">
        <v>19</v>
      </c>
      <c r="R134">
        <v>25</v>
      </c>
      <c r="S134">
        <v>3.0138319011208901</v>
      </c>
      <c r="T134">
        <v>2.8382892570009401</v>
      </c>
      <c r="U134">
        <v>2.0780594406425799</v>
      </c>
      <c r="V134">
        <v>2.57771233848363</v>
      </c>
      <c r="W134">
        <v>182.52789993806101</v>
      </c>
      <c r="X134">
        <v>181.951972627956</v>
      </c>
      <c r="Y134">
        <v>179.45778031706899</v>
      </c>
      <c r="Z134">
        <v>181.09706147796501</v>
      </c>
      <c r="AA134">
        <v>0</v>
      </c>
      <c r="AB134">
        <v>0</v>
      </c>
      <c r="AC134">
        <v>1</v>
      </c>
      <c r="AD134">
        <v>0</v>
      </c>
      <c r="AE134">
        <v>45</v>
      </c>
      <c r="AF134">
        <v>1</v>
      </c>
    </row>
    <row r="135" spans="1:32" x14ac:dyDescent="0.3">
      <c r="A135" t="s">
        <v>85</v>
      </c>
      <c r="B135">
        <v>267</v>
      </c>
      <c r="C135">
        <v>0.144602851323829</v>
      </c>
      <c r="D135">
        <v>6.1778682959945701E-2</v>
      </c>
      <c r="E135">
        <v>0</v>
      </c>
      <c r="F135">
        <v>0</v>
      </c>
      <c r="G135">
        <v>1</v>
      </c>
      <c r="H135">
        <v>0</v>
      </c>
      <c r="I135">
        <v>0</v>
      </c>
      <c r="J135">
        <v>1</v>
      </c>
      <c r="K135">
        <v>0</v>
      </c>
      <c r="L135">
        <v>0</v>
      </c>
      <c r="M135">
        <v>0</v>
      </c>
      <c r="N135">
        <v>0</v>
      </c>
      <c r="O135">
        <v>36</v>
      </c>
      <c r="P135">
        <v>35</v>
      </c>
      <c r="Q135">
        <v>20</v>
      </c>
      <c r="R135">
        <v>18</v>
      </c>
      <c r="S135">
        <v>3.3349657401912798</v>
      </c>
      <c r="T135">
        <v>3.1466341695436699</v>
      </c>
      <c r="U135">
        <v>2.5560580066162402</v>
      </c>
      <c r="V135">
        <v>2.2192763758193701</v>
      </c>
      <c r="W135">
        <v>183.581488648922</v>
      </c>
      <c r="X135">
        <v>182.96360291844999</v>
      </c>
      <c r="Y135">
        <v>181.02601708207399</v>
      </c>
      <c r="Z135">
        <v>179.921090471848</v>
      </c>
      <c r="AA135">
        <v>0</v>
      </c>
      <c r="AB135">
        <v>0</v>
      </c>
      <c r="AC135">
        <v>1</v>
      </c>
      <c r="AD135">
        <v>0</v>
      </c>
      <c r="AE135">
        <v>76</v>
      </c>
      <c r="AF135">
        <v>1</v>
      </c>
    </row>
    <row r="136" spans="1:32" x14ac:dyDescent="0.3">
      <c r="A136" t="s">
        <v>87</v>
      </c>
      <c r="B136">
        <v>269</v>
      </c>
      <c r="C136">
        <v>0.31785471826204997</v>
      </c>
      <c r="D136">
        <v>0.273455532926001</v>
      </c>
      <c r="E136">
        <v>0</v>
      </c>
      <c r="F136">
        <v>0</v>
      </c>
      <c r="G136">
        <v>1</v>
      </c>
      <c r="H136">
        <v>0</v>
      </c>
      <c r="I136">
        <v>0</v>
      </c>
      <c r="J136">
        <v>1</v>
      </c>
      <c r="K136">
        <v>0</v>
      </c>
      <c r="L136">
        <v>0</v>
      </c>
      <c r="M136">
        <v>0</v>
      </c>
      <c r="N136">
        <v>0</v>
      </c>
      <c r="O136">
        <v>37</v>
      </c>
      <c r="P136">
        <v>36</v>
      </c>
      <c r="Q136">
        <v>18</v>
      </c>
      <c r="R136">
        <v>16</v>
      </c>
      <c r="S136">
        <v>2.84432691941646</v>
      </c>
      <c r="T136">
        <v>3.1397741928697398</v>
      </c>
      <c r="U136">
        <v>2.0866321225840601</v>
      </c>
      <c r="V136">
        <v>2.396361559442</v>
      </c>
      <c r="W136">
        <v>181.97178123168101</v>
      </c>
      <c r="X136">
        <v>182.9410964333</v>
      </c>
      <c r="Y136">
        <v>179.48590591399</v>
      </c>
      <c r="Z136">
        <v>180.50207860709301</v>
      </c>
      <c r="AA136">
        <v>0</v>
      </c>
      <c r="AB136">
        <v>0</v>
      </c>
      <c r="AC136">
        <v>1</v>
      </c>
      <c r="AD136">
        <v>0</v>
      </c>
      <c r="AE136">
        <v>185</v>
      </c>
      <c r="AF136">
        <v>1</v>
      </c>
    </row>
    <row r="137" spans="1:32" x14ac:dyDescent="0.3">
      <c r="A137" t="s">
        <v>90</v>
      </c>
      <c r="B137">
        <v>271</v>
      </c>
      <c r="C137">
        <v>6.1778682959945701E-2</v>
      </c>
      <c r="D137">
        <v>6.5987780040733204E-2</v>
      </c>
      <c r="E137">
        <v>0</v>
      </c>
      <c r="F137">
        <v>0</v>
      </c>
      <c r="G137">
        <v>0</v>
      </c>
      <c r="H137">
        <v>1</v>
      </c>
      <c r="I137">
        <v>0</v>
      </c>
      <c r="J137">
        <v>1</v>
      </c>
      <c r="K137">
        <v>0</v>
      </c>
      <c r="L137">
        <v>0</v>
      </c>
      <c r="M137">
        <v>0</v>
      </c>
      <c r="N137">
        <v>0.92</v>
      </c>
      <c r="O137">
        <v>37</v>
      </c>
      <c r="P137">
        <v>35</v>
      </c>
      <c r="Q137">
        <v>20</v>
      </c>
      <c r="R137">
        <v>21</v>
      </c>
      <c r="S137">
        <v>3.04321180857717</v>
      </c>
      <c r="T137">
        <v>3.3790975304142798</v>
      </c>
      <c r="U137">
        <v>2.2132802106938998</v>
      </c>
      <c r="V137">
        <v>2.63979634084445</v>
      </c>
      <c r="W137">
        <v>182.62429071055499</v>
      </c>
      <c r="X137">
        <v>183.726277986924</v>
      </c>
      <c r="Y137">
        <v>179.90141801408799</v>
      </c>
      <c r="Z137">
        <v>181.30074914975199</v>
      </c>
      <c r="AA137">
        <v>0</v>
      </c>
      <c r="AB137">
        <v>0</v>
      </c>
      <c r="AC137">
        <v>1</v>
      </c>
      <c r="AD137">
        <v>0</v>
      </c>
      <c r="AE137">
        <v>61</v>
      </c>
      <c r="AF137">
        <v>1</v>
      </c>
    </row>
    <row r="138" spans="1:32" x14ac:dyDescent="0.3">
      <c r="A138" t="s">
        <v>92</v>
      </c>
      <c r="B138">
        <v>273</v>
      </c>
      <c r="C138">
        <v>0.273455532926001</v>
      </c>
      <c r="D138">
        <v>0.144602851323829</v>
      </c>
      <c r="E138">
        <v>0</v>
      </c>
      <c r="F138">
        <v>0</v>
      </c>
      <c r="G138">
        <v>1</v>
      </c>
      <c r="H138">
        <v>0</v>
      </c>
      <c r="I138">
        <v>0</v>
      </c>
      <c r="J138">
        <v>1</v>
      </c>
      <c r="K138">
        <v>0</v>
      </c>
      <c r="L138">
        <v>0</v>
      </c>
      <c r="M138">
        <v>0</v>
      </c>
      <c r="N138">
        <v>0</v>
      </c>
      <c r="O138">
        <v>39</v>
      </c>
      <c r="P138">
        <v>37</v>
      </c>
      <c r="Q138">
        <v>20</v>
      </c>
      <c r="R138">
        <v>21</v>
      </c>
      <c r="S138">
        <v>3.0141445431664202</v>
      </c>
      <c r="T138">
        <v>2.95137179645827</v>
      </c>
      <c r="U138">
        <v>2.3777530414816401</v>
      </c>
      <c r="V138">
        <v>2.1102183510966501</v>
      </c>
      <c r="W138">
        <v>182.528925666557</v>
      </c>
      <c r="X138">
        <v>182.32297833483699</v>
      </c>
      <c r="Y138">
        <v>180.44102703898201</v>
      </c>
      <c r="Z138">
        <v>179.563288553467</v>
      </c>
      <c r="AA138">
        <v>0</v>
      </c>
      <c r="AB138">
        <v>0</v>
      </c>
      <c r="AC138">
        <v>1</v>
      </c>
      <c r="AD138">
        <v>0</v>
      </c>
      <c r="AE138">
        <v>143</v>
      </c>
      <c r="AF138">
        <v>1</v>
      </c>
    </row>
    <row r="139" spans="1:32" x14ac:dyDescent="0.3">
      <c r="A139" t="s">
        <v>94</v>
      </c>
      <c r="B139">
        <v>275</v>
      </c>
      <c r="C139">
        <v>9.6673455532926E-2</v>
      </c>
      <c r="D139">
        <v>0.31785471826204997</v>
      </c>
      <c r="E139">
        <v>0</v>
      </c>
      <c r="F139">
        <v>0</v>
      </c>
      <c r="G139">
        <v>1</v>
      </c>
      <c r="H139">
        <v>0</v>
      </c>
      <c r="I139">
        <v>0</v>
      </c>
      <c r="J139">
        <v>1</v>
      </c>
      <c r="K139">
        <v>0</v>
      </c>
      <c r="L139">
        <v>0</v>
      </c>
      <c r="M139">
        <v>0</v>
      </c>
      <c r="N139">
        <v>0.48</v>
      </c>
      <c r="O139">
        <v>42</v>
      </c>
      <c r="P139">
        <v>41</v>
      </c>
      <c r="Q139">
        <v>21</v>
      </c>
      <c r="R139">
        <v>21</v>
      </c>
      <c r="S139">
        <v>3.0680796797693302</v>
      </c>
      <c r="T139">
        <v>3.0844557460744002</v>
      </c>
      <c r="U139">
        <v>2.0526259079836802</v>
      </c>
      <c r="V139">
        <v>2.14018929241045</v>
      </c>
      <c r="W139">
        <v>182.705878214466</v>
      </c>
      <c r="X139">
        <v>182.75960546612299</v>
      </c>
      <c r="Y139">
        <v>179.37433696845</v>
      </c>
      <c r="Z139">
        <v>179.66161841342</v>
      </c>
      <c r="AA139">
        <v>0</v>
      </c>
      <c r="AB139">
        <v>0</v>
      </c>
      <c r="AC139">
        <v>1</v>
      </c>
      <c r="AD139">
        <v>0</v>
      </c>
      <c r="AE139">
        <v>65</v>
      </c>
      <c r="AF139">
        <v>1</v>
      </c>
    </row>
    <row r="140" spans="1:32" x14ac:dyDescent="0.3">
      <c r="A140" t="s">
        <v>96</v>
      </c>
      <c r="B140">
        <v>277</v>
      </c>
      <c r="C140">
        <v>6.5987780040733204E-2</v>
      </c>
      <c r="D140">
        <v>3.9646978954514599E-2</v>
      </c>
      <c r="E140">
        <v>0</v>
      </c>
      <c r="F140">
        <v>0</v>
      </c>
      <c r="G140">
        <v>1</v>
      </c>
      <c r="H140">
        <v>0</v>
      </c>
      <c r="I140">
        <v>0</v>
      </c>
      <c r="J140">
        <v>1</v>
      </c>
      <c r="K140">
        <v>0</v>
      </c>
      <c r="L140">
        <v>0</v>
      </c>
      <c r="M140">
        <v>0</v>
      </c>
      <c r="N140">
        <v>0.17</v>
      </c>
      <c r="O140">
        <v>41</v>
      </c>
      <c r="P140">
        <v>41</v>
      </c>
      <c r="Q140">
        <v>24</v>
      </c>
      <c r="R140">
        <v>23</v>
      </c>
      <c r="S140">
        <v>3.1802381056562301</v>
      </c>
      <c r="T140">
        <v>3.1868377366175098</v>
      </c>
      <c r="U140">
        <v>2.2299869337594198</v>
      </c>
      <c r="V140">
        <v>2.02899065528042</v>
      </c>
      <c r="W140">
        <v>183.07385205267801</v>
      </c>
      <c r="X140">
        <v>183.095504385228</v>
      </c>
      <c r="Y140">
        <v>179.95623009763599</v>
      </c>
      <c r="Z140">
        <v>179.29679348845301</v>
      </c>
      <c r="AA140">
        <v>0</v>
      </c>
      <c r="AB140">
        <v>0</v>
      </c>
      <c r="AC140">
        <v>1</v>
      </c>
      <c r="AD140">
        <v>0</v>
      </c>
      <c r="AE140">
        <v>43</v>
      </c>
      <c r="AF140">
        <v>1</v>
      </c>
    </row>
    <row r="141" spans="1:32" x14ac:dyDescent="0.3">
      <c r="A141" t="s">
        <v>98</v>
      </c>
      <c r="B141">
        <v>279</v>
      </c>
      <c r="C141">
        <v>0.144602851323829</v>
      </c>
      <c r="D141">
        <v>6.1778682959945701E-2</v>
      </c>
      <c r="E141">
        <v>0</v>
      </c>
      <c r="F141">
        <v>0</v>
      </c>
      <c r="G141">
        <v>0</v>
      </c>
      <c r="H141">
        <v>1</v>
      </c>
      <c r="I141">
        <v>0</v>
      </c>
      <c r="J141">
        <v>1</v>
      </c>
      <c r="K141">
        <v>0</v>
      </c>
      <c r="L141">
        <v>0</v>
      </c>
      <c r="M141">
        <v>0.06</v>
      </c>
      <c r="N141">
        <v>0</v>
      </c>
      <c r="O141">
        <v>37</v>
      </c>
      <c r="P141">
        <v>36</v>
      </c>
      <c r="Q141">
        <v>22</v>
      </c>
      <c r="R141">
        <v>24</v>
      </c>
      <c r="S141">
        <v>3.02182131651533</v>
      </c>
      <c r="T141">
        <v>3.3253153662707202</v>
      </c>
      <c r="U141">
        <v>2.7202962146299998</v>
      </c>
      <c r="V141">
        <v>2.2786336495903101</v>
      </c>
      <c r="W141">
        <v>182.554111930825</v>
      </c>
      <c r="X141">
        <v>183.549827317161</v>
      </c>
      <c r="Y141">
        <v>181.56485634721099</v>
      </c>
      <c r="Z141">
        <v>180.11583218369501</v>
      </c>
      <c r="AA141">
        <v>0</v>
      </c>
      <c r="AB141">
        <v>0</v>
      </c>
      <c r="AC141">
        <v>1</v>
      </c>
      <c r="AD141">
        <v>0</v>
      </c>
      <c r="AE141">
        <v>18</v>
      </c>
      <c r="AF141">
        <v>1</v>
      </c>
    </row>
    <row r="142" spans="1:32" x14ac:dyDescent="0.3">
      <c r="A142" t="s">
        <v>100</v>
      </c>
      <c r="B142">
        <v>281</v>
      </c>
      <c r="C142">
        <v>0.31785471826204997</v>
      </c>
      <c r="D142">
        <v>0.273455532926001</v>
      </c>
      <c r="E142">
        <v>0</v>
      </c>
      <c r="F142">
        <v>0</v>
      </c>
      <c r="G142">
        <v>0</v>
      </c>
      <c r="H142">
        <v>1</v>
      </c>
      <c r="I142">
        <v>0</v>
      </c>
      <c r="J142">
        <v>1</v>
      </c>
      <c r="K142">
        <v>0</v>
      </c>
      <c r="L142">
        <v>0</v>
      </c>
      <c r="M142">
        <v>0</v>
      </c>
      <c r="N142">
        <v>0.65</v>
      </c>
      <c r="O142">
        <v>27</v>
      </c>
      <c r="P142">
        <v>40</v>
      </c>
      <c r="Q142">
        <v>19</v>
      </c>
      <c r="R142">
        <v>18</v>
      </c>
      <c r="S142">
        <v>2.1575916763177401</v>
      </c>
      <c r="T142">
        <v>2.5724462250998501</v>
      </c>
      <c r="U142">
        <v>1.62145500490676</v>
      </c>
      <c r="V142">
        <v>2.04245257336152</v>
      </c>
      <c r="W142">
        <v>179.71871284881101</v>
      </c>
      <c r="X142">
        <v>181.07978420308299</v>
      </c>
      <c r="Y142">
        <v>177.959734268067</v>
      </c>
      <c r="Z142">
        <v>179.34095988635701</v>
      </c>
      <c r="AA142">
        <v>0</v>
      </c>
      <c r="AB142">
        <v>0</v>
      </c>
      <c r="AC142">
        <v>1</v>
      </c>
      <c r="AD142">
        <v>0</v>
      </c>
      <c r="AE142">
        <v>38</v>
      </c>
      <c r="AF142">
        <v>1</v>
      </c>
    </row>
    <row r="143" spans="1:32" x14ac:dyDescent="0.3">
      <c r="A143" t="s">
        <v>102</v>
      </c>
      <c r="B143">
        <v>283</v>
      </c>
      <c r="C143">
        <v>3.9646978954514599E-2</v>
      </c>
      <c r="D143">
        <v>9.6673455532926E-2</v>
      </c>
      <c r="E143">
        <v>0</v>
      </c>
      <c r="F143">
        <v>0</v>
      </c>
      <c r="G143">
        <v>0</v>
      </c>
      <c r="H143">
        <v>1</v>
      </c>
      <c r="I143">
        <v>0</v>
      </c>
      <c r="J143">
        <v>1</v>
      </c>
      <c r="K143">
        <v>0</v>
      </c>
      <c r="L143">
        <v>0</v>
      </c>
      <c r="M143">
        <v>0</v>
      </c>
      <c r="N143">
        <v>0.03</v>
      </c>
      <c r="O143">
        <v>29</v>
      </c>
      <c r="P143">
        <v>39</v>
      </c>
      <c r="Q143">
        <v>26</v>
      </c>
      <c r="R143">
        <v>22</v>
      </c>
      <c r="S143">
        <v>3.4183521132655201</v>
      </c>
      <c r="T143">
        <v>3.15149123480525</v>
      </c>
      <c r="U143">
        <v>2.9742954630799798</v>
      </c>
      <c r="V143">
        <v>2.0829988656907701</v>
      </c>
      <c r="W143">
        <v>183.85506598840399</v>
      </c>
      <c r="X143">
        <v>182.979538171933</v>
      </c>
      <c r="Y143">
        <v>182.39818721482899</v>
      </c>
      <c r="Z143">
        <v>179.473985779825</v>
      </c>
      <c r="AA143">
        <v>0</v>
      </c>
      <c r="AB143">
        <v>0</v>
      </c>
      <c r="AC143">
        <v>1</v>
      </c>
      <c r="AD143">
        <v>0</v>
      </c>
      <c r="AE143">
        <v>2</v>
      </c>
      <c r="AF143">
        <v>1</v>
      </c>
    </row>
    <row r="144" spans="1:32" x14ac:dyDescent="0.3">
      <c r="A144" t="s">
        <v>104</v>
      </c>
      <c r="B144">
        <v>285</v>
      </c>
      <c r="C144">
        <v>6.1778682959945701E-2</v>
      </c>
      <c r="D144">
        <v>6.5987780040733204E-2</v>
      </c>
      <c r="E144">
        <v>0</v>
      </c>
      <c r="F144">
        <v>0</v>
      </c>
      <c r="G144">
        <v>1</v>
      </c>
      <c r="H144">
        <v>0</v>
      </c>
      <c r="I144">
        <v>0</v>
      </c>
      <c r="J144">
        <v>1</v>
      </c>
      <c r="K144">
        <v>0</v>
      </c>
      <c r="L144">
        <v>0</v>
      </c>
      <c r="M144">
        <v>0</v>
      </c>
      <c r="N144">
        <v>1.59</v>
      </c>
      <c r="O144">
        <v>32</v>
      </c>
      <c r="P144">
        <v>34</v>
      </c>
      <c r="Q144">
        <v>18</v>
      </c>
      <c r="R144">
        <v>23</v>
      </c>
      <c r="S144">
        <v>3.00296801473413</v>
      </c>
      <c r="T144">
        <v>3.2658176236902299</v>
      </c>
      <c r="U144">
        <v>2.632352483874</v>
      </c>
      <c r="V144">
        <v>2.4572778467671701</v>
      </c>
      <c r="W144">
        <v>182.49225726618801</v>
      </c>
      <c r="X144">
        <v>183.35462474964001</v>
      </c>
      <c r="Y144">
        <v>181.276327046831</v>
      </c>
      <c r="Z144">
        <v>180.70193519280599</v>
      </c>
      <c r="AA144">
        <v>0</v>
      </c>
      <c r="AB144">
        <v>0</v>
      </c>
      <c r="AC144">
        <v>1</v>
      </c>
      <c r="AD144">
        <v>0</v>
      </c>
      <c r="AE144">
        <v>26</v>
      </c>
      <c r="AF144">
        <v>1</v>
      </c>
    </row>
    <row r="145" spans="1:32" x14ac:dyDescent="0.3">
      <c r="A145" t="s">
        <v>106</v>
      </c>
      <c r="B145">
        <v>287</v>
      </c>
      <c r="C145">
        <v>0.273455532926001</v>
      </c>
      <c r="D145">
        <v>0.144602851323829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1</v>
      </c>
      <c r="K145">
        <v>0</v>
      </c>
      <c r="L145">
        <v>0</v>
      </c>
      <c r="M145">
        <v>0</v>
      </c>
      <c r="N145">
        <v>0</v>
      </c>
      <c r="O145">
        <v>35</v>
      </c>
      <c r="P145">
        <v>39</v>
      </c>
      <c r="Q145">
        <v>17</v>
      </c>
      <c r="R145">
        <v>17</v>
      </c>
      <c r="S145">
        <v>2.9688744484679401</v>
      </c>
      <c r="T145">
        <v>2.8180245196931502</v>
      </c>
      <c r="U145">
        <v>2.6865443469864001</v>
      </c>
      <c r="V145">
        <v>2.5112835034578098</v>
      </c>
      <c r="W145">
        <v>182.38040173381901</v>
      </c>
      <c r="X145">
        <v>181.88548726933399</v>
      </c>
      <c r="Y145">
        <v>181.45412187331499</v>
      </c>
      <c r="Z145">
        <v>180.87911910583301</v>
      </c>
      <c r="AA145">
        <v>0</v>
      </c>
      <c r="AB145">
        <v>0</v>
      </c>
      <c r="AC145">
        <v>1</v>
      </c>
      <c r="AD145">
        <v>0</v>
      </c>
      <c r="AE145">
        <v>147</v>
      </c>
      <c r="AF145">
        <v>1</v>
      </c>
    </row>
    <row r="146" spans="1:32" x14ac:dyDescent="0.3">
      <c r="A146" t="s">
        <v>108</v>
      </c>
      <c r="B146">
        <v>289</v>
      </c>
      <c r="C146">
        <v>9.6673455532926E-2</v>
      </c>
      <c r="D146">
        <v>0.31785471826204997</v>
      </c>
      <c r="E146">
        <v>0</v>
      </c>
      <c r="F146">
        <v>0</v>
      </c>
      <c r="G146">
        <v>1</v>
      </c>
      <c r="H146">
        <v>0</v>
      </c>
      <c r="I146">
        <v>0</v>
      </c>
      <c r="J146">
        <v>1</v>
      </c>
      <c r="K146">
        <v>0</v>
      </c>
      <c r="L146">
        <v>0</v>
      </c>
      <c r="M146">
        <v>0</v>
      </c>
      <c r="N146">
        <v>0</v>
      </c>
      <c r="O146">
        <v>38</v>
      </c>
      <c r="P146">
        <v>36</v>
      </c>
      <c r="Q146">
        <v>22</v>
      </c>
      <c r="R146">
        <v>19</v>
      </c>
      <c r="S146">
        <v>3.04568235385103</v>
      </c>
      <c r="T146">
        <v>3.3783949803314002</v>
      </c>
      <c r="U146">
        <v>2.5319440787486598</v>
      </c>
      <c r="V146">
        <v>2.6768222335156602</v>
      </c>
      <c r="W146">
        <v>182.63239617405199</v>
      </c>
      <c r="X146">
        <v>183.72397303258299</v>
      </c>
      <c r="Y146">
        <v>180.94690314550101</v>
      </c>
      <c r="Z146">
        <v>181.42222517557599</v>
      </c>
      <c r="AA146">
        <v>0</v>
      </c>
      <c r="AB146">
        <v>0</v>
      </c>
      <c r="AC146">
        <v>1</v>
      </c>
      <c r="AD146">
        <v>0</v>
      </c>
      <c r="AE146">
        <v>42</v>
      </c>
      <c r="AF146">
        <v>1</v>
      </c>
    </row>
    <row r="147" spans="1:32" x14ac:dyDescent="0.3">
      <c r="A147" t="s">
        <v>110</v>
      </c>
      <c r="B147">
        <v>291</v>
      </c>
      <c r="C147">
        <v>6.5987780040733204E-2</v>
      </c>
      <c r="D147">
        <v>3.9646978954514599E-2</v>
      </c>
      <c r="E147">
        <v>0</v>
      </c>
      <c r="F147">
        <v>0</v>
      </c>
      <c r="G147">
        <v>1</v>
      </c>
      <c r="H147">
        <v>0</v>
      </c>
      <c r="I147">
        <v>0</v>
      </c>
      <c r="J147">
        <v>1</v>
      </c>
      <c r="K147">
        <v>0</v>
      </c>
      <c r="L147">
        <v>0</v>
      </c>
      <c r="M147">
        <v>0</v>
      </c>
      <c r="N147">
        <v>0</v>
      </c>
      <c r="O147">
        <v>42</v>
      </c>
      <c r="P147">
        <v>42</v>
      </c>
      <c r="Q147">
        <v>22</v>
      </c>
      <c r="R147">
        <v>19</v>
      </c>
      <c r="S147">
        <v>2.8898811771351598</v>
      </c>
      <c r="T147">
        <v>3.02259548764675</v>
      </c>
      <c r="U147">
        <v>2.6232131948681499</v>
      </c>
      <c r="V147">
        <v>2.2241682711104498</v>
      </c>
      <c r="W147">
        <v>182.121237457793</v>
      </c>
      <c r="X147">
        <v>182.556651862358</v>
      </c>
      <c r="Y147">
        <v>181.24634250284799</v>
      </c>
      <c r="Z147">
        <v>179.937139997082</v>
      </c>
      <c r="AA147">
        <v>0</v>
      </c>
      <c r="AB147">
        <v>0</v>
      </c>
      <c r="AC147">
        <v>1</v>
      </c>
      <c r="AD147">
        <v>0</v>
      </c>
      <c r="AE147">
        <v>44</v>
      </c>
      <c r="AF147">
        <v>1</v>
      </c>
    </row>
    <row r="148" spans="1:32" x14ac:dyDescent="0.3">
      <c r="A148" t="s">
        <v>112</v>
      </c>
      <c r="B148">
        <v>293</v>
      </c>
      <c r="C148">
        <v>0.144602851323829</v>
      </c>
      <c r="D148">
        <v>6.1778682959945701E-2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1</v>
      </c>
      <c r="K148">
        <v>0</v>
      </c>
      <c r="L148">
        <v>0</v>
      </c>
      <c r="M148">
        <v>0</v>
      </c>
      <c r="N148">
        <v>0</v>
      </c>
      <c r="O148">
        <v>39</v>
      </c>
      <c r="P148">
        <v>39</v>
      </c>
      <c r="Q148">
        <v>21</v>
      </c>
      <c r="R148">
        <v>21</v>
      </c>
      <c r="S148">
        <v>3.1286914308571001</v>
      </c>
      <c r="T148">
        <v>3.2285230308995598</v>
      </c>
      <c r="U148">
        <v>2.80382323542592</v>
      </c>
      <c r="V148">
        <v>2.5324843494864702</v>
      </c>
      <c r="W148">
        <v>182.90473566554201</v>
      </c>
      <c r="X148">
        <v>183.23226716174401</v>
      </c>
      <c r="Y148">
        <v>181.83889512934999</v>
      </c>
      <c r="Z148">
        <v>180.948675687292</v>
      </c>
      <c r="AA148">
        <v>0</v>
      </c>
      <c r="AB148">
        <v>0</v>
      </c>
      <c r="AC148">
        <v>1</v>
      </c>
      <c r="AD148">
        <v>0</v>
      </c>
      <c r="AE148">
        <v>41</v>
      </c>
      <c r="AF148">
        <v>1</v>
      </c>
    </row>
    <row r="149" spans="1:32" x14ac:dyDescent="0.3">
      <c r="A149" t="s">
        <v>114</v>
      </c>
      <c r="B149">
        <v>295</v>
      </c>
      <c r="C149">
        <v>0.31785471826204997</v>
      </c>
      <c r="D149">
        <v>0.273455532926001</v>
      </c>
      <c r="E149">
        <v>0</v>
      </c>
      <c r="F149">
        <v>0</v>
      </c>
      <c r="G149">
        <v>1</v>
      </c>
      <c r="H149">
        <v>0</v>
      </c>
      <c r="I149">
        <v>0</v>
      </c>
      <c r="J149">
        <v>1</v>
      </c>
      <c r="K149">
        <v>0</v>
      </c>
      <c r="L149">
        <v>0</v>
      </c>
      <c r="M149">
        <v>0</v>
      </c>
      <c r="N149">
        <v>0</v>
      </c>
      <c r="O149">
        <v>44</v>
      </c>
      <c r="P149">
        <v>41</v>
      </c>
      <c r="Q149">
        <v>18</v>
      </c>
      <c r="R149">
        <v>16</v>
      </c>
      <c r="S149">
        <v>2.9149156923419701</v>
      </c>
      <c r="T149">
        <v>2.8032373042770602</v>
      </c>
      <c r="U149">
        <v>2.0919060584220199</v>
      </c>
      <c r="V149">
        <v>2.2268365987455798</v>
      </c>
      <c r="W149">
        <v>182.20337169403501</v>
      </c>
      <c r="X149">
        <v>181.83697278306099</v>
      </c>
      <c r="Y149">
        <v>179.503208853091</v>
      </c>
      <c r="Z149">
        <v>179.94589435284001</v>
      </c>
      <c r="AA149">
        <v>0</v>
      </c>
      <c r="AB149">
        <v>0</v>
      </c>
      <c r="AC149">
        <v>1</v>
      </c>
      <c r="AD149">
        <v>0</v>
      </c>
      <c r="AE149">
        <v>209</v>
      </c>
      <c r="AF149">
        <v>1</v>
      </c>
    </row>
    <row r="150" spans="1:32" x14ac:dyDescent="0.3">
      <c r="A150" t="s">
        <v>116</v>
      </c>
      <c r="B150">
        <v>297</v>
      </c>
      <c r="C150">
        <v>3.9646978954514599E-2</v>
      </c>
      <c r="D150">
        <v>9.6673455532926E-2</v>
      </c>
      <c r="E150">
        <v>0</v>
      </c>
      <c r="F150">
        <v>1</v>
      </c>
      <c r="G150">
        <v>1</v>
      </c>
      <c r="H150">
        <v>0</v>
      </c>
      <c r="I150">
        <v>0</v>
      </c>
      <c r="J150">
        <v>1</v>
      </c>
      <c r="K150">
        <v>0</v>
      </c>
      <c r="L150">
        <v>0</v>
      </c>
      <c r="M150">
        <v>0</v>
      </c>
      <c r="N150">
        <v>0</v>
      </c>
      <c r="O150">
        <v>44</v>
      </c>
      <c r="P150">
        <v>43</v>
      </c>
      <c r="Q150">
        <v>24</v>
      </c>
      <c r="R150">
        <v>17</v>
      </c>
      <c r="S150">
        <v>3.30917813816807</v>
      </c>
      <c r="T150">
        <v>2.7916910823877501</v>
      </c>
      <c r="U150">
        <v>2.1548792413867601</v>
      </c>
      <c r="V150">
        <v>1.8399879520046201</v>
      </c>
      <c r="W150">
        <v>183.496883655407</v>
      </c>
      <c r="X150">
        <v>181.79909147764999</v>
      </c>
      <c r="Y150">
        <v>179.709813784077</v>
      </c>
      <c r="Z150">
        <v>178.67670587928001</v>
      </c>
      <c r="AA150">
        <v>0</v>
      </c>
      <c r="AB150">
        <v>0</v>
      </c>
      <c r="AC150">
        <v>1</v>
      </c>
      <c r="AD150">
        <v>0</v>
      </c>
      <c r="AE150">
        <v>35</v>
      </c>
      <c r="AF150">
        <v>1</v>
      </c>
    </row>
    <row r="151" spans="1:32" x14ac:dyDescent="0.3">
      <c r="A151" t="s">
        <v>118</v>
      </c>
      <c r="B151">
        <v>299</v>
      </c>
      <c r="C151">
        <v>6.1778682959945701E-2</v>
      </c>
      <c r="D151">
        <v>6.5987780040733204E-2</v>
      </c>
      <c r="E151">
        <v>0</v>
      </c>
      <c r="F151">
        <v>0</v>
      </c>
      <c r="G151">
        <v>1</v>
      </c>
      <c r="H151">
        <v>0</v>
      </c>
      <c r="I151">
        <v>0</v>
      </c>
      <c r="J151">
        <v>1</v>
      </c>
      <c r="K151">
        <v>0</v>
      </c>
      <c r="L151">
        <v>0</v>
      </c>
      <c r="M151">
        <v>0.78</v>
      </c>
      <c r="N151">
        <v>0</v>
      </c>
      <c r="O151">
        <v>26</v>
      </c>
      <c r="P151">
        <v>39</v>
      </c>
      <c r="Q151">
        <v>24</v>
      </c>
      <c r="R151">
        <v>22</v>
      </c>
      <c r="S151">
        <v>3.0488197407085398</v>
      </c>
      <c r="T151">
        <v>3.3103495882328602</v>
      </c>
      <c r="U151">
        <v>2.8229531405844401</v>
      </c>
      <c r="V151">
        <v>2.4686014398962599</v>
      </c>
      <c r="W151">
        <v>182.64268943802</v>
      </c>
      <c r="X151">
        <v>183.50072699551501</v>
      </c>
      <c r="Y151">
        <v>181.90165728538199</v>
      </c>
      <c r="Z151">
        <v>180.739086088899</v>
      </c>
      <c r="AA151">
        <v>0</v>
      </c>
      <c r="AB151">
        <v>0</v>
      </c>
      <c r="AC151">
        <v>1</v>
      </c>
      <c r="AD151">
        <v>0</v>
      </c>
      <c r="AE151">
        <v>5</v>
      </c>
      <c r="AF151">
        <v>1</v>
      </c>
    </row>
    <row r="152" spans="1:32" x14ac:dyDescent="0.3">
      <c r="A152" t="s">
        <v>120</v>
      </c>
      <c r="B152">
        <v>301</v>
      </c>
      <c r="C152">
        <v>0.273455532926001</v>
      </c>
      <c r="D152">
        <v>0.144602851323829</v>
      </c>
      <c r="E152">
        <v>0</v>
      </c>
      <c r="F152">
        <v>0</v>
      </c>
      <c r="G152">
        <v>1</v>
      </c>
      <c r="H152">
        <v>0</v>
      </c>
      <c r="I152">
        <v>0</v>
      </c>
      <c r="J152">
        <v>1</v>
      </c>
      <c r="K152">
        <v>0</v>
      </c>
      <c r="L152">
        <v>0</v>
      </c>
      <c r="M152">
        <v>0.05</v>
      </c>
      <c r="N152">
        <v>0.68</v>
      </c>
      <c r="O152">
        <v>35</v>
      </c>
      <c r="P152">
        <v>38</v>
      </c>
      <c r="Q152">
        <v>16</v>
      </c>
      <c r="R152">
        <v>17</v>
      </c>
      <c r="S152">
        <v>3.1194607274842601</v>
      </c>
      <c r="T152">
        <v>3.17733137443863</v>
      </c>
      <c r="U152">
        <v>2.3219016317345198</v>
      </c>
      <c r="V152">
        <v>2.7104820658264401</v>
      </c>
      <c r="W152">
        <v>182.87445120565701</v>
      </c>
      <c r="X152">
        <v>183.06431553293501</v>
      </c>
      <c r="Y152">
        <v>180.257787505691</v>
      </c>
      <c r="Z152">
        <v>181.53265769628101</v>
      </c>
      <c r="AA152">
        <v>0</v>
      </c>
      <c r="AB152">
        <v>0</v>
      </c>
      <c r="AC152">
        <v>1</v>
      </c>
      <c r="AD152">
        <v>0</v>
      </c>
      <c r="AE152">
        <v>83</v>
      </c>
      <c r="AF152">
        <v>1</v>
      </c>
    </row>
    <row r="153" spans="1:32" x14ac:dyDescent="0.3">
      <c r="A153" t="s">
        <v>122</v>
      </c>
      <c r="B153">
        <v>303</v>
      </c>
      <c r="C153">
        <v>9.6673455532926E-2</v>
      </c>
      <c r="D153">
        <v>0.31785471826204997</v>
      </c>
      <c r="E153">
        <v>0</v>
      </c>
      <c r="F153">
        <v>0</v>
      </c>
      <c r="G153">
        <v>0</v>
      </c>
      <c r="H153">
        <v>0</v>
      </c>
      <c r="I153">
        <v>1</v>
      </c>
      <c r="J153">
        <v>0</v>
      </c>
      <c r="K153">
        <v>1</v>
      </c>
      <c r="L153">
        <v>0</v>
      </c>
      <c r="M153">
        <v>0.72</v>
      </c>
      <c r="N153">
        <v>0.16</v>
      </c>
      <c r="O153">
        <v>20</v>
      </c>
      <c r="P153">
        <v>24</v>
      </c>
      <c r="Q153">
        <v>19</v>
      </c>
      <c r="R153">
        <v>18</v>
      </c>
      <c r="S153">
        <v>2.90782461407102</v>
      </c>
      <c r="T153">
        <v>2.9213840972238398</v>
      </c>
      <c r="U153">
        <v>2.89030256356292</v>
      </c>
      <c r="V153">
        <v>2.74099545841091</v>
      </c>
      <c r="W153">
        <v>182.180107001545</v>
      </c>
      <c r="X153">
        <v>182.22459349482901</v>
      </c>
      <c r="Y153">
        <v>182.12261995919599</v>
      </c>
      <c r="Z153">
        <v>181.63276725200399</v>
      </c>
      <c r="AA153">
        <v>0</v>
      </c>
      <c r="AB153">
        <v>0</v>
      </c>
      <c r="AC153">
        <v>1</v>
      </c>
      <c r="AD153">
        <v>0</v>
      </c>
      <c r="AE153">
        <v>2</v>
      </c>
      <c r="AF153">
        <v>1</v>
      </c>
    </row>
    <row r="154" spans="1:32" x14ac:dyDescent="0.3">
      <c r="A154" s="21" t="s">
        <v>10</v>
      </c>
      <c r="B154">
        <v>305</v>
      </c>
      <c r="C154">
        <v>0.14209004543577</v>
      </c>
      <c r="D154">
        <v>6.0994079581440201E-2</v>
      </c>
      <c r="E154">
        <v>0</v>
      </c>
      <c r="F154">
        <v>0</v>
      </c>
      <c r="G154">
        <v>1</v>
      </c>
      <c r="H154">
        <v>0</v>
      </c>
      <c r="I154">
        <v>0</v>
      </c>
      <c r="J154">
        <v>1</v>
      </c>
      <c r="K154">
        <v>0</v>
      </c>
      <c r="L154">
        <v>0</v>
      </c>
      <c r="M154">
        <v>0</v>
      </c>
      <c r="N154">
        <v>0</v>
      </c>
      <c r="O154">
        <v>28</v>
      </c>
      <c r="P154">
        <v>25</v>
      </c>
      <c r="Q154">
        <v>14</v>
      </c>
      <c r="R154">
        <v>16</v>
      </c>
      <c r="S154">
        <v>3.30745907556603</v>
      </c>
      <c r="T154">
        <v>3.3138898043287202</v>
      </c>
      <c r="U154">
        <v>2.6968742989510202</v>
      </c>
      <c r="V154">
        <v>2.8571812924574198</v>
      </c>
      <c r="W154">
        <v>183.55124368624001</v>
      </c>
      <c r="X154">
        <v>183.572341877719</v>
      </c>
      <c r="Y154">
        <v>181.548012791834</v>
      </c>
      <c r="Z154">
        <v>182.07395437157899</v>
      </c>
      <c r="AA154">
        <v>0</v>
      </c>
      <c r="AB154">
        <v>0</v>
      </c>
      <c r="AC154">
        <v>0</v>
      </c>
      <c r="AD154">
        <v>1</v>
      </c>
      <c r="AE154">
        <v>21</v>
      </c>
      <c r="AF154">
        <v>1</v>
      </c>
    </row>
    <row r="155" spans="1:32" x14ac:dyDescent="0.3">
      <c r="A155" t="s">
        <v>12</v>
      </c>
      <c r="B155">
        <v>307</v>
      </c>
      <c r="C155">
        <v>0.32190554867134802</v>
      </c>
      <c r="D155">
        <v>0.27110009637890697</v>
      </c>
      <c r="E155">
        <v>0</v>
      </c>
      <c r="F155">
        <v>0</v>
      </c>
      <c r="G155">
        <v>1</v>
      </c>
      <c r="H155">
        <v>0</v>
      </c>
      <c r="I155">
        <v>0</v>
      </c>
      <c r="J155">
        <v>1</v>
      </c>
      <c r="K155">
        <v>0</v>
      </c>
      <c r="L155">
        <v>0</v>
      </c>
      <c r="M155">
        <v>0</v>
      </c>
      <c r="N155">
        <v>0</v>
      </c>
      <c r="O155">
        <v>35</v>
      </c>
      <c r="P155">
        <v>27</v>
      </c>
      <c r="Q155">
        <v>9</v>
      </c>
      <c r="R155">
        <v>6</v>
      </c>
      <c r="S155">
        <v>2.7141767339608802</v>
      </c>
      <c r="T155">
        <v>3.0610368064600202</v>
      </c>
      <c r="U155">
        <v>2.1278792560472102</v>
      </c>
      <c r="V155">
        <v>2.8218256889659101</v>
      </c>
      <c r="W155">
        <v>181.604779310895</v>
      </c>
      <c r="X155">
        <v>182.74277167473801</v>
      </c>
      <c r="Y155">
        <v>179.68123115501101</v>
      </c>
      <c r="Z155">
        <v>181.957958297132</v>
      </c>
      <c r="AA155">
        <v>0</v>
      </c>
      <c r="AB155">
        <v>0</v>
      </c>
      <c r="AC155">
        <v>0</v>
      </c>
      <c r="AD155">
        <v>1</v>
      </c>
      <c r="AE155">
        <v>173</v>
      </c>
      <c r="AF155">
        <v>1</v>
      </c>
    </row>
    <row r="156" spans="1:32" x14ac:dyDescent="0.3">
      <c r="A156" t="s">
        <v>14</v>
      </c>
      <c r="B156">
        <v>309</v>
      </c>
      <c r="C156">
        <v>4.0066088393225903E-2</v>
      </c>
      <c r="D156">
        <v>9.7067327550598895E-2</v>
      </c>
      <c r="E156">
        <v>0</v>
      </c>
      <c r="F156">
        <v>1</v>
      </c>
      <c r="G156">
        <v>1</v>
      </c>
      <c r="H156">
        <v>0</v>
      </c>
      <c r="I156">
        <v>0</v>
      </c>
      <c r="J156">
        <v>1</v>
      </c>
      <c r="K156">
        <v>0</v>
      </c>
      <c r="L156">
        <v>0</v>
      </c>
      <c r="M156">
        <v>0</v>
      </c>
      <c r="N156">
        <v>0</v>
      </c>
      <c r="O156">
        <v>32</v>
      </c>
      <c r="P156">
        <v>32</v>
      </c>
      <c r="Q156">
        <v>20</v>
      </c>
      <c r="R156">
        <v>16</v>
      </c>
      <c r="S156">
        <v>3.0008899082617599</v>
      </c>
      <c r="T156">
        <v>2.9869687916580401</v>
      </c>
      <c r="U156">
        <v>2.5889431311490401</v>
      </c>
      <c r="V156">
        <v>2.8635976143222099</v>
      </c>
      <c r="W156">
        <v>182.545439331567</v>
      </c>
      <c r="X156">
        <v>182.49976637683099</v>
      </c>
      <c r="Y156">
        <v>181.19390791059399</v>
      </c>
      <c r="Z156">
        <v>182.095005296333</v>
      </c>
      <c r="AA156">
        <v>0</v>
      </c>
      <c r="AB156">
        <v>0</v>
      </c>
      <c r="AC156">
        <v>0</v>
      </c>
      <c r="AD156">
        <v>1</v>
      </c>
      <c r="AE156">
        <v>13</v>
      </c>
      <c r="AF156">
        <v>1</v>
      </c>
    </row>
    <row r="157" spans="1:32" x14ac:dyDescent="0.3">
      <c r="A157" t="s">
        <v>16</v>
      </c>
      <c r="B157">
        <v>311</v>
      </c>
      <c r="C157">
        <v>6.0994079581440201E-2</v>
      </c>
      <c r="D157">
        <v>6.6776813988709896E-2</v>
      </c>
      <c r="E157">
        <v>0</v>
      </c>
      <c r="F157">
        <v>0</v>
      </c>
      <c r="G157">
        <v>1</v>
      </c>
      <c r="H157">
        <v>0</v>
      </c>
      <c r="I157">
        <v>0</v>
      </c>
      <c r="J157">
        <v>1</v>
      </c>
      <c r="K157">
        <v>0</v>
      </c>
      <c r="L157">
        <v>0</v>
      </c>
      <c r="M157">
        <v>0.34649999999999997</v>
      </c>
      <c r="N157">
        <v>0</v>
      </c>
      <c r="O157">
        <v>31</v>
      </c>
      <c r="P157">
        <v>33</v>
      </c>
      <c r="Q157">
        <v>21</v>
      </c>
      <c r="R157">
        <v>21</v>
      </c>
      <c r="S157">
        <v>3.3028932025522</v>
      </c>
      <c r="T157">
        <v>3.0373703327080799</v>
      </c>
      <c r="U157">
        <v>2.0114901384452999</v>
      </c>
      <c r="V157">
        <v>1.93276204159497</v>
      </c>
      <c r="W157">
        <v>183.53626378790099</v>
      </c>
      <c r="X157">
        <v>182.66512576347799</v>
      </c>
      <c r="Y157">
        <v>179.29937709463701</v>
      </c>
      <c r="Z157">
        <v>179.04108281363199</v>
      </c>
      <c r="AA157">
        <v>0</v>
      </c>
      <c r="AB157">
        <v>0</v>
      </c>
      <c r="AC157">
        <v>0</v>
      </c>
      <c r="AD157">
        <v>1</v>
      </c>
      <c r="AE157">
        <v>10</v>
      </c>
      <c r="AF157">
        <v>1</v>
      </c>
    </row>
    <row r="158" spans="1:32" x14ac:dyDescent="0.3">
      <c r="A158" t="s">
        <v>18</v>
      </c>
      <c r="B158">
        <v>313</v>
      </c>
      <c r="C158">
        <v>0.27110009637890697</v>
      </c>
      <c r="D158">
        <v>0.14209004543577</v>
      </c>
      <c r="E158">
        <v>0</v>
      </c>
      <c r="F158">
        <v>0</v>
      </c>
      <c r="G158">
        <v>1</v>
      </c>
      <c r="H158">
        <v>0</v>
      </c>
      <c r="I158">
        <v>0</v>
      </c>
      <c r="J158">
        <v>1</v>
      </c>
      <c r="K158">
        <v>0</v>
      </c>
      <c r="L158">
        <v>0</v>
      </c>
      <c r="M158">
        <v>0</v>
      </c>
      <c r="N158">
        <v>9.8000000000000004E-2</v>
      </c>
      <c r="O158">
        <v>34</v>
      </c>
      <c r="P158">
        <v>34</v>
      </c>
      <c r="Q158">
        <v>17</v>
      </c>
      <c r="R158">
        <v>16</v>
      </c>
      <c r="S158">
        <v>3.24291491041935</v>
      </c>
      <c r="T158">
        <v>3.4735812407406099</v>
      </c>
      <c r="U158">
        <v>2.3532816664095999</v>
      </c>
      <c r="V158">
        <v>2.4215599341995002</v>
      </c>
      <c r="W158">
        <v>183.33948461423699</v>
      </c>
      <c r="X158">
        <v>184.096263913191</v>
      </c>
      <c r="Y158">
        <v>180.42074037536</v>
      </c>
      <c r="Z158">
        <v>180.644750440287</v>
      </c>
      <c r="AA158">
        <v>0</v>
      </c>
      <c r="AB158">
        <v>0</v>
      </c>
      <c r="AC158">
        <v>0</v>
      </c>
      <c r="AD158">
        <v>1</v>
      </c>
      <c r="AE158">
        <v>142</v>
      </c>
      <c r="AF158">
        <v>1</v>
      </c>
    </row>
    <row r="159" spans="1:32" x14ac:dyDescent="0.3">
      <c r="A159" t="s">
        <v>20</v>
      </c>
      <c r="B159">
        <v>315</v>
      </c>
      <c r="C159">
        <v>9.7067327550598895E-2</v>
      </c>
      <c r="D159">
        <v>0.32190554867134802</v>
      </c>
      <c r="E159">
        <v>0</v>
      </c>
      <c r="F159">
        <v>0</v>
      </c>
      <c r="G159">
        <v>0</v>
      </c>
      <c r="H159">
        <v>1</v>
      </c>
      <c r="I159">
        <v>0</v>
      </c>
      <c r="J159">
        <v>0</v>
      </c>
      <c r="K159">
        <v>1</v>
      </c>
      <c r="L159">
        <v>0</v>
      </c>
      <c r="M159">
        <v>0.33950000000000002</v>
      </c>
      <c r="N159">
        <v>1.0500000000000001E-2</v>
      </c>
      <c r="O159">
        <v>14</v>
      </c>
      <c r="P159">
        <v>22</v>
      </c>
      <c r="Q159">
        <v>13</v>
      </c>
      <c r="R159">
        <v>15</v>
      </c>
      <c r="S159">
        <v>2.80283619613233</v>
      </c>
      <c r="T159">
        <v>3.0906863606070001</v>
      </c>
      <c r="U159">
        <v>2.7727926758282901</v>
      </c>
      <c r="V159">
        <v>2.4080264220868899</v>
      </c>
      <c r="W159">
        <v>181.895656811458</v>
      </c>
      <c r="X159">
        <v>182.84004711485201</v>
      </c>
      <c r="Y159">
        <v>181.79708883145801</v>
      </c>
      <c r="Z159">
        <v>180.60034915382801</v>
      </c>
      <c r="AA159">
        <v>0</v>
      </c>
      <c r="AB159">
        <v>0</v>
      </c>
      <c r="AC159">
        <v>0</v>
      </c>
      <c r="AD159">
        <v>1</v>
      </c>
      <c r="AE159">
        <v>2</v>
      </c>
      <c r="AF159">
        <v>1</v>
      </c>
    </row>
    <row r="160" spans="1:32" x14ac:dyDescent="0.3">
      <c r="A160" t="s">
        <v>22</v>
      </c>
      <c r="B160">
        <v>317</v>
      </c>
      <c r="C160">
        <v>6.6776813988709896E-2</v>
      </c>
      <c r="D160">
        <v>4.0066088393225903E-2</v>
      </c>
      <c r="E160">
        <v>0</v>
      </c>
      <c r="F160">
        <v>0</v>
      </c>
      <c r="G160">
        <v>1</v>
      </c>
      <c r="H160">
        <v>0</v>
      </c>
      <c r="I160">
        <v>0</v>
      </c>
      <c r="J160">
        <v>0</v>
      </c>
      <c r="K160">
        <v>1</v>
      </c>
      <c r="L160">
        <v>0</v>
      </c>
      <c r="M160">
        <v>1.7500000000000002E-2</v>
      </c>
      <c r="N160">
        <v>1.379</v>
      </c>
      <c r="O160">
        <v>33</v>
      </c>
      <c r="P160">
        <v>17</v>
      </c>
      <c r="Q160">
        <v>24</v>
      </c>
      <c r="R160">
        <v>12</v>
      </c>
      <c r="S160">
        <v>3.2525748060153599</v>
      </c>
      <c r="T160">
        <v>3.4135681845418699</v>
      </c>
      <c r="U160">
        <v>3.02410608236011</v>
      </c>
      <c r="V160">
        <v>3.1532239441105099</v>
      </c>
      <c r="W160">
        <v>183.37117718509</v>
      </c>
      <c r="X160">
        <v>183.89937068419201</v>
      </c>
      <c r="Y160">
        <v>182.62160788175899</v>
      </c>
      <c r="Z160">
        <v>183.04522291374801</v>
      </c>
      <c r="AA160">
        <v>0</v>
      </c>
      <c r="AB160">
        <v>0</v>
      </c>
      <c r="AC160">
        <v>0</v>
      </c>
      <c r="AD160">
        <v>1</v>
      </c>
      <c r="AE160">
        <v>8</v>
      </c>
      <c r="AF160">
        <v>1</v>
      </c>
    </row>
    <row r="161" spans="1:32" x14ac:dyDescent="0.3">
      <c r="A161" t="s">
        <v>24</v>
      </c>
      <c r="B161">
        <v>319</v>
      </c>
      <c r="C161">
        <v>0.14209004543577</v>
      </c>
      <c r="D161">
        <v>6.0994079581440201E-2</v>
      </c>
      <c r="E161">
        <v>0</v>
      </c>
      <c r="F161">
        <v>0</v>
      </c>
      <c r="G161">
        <v>1</v>
      </c>
      <c r="H161">
        <v>0</v>
      </c>
      <c r="I161">
        <v>0</v>
      </c>
      <c r="J161">
        <v>1</v>
      </c>
      <c r="K161">
        <v>0</v>
      </c>
      <c r="L161">
        <v>0</v>
      </c>
      <c r="M161">
        <v>0</v>
      </c>
      <c r="N161">
        <v>0</v>
      </c>
      <c r="O161">
        <v>29</v>
      </c>
      <c r="P161">
        <v>28</v>
      </c>
      <c r="Q161">
        <v>15</v>
      </c>
      <c r="R161">
        <v>14</v>
      </c>
      <c r="S161">
        <v>3.27001571237088</v>
      </c>
      <c r="T161">
        <v>3.2901384934346498</v>
      </c>
      <c r="U161">
        <v>2.90390633167168</v>
      </c>
      <c r="V161">
        <v>2.6811025885794399</v>
      </c>
      <c r="W161">
        <v>183.42839800646601</v>
      </c>
      <c r="X161">
        <v>183.494417629379</v>
      </c>
      <c r="Y161">
        <v>182.22725174433</v>
      </c>
      <c r="Z161">
        <v>181.49626833523399</v>
      </c>
      <c r="AA161">
        <v>0</v>
      </c>
      <c r="AB161">
        <v>0</v>
      </c>
      <c r="AC161">
        <v>0</v>
      </c>
      <c r="AD161">
        <v>1</v>
      </c>
      <c r="AE161">
        <v>37</v>
      </c>
      <c r="AF161">
        <v>1</v>
      </c>
    </row>
    <row r="162" spans="1:32" x14ac:dyDescent="0.3">
      <c r="A162" t="s">
        <v>26</v>
      </c>
      <c r="B162">
        <v>321</v>
      </c>
      <c r="C162">
        <v>0.32190554867134802</v>
      </c>
      <c r="D162">
        <v>0.27110009637890697</v>
      </c>
      <c r="E162">
        <v>0</v>
      </c>
      <c r="F162">
        <v>0</v>
      </c>
      <c r="G162">
        <v>1</v>
      </c>
      <c r="H162">
        <v>0</v>
      </c>
      <c r="I162">
        <v>0</v>
      </c>
      <c r="J162">
        <v>1</v>
      </c>
      <c r="K162">
        <v>0</v>
      </c>
      <c r="L162">
        <v>0</v>
      </c>
      <c r="M162">
        <v>0</v>
      </c>
      <c r="N162">
        <v>0</v>
      </c>
      <c r="O162">
        <v>29</v>
      </c>
      <c r="P162">
        <v>29</v>
      </c>
      <c r="Q162">
        <v>9</v>
      </c>
      <c r="R162">
        <v>17</v>
      </c>
      <c r="S162">
        <v>3.2154735624350099</v>
      </c>
      <c r="T162">
        <v>3.3671785745120801</v>
      </c>
      <c r="U162">
        <v>2.9107592990647002</v>
      </c>
      <c r="V162">
        <v>2.6169533778604102</v>
      </c>
      <c r="W162">
        <v>183.24945394499699</v>
      </c>
      <c r="X162">
        <v>183.74717380089299</v>
      </c>
      <c r="Y162">
        <v>182.24973523315199</v>
      </c>
      <c r="Z162">
        <v>181.28580504547401</v>
      </c>
      <c r="AA162">
        <v>0</v>
      </c>
      <c r="AB162">
        <v>0</v>
      </c>
      <c r="AC162">
        <v>0</v>
      </c>
      <c r="AD162">
        <v>1</v>
      </c>
      <c r="AE162">
        <v>142</v>
      </c>
      <c r="AF162">
        <v>1</v>
      </c>
    </row>
    <row r="163" spans="1:32" x14ac:dyDescent="0.3">
      <c r="A163" t="s">
        <v>28</v>
      </c>
      <c r="B163">
        <v>323</v>
      </c>
      <c r="C163">
        <v>4.0066088393225903E-2</v>
      </c>
      <c r="D163">
        <v>9.7067327550598895E-2</v>
      </c>
      <c r="E163">
        <v>0</v>
      </c>
      <c r="F163">
        <v>0</v>
      </c>
      <c r="G163">
        <v>1</v>
      </c>
      <c r="H163">
        <v>0</v>
      </c>
      <c r="I163">
        <v>0</v>
      </c>
      <c r="J163">
        <v>1</v>
      </c>
      <c r="K163">
        <v>0</v>
      </c>
      <c r="L163">
        <v>0</v>
      </c>
      <c r="M163">
        <v>0.434</v>
      </c>
      <c r="N163">
        <v>0</v>
      </c>
      <c r="O163">
        <v>29</v>
      </c>
      <c r="P163">
        <v>19</v>
      </c>
      <c r="Q163">
        <v>17</v>
      </c>
      <c r="R163">
        <v>19</v>
      </c>
      <c r="S163">
        <v>2.9960352592556898</v>
      </c>
      <c r="T163">
        <v>2.89170775527043</v>
      </c>
      <c r="U163">
        <v>2.2710694121370998</v>
      </c>
      <c r="V163">
        <v>2.89170775527043</v>
      </c>
      <c r="W163">
        <v>182.529512005432</v>
      </c>
      <c r="X163">
        <v>182.18723016820999</v>
      </c>
      <c r="Y163">
        <v>180.15101513168301</v>
      </c>
      <c r="Z163">
        <v>182.18723016820999</v>
      </c>
      <c r="AA163">
        <v>0</v>
      </c>
      <c r="AB163">
        <v>0</v>
      </c>
      <c r="AC163">
        <v>0</v>
      </c>
      <c r="AD163">
        <v>1</v>
      </c>
      <c r="AE163">
        <v>12</v>
      </c>
      <c r="AF163">
        <v>1</v>
      </c>
    </row>
    <row r="164" spans="1:32" x14ac:dyDescent="0.3">
      <c r="A164" t="s">
        <v>30</v>
      </c>
      <c r="B164">
        <v>325</v>
      </c>
      <c r="C164">
        <v>6.0994079581440201E-2</v>
      </c>
      <c r="D164">
        <v>6.6776813988709896E-2</v>
      </c>
      <c r="E164">
        <v>0</v>
      </c>
      <c r="F164">
        <v>0</v>
      </c>
      <c r="G164">
        <v>1</v>
      </c>
      <c r="H164">
        <v>0</v>
      </c>
      <c r="I164">
        <v>0</v>
      </c>
      <c r="J164">
        <v>1</v>
      </c>
      <c r="K164">
        <v>0</v>
      </c>
      <c r="L164">
        <v>0</v>
      </c>
      <c r="M164">
        <v>0</v>
      </c>
      <c r="N164">
        <v>0.11550000000000001</v>
      </c>
      <c r="O164">
        <v>36</v>
      </c>
      <c r="P164">
        <v>32</v>
      </c>
      <c r="Q164">
        <v>25</v>
      </c>
      <c r="R164">
        <v>16</v>
      </c>
      <c r="S164">
        <v>3.4210381443217299</v>
      </c>
      <c r="T164">
        <v>3.0262108148687998</v>
      </c>
      <c r="U164">
        <v>2.8793308024352999</v>
      </c>
      <c r="V164">
        <v>2.47866582581227</v>
      </c>
      <c r="W164">
        <v>183.923878426252</v>
      </c>
      <c r="X164">
        <v>182.62851317214199</v>
      </c>
      <c r="Y164">
        <v>182.14662336756999</v>
      </c>
      <c r="Z164">
        <v>180.832105727731</v>
      </c>
      <c r="AA164">
        <v>0</v>
      </c>
      <c r="AB164">
        <v>0</v>
      </c>
      <c r="AC164">
        <v>0</v>
      </c>
      <c r="AD164">
        <v>1</v>
      </c>
      <c r="AE164">
        <v>30</v>
      </c>
      <c r="AF164">
        <v>1</v>
      </c>
    </row>
    <row r="165" spans="1:32" x14ac:dyDescent="0.3">
      <c r="A165" t="s">
        <v>32</v>
      </c>
      <c r="B165">
        <v>327</v>
      </c>
      <c r="C165">
        <v>0.27110009637890697</v>
      </c>
      <c r="D165">
        <v>0.14209004543577</v>
      </c>
      <c r="E165">
        <v>0</v>
      </c>
      <c r="F165">
        <v>0</v>
      </c>
      <c r="G165">
        <v>1</v>
      </c>
      <c r="H165">
        <v>0</v>
      </c>
      <c r="I165">
        <v>0</v>
      </c>
      <c r="J165">
        <v>1</v>
      </c>
      <c r="K165">
        <v>0</v>
      </c>
      <c r="L165">
        <v>0</v>
      </c>
      <c r="M165">
        <v>0.27650000000000002</v>
      </c>
      <c r="N165">
        <v>0</v>
      </c>
      <c r="O165">
        <v>37</v>
      </c>
      <c r="P165">
        <v>35</v>
      </c>
      <c r="Q165">
        <v>21</v>
      </c>
      <c r="R165">
        <v>19</v>
      </c>
      <c r="S165">
        <v>3.09283809548314</v>
      </c>
      <c r="T165">
        <v>3.3382956201288398</v>
      </c>
      <c r="U165">
        <v>2.84309104773864</v>
      </c>
      <c r="V165">
        <v>2.6264968656798202</v>
      </c>
      <c r="W165">
        <v>182.847106612478</v>
      </c>
      <c r="X165">
        <v>183.65241345186601</v>
      </c>
      <c r="Y165">
        <v>182.027726534576</v>
      </c>
      <c r="Z165">
        <v>181.317115701049</v>
      </c>
      <c r="AA165">
        <v>0</v>
      </c>
      <c r="AB165">
        <v>0</v>
      </c>
      <c r="AC165">
        <v>0</v>
      </c>
      <c r="AD165">
        <v>1</v>
      </c>
      <c r="AE165">
        <v>100</v>
      </c>
      <c r="AF165">
        <v>1</v>
      </c>
    </row>
    <row r="166" spans="1:32" x14ac:dyDescent="0.3">
      <c r="A166" t="s">
        <v>35</v>
      </c>
      <c r="B166">
        <v>329</v>
      </c>
      <c r="C166">
        <v>6.6776813988709896E-2</v>
      </c>
      <c r="D166">
        <v>4.0066088393225903E-2</v>
      </c>
      <c r="E166">
        <v>0</v>
      </c>
      <c r="F166">
        <v>0</v>
      </c>
      <c r="G166">
        <v>1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0</v>
      </c>
      <c r="N166">
        <v>0.47249999999999998</v>
      </c>
      <c r="O166">
        <v>31</v>
      </c>
      <c r="P166">
        <v>23</v>
      </c>
      <c r="Q166">
        <v>17</v>
      </c>
      <c r="R166">
        <v>22</v>
      </c>
      <c r="S166">
        <v>2.8928053904531401</v>
      </c>
      <c r="T166">
        <v>2.75303649556859</v>
      </c>
      <c r="U166">
        <v>2.4737482598337599</v>
      </c>
      <c r="V166">
        <v>2.7070014210887199</v>
      </c>
      <c r="W166">
        <v>182.19083133350799</v>
      </c>
      <c r="X166">
        <v>181.73227196708899</v>
      </c>
      <c r="Y166">
        <v>180.81597198108199</v>
      </c>
      <c r="Z166">
        <v>181.581238258165</v>
      </c>
      <c r="AA166">
        <v>0</v>
      </c>
      <c r="AB166">
        <v>0</v>
      </c>
      <c r="AC166">
        <v>0</v>
      </c>
      <c r="AD166">
        <v>1</v>
      </c>
      <c r="AE166">
        <v>20</v>
      </c>
      <c r="AF166">
        <v>1</v>
      </c>
    </row>
    <row r="167" spans="1:32" x14ac:dyDescent="0.3">
      <c r="A167" t="s">
        <v>37</v>
      </c>
      <c r="B167">
        <v>331</v>
      </c>
      <c r="C167">
        <v>0.14209004543577</v>
      </c>
      <c r="D167">
        <v>6.0994079581440201E-2</v>
      </c>
      <c r="E167">
        <v>0</v>
      </c>
      <c r="F167">
        <v>0</v>
      </c>
      <c r="G167">
        <v>1</v>
      </c>
      <c r="H167">
        <v>0</v>
      </c>
      <c r="I167">
        <v>0</v>
      </c>
      <c r="J167">
        <v>1</v>
      </c>
      <c r="K167">
        <v>0</v>
      </c>
      <c r="L167">
        <v>0</v>
      </c>
      <c r="M167">
        <v>0</v>
      </c>
      <c r="N167">
        <v>0</v>
      </c>
      <c r="O167">
        <v>34</v>
      </c>
      <c r="P167">
        <v>28</v>
      </c>
      <c r="Q167">
        <v>19</v>
      </c>
      <c r="R167">
        <v>15</v>
      </c>
      <c r="S167">
        <v>3.2819546872238399</v>
      </c>
      <c r="T167">
        <v>2.9528045967740399</v>
      </c>
      <c r="U167">
        <v>2.6886504549980499</v>
      </c>
      <c r="V167">
        <v>2.4503514182825699</v>
      </c>
      <c r="W167">
        <v>183.46756787146899</v>
      </c>
      <c r="X167">
        <v>182.38767912327401</v>
      </c>
      <c r="Y167">
        <v>181.52103167650299</v>
      </c>
      <c r="Z167">
        <v>180.73921068990299</v>
      </c>
      <c r="AA167">
        <v>0</v>
      </c>
      <c r="AB167">
        <v>0</v>
      </c>
      <c r="AC167">
        <v>0</v>
      </c>
      <c r="AD167">
        <v>1</v>
      </c>
      <c r="AE167">
        <v>74</v>
      </c>
      <c r="AF167">
        <v>1</v>
      </c>
    </row>
    <row r="168" spans="1:32" x14ac:dyDescent="0.3">
      <c r="A168" t="s">
        <v>39</v>
      </c>
      <c r="B168">
        <v>333</v>
      </c>
      <c r="C168">
        <v>0.32190554867134802</v>
      </c>
      <c r="D168">
        <v>0.27110009637890697</v>
      </c>
      <c r="E168">
        <v>0</v>
      </c>
      <c r="F168">
        <v>0</v>
      </c>
      <c r="G168">
        <v>0</v>
      </c>
      <c r="H168">
        <v>1</v>
      </c>
      <c r="I168">
        <v>0</v>
      </c>
      <c r="J168">
        <v>0</v>
      </c>
      <c r="K168">
        <v>0</v>
      </c>
      <c r="L168">
        <v>1</v>
      </c>
      <c r="M168">
        <v>0.44450000000000001</v>
      </c>
      <c r="N168">
        <v>0</v>
      </c>
      <c r="O168">
        <v>37</v>
      </c>
      <c r="P168">
        <v>29</v>
      </c>
      <c r="Q168">
        <v>19</v>
      </c>
      <c r="R168">
        <v>12</v>
      </c>
      <c r="S168">
        <v>3.29462302346528</v>
      </c>
      <c r="T168">
        <v>2.7925979423073199</v>
      </c>
      <c r="U168">
        <v>2.5621060475492201</v>
      </c>
      <c r="V168">
        <v>2.3459295301659302</v>
      </c>
      <c r="W168">
        <v>183.50913065441401</v>
      </c>
      <c r="X168">
        <v>181.86206673985299</v>
      </c>
      <c r="Y168">
        <v>181.10585973605399</v>
      </c>
      <c r="Z168">
        <v>180.39661919345801</v>
      </c>
      <c r="AA168">
        <v>0</v>
      </c>
      <c r="AB168">
        <v>0</v>
      </c>
      <c r="AC168">
        <v>0</v>
      </c>
      <c r="AD168">
        <v>1</v>
      </c>
      <c r="AE168">
        <v>36</v>
      </c>
      <c r="AF168">
        <v>1</v>
      </c>
    </row>
    <row r="169" spans="1:32" x14ac:dyDescent="0.3">
      <c r="A169" t="s">
        <v>41</v>
      </c>
      <c r="B169">
        <v>335</v>
      </c>
      <c r="C169">
        <v>4.0066088393225903E-2</v>
      </c>
      <c r="D169">
        <v>9.7067327550598895E-2</v>
      </c>
      <c r="E169">
        <v>0</v>
      </c>
      <c r="F169">
        <v>0</v>
      </c>
      <c r="G169">
        <v>1</v>
      </c>
      <c r="H169">
        <v>0</v>
      </c>
      <c r="I169">
        <v>0</v>
      </c>
      <c r="J169">
        <v>1</v>
      </c>
      <c r="K169">
        <v>0</v>
      </c>
      <c r="L169">
        <v>0</v>
      </c>
      <c r="M169">
        <v>0</v>
      </c>
      <c r="N169">
        <v>0.49</v>
      </c>
      <c r="O169">
        <v>31</v>
      </c>
      <c r="P169">
        <v>38</v>
      </c>
      <c r="Q169">
        <v>21</v>
      </c>
      <c r="R169">
        <v>24</v>
      </c>
      <c r="S169">
        <v>3.5764898605134099</v>
      </c>
      <c r="T169">
        <v>3.4997923727285198</v>
      </c>
      <c r="U169">
        <v>3.0912602877512398</v>
      </c>
      <c r="V169">
        <v>2.6183422349941998</v>
      </c>
      <c r="W169">
        <v>184.433890618482</v>
      </c>
      <c r="X169">
        <v>184.18225844071</v>
      </c>
      <c r="Y169">
        <v>182.84193007792399</v>
      </c>
      <c r="Z169">
        <v>181.29036166336701</v>
      </c>
      <c r="AA169">
        <v>0</v>
      </c>
      <c r="AB169">
        <v>0</v>
      </c>
      <c r="AC169">
        <v>0</v>
      </c>
      <c r="AD169">
        <v>1</v>
      </c>
      <c r="AE169">
        <v>6</v>
      </c>
      <c r="AF169">
        <v>1</v>
      </c>
    </row>
    <row r="170" spans="1:32" x14ac:dyDescent="0.3">
      <c r="A170" t="s">
        <v>43</v>
      </c>
      <c r="B170">
        <v>337</v>
      </c>
      <c r="C170">
        <v>6.0994079581440201E-2</v>
      </c>
      <c r="D170">
        <v>6.6776813988709896E-2</v>
      </c>
      <c r="E170">
        <v>0</v>
      </c>
      <c r="F170">
        <v>0</v>
      </c>
      <c r="G170">
        <v>1</v>
      </c>
      <c r="H170">
        <v>0</v>
      </c>
      <c r="I170">
        <v>0</v>
      </c>
      <c r="J170">
        <v>1</v>
      </c>
      <c r="K170">
        <v>0</v>
      </c>
      <c r="L170">
        <v>0</v>
      </c>
      <c r="M170">
        <v>0</v>
      </c>
      <c r="N170">
        <v>0.15049999999999999</v>
      </c>
      <c r="O170">
        <v>34</v>
      </c>
      <c r="P170">
        <v>30</v>
      </c>
      <c r="Q170">
        <v>20</v>
      </c>
      <c r="R170">
        <v>17</v>
      </c>
      <c r="S170">
        <v>3.4843650963933199</v>
      </c>
      <c r="T170">
        <v>3.5869428496788398</v>
      </c>
      <c r="U170">
        <v>3.24513759739507</v>
      </c>
      <c r="V170">
        <v>3.2770335588727999</v>
      </c>
      <c r="W170">
        <v>184.13164401703801</v>
      </c>
      <c r="X170">
        <v>184.468185202358</v>
      </c>
      <c r="Y170">
        <v>183.34677689434099</v>
      </c>
      <c r="Z170">
        <v>183.451422437247</v>
      </c>
      <c r="AA170">
        <v>0</v>
      </c>
      <c r="AB170">
        <v>0</v>
      </c>
      <c r="AC170">
        <v>0</v>
      </c>
      <c r="AD170">
        <v>1</v>
      </c>
      <c r="AE170">
        <v>32</v>
      </c>
      <c r="AF170">
        <v>1</v>
      </c>
    </row>
    <row r="171" spans="1:32" x14ac:dyDescent="0.3">
      <c r="A171" t="s">
        <v>45</v>
      </c>
      <c r="B171">
        <v>339</v>
      </c>
      <c r="C171">
        <v>0.27110009637890697</v>
      </c>
      <c r="D171">
        <v>0.14209004543577</v>
      </c>
      <c r="E171">
        <v>0</v>
      </c>
      <c r="F171">
        <v>0</v>
      </c>
      <c r="G171">
        <v>0</v>
      </c>
      <c r="H171">
        <v>0</v>
      </c>
      <c r="I171">
        <v>1</v>
      </c>
      <c r="J171">
        <v>0</v>
      </c>
      <c r="K171">
        <v>1</v>
      </c>
      <c r="L171">
        <v>0</v>
      </c>
      <c r="M171">
        <v>0</v>
      </c>
      <c r="N171">
        <v>3.5000000000000003E-2</v>
      </c>
      <c r="O171">
        <v>28</v>
      </c>
      <c r="P171">
        <v>34</v>
      </c>
      <c r="Q171">
        <v>14</v>
      </c>
      <c r="R171">
        <v>16</v>
      </c>
      <c r="S171">
        <v>2.67511141187348</v>
      </c>
      <c r="T171">
        <v>3.5856711986984902</v>
      </c>
      <c r="U171">
        <v>2.4230813889214602</v>
      </c>
      <c r="V171">
        <v>2.8842607341872002</v>
      </c>
      <c r="W171">
        <v>181.476612243679</v>
      </c>
      <c r="X171">
        <v>184.46401311909</v>
      </c>
      <c r="Y171">
        <v>180.64974208963699</v>
      </c>
      <c r="Z171">
        <v>182.162797684341</v>
      </c>
      <c r="AA171">
        <v>0</v>
      </c>
      <c r="AB171">
        <v>0</v>
      </c>
      <c r="AC171">
        <v>0</v>
      </c>
      <c r="AD171">
        <v>1</v>
      </c>
      <c r="AE171">
        <v>87</v>
      </c>
      <c r="AF171">
        <v>1</v>
      </c>
    </row>
    <row r="172" spans="1:32" x14ac:dyDescent="0.3">
      <c r="A172" t="s">
        <v>47</v>
      </c>
      <c r="B172">
        <v>341</v>
      </c>
      <c r="C172">
        <v>9.7067327550598895E-2</v>
      </c>
      <c r="D172">
        <v>0.32190554867134802</v>
      </c>
      <c r="E172">
        <v>0</v>
      </c>
      <c r="F172">
        <v>0</v>
      </c>
      <c r="G172">
        <v>0</v>
      </c>
      <c r="H172">
        <v>0</v>
      </c>
      <c r="I172">
        <v>1</v>
      </c>
      <c r="J172">
        <v>0</v>
      </c>
      <c r="K172">
        <v>1</v>
      </c>
      <c r="L172">
        <v>0</v>
      </c>
      <c r="M172">
        <v>0.17849999999999999</v>
      </c>
      <c r="N172">
        <v>1.351</v>
      </c>
      <c r="O172">
        <v>24</v>
      </c>
      <c r="P172">
        <v>17</v>
      </c>
      <c r="Q172">
        <v>20</v>
      </c>
      <c r="R172">
        <v>14</v>
      </c>
      <c r="S172">
        <v>3.3938533016168901</v>
      </c>
      <c r="T172">
        <v>2.7193452665566298</v>
      </c>
      <c r="U172">
        <v>3.3363428778751398</v>
      </c>
      <c r="V172">
        <v>2.2487025378658299</v>
      </c>
      <c r="W172">
        <v>183.83468930976699</v>
      </c>
      <c r="X172">
        <v>181.62173643883401</v>
      </c>
      <c r="Y172">
        <v>183.64600681717599</v>
      </c>
      <c r="Z172">
        <v>180.077632998247</v>
      </c>
      <c r="AA172">
        <v>0</v>
      </c>
      <c r="AB172">
        <v>0</v>
      </c>
      <c r="AC172">
        <v>0</v>
      </c>
      <c r="AD172">
        <v>1</v>
      </c>
      <c r="AE172">
        <v>10</v>
      </c>
      <c r="AF172">
        <v>1</v>
      </c>
    </row>
    <row r="173" spans="1:32" x14ac:dyDescent="0.3">
      <c r="A173" t="s">
        <v>49</v>
      </c>
      <c r="B173">
        <v>343</v>
      </c>
      <c r="C173">
        <v>6.6776813988709896E-2</v>
      </c>
      <c r="D173">
        <v>4.0066088393225903E-2</v>
      </c>
      <c r="E173">
        <v>0</v>
      </c>
      <c r="F173">
        <v>0</v>
      </c>
      <c r="G173">
        <v>0</v>
      </c>
      <c r="H173">
        <v>1</v>
      </c>
      <c r="I173">
        <v>0</v>
      </c>
      <c r="J173">
        <v>0</v>
      </c>
      <c r="K173">
        <v>1</v>
      </c>
      <c r="L173">
        <v>0</v>
      </c>
      <c r="M173">
        <v>0.60550000000000004</v>
      </c>
      <c r="N173">
        <v>0</v>
      </c>
      <c r="O173">
        <v>32</v>
      </c>
      <c r="P173">
        <v>32</v>
      </c>
      <c r="Q173">
        <v>24</v>
      </c>
      <c r="R173">
        <v>17</v>
      </c>
      <c r="S173">
        <v>3.4258276680225901</v>
      </c>
      <c r="T173">
        <v>3.3079097647092199</v>
      </c>
      <c r="U173">
        <v>3.1129905151449702</v>
      </c>
      <c r="V173">
        <v>3.0493745724987602</v>
      </c>
      <c r="W173">
        <v>183.93959208668801</v>
      </c>
      <c r="X173">
        <v>183.552722325161</v>
      </c>
      <c r="Y173">
        <v>182.913223474885</v>
      </c>
      <c r="Z173">
        <v>182.70450975229301</v>
      </c>
      <c r="AA173">
        <v>0</v>
      </c>
      <c r="AB173">
        <v>0</v>
      </c>
      <c r="AC173">
        <v>0</v>
      </c>
      <c r="AD173">
        <v>1</v>
      </c>
      <c r="AE173">
        <v>5</v>
      </c>
      <c r="AF173">
        <v>1</v>
      </c>
    </row>
    <row r="174" spans="1:32" x14ac:dyDescent="0.3">
      <c r="A174" t="s">
        <v>51</v>
      </c>
      <c r="B174">
        <v>345</v>
      </c>
      <c r="C174">
        <v>0.14209004543577</v>
      </c>
      <c r="D174">
        <v>6.0994079581440201E-2</v>
      </c>
      <c r="E174">
        <v>0</v>
      </c>
      <c r="F174">
        <v>0</v>
      </c>
      <c r="G174">
        <v>1</v>
      </c>
      <c r="H174">
        <v>0</v>
      </c>
      <c r="I174">
        <v>0</v>
      </c>
      <c r="J174">
        <v>1</v>
      </c>
      <c r="K174">
        <v>0</v>
      </c>
      <c r="L174">
        <v>0</v>
      </c>
      <c r="M174">
        <v>0</v>
      </c>
      <c r="N174">
        <v>0.38150000000000001</v>
      </c>
      <c r="O174">
        <v>35</v>
      </c>
      <c r="P174">
        <v>34</v>
      </c>
      <c r="Q174">
        <v>17</v>
      </c>
      <c r="R174">
        <v>17</v>
      </c>
      <c r="S174">
        <v>3.4385564590342201</v>
      </c>
      <c r="T174">
        <v>3.4724997887116098</v>
      </c>
      <c r="U174">
        <v>3.0168855286656102</v>
      </c>
      <c r="V174">
        <v>3.0644223186603998</v>
      </c>
      <c r="W174">
        <v>183.98135321205501</v>
      </c>
      <c r="X174">
        <v>184.09271584223001</v>
      </c>
      <c r="Y174">
        <v>182.597918401134</v>
      </c>
      <c r="Z174">
        <v>182.75387899822999</v>
      </c>
      <c r="AA174">
        <v>0</v>
      </c>
      <c r="AB174">
        <v>0</v>
      </c>
      <c r="AC174">
        <v>0</v>
      </c>
      <c r="AD174">
        <v>1</v>
      </c>
      <c r="AE174">
        <v>147</v>
      </c>
      <c r="AF174">
        <v>1</v>
      </c>
    </row>
    <row r="175" spans="1:32" x14ac:dyDescent="0.3">
      <c r="A175" t="s">
        <v>53</v>
      </c>
      <c r="B175">
        <v>347</v>
      </c>
      <c r="C175">
        <v>0.32190554867134802</v>
      </c>
      <c r="D175">
        <v>0.27110009637890697</v>
      </c>
      <c r="E175">
        <v>0</v>
      </c>
      <c r="F175">
        <v>1</v>
      </c>
      <c r="G175">
        <v>1</v>
      </c>
      <c r="H175">
        <v>0</v>
      </c>
      <c r="I175">
        <v>0</v>
      </c>
      <c r="J175">
        <v>0</v>
      </c>
      <c r="K175">
        <v>1</v>
      </c>
      <c r="L175">
        <v>0</v>
      </c>
      <c r="M175">
        <v>0.13300000000000001</v>
      </c>
      <c r="N175">
        <v>0</v>
      </c>
      <c r="O175">
        <v>36</v>
      </c>
      <c r="P175">
        <v>25</v>
      </c>
      <c r="Q175">
        <v>17</v>
      </c>
      <c r="R175">
        <v>16</v>
      </c>
      <c r="S175">
        <v>3.2709531642576102</v>
      </c>
      <c r="T175">
        <v>3.1924475923686302</v>
      </c>
      <c r="U175">
        <v>2.5540484960878702</v>
      </c>
      <c r="V175">
        <v>2.4097026812121398</v>
      </c>
      <c r="W175">
        <v>183.43147363601599</v>
      </c>
      <c r="X175">
        <v>183.17390942378199</v>
      </c>
      <c r="Y175">
        <v>181.079424199763</v>
      </c>
      <c r="Z175">
        <v>180.605848691641</v>
      </c>
      <c r="AA175">
        <v>0</v>
      </c>
      <c r="AB175">
        <v>0</v>
      </c>
      <c r="AC175">
        <v>0</v>
      </c>
      <c r="AD175">
        <v>1</v>
      </c>
      <c r="AE175">
        <v>235</v>
      </c>
      <c r="AF175">
        <v>1</v>
      </c>
    </row>
    <row r="176" spans="1:32" x14ac:dyDescent="0.3">
      <c r="A176" t="s">
        <v>55</v>
      </c>
      <c r="B176">
        <v>349</v>
      </c>
      <c r="C176">
        <v>4.0066088393225903E-2</v>
      </c>
      <c r="D176">
        <v>9.7067327550598895E-2</v>
      </c>
      <c r="E176">
        <v>0</v>
      </c>
      <c r="F176">
        <v>0</v>
      </c>
      <c r="G176">
        <v>1</v>
      </c>
      <c r="H176">
        <v>0</v>
      </c>
      <c r="I176">
        <v>0</v>
      </c>
      <c r="J176">
        <v>1</v>
      </c>
      <c r="K176">
        <v>0</v>
      </c>
      <c r="L176">
        <v>0</v>
      </c>
      <c r="M176">
        <v>0</v>
      </c>
      <c r="N176">
        <v>0</v>
      </c>
      <c r="O176">
        <v>30</v>
      </c>
      <c r="P176">
        <v>37</v>
      </c>
      <c r="Q176">
        <v>21</v>
      </c>
      <c r="R176">
        <v>25</v>
      </c>
      <c r="S176">
        <v>2.7499298514865602</v>
      </c>
      <c r="T176">
        <v>3.5795403580946998</v>
      </c>
      <c r="U176">
        <v>2.5393067445887598</v>
      </c>
      <c r="V176">
        <v>2.8584819889750199</v>
      </c>
      <c r="W176">
        <v>181.722079565245</v>
      </c>
      <c r="X176">
        <v>184.44389881264701</v>
      </c>
      <c r="Y176">
        <v>181.03105887332299</v>
      </c>
      <c r="Z176">
        <v>182.07822174860601</v>
      </c>
      <c r="AA176">
        <v>0</v>
      </c>
      <c r="AB176">
        <v>0</v>
      </c>
      <c r="AC176">
        <v>0</v>
      </c>
      <c r="AD176">
        <v>1</v>
      </c>
      <c r="AE176">
        <v>10</v>
      </c>
      <c r="AF176">
        <v>1</v>
      </c>
    </row>
    <row r="177" spans="1:32" x14ac:dyDescent="0.3">
      <c r="A177" t="s">
        <v>57</v>
      </c>
      <c r="B177">
        <v>351</v>
      </c>
      <c r="C177">
        <v>6.0994079581440201E-2</v>
      </c>
      <c r="D177">
        <v>6.6776813988709896E-2</v>
      </c>
      <c r="E177">
        <v>0</v>
      </c>
      <c r="F177">
        <v>0</v>
      </c>
      <c r="G177">
        <v>1</v>
      </c>
      <c r="H177">
        <v>0</v>
      </c>
      <c r="I177">
        <v>0</v>
      </c>
      <c r="J177">
        <v>0</v>
      </c>
      <c r="K177">
        <v>0</v>
      </c>
      <c r="L177">
        <v>1</v>
      </c>
      <c r="M177">
        <v>0</v>
      </c>
      <c r="N177">
        <v>0.85399999999999998</v>
      </c>
      <c r="O177">
        <v>30</v>
      </c>
      <c r="P177">
        <v>36</v>
      </c>
      <c r="Q177">
        <v>17</v>
      </c>
      <c r="R177">
        <v>23</v>
      </c>
      <c r="S177">
        <v>2.7625156939890601</v>
      </c>
      <c r="T177">
        <v>3.1368580167499398</v>
      </c>
      <c r="U177">
        <v>2.6574299244520501</v>
      </c>
      <c r="V177">
        <v>2.3225679048907302</v>
      </c>
      <c r="W177">
        <v>181.76337169943901</v>
      </c>
      <c r="X177">
        <v>182.99152892634501</v>
      </c>
      <c r="Y177">
        <v>181.418602114344</v>
      </c>
      <c r="Z177">
        <v>180.31997344124301</v>
      </c>
      <c r="AA177">
        <v>0</v>
      </c>
      <c r="AB177">
        <v>0</v>
      </c>
      <c r="AC177">
        <v>0</v>
      </c>
      <c r="AD177">
        <v>1</v>
      </c>
      <c r="AE177">
        <v>37</v>
      </c>
      <c r="AF177">
        <v>1</v>
      </c>
    </row>
    <row r="178" spans="1:32" x14ac:dyDescent="0.3">
      <c r="A178" t="s">
        <v>59</v>
      </c>
      <c r="B178">
        <v>353</v>
      </c>
      <c r="C178">
        <v>0.27110009637890697</v>
      </c>
      <c r="D178">
        <v>0.14209004543577</v>
      </c>
      <c r="E178">
        <v>0</v>
      </c>
      <c r="F178">
        <v>0</v>
      </c>
      <c r="G178">
        <v>1</v>
      </c>
      <c r="H178">
        <v>0</v>
      </c>
      <c r="I178">
        <v>0</v>
      </c>
      <c r="J178">
        <v>1</v>
      </c>
      <c r="K178">
        <v>0</v>
      </c>
      <c r="L178">
        <v>0</v>
      </c>
      <c r="M178">
        <v>0</v>
      </c>
      <c r="N178">
        <v>1.5645</v>
      </c>
      <c r="O178">
        <v>39</v>
      </c>
      <c r="P178">
        <v>37</v>
      </c>
      <c r="Q178">
        <v>17</v>
      </c>
      <c r="R178">
        <v>21</v>
      </c>
      <c r="S178">
        <v>2.6469655637469098</v>
      </c>
      <c r="T178">
        <v>2.8960080039462901</v>
      </c>
      <c r="U178">
        <v>2.04291049626669</v>
      </c>
      <c r="V178">
        <v>2.48240187557494</v>
      </c>
      <c r="W178">
        <v>181.38427022226699</v>
      </c>
      <c r="X178">
        <v>182.20133859562401</v>
      </c>
      <c r="Y178">
        <v>179.40246225809301</v>
      </c>
      <c r="Z178">
        <v>180.844363108842</v>
      </c>
      <c r="AA178">
        <v>0</v>
      </c>
      <c r="AB178">
        <v>0</v>
      </c>
      <c r="AC178">
        <v>0</v>
      </c>
      <c r="AD178">
        <v>1</v>
      </c>
      <c r="AE178">
        <v>165</v>
      </c>
      <c r="AF178">
        <v>1</v>
      </c>
    </row>
    <row r="179" spans="1:32" x14ac:dyDescent="0.3">
      <c r="A179" t="s">
        <v>61</v>
      </c>
      <c r="B179">
        <v>355</v>
      </c>
      <c r="C179">
        <v>9.7067327550598895E-2</v>
      </c>
      <c r="D179">
        <v>0.32190554867134802</v>
      </c>
      <c r="E179">
        <v>0</v>
      </c>
      <c r="F179">
        <v>0</v>
      </c>
      <c r="G179">
        <v>1</v>
      </c>
      <c r="H179">
        <v>0</v>
      </c>
      <c r="I179">
        <v>0</v>
      </c>
      <c r="J179">
        <v>1</v>
      </c>
      <c r="K179">
        <v>0</v>
      </c>
      <c r="L179">
        <v>0</v>
      </c>
      <c r="M179">
        <v>0</v>
      </c>
      <c r="N179">
        <v>0</v>
      </c>
      <c r="O179">
        <v>38</v>
      </c>
      <c r="P179">
        <v>40</v>
      </c>
      <c r="Q179">
        <v>24</v>
      </c>
      <c r="R179">
        <v>21</v>
      </c>
      <c r="S179">
        <v>3.4800308881612199</v>
      </c>
      <c r="T179">
        <v>3.10520636080365</v>
      </c>
      <c r="U179">
        <v>2.4881310713168898</v>
      </c>
      <c r="V179">
        <v>2.5508359054991399</v>
      </c>
      <c r="W179">
        <v>184.117424173757</v>
      </c>
      <c r="X179">
        <v>182.887684910773</v>
      </c>
      <c r="Y179">
        <v>180.863159682798</v>
      </c>
      <c r="Z179">
        <v>181.06888420439401</v>
      </c>
      <c r="AA179">
        <v>0</v>
      </c>
      <c r="AB179">
        <v>0</v>
      </c>
      <c r="AC179">
        <v>0</v>
      </c>
      <c r="AD179">
        <v>1</v>
      </c>
      <c r="AE179">
        <v>23</v>
      </c>
      <c r="AF179">
        <v>1</v>
      </c>
    </row>
    <row r="180" spans="1:32" x14ac:dyDescent="0.3">
      <c r="A180" t="s">
        <v>63</v>
      </c>
      <c r="B180">
        <v>357</v>
      </c>
      <c r="C180">
        <v>6.6776813988709896E-2</v>
      </c>
      <c r="D180">
        <v>4.0066088393225903E-2</v>
      </c>
      <c r="E180">
        <v>0</v>
      </c>
      <c r="F180">
        <v>0</v>
      </c>
      <c r="G180">
        <v>1</v>
      </c>
      <c r="H180">
        <v>0</v>
      </c>
      <c r="I180">
        <v>0</v>
      </c>
      <c r="J180">
        <v>1</v>
      </c>
      <c r="K180">
        <v>0</v>
      </c>
      <c r="L180">
        <v>0</v>
      </c>
      <c r="M180">
        <v>0.42699999999999999</v>
      </c>
      <c r="N180">
        <v>7.0000000000000007E-2</v>
      </c>
      <c r="O180">
        <v>32</v>
      </c>
      <c r="P180">
        <v>30</v>
      </c>
      <c r="Q180">
        <v>20</v>
      </c>
      <c r="R180">
        <v>29</v>
      </c>
      <c r="S180">
        <v>3.1243782280999501</v>
      </c>
      <c r="T180">
        <v>3.13985784568598</v>
      </c>
      <c r="U180">
        <v>2.99421567920424</v>
      </c>
      <c r="V180">
        <v>2.9860484256084301</v>
      </c>
      <c r="W180">
        <v>182.95058473786099</v>
      </c>
      <c r="X180">
        <v>183.00137088479701</v>
      </c>
      <c r="Y180">
        <v>182.52354225460701</v>
      </c>
      <c r="Z180">
        <v>182.49674680317699</v>
      </c>
      <c r="AA180">
        <v>0</v>
      </c>
      <c r="AB180">
        <v>0</v>
      </c>
      <c r="AC180">
        <v>0</v>
      </c>
      <c r="AD180">
        <v>1</v>
      </c>
      <c r="AE180">
        <v>24</v>
      </c>
      <c r="AF180">
        <v>1</v>
      </c>
    </row>
    <row r="181" spans="1:32" x14ac:dyDescent="0.3">
      <c r="A181" t="s">
        <v>65</v>
      </c>
      <c r="B181">
        <v>359</v>
      </c>
      <c r="C181">
        <v>0.14209004543577</v>
      </c>
      <c r="D181">
        <v>6.0994079581440201E-2</v>
      </c>
      <c r="E181">
        <v>0</v>
      </c>
      <c r="F181">
        <v>0</v>
      </c>
      <c r="G181">
        <v>1</v>
      </c>
      <c r="H181">
        <v>0</v>
      </c>
      <c r="I181">
        <v>0</v>
      </c>
      <c r="J181">
        <v>1</v>
      </c>
      <c r="K181">
        <v>0</v>
      </c>
      <c r="L181">
        <v>0</v>
      </c>
      <c r="M181">
        <v>0</v>
      </c>
      <c r="N181">
        <v>0</v>
      </c>
      <c r="O181">
        <v>34</v>
      </c>
      <c r="P181">
        <v>36</v>
      </c>
      <c r="Q181">
        <v>15</v>
      </c>
      <c r="R181">
        <v>14</v>
      </c>
      <c r="S181">
        <v>2.9116029069496601</v>
      </c>
      <c r="T181">
        <v>2.6118477959600099</v>
      </c>
      <c r="U181">
        <v>2.34821595120478</v>
      </c>
      <c r="V181">
        <v>2.0563478732415699</v>
      </c>
      <c r="W181">
        <v>182.25250297555701</v>
      </c>
      <c r="X181">
        <v>181.269054448688</v>
      </c>
      <c r="Y181">
        <v>180.40412057481899</v>
      </c>
      <c r="Z181">
        <v>179.44654814055599</v>
      </c>
      <c r="AA181">
        <v>0</v>
      </c>
      <c r="AB181">
        <v>0</v>
      </c>
      <c r="AC181">
        <v>0</v>
      </c>
      <c r="AD181">
        <v>1</v>
      </c>
      <c r="AE181">
        <v>84</v>
      </c>
      <c r="AF181">
        <v>1</v>
      </c>
    </row>
    <row r="182" spans="1:32" x14ac:dyDescent="0.3">
      <c r="A182" t="s">
        <v>67</v>
      </c>
      <c r="B182">
        <v>361</v>
      </c>
      <c r="C182">
        <v>0.32190554867134802</v>
      </c>
      <c r="D182">
        <v>0.27110009637890697</v>
      </c>
      <c r="E182">
        <v>0</v>
      </c>
      <c r="F182">
        <v>0</v>
      </c>
      <c r="G182">
        <v>1</v>
      </c>
      <c r="H182">
        <v>0</v>
      </c>
      <c r="I182">
        <v>0</v>
      </c>
      <c r="J182">
        <v>1</v>
      </c>
      <c r="K182">
        <v>0</v>
      </c>
      <c r="L182">
        <v>0</v>
      </c>
      <c r="M182">
        <v>4.5499999999999999E-2</v>
      </c>
      <c r="N182">
        <v>8.0500000000000002E-2</v>
      </c>
      <c r="O182">
        <v>37</v>
      </c>
      <c r="P182">
        <v>33</v>
      </c>
      <c r="Q182">
        <v>23</v>
      </c>
      <c r="R182">
        <v>20</v>
      </c>
      <c r="S182">
        <v>3.18445229705417</v>
      </c>
      <c r="T182">
        <v>2.86183639898193</v>
      </c>
      <c r="U182">
        <v>2.5734240928507099</v>
      </c>
      <c r="V182">
        <v>2.5199894389395001</v>
      </c>
      <c r="W182">
        <v>183.147678139942</v>
      </c>
      <c r="X182">
        <v>182.08922703078099</v>
      </c>
      <c r="Y182">
        <v>181.14299243061299</v>
      </c>
      <c r="Z182">
        <v>180.967681886284</v>
      </c>
      <c r="AA182">
        <v>0</v>
      </c>
      <c r="AB182">
        <v>0</v>
      </c>
      <c r="AC182">
        <v>0</v>
      </c>
      <c r="AD182">
        <v>1</v>
      </c>
      <c r="AE182">
        <v>206</v>
      </c>
      <c r="AF182">
        <v>1</v>
      </c>
    </row>
    <row r="183" spans="1:32" x14ac:dyDescent="0.3">
      <c r="A183" t="s">
        <v>69</v>
      </c>
      <c r="B183">
        <v>363</v>
      </c>
      <c r="C183">
        <v>4.0066088393225903E-2</v>
      </c>
      <c r="D183">
        <v>9.7067327550598895E-2</v>
      </c>
      <c r="E183">
        <v>0</v>
      </c>
      <c r="F183">
        <v>0</v>
      </c>
      <c r="G183">
        <v>1</v>
      </c>
      <c r="H183">
        <v>0</v>
      </c>
      <c r="I183">
        <v>0</v>
      </c>
      <c r="J183">
        <v>1</v>
      </c>
      <c r="K183">
        <v>0</v>
      </c>
      <c r="L183">
        <v>0</v>
      </c>
      <c r="M183">
        <v>0</v>
      </c>
      <c r="N183">
        <v>9.8000000000000004E-2</v>
      </c>
      <c r="O183">
        <v>37</v>
      </c>
      <c r="P183">
        <v>41</v>
      </c>
      <c r="Q183">
        <v>24</v>
      </c>
      <c r="R183">
        <v>22</v>
      </c>
      <c r="S183">
        <v>3.33719051888351</v>
      </c>
      <c r="T183">
        <v>3.41783723669429</v>
      </c>
      <c r="U183">
        <v>2.5009391887233599</v>
      </c>
      <c r="V183">
        <v>2.3312508809219801</v>
      </c>
      <c r="W183">
        <v>183.64878779161299</v>
      </c>
      <c r="X183">
        <v>183.91337676080801</v>
      </c>
      <c r="Y183">
        <v>180.90518106536501</v>
      </c>
      <c r="Z183">
        <v>180.34846089541301</v>
      </c>
      <c r="AA183">
        <v>0</v>
      </c>
      <c r="AB183">
        <v>0</v>
      </c>
      <c r="AC183">
        <v>0</v>
      </c>
      <c r="AD183">
        <v>1</v>
      </c>
      <c r="AE183">
        <v>43</v>
      </c>
      <c r="AF183">
        <v>1</v>
      </c>
    </row>
    <row r="184" spans="1:32" x14ac:dyDescent="0.3">
      <c r="A184" t="s">
        <v>71</v>
      </c>
      <c r="B184">
        <v>365</v>
      </c>
      <c r="C184">
        <v>6.0994079581440201E-2</v>
      </c>
      <c r="D184">
        <v>6.6776813988709896E-2</v>
      </c>
      <c r="E184">
        <v>0</v>
      </c>
      <c r="F184">
        <v>0</v>
      </c>
      <c r="G184">
        <v>1</v>
      </c>
      <c r="H184">
        <v>0</v>
      </c>
      <c r="I184">
        <v>0</v>
      </c>
      <c r="J184">
        <v>1</v>
      </c>
      <c r="K184">
        <v>0</v>
      </c>
      <c r="L184">
        <v>0</v>
      </c>
      <c r="M184">
        <v>0</v>
      </c>
      <c r="N184">
        <v>0</v>
      </c>
      <c r="O184">
        <v>34</v>
      </c>
      <c r="P184">
        <v>36</v>
      </c>
      <c r="Q184">
        <v>19</v>
      </c>
      <c r="R184">
        <v>22</v>
      </c>
      <c r="S184">
        <v>2.9980706443925098</v>
      </c>
      <c r="T184">
        <v>2.9008732421152601</v>
      </c>
      <c r="U184">
        <v>2.37424303323108</v>
      </c>
      <c r="V184">
        <v>2.6434905583845199</v>
      </c>
      <c r="W184">
        <v>182.53618977819099</v>
      </c>
      <c r="X184">
        <v>182.21730066310801</v>
      </c>
      <c r="Y184">
        <v>180.48951126388201</v>
      </c>
      <c r="Z184">
        <v>181.372869286038</v>
      </c>
      <c r="AA184">
        <v>0</v>
      </c>
      <c r="AB184">
        <v>0</v>
      </c>
      <c r="AC184">
        <v>0</v>
      </c>
      <c r="AD184">
        <v>1</v>
      </c>
      <c r="AE184">
        <v>40</v>
      </c>
      <c r="AF184">
        <v>1</v>
      </c>
    </row>
    <row r="185" spans="1:32" x14ac:dyDescent="0.3">
      <c r="A185" t="s">
        <v>73</v>
      </c>
      <c r="B185">
        <v>367</v>
      </c>
      <c r="C185">
        <v>0.27110009637890697</v>
      </c>
      <c r="D185">
        <v>0.14209004543577</v>
      </c>
      <c r="E185">
        <v>0</v>
      </c>
      <c r="F185">
        <v>0</v>
      </c>
      <c r="G185">
        <v>1</v>
      </c>
      <c r="H185">
        <v>0</v>
      </c>
      <c r="I185">
        <v>0</v>
      </c>
      <c r="J185">
        <v>1</v>
      </c>
      <c r="K185">
        <v>0</v>
      </c>
      <c r="L185">
        <v>0</v>
      </c>
      <c r="M185">
        <v>0</v>
      </c>
      <c r="N185">
        <v>0</v>
      </c>
      <c r="O185">
        <v>36</v>
      </c>
      <c r="P185">
        <v>35</v>
      </c>
      <c r="Q185">
        <v>17</v>
      </c>
      <c r="R185">
        <v>17</v>
      </c>
      <c r="S185">
        <v>3.15159135159342</v>
      </c>
      <c r="T185">
        <v>3.1525700049008698</v>
      </c>
      <c r="U185">
        <v>2.54550346672367</v>
      </c>
      <c r="V185">
        <v>2.8098570459379002</v>
      </c>
      <c r="W185">
        <v>183.039866639086</v>
      </c>
      <c r="X185">
        <v>183.04307744389999</v>
      </c>
      <c r="Y185">
        <v>181.05138932652099</v>
      </c>
      <c r="Z185">
        <v>181.91869109559701</v>
      </c>
      <c r="AA185">
        <v>0</v>
      </c>
      <c r="AB185">
        <v>0</v>
      </c>
      <c r="AC185">
        <v>0</v>
      </c>
      <c r="AD185">
        <v>1</v>
      </c>
      <c r="AE185">
        <v>201</v>
      </c>
      <c r="AF185">
        <v>1</v>
      </c>
    </row>
    <row r="186" spans="1:32" x14ac:dyDescent="0.3">
      <c r="A186" t="s">
        <v>75</v>
      </c>
      <c r="B186">
        <v>369</v>
      </c>
      <c r="C186">
        <v>9.7067327550598895E-2</v>
      </c>
      <c r="D186">
        <v>0.32190554867134802</v>
      </c>
      <c r="E186">
        <v>0</v>
      </c>
      <c r="F186">
        <v>0</v>
      </c>
      <c r="G186">
        <v>1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1.0500000000000001E-2</v>
      </c>
      <c r="N186">
        <v>1.0500000000000001E-2</v>
      </c>
      <c r="O186">
        <v>34</v>
      </c>
      <c r="P186">
        <v>33</v>
      </c>
      <c r="Q186">
        <v>22</v>
      </c>
      <c r="R186">
        <v>20</v>
      </c>
      <c r="S186">
        <v>3.0343998355965001</v>
      </c>
      <c r="T186">
        <v>2.9548104257557202</v>
      </c>
      <c r="U186">
        <v>2.01759256858506</v>
      </c>
      <c r="V186">
        <v>2.0890290475775899</v>
      </c>
      <c r="W186">
        <v>182.65538003804599</v>
      </c>
      <c r="X186">
        <v>182.39425992701999</v>
      </c>
      <c r="Y186">
        <v>179.31939819089601</v>
      </c>
      <c r="Z186">
        <v>179.553769841134</v>
      </c>
      <c r="AA186">
        <v>0</v>
      </c>
      <c r="AB186">
        <v>0</v>
      </c>
      <c r="AC186">
        <v>0</v>
      </c>
      <c r="AD186">
        <v>1</v>
      </c>
      <c r="AE186">
        <v>13</v>
      </c>
      <c r="AF186">
        <v>1</v>
      </c>
    </row>
    <row r="187" spans="1:32" x14ac:dyDescent="0.3">
      <c r="A187" t="s">
        <v>77</v>
      </c>
      <c r="B187">
        <v>371</v>
      </c>
      <c r="C187">
        <v>6.6776813988709896E-2</v>
      </c>
      <c r="D187">
        <v>4.0066088393225903E-2</v>
      </c>
      <c r="E187">
        <v>0</v>
      </c>
      <c r="F187">
        <v>0</v>
      </c>
      <c r="G187">
        <v>1</v>
      </c>
      <c r="H187">
        <v>0</v>
      </c>
      <c r="I187">
        <v>0</v>
      </c>
      <c r="J187">
        <v>1</v>
      </c>
      <c r="K187">
        <v>0</v>
      </c>
      <c r="L187">
        <v>0</v>
      </c>
      <c r="M187">
        <v>9.8000000000000004E-2</v>
      </c>
      <c r="N187">
        <v>9.8000000000000004E-2</v>
      </c>
      <c r="O187">
        <v>42</v>
      </c>
      <c r="P187">
        <v>39</v>
      </c>
      <c r="Q187">
        <v>22</v>
      </c>
      <c r="R187">
        <v>24</v>
      </c>
      <c r="S187">
        <v>3.1292313971055998</v>
      </c>
      <c r="T187">
        <v>3.0650637594290799</v>
      </c>
      <c r="U187">
        <v>2.35252463415681</v>
      </c>
      <c r="V187">
        <v>2.1939091170890199</v>
      </c>
      <c r="W187">
        <v>182.966507208352</v>
      </c>
      <c r="X187">
        <v>182.75598346269399</v>
      </c>
      <c r="Y187">
        <v>180.418256673743</v>
      </c>
      <c r="Z187">
        <v>179.89786455737899</v>
      </c>
      <c r="AA187">
        <v>0</v>
      </c>
      <c r="AB187">
        <v>0</v>
      </c>
      <c r="AC187">
        <v>0</v>
      </c>
      <c r="AD187">
        <v>1</v>
      </c>
      <c r="AE187">
        <v>84</v>
      </c>
      <c r="AF187">
        <v>1</v>
      </c>
    </row>
    <row r="188" spans="1:32" x14ac:dyDescent="0.3">
      <c r="A188" t="s">
        <v>79</v>
      </c>
      <c r="B188">
        <v>373</v>
      </c>
      <c r="C188">
        <v>0.14209004543577</v>
      </c>
      <c r="D188">
        <v>6.0994079581440201E-2</v>
      </c>
      <c r="E188">
        <v>0</v>
      </c>
      <c r="F188">
        <v>0</v>
      </c>
      <c r="G188">
        <v>1</v>
      </c>
      <c r="H188">
        <v>0</v>
      </c>
      <c r="I188">
        <v>0</v>
      </c>
      <c r="J188">
        <v>0</v>
      </c>
      <c r="K188">
        <v>1</v>
      </c>
      <c r="L188">
        <v>0</v>
      </c>
      <c r="M188">
        <v>0.59499999999999997</v>
      </c>
      <c r="N188">
        <v>0</v>
      </c>
      <c r="O188">
        <v>39</v>
      </c>
      <c r="P188">
        <v>32</v>
      </c>
      <c r="Q188">
        <v>20</v>
      </c>
      <c r="R188">
        <v>23</v>
      </c>
      <c r="S188">
        <v>3.1845510315906398</v>
      </c>
      <c r="T188">
        <v>2.6643693170572398</v>
      </c>
      <c r="U188">
        <v>2.4306595579105901</v>
      </c>
      <c r="V188">
        <v>1.8217822633946701</v>
      </c>
      <c r="W188">
        <v>183.14800207214799</v>
      </c>
      <c r="X188">
        <v>181.44136915044999</v>
      </c>
      <c r="Y188">
        <v>180.67460484878799</v>
      </c>
      <c r="Z188">
        <v>178.67697592977299</v>
      </c>
      <c r="AA188">
        <v>0</v>
      </c>
      <c r="AB188">
        <v>0</v>
      </c>
      <c r="AC188">
        <v>0</v>
      </c>
      <c r="AD188">
        <v>1</v>
      </c>
      <c r="AE188">
        <v>98</v>
      </c>
      <c r="AF188">
        <v>1</v>
      </c>
    </row>
    <row r="189" spans="1:32" x14ac:dyDescent="0.3">
      <c r="A189" t="s">
        <v>81</v>
      </c>
      <c r="B189">
        <v>375</v>
      </c>
      <c r="C189">
        <v>0.32190554867134802</v>
      </c>
      <c r="D189">
        <v>0.27110009637890697</v>
      </c>
      <c r="E189">
        <v>0</v>
      </c>
      <c r="F189">
        <v>0</v>
      </c>
      <c r="G189">
        <v>1</v>
      </c>
      <c r="H189">
        <v>0</v>
      </c>
      <c r="I189">
        <v>0</v>
      </c>
      <c r="J189">
        <v>1</v>
      </c>
      <c r="K189">
        <v>0</v>
      </c>
      <c r="L189">
        <v>0</v>
      </c>
      <c r="M189">
        <v>1.0500000000000001E-2</v>
      </c>
      <c r="N189">
        <v>0</v>
      </c>
      <c r="O189">
        <v>35</v>
      </c>
      <c r="P189">
        <v>38</v>
      </c>
      <c r="Q189">
        <v>16</v>
      </c>
      <c r="R189">
        <v>18</v>
      </c>
      <c r="S189">
        <v>2.9225071261839601</v>
      </c>
      <c r="T189">
        <v>3.0702347770718199</v>
      </c>
      <c r="U189">
        <v>2.4730295551910002</v>
      </c>
      <c r="V189">
        <v>2.4762564282218702</v>
      </c>
      <c r="W189">
        <v>182.28827797304399</v>
      </c>
      <c r="X189">
        <v>182.77294874367399</v>
      </c>
      <c r="Y189">
        <v>180.81361402621701</v>
      </c>
      <c r="Z189">
        <v>180.82420087999299</v>
      </c>
      <c r="AA189">
        <v>0</v>
      </c>
      <c r="AB189">
        <v>0</v>
      </c>
      <c r="AC189">
        <v>0</v>
      </c>
      <c r="AD189">
        <v>1</v>
      </c>
      <c r="AE189">
        <v>181</v>
      </c>
      <c r="AF189">
        <v>1</v>
      </c>
    </row>
    <row r="190" spans="1:32" x14ac:dyDescent="0.3">
      <c r="A190" t="s">
        <v>83</v>
      </c>
      <c r="B190">
        <v>377</v>
      </c>
      <c r="C190">
        <v>4.0066088393225903E-2</v>
      </c>
      <c r="D190">
        <v>9.7067327550598895E-2</v>
      </c>
      <c r="E190">
        <v>0</v>
      </c>
      <c r="F190">
        <v>0</v>
      </c>
      <c r="G190">
        <v>1</v>
      </c>
      <c r="H190">
        <v>0</v>
      </c>
      <c r="I190">
        <v>0</v>
      </c>
      <c r="J190">
        <v>1</v>
      </c>
      <c r="K190">
        <v>0</v>
      </c>
      <c r="L190">
        <v>0</v>
      </c>
      <c r="M190">
        <v>0</v>
      </c>
      <c r="N190">
        <v>0</v>
      </c>
      <c r="O190">
        <v>39</v>
      </c>
      <c r="P190">
        <v>36</v>
      </c>
      <c r="Q190">
        <v>25</v>
      </c>
      <c r="R190">
        <v>25</v>
      </c>
      <c r="S190">
        <v>2.9137838805893002</v>
      </c>
      <c r="T190">
        <v>3.07297139599171</v>
      </c>
      <c r="U190">
        <v>2.6340364929501301</v>
      </c>
      <c r="V190">
        <v>2.4531760727929099</v>
      </c>
      <c r="W190">
        <v>182.25965840088401</v>
      </c>
      <c r="X190">
        <v>182.78192715220399</v>
      </c>
      <c r="Y190">
        <v>181.341852010991</v>
      </c>
      <c r="Z190">
        <v>180.748477929111</v>
      </c>
      <c r="AA190">
        <v>0</v>
      </c>
      <c r="AB190">
        <v>0</v>
      </c>
      <c r="AC190">
        <v>0</v>
      </c>
      <c r="AD190">
        <v>1</v>
      </c>
      <c r="AE190">
        <v>22</v>
      </c>
      <c r="AF190">
        <v>1</v>
      </c>
    </row>
    <row r="191" spans="1:32" x14ac:dyDescent="0.3">
      <c r="A191" t="s">
        <v>84</v>
      </c>
      <c r="B191">
        <v>379</v>
      </c>
      <c r="C191">
        <v>6.0994079581440201E-2</v>
      </c>
      <c r="D191">
        <v>6.6776813988709896E-2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0.80149999999999999</v>
      </c>
      <c r="O191">
        <v>35</v>
      </c>
      <c r="P191">
        <v>36</v>
      </c>
      <c r="Q191">
        <v>18</v>
      </c>
      <c r="R191">
        <v>19</v>
      </c>
      <c r="S191">
        <v>3.18460900659742</v>
      </c>
      <c r="T191">
        <v>3.07236256765903</v>
      </c>
      <c r="U191">
        <v>2.2661937722477901</v>
      </c>
      <c r="V191">
        <v>2.1070720947334101</v>
      </c>
      <c r="W191">
        <v>183.14819227886301</v>
      </c>
      <c r="X191">
        <v>182.77992968392101</v>
      </c>
      <c r="Y191">
        <v>180.135018937821</v>
      </c>
      <c r="Z191">
        <v>179.61296619007001</v>
      </c>
      <c r="AA191">
        <v>0</v>
      </c>
      <c r="AB191">
        <v>0</v>
      </c>
      <c r="AC191">
        <v>0</v>
      </c>
      <c r="AD191">
        <v>1</v>
      </c>
      <c r="AE191">
        <v>42</v>
      </c>
      <c r="AF191">
        <v>1</v>
      </c>
    </row>
    <row r="192" spans="1:32" x14ac:dyDescent="0.3">
      <c r="A192" t="s">
        <v>86</v>
      </c>
      <c r="B192">
        <v>381</v>
      </c>
      <c r="C192">
        <v>0.27110009637890697</v>
      </c>
      <c r="D192">
        <v>0.14209004543577</v>
      </c>
      <c r="E192">
        <v>0</v>
      </c>
      <c r="F192">
        <v>0</v>
      </c>
      <c r="G192">
        <v>1</v>
      </c>
      <c r="H192">
        <v>0</v>
      </c>
      <c r="I192">
        <v>0</v>
      </c>
      <c r="J192">
        <v>1</v>
      </c>
      <c r="K192">
        <v>0</v>
      </c>
      <c r="L192">
        <v>0</v>
      </c>
      <c r="M192">
        <v>0</v>
      </c>
      <c r="N192">
        <v>0</v>
      </c>
      <c r="O192">
        <v>37</v>
      </c>
      <c r="P192">
        <v>38</v>
      </c>
      <c r="Q192">
        <v>16</v>
      </c>
      <c r="R192">
        <v>20</v>
      </c>
      <c r="S192">
        <v>3.1751559250586898</v>
      </c>
      <c r="T192">
        <v>3.3746451013868102</v>
      </c>
      <c r="U192">
        <v>2.4406601457865</v>
      </c>
      <c r="V192">
        <v>2.5978393725443398</v>
      </c>
      <c r="W192">
        <v>183.11717823181999</v>
      </c>
      <c r="X192">
        <v>183.77167028014</v>
      </c>
      <c r="Y192">
        <v>180.70741517646499</v>
      </c>
      <c r="Z192">
        <v>181.22309505427901</v>
      </c>
      <c r="AA192">
        <v>0</v>
      </c>
      <c r="AB192">
        <v>0</v>
      </c>
      <c r="AC192">
        <v>0</v>
      </c>
      <c r="AD192">
        <v>1</v>
      </c>
      <c r="AE192">
        <v>170</v>
      </c>
      <c r="AF192">
        <v>1</v>
      </c>
    </row>
    <row r="193" spans="1:32" x14ac:dyDescent="0.3">
      <c r="A193" t="s">
        <v>88</v>
      </c>
      <c r="B193">
        <v>383</v>
      </c>
      <c r="C193">
        <v>9.7067327550598895E-2</v>
      </c>
      <c r="D193">
        <v>0.32190554867134802</v>
      </c>
      <c r="E193">
        <v>0</v>
      </c>
      <c r="F193">
        <v>0</v>
      </c>
      <c r="G193">
        <v>1</v>
      </c>
      <c r="H193">
        <v>0</v>
      </c>
      <c r="I193">
        <v>0</v>
      </c>
      <c r="J193">
        <v>1</v>
      </c>
      <c r="K193">
        <v>0</v>
      </c>
      <c r="L193">
        <v>0</v>
      </c>
      <c r="M193">
        <v>0</v>
      </c>
      <c r="N193">
        <v>0</v>
      </c>
      <c r="O193">
        <v>34</v>
      </c>
      <c r="P193">
        <v>37</v>
      </c>
      <c r="Q193">
        <v>24</v>
      </c>
      <c r="R193">
        <v>18</v>
      </c>
      <c r="S193">
        <v>3.1084807673942101</v>
      </c>
      <c r="T193">
        <v>2.8801967778942998</v>
      </c>
      <c r="U193">
        <v>2.3978259627614502</v>
      </c>
      <c r="V193">
        <v>2.1330767685969301</v>
      </c>
      <c r="W193">
        <v>182.89842771454801</v>
      </c>
      <c r="X193">
        <v>182.14946449440399</v>
      </c>
      <c r="Y193">
        <v>180.56688307992599</v>
      </c>
      <c r="Z193">
        <v>179.69828336153799</v>
      </c>
      <c r="AA193">
        <v>0</v>
      </c>
      <c r="AB193">
        <v>0</v>
      </c>
      <c r="AC193">
        <v>0</v>
      </c>
      <c r="AD193">
        <v>1</v>
      </c>
      <c r="AE193">
        <v>42</v>
      </c>
      <c r="AF193">
        <v>1</v>
      </c>
    </row>
    <row r="194" spans="1:32" x14ac:dyDescent="0.3">
      <c r="A194" t="s">
        <v>91</v>
      </c>
      <c r="B194">
        <v>385</v>
      </c>
      <c r="C194">
        <v>0.14209004543577</v>
      </c>
      <c r="D194">
        <v>6.0994079581440201E-2</v>
      </c>
      <c r="E194">
        <v>0</v>
      </c>
      <c r="F194">
        <v>0</v>
      </c>
      <c r="G194">
        <v>1</v>
      </c>
      <c r="H194">
        <v>0</v>
      </c>
      <c r="I194">
        <v>0</v>
      </c>
      <c r="J194">
        <v>0</v>
      </c>
      <c r="K194">
        <v>1</v>
      </c>
      <c r="L194">
        <v>0</v>
      </c>
      <c r="M194">
        <v>0</v>
      </c>
      <c r="N194">
        <v>0</v>
      </c>
      <c r="O194">
        <v>37</v>
      </c>
      <c r="P194">
        <v>36</v>
      </c>
      <c r="Q194">
        <v>21</v>
      </c>
      <c r="R194">
        <v>19</v>
      </c>
      <c r="S194">
        <v>3.0263524985612902</v>
      </c>
      <c r="T194">
        <v>3.0770049069274301</v>
      </c>
      <c r="U194">
        <v>2.1558792669354001</v>
      </c>
      <c r="V194">
        <v>2.26033441980403</v>
      </c>
      <c r="W194">
        <v>182.62897801365301</v>
      </c>
      <c r="X194">
        <v>182.79516045579899</v>
      </c>
      <c r="Y194">
        <v>179.77309470779301</v>
      </c>
      <c r="Z194">
        <v>180.11579534056401</v>
      </c>
      <c r="AA194">
        <v>0</v>
      </c>
      <c r="AB194">
        <v>0</v>
      </c>
      <c r="AC194">
        <v>0</v>
      </c>
      <c r="AD194">
        <v>1</v>
      </c>
      <c r="AE194">
        <v>61</v>
      </c>
      <c r="AF194">
        <v>1</v>
      </c>
    </row>
    <row r="195" spans="1:32" x14ac:dyDescent="0.3">
      <c r="A195" t="s">
        <v>93</v>
      </c>
      <c r="B195">
        <v>387</v>
      </c>
      <c r="C195">
        <v>0.32190554867134802</v>
      </c>
      <c r="D195">
        <v>0.27110009637890697</v>
      </c>
      <c r="E195">
        <v>0</v>
      </c>
      <c r="F195">
        <v>0</v>
      </c>
      <c r="G195">
        <v>1</v>
      </c>
      <c r="H195">
        <v>0</v>
      </c>
      <c r="I195">
        <v>0</v>
      </c>
      <c r="J195">
        <v>1</v>
      </c>
      <c r="K195">
        <v>0</v>
      </c>
      <c r="L195">
        <v>0</v>
      </c>
      <c r="M195">
        <v>0.48</v>
      </c>
      <c r="N195">
        <v>0</v>
      </c>
      <c r="O195">
        <v>42</v>
      </c>
      <c r="P195">
        <v>38</v>
      </c>
      <c r="Q195">
        <v>21</v>
      </c>
      <c r="R195">
        <v>20</v>
      </c>
      <c r="S195">
        <v>3.1243299815364698</v>
      </c>
      <c r="T195">
        <v>3.0597423124188601</v>
      </c>
      <c r="U195">
        <v>2.1959621091833101</v>
      </c>
      <c r="V195">
        <v>2.42581642082164</v>
      </c>
      <c r="W195">
        <v>182.95042644860999</v>
      </c>
      <c r="X195">
        <v>182.73852464704299</v>
      </c>
      <c r="Y195">
        <v>179.90460009574599</v>
      </c>
      <c r="Z195">
        <v>180.65871529141</v>
      </c>
      <c r="AA195">
        <v>0</v>
      </c>
      <c r="AB195">
        <v>0</v>
      </c>
      <c r="AC195">
        <v>0</v>
      </c>
      <c r="AD195">
        <v>1</v>
      </c>
      <c r="AE195">
        <v>207</v>
      </c>
      <c r="AF195">
        <v>1</v>
      </c>
    </row>
    <row r="196" spans="1:32" x14ac:dyDescent="0.3">
      <c r="A196" t="s">
        <v>95</v>
      </c>
      <c r="B196">
        <v>389</v>
      </c>
      <c r="C196">
        <v>4.0066088393225903E-2</v>
      </c>
      <c r="D196">
        <v>9.7067327550598895E-2</v>
      </c>
      <c r="E196">
        <v>0</v>
      </c>
      <c r="F196">
        <v>0</v>
      </c>
      <c r="G196">
        <v>1</v>
      </c>
      <c r="H196">
        <v>0</v>
      </c>
      <c r="I196">
        <v>0</v>
      </c>
      <c r="J196">
        <v>1</v>
      </c>
      <c r="K196">
        <v>0</v>
      </c>
      <c r="L196">
        <v>0</v>
      </c>
      <c r="M196">
        <v>0.17</v>
      </c>
      <c r="N196">
        <v>0</v>
      </c>
      <c r="O196">
        <v>41</v>
      </c>
      <c r="P196">
        <v>43</v>
      </c>
      <c r="Q196">
        <v>23</v>
      </c>
      <c r="R196">
        <v>21</v>
      </c>
      <c r="S196">
        <v>3.2214090571415701</v>
      </c>
      <c r="T196">
        <v>3.107502596117</v>
      </c>
      <c r="U196">
        <v>2.0732817920457598</v>
      </c>
      <c r="V196">
        <v>2.0988623128691399</v>
      </c>
      <c r="W196">
        <v>183.26892735282701</v>
      </c>
      <c r="X196">
        <v>182.895218491197</v>
      </c>
      <c r="Y196">
        <v>179.502105616948</v>
      </c>
      <c r="Z196">
        <v>179.58603121020101</v>
      </c>
      <c r="AA196">
        <v>0</v>
      </c>
      <c r="AB196">
        <v>0</v>
      </c>
      <c r="AC196">
        <v>0</v>
      </c>
      <c r="AD196">
        <v>1</v>
      </c>
      <c r="AE196">
        <v>50</v>
      </c>
      <c r="AF196">
        <v>1</v>
      </c>
    </row>
    <row r="197" spans="1:32" x14ac:dyDescent="0.3">
      <c r="A197" t="s">
        <v>97</v>
      </c>
      <c r="B197">
        <v>391</v>
      </c>
      <c r="C197">
        <v>6.0994079581440201E-2</v>
      </c>
      <c r="D197">
        <v>6.6776813988709896E-2</v>
      </c>
      <c r="E197">
        <v>0</v>
      </c>
      <c r="F197">
        <v>0</v>
      </c>
      <c r="G197">
        <v>1</v>
      </c>
      <c r="H197">
        <v>0</v>
      </c>
      <c r="I197">
        <v>0</v>
      </c>
      <c r="J197">
        <v>1</v>
      </c>
      <c r="K197">
        <v>0</v>
      </c>
      <c r="L197">
        <v>0</v>
      </c>
      <c r="M197">
        <v>0</v>
      </c>
      <c r="N197">
        <v>0</v>
      </c>
      <c r="O197">
        <v>37</v>
      </c>
      <c r="P197">
        <v>41</v>
      </c>
      <c r="Q197">
        <v>24</v>
      </c>
      <c r="R197">
        <v>24</v>
      </c>
      <c r="S197">
        <v>3.3589616578697501</v>
      </c>
      <c r="T197">
        <v>3.2147276825084301</v>
      </c>
      <c r="U197">
        <v>2.3231345282795202</v>
      </c>
      <c r="V197">
        <v>2.27855597070559</v>
      </c>
      <c r="W197">
        <v>183.720215412958</v>
      </c>
      <c r="X197">
        <v>183.247006832377</v>
      </c>
      <c r="Y197">
        <v>180.321832441862</v>
      </c>
      <c r="Z197">
        <v>180.175577331711</v>
      </c>
      <c r="AA197">
        <v>0</v>
      </c>
      <c r="AB197">
        <v>0</v>
      </c>
      <c r="AC197">
        <v>0</v>
      </c>
      <c r="AD197">
        <v>1</v>
      </c>
      <c r="AE197">
        <v>24</v>
      </c>
      <c r="AF197">
        <v>1</v>
      </c>
    </row>
    <row r="198" spans="1:32" x14ac:dyDescent="0.3">
      <c r="A198" t="s">
        <v>99</v>
      </c>
      <c r="B198">
        <v>393</v>
      </c>
      <c r="C198">
        <v>0.27110009637890697</v>
      </c>
      <c r="D198">
        <v>0.14209004543577</v>
      </c>
      <c r="E198">
        <v>0</v>
      </c>
      <c r="F198">
        <v>0</v>
      </c>
      <c r="G198">
        <v>1</v>
      </c>
      <c r="H198">
        <v>0</v>
      </c>
      <c r="I198">
        <v>0</v>
      </c>
      <c r="J198">
        <v>0</v>
      </c>
      <c r="K198">
        <v>1</v>
      </c>
      <c r="L198">
        <v>0</v>
      </c>
      <c r="M198">
        <v>0.65</v>
      </c>
      <c r="N198">
        <v>0.06</v>
      </c>
      <c r="O198">
        <v>41</v>
      </c>
      <c r="P198">
        <v>37</v>
      </c>
      <c r="Q198">
        <v>18</v>
      </c>
      <c r="R198">
        <v>22</v>
      </c>
      <c r="S198">
        <v>2.6069177584875498</v>
      </c>
      <c r="T198">
        <v>3.0746669200310301</v>
      </c>
      <c r="U198">
        <v>2.0864869275167601</v>
      </c>
      <c r="V198">
        <v>2.76231893385257</v>
      </c>
      <c r="W198">
        <v>181.25287978506401</v>
      </c>
      <c r="X198">
        <v>182.78748989511499</v>
      </c>
      <c r="Y198">
        <v>179.54542955222001</v>
      </c>
      <c r="Z198">
        <v>181.76272616093399</v>
      </c>
      <c r="AA198">
        <v>0</v>
      </c>
      <c r="AB198">
        <v>0</v>
      </c>
      <c r="AC198">
        <v>0</v>
      </c>
      <c r="AD198">
        <v>1</v>
      </c>
      <c r="AE198">
        <v>133</v>
      </c>
      <c r="AF198">
        <v>1</v>
      </c>
    </row>
    <row r="199" spans="1:32" x14ac:dyDescent="0.3">
      <c r="A199" t="s">
        <v>101</v>
      </c>
      <c r="B199">
        <v>395</v>
      </c>
      <c r="C199">
        <v>9.7067327550598895E-2</v>
      </c>
      <c r="D199">
        <v>0.32190554867134802</v>
      </c>
      <c r="E199">
        <v>0</v>
      </c>
      <c r="F199">
        <v>0</v>
      </c>
      <c r="G199">
        <v>1</v>
      </c>
      <c r="H199">
        <v>0</v>
      </c>
      <c r="I199">
        <v>0</v>
      </c>
      <c r="J199">
        <v>0</v>
      </c>
      <c r="K199">
        <v>1</v>
      </c>
      <c r="L199">
        <v>0</v>
      </c>
      <c r="M199">
        <v>0.03</v>
      </c>
      <c r="N199">
        <v>0</v>
      </c>
      <c r="O199">
        <v>40</v>
      </c>
      <c r="P199">
        <v>27</v>
      </c>
      <c r="Q199">
        <v>22</v>
      </c>
      <c r="R199">
        <v>19</v>
      </c>
      <c r="S199">
        <v>3.1856778382319302</v>
      </c>
      <c r="T199">
        <v>2.1957630654829199</v>
      </c>
      <c r="U199">
        <v>2.1220274728302302</v>
      </c>
      <c r="V199">
        <v>1.65784787865496</v>
      </c>
      <c r="W199">
        <v>183.15169894433001</v>
      </c>
      <c r="X199">
        <v>179.90394706523301</v>
      </c>
      <c r="Y199">
        <v>179.66203239117499</v>
      </c>
      <c r="Z199">
        <v>178.139133460154</v>
      </c>
      <c r="AA199">
        <v>0</v>
      </c>
      <c r="AB199">
        <v>0</v>
      </c>
      <c r="AC199">
        <v>0</v>
      </c>
      <c r="AD199">
        <v>1</v>
      </c>
      <c r="AE199">
        <v>36</v>
      </c>
      <c r="AF199">
        <v>1</v>
      </c>
    </row>
    <row r="200" spans="1:32" x14ac:dyDescent="0.3">
      <c r="A200" t="s">
        <v>103</v>
      </c>
      <c r="B200">
        <v>397</v>
      </c>
      <c r="C200">
        <v>6.6776813988709896E-2</v>
      </c>
      <c r="D200">
        <v>4.0066088393225903E-2</v>
      </c>
      <c r="E200">
        <v>0</v>
      </c>
      <c r="F200">
        <v>0</v>
      </c>
      <c r="G200">
        <v>1</v>
      </c>
      <c r="H200">
        <v>0</v>
      </c>
      <c r="I200">
        <v>0</v>
      </c>
      <c r="J200">
        <v>0</v>
      </c>
      <c r="K200">
        <v>1</v>
      </c>
      <c r="L200">
        <v>0</v>
      </c>
      <c r="M200">
        <v>1.59</v>
      </c>
      <c r="N200">
        <v>0</v>
      </c>
      <c r="O200">
        <v>36</v>
      </c>
      <c r="P200">
        <v>27</v>
      </c>
      <c r="Q200">
        <v>23</v>
      </c>
      <c r="R200">
        <v>27</v>
      </c>
      <c r="S200">
        <v>3.2986207735725102</v>
      </c>
      <c r="T200">
        <v>3.4546419173882001</v>
      </c>
      <c r="U200">
        <v>2.4959404580259301</v>
      </c>
      <c r="V200">
        <v>3.4546419173882001</v>
      </c>
      <c r="W200">
        <v>183.52224663245599</v>
      </c>
      <c r="X200">
        <v>184.03412702555201</v>
      </c>
      <c r="Y200">
        <v>180.888781030269</v>
      </c>
      <c r="Z200">
        <v>184.03412702555201</v>
      </c>
      <c r="AA200">
        <v>0</v>
      </c>
      <c r="AB200">
        <v>0</v>
      </c>
      <c r="AC200">
        <v>0</v>
      </c>
      <c r="AD200">
        <v>1</v>
      </c>
      <c r="AE200">
        <v>24</v>
      </c>
      <c r="AF200">
        <v>1</v>
      </c>
    </row>
    <row r="201" spans="1:32" x14ac:dyDescent="0.3">
      <c r="A201" t="s">
        <v>105</v>
      </c>
      <c r="B201">
        <v>399</v>
      </c>
      <c r="C201">
        <v>0.14209004543577</v>
      </c>
      <c r="D201">
        <v>6.0994079581440201E-2</v>
      </c>
      <c r="E201">
        <v>0</v>
      </c>
      <c r="F201">
        <v>0</v>
      </c>
      <c r="G201">
        <v>1</v>
      </c>
      <c r="H201">
        <v>0</v>
      </c>
      <c r="I201">
        <v>0</v>
      </c>
      <c r="J201">
        <v>1</v>
      </c>
      <c r="K201">
        <v>0</v>
      </c>
      <c r="L201">
        <v>0</v>
      </c>
      <c r="M201">
        <v>0</v>
      </c>
      <c r="N201">
        <v>0</v>
      </c>
      <c r="O201">
        <v>37</v>
      </c>
      <c r="P201">
        <v>32</v>
      </c>
      <c r="Q201">
        <v>17</v>
      </c>
      <c r="R201">
        <v>23</v>
      </c>
      <c r="S201">
        <v>2.7899076627286301</v>
      </c>
      <c r="T201">
        <v>3.0387981941826201</v>
      </c>
      <c r="U201">
        <v>2.5444777960045899</v>
      </c>
      <c r="V201">
        <v>2.6707993547349802</v>
      </c>
      <c r="W201">
        <v>181.85324036328299</v>
      </c>
      <c r="X201">
        <v>182.669810348368</v>
      </c>
      <c r="Y201">
        <v>181.04802426510699</v>
      </c>
      <c r="Z201">
        <v>181.46246507459</v>
      </c>
      <c r="AA201">
        <v>0</v>
      </c>
      <c r="AB201">
        <v>0</v>
      </c>
      <c r="AC201">
        <v>0</v>
      </c>
      <c r="AD201">
        <v>1</v>
      </c>
      <c r="AE201">
        <v>64</v>
      </c>
      <c r="AF201">
        <v>1</v>
      </c>
    </row>
    <row r="202" spans="1:32" x14ac:dyDescent="0.3">
      <c r="A202" t="s">
        <v>107</v>
      </c>
      <c r="B202">
        <v>401</v>
      </c>
      <c r="C202">
        <v>0.32190554867134802</v>
      </c>
      <c r="D202">
        <v>0.27110009637890697</v>
      </c>
      <c r="E202">
        <v>0</v>
      </c>
      <c r="F202">
        <v>0</v>
      </c>
      <c r="G202">
        <v>1</v>
      </c>
      <c r="H202">
        <v>0</v>
      </c>
      <c r="I202">
        <v>0</v>
      </c>
      <c r="J202">
        <v>1</v>
      </c>
      <c r="K202">
        <v>0</v>
      </c>
      <c r="L202">
        <v>0</v>
      </c>
      <c r="M202">
        <v>0</v>
      </c>
      <c r="N202">
        <v>0</v>
      </c>
      <c r="O202">
        <v>35</v>
      </c>
      <c r="P202">
        <v>35</v>
      </c>
      <c r="Q202">
        <v>19</v>
      </c>
      <c r="R202">
        <v>17</v>
      </c>
      <c r="S202">
        <v>3.3738036636329198</v>
      </c>
      <c r="T202">
        <v>2.9285489300107499</v>
      </c>
      <c r="U202">
        <v>2.6665689565537001</v>
      </c>
      <c r="V202">
        <v>2.66103720796331</v>
      </c>
      <c r="W202">
        <v>183.76890965758801</v>
      </c>
      <c r="X202">
        <v>182.30810016407699</v>
      </c>
      <c r="Y202">
        <v>181.44858581546501</v>
      </c>
      <c r="Z202">
        <v>181.43043703399999</v>
      </c>
      <c r="AA202">
        <v>0</v>
      </c>
      <c r="AB202">
        <v>0</v>
      </c>
      <c r="AC202">
        <v>0</v>
      </c>
      <c r="AD202">
        <v>1</v>
      </c>
      <c r="AE202">
        <v>204</v>
      </c>
      <c r="AF202">
        <v>1</v>
      </c>
    </row>
    <row r="203" spans="1:32" x14ac:dyDescent="0.3">
      <c r="A203" t="s">
        <v>109</v>
      </c>
      <c r="B203">
        <v>403</v>
      </c>
      <c r="C203">
        <v>4.0066088393225903E-2</v>
      </c>
      <c r="D203">
        <v>9.7067327550598895E-2</v>
      </c>
      <c r="E203">
        <v>0</v>
      </c>
      <c r="F203">
        <v>0</v>
      </c>
      <c r="G203">
        <v>1</v>
      </c>
      <c r="H203">
        <v>0</v>
      </c>
      <c r="I203">
        <v>0</v>
      </c>
      <c r="J203">
        <v>1</v>
      </c>
      <c r="K203">
        <v>0</v>
      </c>
      <c r="L203">
        <v>0</v>
      </c>
      <c r="M203">
        <v>0</v>
      </c>
      <c r="N203">
        <v>0</v>
      </c>
      <c r="O203">
        <v>41</v>
      </c>
      <c r="P203">
        <v>38</v>
      </c>
      <c r="Q203">
        <v>19</v>
      </c>
      <c r="R203">
        <v>23</v>
      </c>
      <c r="S203">
        <v>3.01213519800582</v>
      </c>
      <c r="T203">
        <v>3.0412324180523398</v>
      </c>
      <c r="U203">
        <v>2.2077857991169201</v>
      </c>
      <c r="V203">
        <v>2.5168834119433399</v>
      </c>
      <c r="W203">
        <v>182.582333326791</v>
      </c>
      <c r="X203">
        <v>182.677796647153</v>
      </c>
      <c r="Y203">
        <v>179.94339172938601</v>
      </c>
      <c r="Z203">
        <v>180.95749150899999</v>
      </c>
      <c r="AA203">
        <v>0</v>
      </c>
      <c r="AB203">
        <v>0</v>
      </c>
      <c r="AC203">
        <v>0</v>
      </c>
      <c r="AD203">
        <v>1</v>
      </c>
      <c r="AE203">
        <v>47</v>
      </c>
      <c r="AF203">
        <v>1</v>
      </c>
    </row>
    <row r="204" spans="1:32" x14ac:dyDescent="0.3">
      <c r="A204" t="s">
        <v>111</v>
      </c>
      <c r="B204">
        <v>405</v>
      </c>
      <c r="C204">
        <v>6.0994079581440201E-2</v>
      </c>
      <c r="D204">
        <v>6.6776813988709896E-2</v>
      </c>
      <c r="E204">
        <v>0</v>
      </c>
      <c r="F204">
        <v>0</v>
      </c>
      <c r="G204">
        <v>1</v>
      </c>
      <c r="H204">
        <v>0</v>
      </c>
      <c r="I204">
        <v>0</v>
      </c>
      <c r="J204">
        <v>1</v>
      </c>
      <c r="K204">
        <v>0</v>
      </c>
      <c r="L204">
        <v>0</v>
      </c>
      <c r="M204">
        <v>0</v>
      </c>
      <c r="N204">
        <v>0</v>
      </c>
      <c r="O204">
        <v>39</v>
      </c>
      <c r="P204">
        <v>41</v>
      </c>
      <c r="Q204">
        <v>22</v>
      </c>
      <c r="R204">
        <v>22</v>
      </c>
      <c r="S204">
        <v>3.2235886745676101</v>
      </c>
      <c r="T204">
        <v>2.8894556535309301</v>
      </c>
      <c r="U204">
        <v>2.5153210469134</v>
      </c>
      <c r="V204">
        <v>2.6223230768571799</v>
      </c>
      <c r="W204">
        <v>183.27607832863399</v>
      </c>
      <c r="X204">
        <v>182.17984138297501</v>
      </c>
      <c r="Y204">
        <v>180.95236563948001</v>
      </c>
      <c r="Z204">
        <v>181.303422168167</v>
      </c>
      <c r="AA204">
        <v>0</v>
      </c>
      <c r="AB204">
        <v>0</v>
      </c>
      <c r="AC204">
        <v>0</v>
      </c>
      <c r="AD204">
        <v>1</v>
      </c>
      <c r="AE204">
        <v>21</v>
      </c>
      <c r="AF204">
        <v>1</v>
      </c>
    </row>
    <row r="205" spans="1:32" x14ac:dyDescent="0.3">
      <c r="A205" t="s">
        <v>113</v>
      </c>
      <c r="B205">
        <v>407</v>
      </c>
      <c r="C205">
        <v>0.27110009637890697</v>
      </c>
      <c r="D205">
        <v>0.14209004543577</v>
      </c>
      <c r="E205">
        <v>0</v>
      </c>
      <c r="F205">
        <v>0</v>
      </c>
      <c r="G205">
        <v>1</v>
      </c>
      <c r="H205">
        <v>0</v>
      </c>
      <c r="I205">
        <v>0</v>
      </c>
      <c r="J205">
        <v>1</v>
      </c>
      <c r="K205">
        <v>0</v>
      </c>
      <c r="L205">
        <v>0</v>
      </c>
      <c r="M205">
        <v>0</v>
      </c>
      <c r="N205">
        <v>0</v>
      </c>
      <c r="O205">
        <v>40</v>
      </c>
      <c r="P205">
        <v>38</v>
      </c>
      <c r="Q205">
        <v>16</v>
      </c>
      <c r="R205">
        <v>21</v>
      </c>
      <c r="S205">
        <v>2.7995778075892899</v>
      </c>
      <c r="T205">
        <v>3.12119998222005</v>
      </c>
      <c r="U205">
        <v>2.2161309791474801</v>
      </c>
      <c r="V205">
        <v>2.8077759088861298</v>
      </c>
      <c r="W205">
        <v>181.884966560332</v>
      </c>
      <c r="X205">
        <v>182.94015742198201</v>
      </c>
      <c r="Y205">
        <v>179.970770928962</v>
      </c>
      <c r="Z205">
        <v>181.91186321813001</v>
      </c>
      <c r="AA205">
        <v>0</v>
      </c>
      <c r="AB205">
        <v>0</v>
      </c>
      <c r="AC205">
        <v>0</v>
      </c>
      <c r="AD205">
        <v>1</v>
      </c>
      <c r="AE205">
        <v>192</v>
      </c>
      <c r="AF205">
        <v>1</v>
      </c>
    </row>
    <row r="206" spans="1:32" x14ac:dyDescent="0.3">
      <c r="A206" t="s">
        <v>115</v>
      </c>
      <c r="B206">
        <v>409</v>
      </c>
      <c r="C206">
        <v>9.7067327550598895E-2</v>
      </c>
      <c r="D206">
        <v>0.32190554867134802</v>
      </c>
      <c r="E206">
        <v>1</v>
      </c>
      <c r="F206">
        <v>0</v>
      </c>
      <c r="G206">
        <v>1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0</v>
      </c>
      <c r="N206">
        <v>0</v>
      </c>
      <c r="O206">
        <v>43</v>
      </c>
      <c r="P206">
        <v>42</v>
      </c>
      <c r="Q206">
        <v>18</v>
      </c>
      <c r="R206">
        <v>18</v>
      </c>
      <c r="S206">
        <v>2.7871757441615301</v>
      </c>
      <c r="T206">
        <v>2.88931643913322</v>
      </c>
      <c r="U206">
        <v>1.8338352820227899</v>
      </c>
      <c r="V206">
        <v>2.0859291551005099</v>
      </c>
      <c r="W206">
        <v>181.84427737585801</v>
      </c>
      <c r="X206">
        <v>182.17938464282599</v>
      </c>
      <c r="Y206">
        <v>178.716519954143</v>
      </c>
      <c r="Z206">
        <v>179.543599590225</v>
      </c>
      <c r="AA206">
        <v>0</v>
      </c>
      <c r="AB206">
        <v>0</v>
      </c>
      <c r="AC206">
        <v>0</v>
      </c>
      <c r="AD206">
        <v>1</v>
      </c>
      <c r="AE206">
        <v>202</v>
      </c>
      <c r="AF206">
        <v>1</v>
      </c>
    </row>
    <row r="207" spans="1:32" x14ac:dyDescent="0.3">
      <c r="A207" t="s">
        <v>117</v>
      </c>
      <c r="B207">
        <v>411</v>
      </c>
      <c r="C207">
        <v>6.6776813988709896E-2</v>
      </c>
      <c r="D207">
        <v>4.0066088393225903E-2</v>
      </c>
      <c r="E207">
        <v>0</v>
      </c>
      <c r="F207">
        <v>0</v>
      </c>
      <c r="G207">
        <v>1</v>
      </c>
      <c r="H207">
        <v>0</v>
      </c>
      <c r="I207">
        <v>0</v>
      </c>
      <c r="J207">
        <v>1</v>
      </c>
      <c r="K207">
        <v>0</v>
      </c>
      <c r="L207">
        <v>0</v>
      </c>
      <c r="M207">
        <v>0</v>
      </c>
      <c r="N207">
        <v>0</v>
      </c>
      <c r="O207">
        <v>39</v>
      </c>
      <c r="P207">
        <v>43</v>
      </c>
      <c r="Q207">
        <v>22</v>
      </c>
      <c r="R207">
        <v>24</v>
      </c>
      <c r="S207">
        <v>3.3074010264487201</v>
      </c>
      <c r="T207">
        <v>3.3064218826999001</v>
      </c>
      <c r="U207">
        <v>2.4574281061104002</v>
      </c>
      <c r="V207">
        <v>2.1448170129117701</v>
      </c>
      <c r="W207">
        <v>183.55105323638</v>
      </c>
      <c r="X207">
        <v>183.547840822506</v>
      </c>
      <c r="Y207">
        <v>180.76242816965399</v>
      </c>
      <c r="Z207">
        <v>179.736801223464</v>
      </c>
      <c r="AA207">
        <v>0</v>
      </c>
      <c r="AB207">
        <v>0</v>
      </c>
      <c r="AC207">
        <v>0</v>
      </c>
      <c r="AD207">
        <v>1</v>
      </c>
      <c r="AE207">
        <v>46</v>
      </c>
      <c r="AF207">
        <v>1</v>
      </c>
    </row>
    <row r="208" spans="1:32" x14ac:dyDescent="0.3">
      <c r="A208" t="s">
        <v>119</v>
      </c>
      <c r="B208">
        <v>413</v>
      </c>
      <c r="C208">
        <v>0.14209004543577</v>
      </c>
      <c r="D208">
        <v>6.0994079581440201E-2</v>
      </c>
      <c r="E208">
        <v>0</v>
      </c>
      <c r="F208">
        <v>0</v>
      </c>
      <c r="G208">
        <v>1</v>
      </c>
      <c r="H208">
        <v>0</v>
      </c>
      <c r="I208">
        <v>0</v>
      </c>
      <c r="J208">
        <v>1</v>
      </c>
      <c r="K208">
        <v>0</v>
      </c>
      <c r="L208">
        <v>0</v>
      </c>
      <c r="M208">
        <v>0.68</v>
      </c>
      <c r="N208">
        <v>0.78</v>
      </c>
      <c r="O208">
        <v>36</v>
      </c>
      <c r="P208">
        <v>27</v>
      </c>
      <c r="Q208">
        <v>18</v>
      </c>
      <c r="R208">
        <v>24</v>
      </c>
      <c r="S208">
        <v>3.1729569543979999</v>
      </c>
      <c r="T208">
        <v>2.9675731681712301</v>
      </c>
      <c r="U208">
        <v>2.6904742287645398</v>
      </c>
      <c r="V208">
        <v>2.80688720553725</v>
      </c>
      <c r="W208">
        <v>183.10996376114801</v>
      </c>
      <c r="X208">
        <v>182.436132441507</v>
      </c>
      <c r="Y208">
        <v>181.52701518623499</v>
      </c>
      <c r="Z208">
        <v>181.908947524729</v>
      </c>
      <c r="AA208">
        <v>0</v>
      </c>
      <c r="AB208">
        <v>0</v>
      </c>
      <c r="AC208">
        <v>0</v>
      </c>
      <c r="AD208">
        <v>1</v>
      </c>
      <c r="AE208">
        <v>21</v>
      </c>
      <c r="AF208">
        <v>1</v>
      </c>
    </row>
    <row r="209" spans="1:32" x14ac:dyDescent="0.3">
      <c r="A209" t="s">
        <v>121</v>
      </c>
      <c r="B209">
        <v>415</v>
      </c>
      <c r="C209">
        <v>0.32190554867134802</v>
      </c>
      <c r="D209">
        <v>0.27110009637890697</v>
      </c>
      <c r="E209">
        <v>0</v>
      </c>
      <c r="F209">
        <v>0</v>
      </c>
      <c r="G209">
        <v>0</v>
      </c>
      <c r="H209">
        <v>1</v>
      </c>
      <c r="I209">
        <v>0</v>
      </c>
      <c r="J209">
        <v>1</v>
      </c>
      <c r="K209">
        <v>0</v>
      </c>
      <c r="L209">
        <v>0</v>
      </c>
      <c r="M209">
        <v>0.16</v>
      </c>
      <c r="N209">
        <v>0.05</v>
      </c>
      <c r="O209">
        <v>24</v>
      </c>
      <c r="P209">
        <v>35</v>
      </c>
      <c r="Q209">
        <v>19</v>
      </c>
      <c r="R209">
        <v>16</v>
      </c>
      <c r="S209">
        <v>2.8980036154421902</v>
      </c>
      <c r="T209">
        <v>3.1163345303513199</v>
      </c>
      <c r="U209">
        <v>2.7177850454084802</v>
      </c>
      <c r="V209">
        <v>2.2839516361177901</v>
      </c>
      <c r="W209">
        <v>182.20788587743499</v>
      </c>
      <c r="X209">
        <v>182.92419465338401</v>
      </c>
      <c r="Y209">
        <v>181.616617603046</v>
      </c>
      <c r="Z209">
        <v>180.193279646056</v>
      </c>
      <c r="AA209">
        <v>0</v>
      </c>
      <c r="AB209">
        <v>0</v>
      </c>
      <c r="AC209">
        <v>0</v>
      </c>
      <c r="AD209">
        <v>1</v>
      </c>
      <c r="AE209">
        <v>8</v>
      </c>
      <c r="AF209">
        <v>1</v>
      </c>
    </row>
    <row r="210" spans="1:32" x14ac:dyDescent="0.3">
      <c r="A210" t="s">
        <v>95</v>
      </c>
      <c r="B210">
        <v>82</v>
      </c>
      <c r="C210">
        <v>3.3426183844011102E-2</v>
      </c>
      <c r="D210">
        <v>7.7994428969359306E-2</v>
      </c>
      <c r="E210">
        <v>0</v>
      </c>
      <c r="F210">
        <v>0</v>
      </c>
      <c r="G210">
        <v>1</v>
      </c>
      <c r="H210">
        <v>0</v>
      </c>
      <c r="I210">
        <v>0</v>
      </c>
      <c r="J210">
        <v>1</v>
      </c>
      <c r="K210">
        <v>0</v>
      </c>
      <c r="L210">
        <v>0</v>
      </c>
      <c r="M210">
        <v>0.17</v>
      </c>
      <c r="N210">
        <v>0</v>
      </c>
      <c r="O210">
        <v>28</v>
      </c>
      <c r="P210">
        <v>42</v>
      </c>
      <c r="Q210">
        <v>28</v>
      </c>
      <c r="R210">
        <v>33</v>
      </c>
      <c r="S210">
        <v>0.39163094191130099</v>
      </c>
      <c r="T210">
        <v>1.18171223264558</v>
      </c>
      <c r="U210">
        <v>0.39163094191130099</v>
      </c>
      <c r="V210">
        <v>0.37384817155676803</v>
      </c>
      <c r="W210">
        <v>180.39487841834401</v>
      </c>
      <c r="X210">
        <v>182.98700863728899</v>
      </c>
      <c r="Y210">
        <v>180.39487841834401</v>
      </c>
      <c r="Z210">
        <v>180.336535995921</v>
      </c>
      <c r="AA210">
        <v>1</v>
      </c>
      <c r="AB210">
        <v>0</v>
      </c>
      <c r="AC210">
        <v>0</v>
      </c>
      <c r="AD210">
        <v>0</v>
      </c>
      <c r="AE210">
        <v>1</v>
      </c>
      <c r="AF210">
        <v>1</v>
      </c>
    </row>
    <row r="211" spans="1:32" x14ac:dyDescent="0.3">
      <c r="A211" t="s">
        <v>79</v>
      </c>
      <c r="B211">
        <v>150</v>
      </c>
      <c r="C211">
        <v>0.13018867924528299</v>
      </c>
      <c r="D211">
        <v>6.2641509433962295E-2</v>
      </c>
      <c r="E211">
        <v>0</v>
      </c>
      <c r="F211">
        <v>0</v>
      </c>
      <c r="G211">
        <v>1</v>
      </c>
      <c r="H211">
        <v>0</v>
      </c>
      <c r="I211">
        <v>0</v>
      </c>
      <c r="J211">
        <v>0</v>
      </c>
      <c r="K211">
        <v>1</v>
      </c>
      <c r="L211">
        <v>0</v>
      </c>
      <c r="M211">
        <v>0.59499999999999997</v>
      </c>
      <c r="N211">
        <v>0</v>
      </c>
      <c r="O211">
        <v>35</v>
      </c>
      <c r="P211">
        <v>37</v>
      </c>
      <c r="Q211">
        <v>18</v>
      </c>
      <c r="R211">
        <v>33</v>
      </c>
      <c r="S211">
        <v>1.90562431779238</v>
      </c>
      <c r="T211">
        <v>0.51874534609116996</v>
      </c>
      <c r="U211">
        <v>1.1219583909219599</v>
      </c>
      <c r="V211">
        <v>0.51701459304529596</v>
      </c>
      <c r="W211">
        <v>183.14204828672001</v>
      </c>
      <c r="X211">
        <v>178.591920426808</v>
      </c>
      <c r="Y211">
        <v>180.57096584948201</v>
      </c>
      <c r="Z211">
        <v>178.586242103167</v>
      </c>
      <c r="AA211">
        <v>0</v>
      </c>
      <c r="AB211">
        <v>1</v>
      </c>
      <c r="AC211">
        <v>0</v>
      </c>
      <c r="AD211">
        <v>0</v>
      </c>
      <c r="AE211">
        <v>36</v>
      </c>
      <c r="AF211">
        <v>1</v>
      </c>
    </row>
    <row r="212" spans="1:32" x14ac:dyDescent="0.3">
      <c r="A212" t="s">
        <v>117</v>
      </c>
      <c r="B212">
        <v>186</v>
      </c>
      <c r="C212">
        <v>5.7735849056603797E-2</v>
      </c>
      <c r="D212">
        <v>3.77358490566038E-2</v>
      </c>
      <c r="E212">
        <v>0</v>
      </c>
      <c r="F212">
        <v>0</v>
      </c>
      <c r="G212">
        <v>1</v>
      </c>
      <c r="H212">
        <v>0</v>
      </c>
      <c r="I212">
        <v>0</v>
      </c>
      <c r="J212">
        <v>1</v>
      </c>
      <c r="K212">
        <v>0</v>
      </c>
      <c r="L212">
        <v>0</v>
      </c>
      <c r="M212">
        <v>0</v>
      </c>
      <c r="N212">
        <v>0</v>
      </c>
      <c r="O212">
        <v>39</v>
      </c>
      <c r="P212">
        <v>40</v>
      </c>
      <c r="Q212">
        <v>28</v>
      </c>
      <c r="R212">
        <v>34</v>
      </c>
      <c r="S212">
        <v>1.9987321686842801</v>
      </c>
      <c r="T212">
        <v>1.56015992969053</v>
      </c>
      <c r="U212">
        <v>1.2007173424128501</v>
      </c>
      <c r="V212">
        <v>0.89863031794165305</v>
      </c>
      <c r="W212">
        <v>183.44752023846499</v>
      </c>
      <c r="X212">
        <v>182.00863493993</v>
      </c>
      <c r="Y212">
        <v>180.829361359622</v>
      </c>
      <c r="Z212">
        <v>179.83826219797101</v>
      </c>
      <c r="AA212">
        <v>0</v>
      </c>
      <c r="AB212">
        <v>1</v>
      </c>
      <c r="AC212">
        <v>0</v>
      </c>
      <c r="AD212">
        <v>0</v>
      </c>
      <c r="AE212">
        <v>15</v>
      </c>
      <c r="AF212">
        <v>1</v>
      </c>
    </row>
    <row r="213" spans="1:32" x14ac:dyDescent="0.3">
      <c r="A213" t="s">
        <v>101</v>
      </c>
      <c r="B213">
        <v>282</v>
      </c>
      <c r="C213">
        <v>9.6673455532926E-2</v>
      </c>
      <c r="D213">
        <v>0.31785471826204997</v>
      </c>
      <c r="E213">
        <v>0</v>
      </c>
      <c r="F213">
        <v>0</v>
      </c>
      <c r="G213">
        <v>1</v>
      </c>
      <c r="H213">
        <v>0</v>
      </c>
      <c r="I213">
        <v>0</v>
      </c>
      <c r="J213">
        <v>0</v>
      </c>
      <c r="K213">
        <v>1</v>
      </c>
      <c r="L213">
        <v>0</v>
      </c>
      <c r="M213">
        <v>0.03</v>
      </c>
      <c r="N213">
        <v>0</v>
      </c>
      <c r="O213">
        <v>39</v>
      </c>
      <c r="P213">
        <v>27</v>
      </c>
      <c r="Q213">
        <v>22</v>
      </c>
      <c r="R213">
        <v>19</v>
      </c>
      <c r="S213">
        <v>3.15149123480525</v>
      </c>
      <c r="T213">
        <v>2.1575916763177401</v>
      </c>
      <c r="U213">
        <v>2.0829988656907701</v>
      </c>
      <c r="V213">
        <v>1.62145500490676</v>
      </c>
      <c r="W213">
        <v>182.979538171933</v>
      </c>
      <c r="X213">
        <v>179.71871284881101</v>
      </c>
      <c r="Y213">
        <v>179.473985779825</v>
      </c>
      <c r="Z213">
        <v>177.959734268067</v>
      </c>
      <c r="AA213">
        <v>0</v>
      </c>
      <c r="AB213">
        <v>0</v>
      </c>
      <c r="AC213">
        <v>1</v>
      </c>
      <c r="AD213">
        <v>0</v>
      </c>
      <c r="AE213">
        <v>36</v>
      </c>
      <c r="AF213">
        <v>1</v>
      </c>
    </row>
    <row r="214" spans="1:32" x14ac:dyDescent="0.3">
      <c r="A214" t="s">
        <v>117</v>
      </c>
      <c r="B214">
        <v>298</v>
      </c>
      <c r="C214">
        <v>6.5987780040733204E-2</v>
      </c>
      <c r="D214">
        <v>3.9646978954514599E-2</v>
      </c>
      <c r="E214">
        <v>0</v>
      </c>
      <c r="F214">
        <v>0</v>
      </c>
      <c r="G214">
        <v>1</v>
      </c>
      <c r="H214">
        <v>0</v>
      </c>
      <c r="I214">
        <v>0</v>
      </c>
      <c r="J214">
        <v>1</v>
      </c>
      <c r="K214">
        <v>0</v>
      </c>
      <c r="L214">
        <v>0</v>
      </c>
      <c r="M214">
        <v>0</v>
      </c>
      <c r="N214">
        <v>0</v>
      </c>
      <c r="O214">
        <v>39</v>
      </c>
      <c r="P214">
        <v>44</v>
      </c>
      <c r="Q214">
        <v>22</v>
      </c>
      <c r="R214">
        <v>24</v>
      </c>
      <c r="S214">
        <v>3.3103495882328602</v>
      </c>
      <c r="T214">
        <v>3.30917813816807</v>
      </c>
      <c r="U214">
        <v>2.4686014398962599</v>
      </c>
      <c r="V214">
        <v>2.1548792413867601</v>
      </c>
      <c r="W214">
        <v>183.50072699551501</v>
      </c>
      <c r="X214">
        <v>183.496883655407</v>
      </c>
      <c r="Y214">
        <v>180.739086088899</v>
      </c>
      <c r="Z214">
        <v>179.709813784077</v>
      </c>
      <c r="AA214">
        <v>0</v>
      </c>
      <c r="AB214">
        <v>0</v>
      </c>
      <c r="AC214">
        <v>1</v>
      </c>
      <c r="AD214">
        <v>0</v>
      </c>
      <c r="AE214">
        <v>41</v>
      </c>
      <c r="AF214">
        <v>1</v>
      </c>
    </row>
    <row r="215" spans="1:32" x14ac:dyDescent="0.3">
      <c r="A215" t="s">
        <v>12</v>
      </c>
      <c r="B215">
        <v>4</v>
      </c>
      <c r="C215">
        <v>0.33658310120705698</v>
      </c>
      <c r="D215">
        <v>0.24001857010213601</v>
      </c>
      <c r="E215">
        <v>0</v>
      </c>
      <c r="F215">
        <v>0</v>
      </c>
      <c r="G215">
        <v>1</v>
      </c>
      <c r="H215">
        <v>0</v>
      </c>
      <c r="I215">
        <v>0</v>
      </c>
      <c r="J215">
        <v>1</v>
      </c>
      <c r="K215">
        <v>0</v>
      </c>
      <c r="L215">
        <v>0</v>
      </c>
      <c r="M215">
        <v>0</v>
      </c>
      <c r="N215">
        <v>0</v>
      </c>
      <c r="O215">
        <v>34</v>
      </c>
      <c r="P215">
        <v>27</v>
      </c>
      <c r="Q215">
        <v>11</v>
      </c>
      <c r="R215">
        <v>5</v>
      </c>
      <c r="S215">
        <v>0.88979821628513101</v>
      </c>
      <c r="T215">
        <v>1.1302414586262799</v>
      </c>
      <c r="U215">
        <v>0.22739874834516699</v>
      </c>
      <c r="V215">
        <v>0.83694376931608205</v>
      </c>
      <c r="W215">
        <v>182.02928548649999</v>
      </c>
      <c r="X215">
        <v>182.81814126845899</v>
      </c>
      <c r="Y215">
        <v>179.856058885647</v>
      </c>
      <c r="Z215">
        <v>181.85587850825499</v>
      </c>
      <c r="AA215">
        <v>1</v>
      </c>
      <c r="AB215">
        <v>0</v>
      </c>
      <c r="AC215">
        <v>0</v>
      </c>
      <c r="AD215">
        <v>0</v>
      </c>
      <c r="AE215">
        <v>91</v>
      </c>
      <c r="AF215">
        <v>1</v>
      </c>
    </row>
    <row r="216" spans="1:32" x14ac:dyDescent="0.3">
      <c r="A216" t="s">
        <v>16</v>
      </c>
      <c r="B216">
        <v>8</v>
      </c>
      <c r="C216">
        <v>7.6601671309192196E-2</v>
      </c>
      <c r="D216">
        <v>6.9637883008356605E-2</v>
      </c>
      <c r="E216">
        <v>0</v>
      </c>
      <c r="F216">
        <v>0</v>
      </c>
      <c r="G216">
        <v>1</v>
      </c>
      <c r="H216">
        <v>0</v>
      </c>
      <c r="I216">
        <v>0</v>
      </c>
      <c r="J216">
        <v>1</v>
      </c>
      <c r="K216">
        <v>0</v>
      </c>
      <c r="L216">
        <v>0</v>
      </c>
      <c r="M216">
        <v>0.34649999999999997</v>
      </c>
      <c r="N216">
        <v>0</v>
      </c>
      <c r="O216">
        <v>33</v>
      </c>
      <c r="P216">
        <v>34</v>
      </c>
      <c r="Q216">
        <v>25</v>
      </c>
      <c r="R216">
        <v>20</v>
      </c>
      <c r="S216">
        <v>1.2347750146826599</v>
      </c>
      <c r="T216">
        <v>1.00341565307527</v>
      </c>
      <c r="U216">
        <v>0.189081967370964</v>
      </c>
      <c r="V216">
        <v>5.16141025679255E-2</v>
      </c>
      <c r="W216">
        <v>183.16109912953601</v>
      </c>
      <c r="X216">
        <v>182.40204610589001</v>
      </c>
      <c r="Y216">
        <v>179.73034766197799</v>
      </c>
      <c r="Z216">
        <v>179.27933760684999</v>
      </c>
      <c r="AA216">
        <v>1</v>
      </c>
      <c r="AB216">
        <v>0</v>
      </c>
      <c r="AC216">
        <v>0</v>
      </c>
      <c r="AD216">
        <v>0</v>
      </c>
      <c r="AE216">
        <v>4</v>
      </c>
      <c r="AF216">
        <v>1</v>
      </c>
    </row>
    <row r="217" spans="1:32" x14ac:dyDescent="0.3">
      <c r="A217" t="s">
        <v>20</v>
      </c>
      <c r="B217">
        <v>12</v>
      </c>
      <c r="C217">
        <v>7.7994428969359306E-2</v>
      </c>
      <c r="D217">
        <v>0.33658310120705698</v>
      </c>
      <c r="E217">
        <v>0</v>
      </c>
      <c r="F217">
        <v>0</v>
      </c>
      <c r="G217">
        <v>0</v>
      </c>
      <c r="H217">
        <v>1</v>
      </c>
      <c r="I217">
        <v>0</v>
      </c>
      <c r="J217">
        <v>0</v>
      </c>
      <c r="K217">
        <v>1</v>
      </c>
      <c r="L217">
        <v>0</v>
      </c>
      <c r="M217">
        <v>0.33950000000000002</v>
      </c>
      <c r="N217">
        <v>1.0500000000000001E-2</v>
      </c>
      <c r="O217">
        <v>13</v>
      </c>
      <c r="P217">
        <v>21</v>
      </c>
      <c r="Q217">
        <v>12</v>
      </c>
      <c r="R217">
        <v>19</v>
      </c>
      <c r="S217">
        <v>1.12676051444211</v>
      </c>
      <c r="T217">
        <v>0.53789708941633896</v>
      </c>
      <c r="U217">
        <v>1.0715571998335101</v>
      </c>
      <c r="V217">
        <v>0.41650190461176601</v>
      </c>
      <c r="W217">
        <v>182.806720847907</v>
      </c>
      <c r="X217">
        <v>180.87475423036901</v>
      </c>
      <c r="Y217">
        <v>182.62560761100201</v>
      </c>
      <c r="Z217">
        <v>180.47647606499899</v>
      </c>
      <c r="AA217">
        <v>1</v>
      </c>
      <c r="AB217">
        <v>0</v>
      </c>
      <c r="AC217">
        <v>0</v>
      </c>
      <c r="AD217">
        <v>0</v>
      </c>
      <c r="AE217">
        <v>2</v>
      </c>
      <c r="AF217">
        <v>1</v>
      </c>
    </row>
    <row r="218" spans="1:32" x14ac:dyDescent="0.3">
      <c r="A218" t="s">
        <v>41</v>
      </c>
      <c r="B218">
        <v>32</v>
      </c>
      <c r="C218">
        <v>3.3426183844011102E-2</v>
      </c>
      <c r="D218">
        <v>7.7994428969359306E-2</v>
      </c>
      <c r="E218">
        <v>0</v>
      </c>
      <c r="F218">
        <v>0</v>
      </c>
      <c r="G218">
        <v>1</v>
      </c>
      <c r="H218">
        <v>0</v>
      </c>
      <c r="I218">
        <v>0</v>
      </c>
      <c r="J218">
        <v>1</v>
      </c>
      <c r="K218">
        <v>0</v>
      </c>
      <c r="L218">
        <v>0</v>
      </c>
      <c r="M218">
        <v>0</v>
      </c>
      <c r="N218">
        <v>0.49</v>
      </c>
      <c r="O218">
        <v>31</v>
      </c>
      <c r="P218">
        <v>37</v>
      </c>
      <c r="Q218">
        <v>17</v>
      </c>
      <c r="R218">
        <v>19</v>
      </c>
      <c r="S218">
        <v>1.9915877555875701</v>
      </c>
      <c r="T218">
        <v>1.8616952674513101</v>
      </c>
      <c r="U218">
        <v>1.7449295957795401</v>
      </c>
      <c r="V218">
        <v>1.0396119597326601</v>
      </c>
      <c r="W218">
        <v>185.64408056295099</v>
      </c>
      <c r="X218">
        <v>185.21792410581099</v>
      </c>
      <c r="Y218">
        <v>184.83483463182301</v>
      </c>
      <c r="Z218">
        <v>182.52080039282399</v>
      </c>
      <c r="AA218">
        <v>1</v>
      </c>
      <c r="AB218">
        <v>0</v>
      </c>
      <c r="AC218">
        <v>0</v>
      </c>
      <c r="AD218">
        <v>0</v>
      </c>
      <c r="AE218">
        <v>3</v>
      </c>
      <c r="AF218">
        <v>1</v>
      </c>
    </row>
    <row r="219" spans="1:32" x14ac:dyDescent="0.3">
      <c r="A219" t="s">
        <v>22</v>
      </c>
      <c r="B219">
        <v>100</v>
      </c>
      <c r="C219">
        <v>5.7735849056603797E-2</v>
      </c>
      <c r="D219">
        <v>3.77358490566038E-2</v>
      </c>
      <c r="E219">
        <v>0</v>
      </c>
      <c r="F219">
        <v>0</v>
      </c>
      <c r="G219">
        <v>1</v>
      </c>
      <c r="H219">
        <v>0</v>
      </c>
      <c r="I219">
        <v>0</v>
      </c>
      <c r="J219">
        <v>0</v>
      </c>
      <c r="K219">
        <v>1</v>
      </c>
      <c r="L219">
        <v>0</v>
      </c>
      <c r="M219">
        <v>1.7500000000000002E-2</v>
      </c>
      <c r="N219">
        <v>1.379</v>
      </c>
      <c r="O219">
        <v>20</v>
      </c>
      <c r="P219">
        <v>13</v>
      </c>
      <c r="Q219">
        <v>20</v>
      </c>
      <c r="R219">
        <v>12</v>
      </c>
      <c r="S219">
        <v>2.1996296697798399</v>
      </c>
      <c r="T219">
        <v>2.45898669024663</v>
      </c>
      <c r="U219">
        <v>2.1996296697798399</v>
      </c>
      <c r="V219">
        <v>2.3475998292466702</v>
      </c>
      <c r="W219">
        <v>184.10663277486799</v>
      </c>
      <c r="X219">
        <v>184.957541634667</v>
      </c>
      <c r="Y219">
        <v>184.10663277486799</v>
      </c>
      <c r="Z219">
        <v>184.592099177318</v>
      </c>
      <c r="AA219">
        <v>0</v>
      </c>
      <c r="AB219">
        <v>1</v>
      </c>
      <c r="AC219">
        <v>0</v>
      </c>
      <c r="AD219">
        <v>0</v>
      </c>
      <c r="AE219">
        <v>1</v>
      </c>
      <c r="AF219">
        <v>1</v>
      </c>
    </row>
    <row r="220" spans="1:32" x14ac:dyDescent="0.3">
      <c r="A220" t="s">
        <v>42</v>
      </c>
      <c r="B220">
        <v>336</v>
      </c>
      <c r="C220">
        <v>6.6776813988709896E-2</v>
      </c>
      <c r="D220">
        <v>4.0066088393225903E-2</v>
      </c>
      <c r="E220">
        <v>0</v>
      </c>
      <c r="F220">
        <v>0</v>
      </c>
      <c r="G220">
        <v>1</v>
      </c>
      <c r="H220">
        <v>0</v>
      </c>
      <c r="I220">
        <v>0</v>
      </c>
      <c r="J220">
        <v>1</v>
      </c>
      <c r="K220">
        <v>0</v>
      </c>
      <c r="L220">
        <v>0</v>
      </c>
      <c r="M220">
        <v>0.15049999999999999</v>
      </c>
      <c r="N220">
        <v>0</v>
      </c>
      <c r="O220">
        <v>30</v>
      </c>
      <c r="P220">
        <v>31</v>
      </c>
      <c r="Q220">
        <v>17</v>
      </c>
      <c r="R220">
        <v>21</v>
      </c>
      <c r="S220">
        <v>3.5869428496788398</v>
      </c>
      <c r="T220">
        <v>3.5764898605134099</v>
      </c>
      <c r="U220">
        <v>3.2770335588727999</v>
      </c>
      <c r="V220">
        <v>3.0912602877512398</v>
      </c>
      <c r="W220">
        <v>184.468185202358</v>
      </c>
      <c r="X220">
        <v>184.433890618482</v>
      </c>
      <c r="Y220">
        <v>183.451422437247</v>
      </c>
      <c r="Z220">
        <v>182.84193007792399</v>
      </c>
      <c r="AA220">
        <v>0</v>
      </c>
      <c r="AB220">
        <v>0</v>
      </c>
      <c r="AC220">
        <v>0</v>
      </c>
      <c r="AD220">
        <v>1</v>
      </c>
      <c r="AE220">
        <v>15</v>
      </c>
      <c r="AF220">
        <v>1</v>
      </c>
    </row>
    <row r="221" spans="1:32" x14ac:dyDescent="0.3">
      <c r="A221" t="s">
        <v>102</v>
      </c>
      <c r="B221">
        <v>396</v>
      </c>
      <c r="C221">
        <v>4.0066088393225903E-2</v>
      </c>
      <c r="D221">
        <v>9.7067327550598895E-2</v>
      </c>
      <c r="E221">
        <v>0</v>
      </c>
      <c r="F221">
        <v>0</v>
      </c>
      <c r="G221">
        <v>0</v>
      </c>
      <c r="H221">
        <v>1</v>
      </c>
      <c r="I221">
        <v>0</v>
      </c>
      <c r="J221">
        <v>1</v>
      </c>
      <c r="K221">
        <v>0</v>
      </c>
      <c r="L221">
        <v>0</v>
      </c>
      <c r="M221">
        <v>0</v>
      </c>
      <c r="N221">
        <v>0.03</v>
      </c>
      <c r="O221">
        <v>27</v>
      </c>
      <c r="P221">
        <v>40</v>
      </c>
      <c r="Q221">
        <v>27</v>
      </c>
      <c r="R221">
        <v>22</v>
      </c>
      <c r="S221">
        <v>3.4546419173882001</v>
      </c>
      <c r="T221">
        <v>3.1856778382319302</v>
      </c>
      <c r="U221">
        <v>3.4546419173882001</v>
      </c>
      <c r="V221">
        <v>2.1220274728302302</v>
      </c>
      <c r="W221">
        <v>184.03412702555201</v>
      </c>
      <c r="X221">
        <v>183.15169894433001</v>
      </c>
      <c r="Y221">
        <v>184.03412702555201</v>
      </c>
      <c r="Z221">
        <v>179.66203239117499</v>
      </c>
      <c r="AA221">
        <v>0</v>
      </c>
      <c r="AB221">
        <v>0</v>
      </c>
      <c r="AC221">
        <v>0</v>
      </c>
      <c r="AD221">
        <v>1</v>
      </c>
      <c r="AE221">
        <v>1</v>
      </c>
      <c r="AF221">
        <v>1</v>
      </c>
    </row>
    <row r="222" spans="1:32" x14ac:dyDescent="0.3">
      <c r="A222" t="s">
        <v>26</v>
      </c>
      <c r="B222">
        <v>16</v>
      </c>
      <c r="C222">
        <v>0.33658310120705698</v>
      </c>
      <c r="D222">
        <v>0.24001857010213601</v>
      </c>
      <c r="E222">
        <v>0</v>
      </c>
      <c r="F222">
        <v>0</v>
      </c>
      <c r="G222">
        <v>1</v>
      </c>
      <c r="H222">
        <v>0</v>
      </c>
      <c r="I222">
        <v>0</v>
      </c>
      <c r="J222">
        <v>1</v>
      </c>
      <c r="K222">
        <v>0</v>
      </c>
      <c r="L222">
        <v>0</v>
      </c>
      <c r="M222">
        <v>0</v>
      </c>
      <c r="N222">
        <v>0</v>
      </c>
      <c r="O222">
        <v>31</v>
      </c>
      <c r="P222">
        <v>32</v>
      </c>
      <c r="Q222">
        <v>12</v>
      </c>
      <c r="R222">
        <v>16</v>
      </c>
      <c r="S222">
        <v>1.1858058261714199</v>
      </c>
      <c r="T222">
        <v>1.5850013074045799</v>
      </c>
      <c r="U222">
        <v>0.98405613022083605</v>
      </c>
      <c r="V222">
        <v>1.08223480540075</v>
      </c>
      <c r="W222">
        <v>183.00043906224201</v>
      </c>
      <c r="X222">
        <v>184.310135522981</v>
      </c>
      <c r="Y222">
        <v>182.33853061096099</v>
      </c>
      <c r="Z222">
        <v>182.66063912533099</v>
      </c>
      <c r="AA222">
        <v>1</v>
      </c>
      <c r="AB222">
        <v>0</v>
      </c>
      <c r="AC222">
        <v>0</v>
      </c>
      <c r="AD222">
        <v>0</v>
      </c>
      <c r="AE222">
        <v>38</v>
      </c>
      <c r="AF222">
        <v>3</v>
      </c>
    </row>
    <row r="223" spans="1:32" x14ac:dyDescent="0.3">
      <c r="A223" t="s">
        <v>30</v>
      </c>
      <c r="B223">
        <v>20</v>
      </c>
      <c r="C223">
        <v>7.6601671309192196E-2</v>
      </c>
      <c r="D223">
        <v>6.9637883008356605E-2</v>
      </c>
      <c r="E223">
        <v>0</v>
      </c>
      <c r="F223">
        <v>0</v>
      </c>
      <c r="G223">
        <v>1</v>
      </c>
      <c r="H223">
        <v>0</v>
      </c>
      <c r="I223">
        <v>0</v>
      </c>
      <c r="J223">
        <v>1</v>
      </c>
      <c r="K223">
        <v>0</v>
      </c>
      <c r="L223">
        <v>0</v>
      </c>
      <c r="M223">
        <v>0</v>
      </c>
      <c r="N223">
        <v>0.11550000000000001</v>
      </c>
      <c r="O223">
        <v>33</v>
      </c>
      <c r="P223">
        <v>32</v>
      </c>
      <c r="Q223">
        <v>20</v>
      </c>
      <c r="R223">
        <v>16</v>
      </c>
      <c r="S223">
        <v>1.8073556344474</v>
      </c>
      <c r="T223">
        <v>1.5876813093109601</v>
      </c>
      <c r="U223">
        <v>1.48466663438573</v>
      </c>
      <c r="V223">
        <v>0.78288819777123997</v>
      </c>
      <c r="W223">
        <v>185.03964446997199</v>
      </c>
      <c r="X223">
        <v>184.31892818015399</v>
      </c>
      <c r="Y223">
        <v>183.98095352488801</v>
      </c>
      <c r="Z223">
        <v>181.67853083258299</v>
      </c>
      <c r="AA223">
        <v>1</v>
      </c>
      <c r="AB223">
        <v>0</v>
      </c>
      <c r="AC223">
        <v>0</v>
      </c>
      <c r="AD223">
        <v>0</v>
      </c>
      <c r="AE223">
        <v>14</v>
      </c>
      <c r="AF223">
        <v>3</v>
      </c>
    </row>
    <row r="224" spans="1:32" x14ac:dyDescent="0.3">
      <c r="A224" t="s">
        <v>124</v>
      </c>
      <c r="B224">
        <v>24</v>
      </c>
      <c r="C224">
        <v>7.7994428969359306E-2</v>
      </c>
      <c r="D224">
        <v>0.33658310120705698</v>
      </c>
      <c r="E224">
        <v>0</v>
      </c>
      <c r="F224">
        <v>0</v>
      </c>
      <c r="G224">
        <v>0</v>
      </c>
      <c r="H224">
        <v>1</v>
      </c>
      <c r="I224">
        <v>0</v>
      </c>
      <c r="J224">
        <v>1</v>
      </c>
      <c r="K224">
        <v>0</v>
      </c>
      <c r="L224">
        <v>0</v>
      </c>
      <c r="M224">
        <v>0.87150000000000005</v>
      </c>
      <c r="N224">
        <v>0</v>
      </c>
      <c r="O224">
        <v>19</v>
      </c>
      <c r="P224">
        <v>37</v>
      </c>
      <c r="Q224">
        <v>17</v>
      </c>
      <c r="R224">
        <v>14</v>
      </c>
      <c r="S224">
        <v>1.6294050586726301</v>
      </c>
      <c r="T224">
        <v>1.8383293786799899</v>
      </c>
      <c r="U224">
        <v>1.5368777304486001</v>
      </c>
      <c r="V224">
        <v>0.93873543150711702</v>
      </c>
      <c r="W224">
        <v>184.455817121629</v>
      </c>
      <c r="X224">
        <v>185.14126436574799</v>
      </c>
      <c r="Y224">
        <v>184.15224977181299</v>
      </c>
      <c r="Z224">
        <v>182.18984065455101</v>
      </c>
      <c r="AA224">
        <v>1</v>
      </c>
      <c r="AB224">
        <v>0</v>
      </c>
      <c r="AC224">
        <v>0</v>
      </c>
      <c r="AD224">
        <v>0</v>
      </c>
      <c r="AE224">
        <v>2</v>
      </c>
      <c r="AF224">
        <v>3</v>
      </c>
    </row>
    <row r="225" spans="1:32" x14ac:dyDescent="0.3">
      <c r="A225" t="s">
        <v>37</v>
      </c>
      <c r="B225">
        <v>28</v>
      </c>
      <c r="C225">
        <v>0.16573816155988899</v>
      </c>
      <c r="D225">
        <v>7.6601671309192196E-2</v>
      </c>
      <c r="E225">
        <v>0</v>
      </c>
      <c r="F225">
        <v>0</v>
      </c>
      <c r="G225">
        <v>1</v>
      </c>
      <c r="H225">
        <v>0</v>
      </c>
      <c r="I225">
        <v>0</v>
      </c>
      <c r="J225">
        <v>1</v>
      </c>
      <c r="K225">
        <v>0</v>
      </c>
      <c r="L225">
        <v>0</v>
      </c>
      <c r="M225">
        <v>0</v>
      </c>
      <c r="N225">
        <v>0</v>
      </c>
      <c r="O225">
        <v>36</v>
      </c>
      <c r="P225">
        <v>26</v>
      </c>
      <c r="Q225">
        <v>21</v>
      </c>
      <c r="R225">
        <v>19</v>
      </c>
      <c r="S225">
        <v>1.3941054796604699</v>
      </c>
      <c r="T225">
        <v>1.3218717495663099</v>
      </c>
      <c r="U225">
        <v>1.1843125230881799</v>
      </c>
      <c r="V225">
        <v>0.79105369734494602</v>
      </c>
      <c r="W225">
        <v>183.683836875526</v>
      </c>
      <c r="X225">
        <v>183.446849572068</v>
      </c>
      <c r="Y225">
        <v>182.99553977391099</v>
      </c>
      <c r="Z225">
        <v>181.70532052934701</v>
      </c>
      <c r="AA225">
        <v>1</v>
      </c>
      <c r="AB225">
        <v>0</v>
      </c>
      <c r="AC225">
        <v>0</v>
      </c>
      <c r="AD225">
        <v>0</v>
      </c>
      <c r="AE225">
        <v>15</v>
      </c>
      <c r="AF225">
        <v>3</v>
      </c>
    </row>
    <row r="226" spans="1:32" x14ac:dyDescent="0.3">
      <c r="A226" t="s">
        <v>49</v>
      </c>
      <c r="B226">
        <v>36</v>
      </c>
      <c r="C226">
        <v>6.9637883008356605E-2</v>
      </c>
      <c r="D226">
        <v>3.3426183844011102E-2</v>
      </c>
      <c r="E226">
        <v>0</v>
      </c>
      <c r="F226">
        <v>0</v>
      </c>
      <c r="G226">
        <v>0</v>
      </c>
      <c r="H226">
        <v>1</v>
      </c>
      <c r="I226">
        <v>0</v>
      </c>
      <c r="J226">
        <v>0</v>
      </c>
      <c r="K226">
        <v>1</v>
      </c>
      <c r="L226">
        <v>0</v>
      </c>
      <c r="M226">
        <v>0.60550000000000004</v>
      </c>
      <c r="N226">
        <v>0</v>
      </c>
      <c r="O226">
        <v>25</v>
      </c>
      <c r="P226">
        <v>30</v>
      </c>
      <c r="Q226">
        <v>22</v>
      </c>
      <c r="R226">
        <v>17</v>
      </c>
      <c r="S226">
        <v>1.9868774291325899</v>
      </c>
      <c r="T226">
        <v>1.73928568149942</v>
      </c>
      <c r="U226">
        <v>1.6189689837985599</v>
      </c>
      <c r="V226">
        <v>1.55371550596091</v>
      </c>
      <c r="W226">
        <v>185.62862673599901</v>
      </c>
      <c r="X226">
        <v>184.816317852688</v>
      </c>
      <c r="Y226">
        <v>184.42157803083501</v>
      </c>
      <c r="Z226">
        <v>184.207491817457</v>
      </c>
      <c r="AA226">
        <v>1</v>
      </c>
      <c r="AB226">
        <v>0</v>
      </c>
      <c r="AC226">
        <v>0</v>
      </c>
      <c r="AD226">
        <v>0</v>
      </c>
      <c r="AE226">
        <v>2</v>
      </c>
      <c r="AF226">
        <v>3</v>
      </c>
    </row>
    <row r="227" spans="1:32" x14ac:dyDescent="0.3">
      <c r="A227" t="s">
        <v>53</v>
      </c>
      <c r="B227">
        <v>40</v>
      </c>
      <c r="C227">
        <v>0.33658310120705698</v>
      </c>
      <c r="D227">
        <v>0.24001857010213601</v>
      </c>
      <c r="E227">
        <v>0</v>
      </c>
      <c r="F227">
        <v>1</v>
      </c>
      <c r="G227">
        <v>1</v>
      </c>
      <c r="H227">
        <v>0</v>
      </c>
      <c r="I227">
        <v>0</v>
      </c>
      <c r="J227">
        <v>0</v>
      </c>
      <c r="K227">
        <v>1</v>
      </c>
      <c r="L227">
        <v>0</v>
      </c>
      <c r="M227">
        <v>0.13300000000000001</v>
      </c>
      <c r="N227">
        <v>0</v>
      </c>
      <c r="O227">
        <v>36</v>
      </c>
      <c r="P227">
        <v>24</v>
      </c>
      <c r="Q227">
        <v>16</v>
      </c>
      <c r="R227">
        <v>18</v>
      </c>
      <c r="S227">
        <v>1.6083595400789299</v>
      </c>
      <c r="T227">
        <v>1.43112524802424</v>
      </c>
      <c r="U227">
        <v>1.0112719800643799</v>
      </c>
      <c r="V227">
        <v>1.11915530747697</v>
      </c>
      <c r="W227">
        <v>184.38677014461601</v>
      </c>
      <c r="X227">
        <v>183.80529280847901</v>
      </c>
      <c r="Y227">
        <v>182.42782145690401</v>
      </c>
      <c r="Z227">
        <v>182.78176938148599</v>
      </c>
      <c r="AA227">
        <v>1</v>
      </c>
      <c r="AB227">
        <v>0</v>
      </c>
      <c r="AC227">
        <v>0</v>
      </c>
      <c r="AD227">
        <v>0</v>
      </c>
      <c r="AE227">
        <v>80</v>
      </c>
      <c r="AF227">
        <v>3</v>
      </c>
    </row>
    <row r="228" spans="1:32" x14ac:dyDescent="0.3">
      <c r="A228" t="s">
        <v>57</v>
      </c>
      <c r="B228">
        <v>44</v>
      </c>
      <c r="C228">
        <v>7.6601671309192196E-2</v>
      </c>
      <c r="D228">
        <v>6.9637883008356605E-2</v>
      </c>
      <c r="E228">
        <v>0</v>
      </c>
      <c r="F228">
        <v>0</v>
      </c>
      <c r="G228">
        <v>1</v>
      </c>
      <c r="H228">
        <v>0</v>
      </c>
      <c r="I228">
        <v>0</v>
      </c>
      <c r="J228">
        <v>0</v>
      </c>
      <c r="K228">
        <v>0</v>
      </c>
      <c r="L228">
        <v>1</v>
      </c>
      <c r="M228">
        <v>0</v>
      </c>
      <c r="N228">
        <v>0.85399999999999998</v>
      </c>
      <c r="O228">
        <v>31</v>
      </c>
      <c r="P228">
        <v>32</v>
      </c>
      <c r="Q228">
        <v>22</v>
      </c>
      <c r="R228">
        <v>32</v>
      </c>
      <c r="S228">
        <v>1.0620636473106999</v>
      </c>
      <c r="T228">
        <v>0.58658599090475205</v>
      </c>
      <c r="U228">
        <v>0.76034752738834899</v>
      </c>
      <c r="V228">
        <v>0.58658599090475205</v>
      </c>
      <c r="W228">
        <v>182.59446078514</v>
      </c>
      <c r="X228">
        <v>181.03449472081601</v>
      </c>
      <c r="Y228">
        <v>181.60457850193001</v>
      </c>
      <c r="Z228">
        <v>181.03449472081601</v>
      </c>
      <c r="AA228">
        <v>1</v>
      </c>
      <c r="AB228">
        <v>0</v>
      </c>
      <c r="AC228">
        <v>0</v>
      </c>
      <c r="AD228">
        <v>0</v>
      </c>
      <c r="AE228">
        <v>16</v>
      </c>
      <c r="AF228">
        <v>3</v>
      </c>
    </row>
    <row r="229" spans="1:32" x14ac:dyDescent="0.3">
      <c r="A229" t="s">
        <v>61</v>
      </c>
      <c r="B229">
        <v>48</v>
      </c>
      <c r="C229">
        <v>7.7994428969359306E-2</v>
      </c>
      <c r="D229">
        <v>0.33658310120705698</v>
      </c>
      <c r="E229">
        <v>0</v>
      </c>
      <c r="F229">
        <v>0</v>
      </c>
      <c r="G229">
        <v>1</v>
      </c>
      <c r="H229">
        <v>0</v>
      </c>
      <c r="I229">
        <v>0</v>
      </c>
      <c r="J229">
        <v>1</v>
      </c>
      <c r="K229">
        <v>0</v>
      </c>
      <c r="L229">
        <v>0</v>
      </c>
      <c r="M229">
        <v>0</v>
      </c>
      <c r="N229">
        <v>0</v>
      </c>
      <c r="O229">
        <v>35</v>
      </c>
      <c r="P229">
        <v>40</v>
      </c>
      <c r="Q229">
        <v>26</v>
      </c>
      <c r="R229">
        <v>15</v>
      </c>
      <c r="S229">
        <v>0.93021896797324799</v>
      </c>
      <c r="T229">
        <v>1.29987295518982</v>
      </c>
      <c r="U229">
        <v>0.59566146465738401</v>
      </c>
      <c r="V229">
        <v>0.57488517829128705</v>
      </c>
      <c r="W229">
        <v>182.16189950122501</v>
      </c>
      <c r="X229">
        <v>183.37467504983499</v>
      </c>
      <c r="Y229">
        <v>181.06426989716999</v>
      </c>
      <c r="Z229">
        <v>180.99610622799</v>
      </c>
      <c r="AA229">
        <v>1</v>
      </c>
      <c r="AB229">
        <v>0</v>
      </c>
      <c r="AC229">
        <v>0</v>
      </c>
      <c r="AD229">
        <v>0</v>
      </c>
      <c r="AE229">
        <v>5</v>
      </c>
      <c r="AF229">
        <v>3</v>
      </c>
    </row>
    <row r="230" spans="1:32" x14ac:dyDescent="0.3">
      <c r="A230" t="s">
        <v>65</v>
      </c>
      <c r="B230">
        <v>52</v>
      </c>
      <c r="C230">
        <v>0.16573816155988899</v>
      </c>
      <c r="D230">
        <v>7.6601671309192196E-2</v>
      </c>
      <c r="E230">
        <v>0</v>
      </c>
      <c r="F230">
        <v>0</v>
      </c>
      <c r="G230">
        <v>1</v>
      </c>
      <c r="H230">
        <v>0</v>
      </c>
      <c r="I230">
        <v>0</v>
      </c>
      <c r="J230">
        <v>1</v>
      </c>
      <c r="K230">
        <v>0</v>
      </c>
      <c r="L230">
        <v>0</v>
      </c>
      <c r="M230">
        <v>0</v>
      </c>
      <c r="N230">
        <v>0</v>
      </c>
      <c r="O230">
        <v>32</v>
      </c>
      <c r="P230">
        <v>37</v>
      </c>
      <c r="Q230">
        <v>12</v>
      </c>
      <c r="R230">
        <v>12</v>
      </c>
      <c r="S230">
        <v>1.06173866744552</v>
      </c>
      <c r="T230">
        <v>0.57578415333256505</v>
      </c>
      <c r="U230">
        <v>0.35813523498652899</v>
      </c>
      <c r="V230">
        <v>0.11128936144064699</v>
      </c>
      <c r="W230">
        <v>182.59339457823299</v>
      </c>
      <c r="X230">
        <v>180.99905562116999</v>
      </c>
      <c r="Y230">
        <v>180.284984366754</v>
      </c>
      <c r="Z230">
        <v>179.47512257690499</v>
      </c>
      <c r="AA230">
        <v>1</v>
      </c>
      <c r="AB230">
        <v>0</v>
      </c>
      <c r="AC230">
        <v>0</v>
      </c>
      <c r="AD230">
        <v>0</v>
      </c>
      <c r="AE230">
        <v>29</v>
      </c>
      <c r="AF230">
        <v>3</v>
      </c>
    </row>
    <row r="231" spans="1:32" x14ac:dyDescent="0.3">
      <c r="A231" t="s">
        <v>69</v>
      </c>
      <c r="B231">
        <v>56</v>
      </c>
      <c r="C231">
        <v>3.3426183844011102E-2</v>
      </c>
      <c r="D231">
        <v>7.7994428969359306E-2</v>
      </c>
      <c r="E231">
        <v>0</v>
      </c>
      <c r="F231">
        <v>0</v>
      </c>
      <c r="G231">
        <v>1</v>
      </c>
      <c r="H231">
        <v>0</v>
      </c>
      <c r="I231">
        <v>0</v>
      </c>
      <c r="J231">
        <v>1</v>
      </c>
      <c r="K231">
        <v>0</v>
      </c>
      <c r="L231">
        <v>0</v>
      </c>
      <c r="M231">
        <v>0</v>
      </c>
      <c r="N231">
        <v>9.8000000000000004E-2</v>
      </c>
      <c r="O231">
        <v>36</v>
      </c>
      <c r="P231">
        <v>42</v>
      </c>
      <c r="Q231">
        <v>26</v>
      </c>
      <c r="R231">
        <v>22</v>
      </c>
      <c r="S231">
        <v>1.6926197957990801</v>
      </c>
      <c r="T231">
        <v>1.5091467092427799</v>
      </c>
      <c r="U231">
        <v>1.1341123630931</v>
      </c>
      <c r="V231">
        <v>0.51257459234663305</v>
      </c>
      <c r="W231">
        <v>184.66321455314699</v>
      </c>
      <c r="X231">
        <v>184.061268731111</v>
      </c>
      <c r="Y231">
        <v>182.83084108626301</v>
      </c>
      <c r="Z231">
        <v>180.79167517174099</v>
      </c>
      <c r="AA231">
        <v>1</v>
      </c>
      <c r="AB231">
        <v>0</v>
      </c>
      <c r="AC231">
        <v>0</v>
      </c>
      <c r="AD231">
        <v>0</v>
      </c>
      <c r="AE231">
        <v>20</v>
      </c>
      <c r="AF231">
        <v>3</v>
      </c>
    </row>
    <row r="232" spans="1:32" x14ac:dyDescent="0.3">
      <c r="A232" t="s">
        <v>73</v>
      </c>
      <c r="B232">
        <v>60</v>
      </c>
      <c r="C232">
        <v>0.24001857010213601</v>
      </c>
      <c r="D232">
        <v>0.16573816155988899</v>
      </c>
      <c r="E232">
        <v>0</v>
      </c>
      <c r="F232">
        <v>0</v>
      </c>
      <c r="G232">
        <v>1</v>
      </c>
      <c r="H232">
        <v>0</v>
      </c>
      <c r="I232">
        <v>0</v>
      </c>
      <c r="J232">
        <v>1</v>
      </c>
      <c r="K232">
        <v>0</v>
      </c>
      <c r="L232">
        <v>0</v>
      </c>
      <c r="M232">
        <v>0</v>
      </c>
      <c r="N232">
        <v>0</v>
      </c>
      <c r="O232">
        <v>33</v>
      </c>
      <c r="P232">
        <v>35</v>
      </c>
      <c r="Q232">
        <v>16</v>
      </c>
      <c r="R232">
        <v>16</v>
      </c>
      <c r="S232">
        <v>1.1883466475600799</v>
      </c>
      <c r="T232">
        <v>1.2361564819402799</v>
      </c>
      <c r="U232">
        <v>0.58203509718144897</v>
      </c>
      <c r="V232">
        <v>0.85802910466936699</v>
      </c>
      <c r="W232">
        <v>183.00877509041999</v>
      </c>
      <c r="X232">
        <v>183.16563150242899</v>
      </c>
      <c r="Y232">
        <v>181.01956396713101</v>
      </c>
      <c r="Z232">
        <v>181.925056117682</v>
      </c>
      <c r="AA232">
        <v>1</v>
      </c>
      <c r="AB232">
        <v>0</v>
      </c>
      <c r="AC232">
        <v>0</v>
      </c>
      <c r="AD232">
        <v>0</v>
      </c>
      <c r="AE232">
        <v>66</v>
      </c>
      <c r="AF232">
        <v>3</v>
      </c>
    </row>
    <row r="233" spans="1:32" x14ac:dyDescent="0.3">
      <c r="A233" t="s">
        <v>77</v>
      </c>
      <c r="B233">
        <v>64</v>
      </c>
      <c r="C233">
        <v>6.9637883008356605E-2</v>
      </c>
      <c r="D233">
        <v>3.3426183844011102E-2</v>
      </c>
      <c r="E233">
        <v>0</v>
      </c>
      <c r="F233">
        <v>0</v>
      </c>
      <c r="G233">
        <v>1</v>
      </c>
      <c r="H233">
        <v>0</v>
      </c>
      <c r="I233">
        <v>0</v>
      </c>
      <c r="J233">
        <v>1</v>
      </c>
      <c r="K233">
        <v>0</v>
      </c>
      <c r="L233">
        <v>0</v>
      </c>
      <c r="M233">
        <v>9.8000000000000004E-2</v>
      </c>
      <c r="N233">
        <v>9.8000000000000004E-2</v>
      </c>
      <c r="O233">
        <v>43</v>
      </c>
      <c r="P233">
        <v>39</v>
      </c>
      <c r="Q233">
        <v>23</v>
      </c>
      <c r="R233">
        <v>28</v>
      </c>
      <c r="S233">
        <v>1.2032602694854699</v>
      </c>
      <c r="T233">
        <v>1.1584932227135101</v>
      </c>
      <c r="U233">
        <v>0.56777648311455298</v>
      </c>
      <c r="V233">
        <v>0.45952575933836398</v>
      </c>
      <c r="W233">
        <v>183.05770429621199</v>
      </c>
      <c r="X233">
        <v>182.91083078318101</v>
      </c>
      <c r="Y233">
        <v>180.972783737252</v>
      </c>
      <c r="Z233">
        <v>180.617630444024</v>
      </c>
      <c r="AA233">
        <v>1</v>
      </c>
      <c r="AB233">
        <v>0</v>
      </c>
      <c r="AC233">
        <v>0</v>
      </c>
      <c r="AD233">
        <v>0</v>
      </c>
      <c r="AE233">
        <v>32</v>
      </c>
      <c r="AF233">
        <v>3</v>
      </c>
    </row>
    <row r="234" spans="1:32" x14ac:dyDescent="0.3">
      <c r="A234" t="s">
        <v>83</v>
      </c>
      <c r="B234">
        <v>68</v>
      </c>
      <c r="C234">
        <v>3.3426183844011102E-2</v>
      </c>
      <c r="D234">
        <v>7.7994428969359306E-2</v>
      </c>
      <c r="E234">
        <v>0</v>
      </c>
      <c r="F234">
        <v>0</v>
      </c>
      <c r="G234">
        <v>1</v>
      </c>
      <c r="H234">
        <v>0</v>
      </c>
      <c r="I234">
        <v>0</v>
      </c>
      <c r="J234">
        <v>1</v>
      </c>
      <c r="K234">
        <v>0</v>
      </c>
      <c r="L234">
        <v>0</v>
      </c>
      <c r="M234">
        <v>0</v>
      </c>
      <c r="N234">
        <v>0</v>
      </c>
      <c r="O234">
        <v>33</v>
      </c>
      <c r="P234">
        <v>36</v>
      </c>
      <c r="Q234">
        <v>31</v>
      </c>
      <c r="R234">
        <v>25</v>
      </c>
      <c r="S234">
        <v>0.68029944636780904</v>
      </c>
      <c r="T234">
        <v>1.22505944147361</v>
      </c>
      <c r="U234">
        <v>0.63091678314781596</v>
      </c>
      <c r="V234">
        <v>0.48494930261406699</v>
      </c>
      <c r="W234">
        <v>181.341953564199</v>
      </c>
      <c r="X234">
        <v>183.12922388934899</v>
      </c>
      <c r="Y234">
        <v>181.179936952585</v>
      </c>
      <c r="Z234">
        <v>180.70104101907501</v>
      </c>
      <c r="AA234">
        <v>1</v>
      </c>
      <c r="AB234">
        <v>0</v>
      </c>
      <c r="AC234">
        <v>0</v>
      </c>
      <c r="AD234">
        <v>0</v>
      </c>
      <c r="AE234">
        <v>3</v>
      </c>
      <c r="AF234">
        <v>3</v>
      </c>
    </row>
    <row r="235" spans="1:32" x14ac:dyDescent="0.3">
      <c r="A235" t="s">
        <v>86</v>
      </c>
      <c r="B235">
        <v>72</v>
      </c>
      <c r="C235">
        <v>0.24001857010213601</v>
      </c>
      <c r="D235">
        <v>0.16573816155988899</v>
      </c>
      <c r="E235">
        <v>0</v>
      </c>
      <c r="F235">
        <v>0</v>
      </c>
      <c r="G235">
        <v>1</v>
      </c>
      <c r="H235">
        <v>0</v>
      </c>
      <c r="I235">
        <v>0</v>
      </c>
      <c r="J235">
        <v>1</v>
      </c>
      <c r="K235">
        <v>0</v>
      </c>
      <c r="L235">
        <v>0</v>
      </c>
      <c r="M235">
        <v>0</v>
      </c>
      <c r="N235">
        <v>0</v>
      </c>
      <c r="O235">
        <v>40</v>
      </c>
      <c r="P235">
        <v>38</v>
      </c>
      <c r="Q235">
        <v>14</v>
      </c>
      <c r="R235">
        <v>13</v>
      </c>
      <c r="S235">
        <v>0.75195174553062105</v>
      </c>
      <c r="T235">
        <v>1.4970894600139699</v>
      </c>
      <c r="U235">
        <v>0.53941180985958004</v>
      </c>
      <c r="V235">
        <v>0.59491034447152202</v>
      </c>
      <c r="W235">
        <v>181.577033285862</v>
      </c>
      <c r="X235">
        <v>184.02171082681801</v>
      </c>
      <c r="Y235">
        <v>180.87972378562901</v>
      </c>
      <c r="Z235">
        <v>181.06180559209801</v>
      </c>
      <c r="AA235">
        <v>1</v>
      </c>
      <c r="AB235">
        <v>0</v>
      </c>
      <c r="AC235">
        <v>0</v>
      </c>
      <c r="AD235">
        <v>0</v>
      </c>
      <c r="AE235">
        <v>25</v>
      </c>
      <c r="AF235">
        <v>3</v>
      </c>
    </row>
    <row r="236" spans="1:32" x14ac:dyDescent="0.3">
      <c r="A236" t="s">
        <v>89</v>
      </c>
      <c r="B236">
        <v>76</v>
      </c>
      <c r="C236">
        <v>6.9637883008356605E-2</v>
      </c>
      <c r="D236">
        <v>3.3426183844011102E-2</v>
      </c>
      <c r="E236">
        <v>0</v>
      </c>
      <c r="F236">
        <v>0</v>
      </c>
      <c r="G236">
        <v>1</v>
      </c>
      <c r="H236">
        <v>0</v>
      </c>
      <c r="I236">
        <v>0</v>
      </c>
      <c r="J236">
        <v>0</v>
      </c>
      <c r="K236">
        <v>1</v>
      </c>
      <c r="L236">
        <v>0</v>
      </c>
      <c r="M236">
        <v>0.92</v>
      </c>
      <c r="N236">
        <v>0</v>
      </c>
      <c r="O236">
        <v>20</v>
      </c>
      <c r="P236">
        <v>21</v>
      </c>
      <c r="Q236">
        <v>20</v>
      </c>
      <c r="R236">
        <v>21</v>
      </c>
      <c r="S236">
        <v>0.68723374242888302</v>
      </c>
      <c r="T236">
        <v>0.80846811081342296</v>
      </c>
      <c r="U236">
        <v>0.68723374242888302</v>
      </c>
      <c r="V236">
        <v>0.80846811081342296</v>
      </c>
      <c r="W236">
        <v>181.36470387936001</v>
      </c>
      <c r="X236">
        <v>181.76245443180301</v>
      </c>
      <c r="Y236">
        <v>181.36470387936001</v>
      </c>
      <c r="Z236">
        <v>181.76245443180301</v>
      </c>
      <c r="AA236">
        <v>1</v>
      </c>
      <c r="AB236">
        <v>0</v>
      </c>
      <c r="AC236">
        <v>0</v>
      </c>
      <c r="AD236">
        <v>0</v>
      </c>
      <c r="AE236">
        <v>1</v>
      </c>
      <c r="AF236">
        <v>3</v>
      </c>
    </row>
    <row r="237" spans="1:32" x14ac:dyDescent="0.3">
      <c r="A237" t="s">
        <v>93</v>
      </c>
      <c r="B237">
        <v>80</v>
      </c>
      <c r="C237">
        <v>0.33658310120705698</v>
      </c>
      <c r="D237">
        <v>0.24001857010213601</v>
      </c>
      <c r="E237">
        <v>0</v>
      </c>
      <c r="F237">
        <v>0</v>
      </c>
      <c r="G237">
        <v>1</v>
      </c>
      <c r="H237">
        <v>0</v>
      </c>
      <c r="I237">
        <v>0</v>
      </c>
      <c r="J237">
        <v>1</v>
      </c>
      <c r="K237">
        <v>0</v>
      </c>
      <c r="L237">
        <v>0</v>
      </c>
      <c r="M237">
        <v>0.48</v>
      </c>
      <c r="N237">
        <v>0</v>
      </c>
      <c r="O237">
        <v>40</v>
      </c>
      <c r="P237">
        <v>37</v>
      </c>
      <c r="Q237">
        <v>20</v>
      </c>
      <c r="R237">
        <v>19</v>
      </c>
      <c r="S237">
        <v>1.1192929825406199</v>
      </c>
      <c r="T237">
        <v>1.1470512507720401</v>
      </c>
      <c r="U237">
        <v>0.250825946625852</v>
      </c>
      <c r="V237">
        <v>0.40351440271744998</v>
      </c>
      <c r="W237">
        <v>182.782221071328</v>
      </c>
      <c r="X237">
        <v>182.87329150515799</v>
      </c>
      <c r="Y237">
        <v>179.932919772395</v>
      </c>
      <c r="Z237">
        <v>180.43386615064799</v>
      </c>
      <c r="AA237">
        <v>1</v>
      </c>
      <c r="AB237">
        <v>0</v>
      </c>
      <c r="AC237">
        <v>0</v>
      </c>
      <c r="AD237">
        <v>0</v>
      </c>
      <c r="AE237">
        <v>67</v>
      </c>
      <c r="AF237">
        <v>3</v>
      </c>
    </row>
    <row r="238" spans="1:32" x14ac:dyDescent="0.3">
      <c r="A238" t="s">
        <v>97</v>
      </c>
      <c r="B238">
        <v>84</v>
      </c>
      <c r="C238">
        <v>7.6601671309192196E-2</v>
      </c>
      <c r="D238">
        <v>6.9637883008356605E-2</v>
      </c>
      <c r="E238">
        <v>0</v>
      </c>
      <c r="F238">
        <v>0</v>
      </c>
      <c r="G238">
        <v>1</v>
      </c>
      <c r="H238">
        <v>0</v>
      </c>
      <c r="I238">
        <v>0</v>
      </c>
      <c r="J238">
        <v>1</v>
      </c>
      <c r="K238">
        <v>0</v>
      </c>
      <c r="L238">
        <v>0</v>
      </c>
      <c r="M238">
        <v>0</v>
      </c>
      <c r="N238">
        <v>0</v>
      </c>
      <c r="O238">
        <v>32</v>
      </c>
      <c r="P238">
        <v>28</v>
      </c>
      <c r="Q238">
        <v>32</v>
      </c>
      <c r="R238">
        <v>23</v>
      </c>
      <c r="S238">
        <v>0.83403977160716503</v>
      </c>
      <c r="T238">
        <v>0.55330096755088898</v>
      </c>
      <c r="U238">
        <v>0.83403977160716503</v>
      </c>
      <c r="V238">
        <v>0.260034251418442</v>
      </c>
      <c r="W238">
        <v>181.84635095671601</v>
      </c>
      <c r="X238">
        <v>180.92529188828999</v>
      </c>
      <c r="Y238">
        <v>181.84635095671601</v>
      </c>
      <c r="Z238">
        <v>179.96313074612399</v>
      </c>
      <c r="AA238">
        <v>1</v>
      </c>
      <c r="AB238">
        <v>0</v>
      </c>
      <c r="AC238">
        <v>0</v>
      </c>
      <c r="AD238">
        <v>0</v>
      </c>
      <c r="AE238">
        <v>1</v>
      </c>
      <c r="AF238">
        <v>3</v>
      </c>
    </row>
    <row r="239" spans="1:32" x14ac:dyDescent="0.3">
      <c r="A239" t="s">
        <v>105</v>
      </c>
      <c r="B239">
        <v>88</v>
      </c>
      <c r="C239">
        <v>0.16573816155988899</v>
      </c>
      <c r="D239">
        <v>7.6601671309192196E-2</v>
      </c>
      <c r="E239">
        <v>0</v>
      </c>
      <c r="F239">
        <v>0</v>
      </c>
      <c r="G239">
        <v>1</v>
      </c>
      <c r="H239">
        <v>0</v>
      </c>
      <c r="I239">
        <v>0</v>
      </c>
      <c r="J239">
        <v>1</v>
      </c>
      <c r="K239">
        <v>0</v>
      </c>
      <c r="L239">
        <v>0</v>
      </c>
      <c r="M239">
        <v>0</v>
      </c>
      <c r="N239">
        <v>0</v>
      </c>
      <c r="O239">
        <v>36</v>
      </c>
      <c r="P239">
        <v>29</v>
      </c>
      <c r="Q239">
        <v>15</v>
      </c>
      <c r="R239">
        <v>23</v>
      </c>
      <c r="S239">
        <v>0.879515979129883</v>
      </c>
      <c r="T239">
        <v>0.92974533506203205</v>
      </c>
      <c r="U239">
        <v>0.53439333418861801</v>
      </c>
      <c r="V239">
        <v>0.82613198219377604</v>
      </c>
      <c r="W239">
        <v>181.99555111263101</v>
      </c>
      <c r="X239">
        <v>182.16034558747401</v>
      </c>
      <c r="Y239">
        <v>180.863258970435</v>
      </c>
      <c r="Z239">
        <v>181.82040676572799</v>
      </c>
      <c r="AA239">
        <v>1</v>
      </c>
      <c r="AB239">
        <v>0</v>
      </c>
      <c r="AC239">
        <v>0</v>
      </c>
      <c r="AD239">
        <v>0</v>
      </c>
      <c r="AE239">
        <v>23</v>
      </c>
      <c r="AF239">
        <v>3</v>
      </c>
    </row>
    <row r="240" spans="1:32" x14ac:dyDescent="0.3">
      <c r="A240" t="s">
        <v>12</v>
      </c>
      <c r="B240">
        <v>92</v>
      </c>
      <c r="C240">
        <v>0.36603773584905702</v>
      </c>
      <c r="D240">
        <v>0.25622641509434002</v>
      </c>
      <c r="E240">
        <v>0</v>
      </c>
      <c r="F240">
        <v>0</v>
      </c>
      <c r="G240">
        <v>1</v>
      </c>
      <c r="H240">
        <v>0</v>
      </c>
      <c r="I240">
        <v>0</v>
      </c>
      <c r="J240">
        <v>1</v>
      </c>
      <c r="K240">
        <v>0</v>
      </c>
      <c r="L240">
        <v>0</v>
      </c>
      <c r="M240">
        <v>0</v>
      </c>
      <c r="N240">
        <v>0</v>
      </c>
      <c r="O240">
        <v>32</v>
      </c>
      <c r="P240">
        <v>20</v>
      </c>
      <c r="Q240">
        <v>17</v>
      </c>
      <c r="R240">
        <v>17</v>
      </c>
      <c r="S240">
        <v>1.40950891209219</v>
      </c>
      <c r="T240">
        <v>1.76330879713842</v>
      </c>
      <c r="U240">
        <v>0.86441035012684198</v>
      </c>
      <c r="V240">
        <v>1.4960001361144599</v>
      </c>
      <c r="W240">
        <v>181.51437307116899</v>
      </c>
      <c r="X240">
        <v>182.675133848879</v>
      </c>
      <c r="Y240">
        <v>179.72599196235799</v>
      </c>
      <c r="Z240">
        <v>181.79813692950901</v>
      </c>
      <c r="AA240">
        <v>0</v>
      </c>
      <c r="AB240">
        <v>1</v>
      </c>
      <c r="AC240">
        <v>0</v>
      </c>
      <c r="AD240">
        <v>0</v>
      </c>
      <c r="AE240">
        <v>77</v>
      </c>
      <c r="AF240">
        <v>3</v>
      </c>
    </row>
    <row r="241" spans="1:32" x14ac:dyDescent="0.3">
      <c r="A241" t="s">
        <v>16</v>
      </c>
      <c r="B241">
        <v>96</v>
      </c>
      <c r="C241">
        <v>6.2641509433962295E-2</v>
      </c>
      <c r="D241">
        <v>5.7735849056603797E-2</v>
      </c>
      <c r="E241">
        <v>0</v>
      </c>
      <c r="F241">
        <v>0</v>
      </c>
      <c r="G241">
        <v>1</v>
      </c>
      <c r="H241">
        <v>0</v>
      </c>
      <c r="I241">
        <v>0</v>
      </c>
      <c r="J241">
        <v>1</v>
      </c>
      <c r="K241">
        <v>0</v>
      </c>
      <c r="L241">
        <v>0</v>
      </c>
      <c r="M241">
        <v>0.34649999999999997</v>
      </c>
      <c r="N241">
        <v>0</v>
      </c>
      <c r="O241">
        <v>30</v>
      </c>
      <c r="P241">
        <v>34</v>
      </c>
      <c r="Q241">
        <v>20</v>
      </c>
      <c r="R241">
        <v>20</v>
      </c>
      <c r="S241">
        <v>1.49992622090348</v>
      </c>
      <c r="T241">
        <v>1.63501635663776</v>
      </c>
      <c r="U241">
        <v>0.74936375087622897</v>
      </c>
      <c r="V241">
        <v>0.90689656342082403</v>
      </c>
      <c r="W241">
        <v>181.81101778511601</v>
      </c>
      <c r="X241">
        <v>182.25422689185601</v>
      </c>
      <c r="Y241">
        <v>179.348542489751</v>
      </c>
      <c r="Z241">
        <v>179.86538242592101</v>
      </c>
      <c r="AA241">
        <v>0</v>
      </c>
      <c r="AB241">
        <v>1</v>
      </c>
      <c r="AC241">
        <v>0</v>
      </c>
      <c r="AD241">
        <v>0</v>
      </c>
      <c r="AE241">
        <v>3</v>
      </c>
      <c r="AF241">
        <v>3</v>
      </c>
    </row>
    <row r="242" spans="1:32" x14ac:dyDescent="0.3">
      <c r="A242" t="s">
        <v>26</v>
      </c>
      <c r="B242">
        <v>104</v>
      </c>
      <c r="C242">
        <v>0.36603773584905702</v>
      </c>
      <c r="D242">
        <v>0.25622641509434002</v>
      </c>
      <c r="E242">
        <v>0</v>
      </c>
      <c r="F242">
        <v>0</v>
      </c>
      <c r="G242">
        <v>1</v>
      </c>
      <c r="H242">
        <v>0</v>
      </c>
      <c r="I242">
        <v>0</v>
      </c>
      <c r="J242">
        <v>1</v>
      </c>
      <c r="K242">
        <v>0</v>
      </c>
      <c r="L242">
        <v>0</v>
      </c>
      <c r="M242">
        <v>0</v>
      </c>
      <c r="N242">
        <v>0</v>
      </c>
      <c r="O242">
        <v>28</v>
      </c>
      <c r="P242">
        <v>24</v>
      </c>
      <c r="Q242">
        <v>17</v>
      </c>
      <c r="R242">
        <v>20</v>
      </c>
      <c r="S242">
        <v>1.8804302852843799</v>
      </c>
      <c r="T242">
        <v>2.1409831883019401</v>
      </c>
      <c r="U242">
        <v>1.6384625625799101</v>
      </c>
      <c r="V242">
        <v>1.5721835434596101</v>
      </c>
      <c r="W242">
        <v>183.05939069975199</v>
      </c>
      <c r="X242">
        <v>183.914223058733</v>
      </c>
      <c r="Y242">
        <v>182.265533341798</v>
      </c>
      <c r="Z242">
        <v>182.04808249166501</v>
      </c>
      <c r="AA242">
        <v>0</v>
      </c>
      <c r="AB242">
        <v>1</v>
      </c>
      <c r="AC242">
        <v>0</v>
      </c>
      <c r="AD242">
        <v>0</v>
      </c>
      <c r="AE242">
        <v>46</v>
      </c>
      <c r="AF242">
        <v>3</v>
      </c>
    </row>
    <row r="243" spans="1:32" x14ac:dyDescent="0.3">
      <c r="A243" t="s">
        <v>32</v>
      </c>
      <c r="B243">
        <v>108</v>
      </c>
      <c r="C243">
        <v>0.25622641509434002</v>
      </c>
      <c r="D243">
        <v>0.13018867924528299</v>
      </c>
      <c r="E243">
        <v>0</v>
      </c>
      <c r="F243">
        <v>0</v>
      </c>
      <c r="G243">
        <v>1</v>
      </c>
      <c r="H243">
        <v>0</v>
      </c>
      <c r="I243">
        <v>0</v>
      </c>
      <c r="J243">
        <v>1</v>
      </c>
      <c r="K243">
        <v>0</v>
      </c>
      <c r="L243">
        <v>0</v>
      </c>
      <c r="M243">
        <v>0.27650000000000002</v>
      </c>
      <c r="N243">
        <v>0</v>
      </c>
      <c r="O243">
        <v>29</v>
      </c>
      <c r="P243">
        <v>32</v>
      </c>
      <c r="Q243">
        <v>20</v>
      </c>
      <c r="R243">
        <v>22</v>
      </c>
      <c r="S243">
        <v>1.87717863666728</v>
      </c>
      <c r="T243">
        <v>2.1678142544521699</v>
      </c>
      <c r="U243">
        <v>1.70336886535428</v>
      </c>
      <c r="V243">
        <v>1.6138895308846599</v>
      </c>
      <c r="W243">
        <v>183.04872256124401</v>
      </c>
      <c r="X243">
        <v>184.002251490985</v>
      </c>
      <c r="Y243">
        <v>182.478480529378</v>
      </c>
      <c r="Z243">
        <v>182.18491315906999</v>
      </c>
      <c r="AA243">
        <v>0</v>
      </c>
      <c r="AB243">
        <v>1</v>
      </c>
      <c r="AC243">
        <v>0</v>
      </c>
      <c r="AD243">
        <v>0</v>
      </c>
      <c r="AE243">
        <v>19</v>
      </c>
      <c r="AF243">
        <v>3</v>
      </c>
    </row>
    <row r="244" spans="1:32" x14ac:dyDescent="0.3">
      <c r="A244" t="s">
        <v>37</v>
      </c>
      <c r="B244">
        <v>112</v>
      </c>
      <c r="C244">
        <v>0.13018867924528299</v>
      </c>
      <c r="D244">
        <v>6.2641509433962295E-2</v>
      </c>
      <c r="E244">
        <v>0</v>
      </c>
      <c r="F244">
        <v>0</v>
      </c>
      <c r="G244">
        <v>1</v>
      </c>
      <c r="H244">
        <v>0</v>
      </c>
      <c r="I244">
        <v>0</v>
      </c>
      <c r="J244">
        <v>1</v>
      </c>
      <c r="K244">
        <v>0</v>
      </c>
      <c r="L244">
        <v>0</v>
      </c>
      <c r="M244">
        <v>0</v>
      </c>
      <c r="N244">
        <v>0</v>
      </c>
      <c r="O244">
        <v>29</v>
      </c>
      <c r="P244">
        <v>28</v>
      </c>
      <c r="Q244">
        <v>19</v>
      </c>
      <c r="R244">
        <v>18</v>
      </c>
      <c r="S244">
        <v>2.0065873901789701</v>
      </c>
      <c r="T244">
        <v>1.6593247799001201</v>
      </c>
      <c r="U244">
        <v>1.49002709791621</v>
      </c>
      <c r="V244">
        <v>1.2857876050553501</v>
      </c>
      <c r="W244">
        <v>183.473291962529</v>
      </c>
      <c r="X244">
        <v>182.33397893668001</v>
      </c>
      <c r="Y244">
        <v>181.77854034749399</v>
      </c>
      <c r="Z244">
        <v>181.10846327117901</v>
      </c>
      <c r="AA244">
        <v>0</v>
      </c>
      <c r="AB244">
        <v>1</v>
      </c>
      <c r="AC244">
        <v>0</v>
      </c>
      <c r="AD244">
        <v>0</v>
      </c>
      <c r="AE244">
        <v>18</v>
      </c>
      <c r="AF244">
        <v>3</v>
      </c>
    </row>
    <row r="245" spans="1:32" x14ac:dyDescent="0.3">
      <c r="A245" t="s">
        <v>43</v>
      </c>
      <c r="B245">
        <v>116</v>
      </c>
      <c r="C245">
        <v>6.2641509433962295E-2</v>
      </c>
      <c r="D245">
        <v>5.7735849056603797E-2</v>
      </c>
      <c r="E245">
        <v>0</v>
      </c>
      <c r="F245">
        <v>0</v>
      </c>
      <c r="G245">
        <v>1</v>
      </c>
      <c r="H245">
        <v>0</v>
      </c>
      <c r="I245">
        <v>0</v>
      </c>
      <c r="J245">
        <v>1</v>
      </c>
      <c r="K245">
        <v>0</v>
      </c>
      <c r="L245">
        <v>0</v>
      </c>
      <c r="M245">
        <v>0</v>
      </c>
      <c r="N245">
        <v>0.15049999999999999</v>
      </c>
      <c r="O245">
        <v>34</v>
      </c>
      <c r="P245">
        <v>26</v>
      </c>
      <c r="Q245">
        <v>22</v>
      </c>
      <c r="R245">
        <v>26</v>
      </c>
      <c r="S245">
        <v>2.4697822792206998</v>
      </c>
      <c r="T245">
        <v>2.4468295492590899</v>
      </c>
      <c r="U245">
        <v>2.2950728559031801</v>
      </c>
      <c r="V245">
        <v>2.4468295492590899</v>
      </c>
      <c r="W245">
        <v>184.99296023366401</v>
      </c>
      <c r="X245">
        <v>184.917656001506</v>
      </c>
      <c r="Y245">
        <v>184.41976658760899</v>
      </c>
      <c r="Z245">
        <v>184.917656001506</v>
      </c>
      <c r="AA245">
        <v>0</v>
      </c>
      <c r="AB245">
        <v>1</v>
      </c>
      <c r="AC245">
        <v>0</v>
      </c>
      <c r="AD245">
        <v>0</v>
      </c>
      <c r="AE245">
        <v>19</v>
      </c>
      <c r="AF245">
        <v>3</v>
      </c>
    </row>
    <row r="246" spans="1:32" x14ac:dyDescent="0.3">
      <c r="A246" t="s">
        <v>47</v>
      </c>
      <c r="B246">
        <v>120</v>
      </c>
      <c r="C246">
        <v>8.9433962264150901E-2</v>
      </c>
      <c r="D246">
        <v>0.36603773584905702</v>
      </c>
      <c r="E246">
        <v>0</v>
      </c>
      <c r="F246">
        <v>0</v>
      </c>
      <c r="G246">
        <v>0</v>
      </c>
      <c r="H246">
        <v>0</v>
      </c>
      <c r="I246">
        <v>1</v>
      </c>
      <c r="J246">
        <v>0</v>
      </c>
      <c r="K246">
        <v>1</v>
      </c>
      <c r="L246">
        <v>0</v>
      </c>
      <c r="M246">
        <v>0.17849999999999999</v>
      </c>
      <c r="N246">
        <v>1.351</v>
      </c>
      <c r="O246">
        <v>26</v>
      </c>
      <c r="P246">
        <v>16</v>
      </c>
      <c r="Q246">
        <v>25</v>
      </c>
      <c r="R246">
        <v>14</v>
      </c>
      <c r="S246">
        <v>2.4198821666573598</v>
      </c>
      <c r="T246">
        <v>1.60148084240161</v>
      </c>
      <c r="U246">
        <v>2.3838481745731102</v>
      </c>
      <c r="V246">
        <v>1.25635487279335</v>
      </c>
      <c r="W246">
        <v>184.82924595360001</v>
      </c>
      <c r="X246">
        <v>182.14420223885</v>
      </c>
      <c r="Y246">
        <v>184.71102419479399</v>
      </c>
      <c r="Z246">
        <v>181.011899188955</v>
      </c>
      <c r="AA246">
        <v>0</v>
      </c>
      <c r="AB246">
        <v>1</v>
      </c>
      <c r="AC246">
        <v>0</v>
      </c>
      <c r="AD246">
        <v>0</v>
      </c>
      <c r="AE246">
        <v>2</v>
      </c>
      <c r="AF246">
        <v>3</v>
      </c>
    </row>
    <row r="247" spans="1:32" x14ac:dyDescent="0.3">
      <c r="A247" t="s">
        <v>53</v>
      </c>
      <c r="B247">
        <v>124</v>
      </c>
      <c r="C247">
        <v>0.36603773584905702</v>
      </c>
      <c r="D247">
        <v>0.25622641509434002</v>
      </c>
      <c r="E247">
        <v>0</v>
      </c>
      <c r="F247">
        <v>1</v>
      </c>
      <c r="G247">
        <v>1</v>
      </c>
      <c r="H247">
        <v>0</v>
      </c>
      <c r="I247">
        <v>0</v>
      </c>
      <c r="J247">
        <v>0</v>
      </c>
      <c r="K247">
        <v>1</v>
      </c>
      <c r="L247">
        <v>0</v>
      </c>
      <c r="M247">
        <v>0.13300000000000001</v>
      </c>
      <c r="N247">
        <v>0</v>
      </c>
      <c r="O247">
        <v>32</v>
      </c>
      <c r="P247">
        <v>22</v>
      </c>
      <c r="Q247">
        <v>22</v>
      </c>
      <c r="R247">
        <v>18</v>
      </c>
      <c r="S247">
        <v>2.04615959853292</v>
      </c>
      <c r="T247">
        <v>2.0928678593900298</v>
      </c>
      <c r="U247">
        <v>1.5841169458359501</v>
      </c>
      <c r="V247">
        <v>1.7330159103526499</v>
      </c>
      <c r="W247">
        <v>183.60312204243101</v>
      </c>
      <c r="X247">
        <v>183.75636436807801</v>
      </c>
      <c r="Y247">
        <v>182.08723407426501</v>
      </c>
      <c r="Z247">
        <v>182.57574773737699</v>
      </c>
      <c r="AA247">
        <v>0</v>
      </c>
      <c r="AB247">
        <v>1</v>
      </c>
      <c r="AC247">
        <v>0</v>
      </c>
      <c r="AD247">
        <v>0</v>
      </c>
      <c r="AE247">
        <v>107</v>
      </c>
      <c r="AF247">
        <v>3</v>
      </c>
    </row>
    <row r="248" spans="1:32" x14ac:dyDescent="0.3">
      <c r="A248" t="s">
        <v>57</v>
      </c>
      <c r="B248">
        <v>128</v>
      </c>
      <c r="C248">
        <v>6.2641509433962295E-2</v>
      </c>
      <c r="D248">
        <v>5.7735849056603797E-2</v>
      </c>
      <c r="E248">
        <v>0</v>
      </c>
      <c r="F248">
        <v>0</v>
      </c>
      <c r="G248">
        <v>1</v>
      </c>
      <c r="H248">
        <v>0</v>
      </c>
      <c r="I248">
        <v>0</v>
      </c>
      <c r="J248">
        <v>0</v>
      </c>
      <c r="K248">
        <v>0</v>
      </c>
      <c r="L248">
        <v>1</v>
      </c>
      <c r="M248">
        <v>0</v>
      </c>
      <c r="N248">
        <v>0.85399999999999998</v>
      </c>
      <c r="O248">
        <v>31</v>
      </c>
      <c r="P248">
        <v>29</v>
      </c>
      <c r="Q248">
        <v>20</v>
      </c>
      <c r="R248">
        <v>21</v>
      </c>
      <c r="S248">
        <v>1.5516246145810499</v>
      </c>
      <c r="T248">
        <v>1.8408368964894899</v>
      </c>
      <c r="U248">
        <v>1.4230120162375799</v>
      </c>
      <c r="V248">
        <v>1.23506407276555</v>
      </c>
      <c r="W248">
        <v>181.980631937602</v>
      </c>
      <c r="X248">
        <v>182.92949113021501</v>
      </c>
      <c r="Y248">
        <v>181.558674593955</v>
      </c>
      <c r="Z248">
        <v>180.94204748282701</v>
      </c>
      <c r="AA248">
        <v>0</v>
      </c>
      <c r="AB248">
        <v>1</v>
      </c>
      <c r="AC248">
        <v>0</v>
      </c>
      <c r="AD248">
        <v>0</v>
      </c>
      <c r="AE248">
        <v>18</v>
      </c>
      <c r="AF248">
        <v>3</v>
      </c>
    </row>
    <row r="249" spans="1:32" x14ac:dyDescent="0.3">
      <c r="A249" t="s">
        <v>61</v>
      </c>
      <c r="B249">
        <v>132</v>
      </c>
      <c r="C249">
        <v>8.9433962264150901E-2</v>
      </c>
      <c r="D249">
        <v>0.36603773584905702</v>
      </c>
      <c r="E249">
        <v>0</v>
      </c>
      <c r="F249">
        <v>0</v>
      </c>
      <c r="G249">
        <v>1</v>
      </c>
      <c r="H249">
        <v>0</v>
      </c>
      <c r="I249">
        <v>0</v>
      </c>
      <c r="J249">
        <v>1</v>
      </c>
      <c r="K249">
        <v>0</v>
      </c>
      <c r="L249">
        <v>0</v>
      </c>
      <c r="M249">
        <v>0</v>
      </c>
      <c r="N249">
        <v>0</v>
      </c>
      <c r="O249">
        <v>36</v>
      </c>
      <c r="P249">
        <v>34</v>
      </c>
      <c r="Q249">
        <v>29</v>
      </c>
      <c r="R249">
        <v>25</v>
      </c>
      <c r="S249">
        <v>1.7069819973946301</v>
      </c>
      <c r="T249">
        <v>1.90852537682927</v>
      </c>
      <c r="U249">
        <v>1.2154496858302499</v>
      </c>
      <c r="V249">
        <v>1.30968579142554</v>
      </c>
      <c r="W249">
        <v>182.49033463712101</v>
      </c>
      <c r="X249">
        <v>183.15156619694599</v>
      </c>
      <c r="Y249">
        <v>180.87769581965301</v>
      </c>
      <c r="Z249">
        <v>181.186869394441</v>
      </c>
      <c r="AA249">
        <v>0</v>
      </c>
      <c r="AB249">
        <v>1</v>
      </c>
      <c r="AC249">
        <v>0</v>
      </c>
      <c r="AD249">
        <v>0</v>
      </c>
      <c r="AE249">
        <v>9</v>
      </c>
      <c r="AF249">
        <v>3</v>
      </c>
    </row>
    <row r="250" spans="1:32" x14ac:dyDescent="0.3">
      <c r="A250" t="s">
        <v>65</v>
      </c>
      <c r="B250">
        <v>136</v>
      </c>
      <c r="C250">
        <v>0.13018867924528299</v>
      </c>
      <c r="D250">
        <v>6.2641509433962295E-2</v>
      </c>
      <c r="E250">
        <v>0</v>
      </c>
      <c r="F250">
        <v>0</v>
      </c>
      <c r="G250">
        <v>1</v>
      </c>
      <c r="H250">
        <v>0</v>
      </c>
      <c r="I250">
        <v>0</v>
      </c>
      <c r="J250">
        <v>1</v>
      </c>
      <c r="K250">
        <v>0</v>
      </c>
      <c r="L250">
        <v>0</v>
      </c>
      <c r="M250">
        <v>0</v>
      </c>
      <c r="N250">
        <v>0</v>
      </c>
      <c r="O250">
        <v>33</v>
      </c>
      <c r="P250">
        <v>26</v>
      </c>
      <c r="Q250">
        <v>19</v>
      </c>
      <c r="R250">
        <v>20</v>
      </c>
      <c r="S250">
        <v>1.63772443865734</v>
      </c>
      <c r="T250">
        <v>1.29629681457192</v>
      </c>
      <c r="U250">
        <v>1.0455657299715</v>
      </c>
      <c r="V250">
        <v>0.78728605184301004</v>
      </c>
      <c r="W250">
        <v>182.26311167538501</v>
      </c>
      <c r="X250">
        <v>181.142942305026</v>
      </c>
      <c r="Y250">
        <v>180.32033375974899</v>
      </c>
      <c r="Z250">
        <v>179.47295948767399</v>
      </c>
      <c r="AA250">
        <v>0</v>
      </c>
      <c r="AB250">
        <v>1</v>
      </c>
      <c r="AC250">
        <v>0</v>
      </c>
      <c r="AD250">
        <v>0</v>
      </c>
      <c r="AE250">
        <v>28</v>
      </c>
      <c r="AF250">
        <v>3</v>
      </c>
    </row>
    <row r="251" spans="1:32" x14ac:dyDescent="0.3">
      <c r="A251" t="s">
        <v>69</v>
      </c>
      <c r="B251">
        <v>140</v>
      </c>
      <c r="C251">
        <v>3.77358490566038E-2</v>
      </c>
      <c r="D251">
        <v>8.9433962264150901E-2</v>
      </c>
      <c r="E251">
        <v>0</v>
      </c>
      <c r="F251">
        <v>0</v>
      </c>
      <c r="G251">
        <v>1</v>
      </c>
      <c r="H251">
        <v>0</v>
      </c>
      <c r="I251">
        <v>0</v>
      </c>
      <c r="J251">
        <v>1</v>
      </c>
      <c r="K251">
        <v>0</v>
      </c>
      <c r="L251">
        <v>0</v>
      </c>
      <c r="M251">
        <v>0</v>
      </c>
      <c r="N251">
        <v>9.8000000000000004E-2</v>
      </c>
      <c r="O251">
        <v>34</v>
      </c>
      <c r="P251">
        <v>36</v>
      </c>
      <c r="Q251">
        <v>26</v>
      </c>
      <c r="R251">
        <v>23</v>
      </c>
      <c r="S251">
        <v>2.2220043662086901</v>
      </c>
      <c r="T251">
        <v>2.1479445682005101</v>
      </c>
      <c r="U251">
        <v>1.5506455279924301</v>
      </c>
      <c r="V251">
        <v>1.12206144366585</v>
      </c>
      <c r="W251">
        <v>184.18004057155099</v>
      </c>
      <c r="X251">
        <v>183.937062231629</v>
      </c>
      <c r="Y251">
        <v>181.97741971126101</v>
      </c>
      <c r="Z251">
        <v>180.57130394903501</v>
      </c>
      <c r="AA251">
        <v>0</v>
      </c>
      <c r="AB251">
        <v>1</v>
      </c>
      <c r="AC251">
        <v>0</v>
      </c>
      <c r="AD251">
        <v>0</v>
      </c>
      <c r="AE251">
        <v>18</v>
      </c>
      <c r="AF251">
        <v>3</v>
      </c>
    </row>
    <row r="252" spans="1:32" x14ac:dyDescent="0.3">
      <c r="A252" t="s">
        <v>73</v>
      </c>
      <c r="B252">
        <v>144</v>
      </c>
      <c r="C252">
        <v>0.25622641509434002</v>
      </c>
      <c r="D252">
        <v>0.13018867924528299</v>
      </c>
      <c r="E252">
        <v>0</v>
      </c>
      <c r="F252">
        <v>0</v>
      </c>
      <c r="G252">
        <v>1</v>
      </c>
      <c r="H252">
        <v>0</v>
      </c>
      <c r="I252">
        <v>0</v>
      </c>
      <c r="J252">
        <v>1</v>
      </c>
      <c r="K252">
        <v>0</v>
      </c>
      <c r="L252">
        <v>0</v>
      </c>
      <c r="M252">
        <v>0</v>
      </c>
      <c r="N252">
        <v>0</v>
      </c>
      <c r="O252">
        <v>34</v>
      </c>
      <c r="P252">
        <v>31</v>
      </c>
      <c r="Q252">
        <v>18</v>
      </c>
      <c r="R252">
        <v>17</v>
      </c>
      <c r="S252">
        <v>1.8762405967389599</v>
      </c>
      <c r="T252">
        <v>1.9095660897848401</v>
      </c>
      <c r="U252">
        <v>1.3399017136498399</v>
      </c>
      <c r="V252">
        <v>1.59039135376651</v>
      </c>
      <c r="W252">
        <v>183.04564500242401</v>
      </c>
      <c r="X252">
        <v>183.15498060953001</v>
      </c>
      <c r="Y252">
        <v>181.28600299753899</v>
      </c>
      <c r="Z252">
        <v>182.10781940212101</v>
      </c>
      <c r="AA252">
        <v>0</v>
      </c>
      <c r="AB252">
        <v>1</v>
      </c>
      <c r="AC252">
        <v>0</v>
      </c>
      <c r="AD252">
        <v>0</v>
      </c>
      <c r="AE252">
        <v>56</v>
      </c>
      <c r="AF252">
        <v>3</v>
      </c>
    </row>
    <row r="253" spans="1:32" x14ac:dyDescent="0.3">
      <c r="A253" t="s">
        <v>77</v>
      </c>
      <c r="B253">
        <v>148</v>
      </c>
      <c r="C253">
        <v>5.7735849056603797E-2</v>
      </c>
      <c r="D253">
        <v>3.77358490566038E-2</v>
      </c>
      <c r="E253">
        <v>0</v>
      </c>
      <c r="F253">
        <v>0</v>
      </c>
      <c r="G253">
        <v>1</v>
      </c>
      <c r="H253">
        <v>0</v>
      </c>
      <c r="I253">
        <v>0</v>
      </c>
      <c r="J253">
        <v>1</v>
      </c>
      <c r="K253">
        <v>0</v>
      </c>
      <c r="L253">
        <v>0</v>
      </c>
      <c r="M253">
        <v>9.8000000000000004E-2</v>
      </c>
      <c r="N253">
        <v>9.8000000000000004E-2</v>
      </c>
      <c r="O253">
        <v>39</v>
      </c>
      <c r="P253">
        <v>36</v>
      </c>
      <c r="Q253">
        <v>22</v>
      </c>
      <c r="R253">
        <v>26</v>
      </c>
      <c r="S253">
        <v>1.90493936818501</v>
      </c>
      <c r="T253">
        <v>1.8110574129846</v>
      </c>
      <c r="U253">
        <v>1.0465038446369599</v>
      </c>
      <c r="V253">
        <v>0.91339228934695804</v>
      </c>
      <c r="W253">
        <v>183.13980107672199</v>
      </c>
      <c r="X253">
        <v>182.831789412679</v>
      </c>
      <c r="Y253">
        <v>180.32341156377001</v>
      </c>
      <c r="Z253">
        <v>179.886693862687</v>
      </c>
      <c r="AA253">
        <v>0</v>
      </c>
      <c r="AB253">
        <v>1</v>
      </c>
      <c r="AC253">
        <v>0</v>
      </c>
      <c r="AD253">
        <v>0</v>
      </c>
      <c r="AE253">
        <v>24</v>
      </c>
      <c r="AF253">
        <v>3</v>
      </c>
    </row>
    <row r="254" spans="1:32" x14ac:dyDescent="0.3">
      <c r="A254" t="s">
        <v>81</v>
      </c>
      <c r="B254">
        <v>152</v>
      </c>
      <c r="C254">
        <v>0.36603773584905702</v>
      </c>
      <c r="D254">
        <v>0.25622641509434002</v>
      </c>
      <c r="E254">
        <v>0</v>
      </c>
      <c r="F254">
        <v>0</v>
      </c>
      <c r="G254">
        <v>1</v>
      </c>
      <c r="H254">
        <v>0</v>
      </c>
      <c r="I254">
        <v>0</v>
      </c>
      <c r="J254">
        <v>1</v>
      </c>
      <c r="K254">
        <v>0</v>
      </c>
      <c r="L254">
        <v>0</v>
      </c>
      <c r="M254">
        <v>1.0500000000000001E-2</v>
      </c>
      <c r="N254">
        <v>0</v>
      </c>
      <c r="O254">
        <v>34</v>
      </c>
      <c r="P254">
        <v>34</v>
      </c>
      <c r="Q254">
        <v>23</v>
      </c>
      <c r="R254">
        <v>23</v>
      </c>
      <c r="S254">
        <v>1.5045641895302999</v>
      </c>
      <c r="T254">
        <v>1.7933164699734601</v>
      </c>
      <c r="U254">
        <v>1.15657945388038</v>
      </c>
      <c r="V254">
        <v>1.1685366887267601</v>
      </c>
      <c r="W254">
        <v>181.826234217619</v>
      </c>
      <c r="X254">
        <v>182.773584219073</v>
      </c>
      <c r="Y254">
        <v>180.68455201404299</v>
      </c>
      <c r="Z254">
        <v>180.72378178716099</v>
      </c>
      <c r="AA254">
        <v>0</v>
      </c>
      <c r="AB254">
        <v>1</v>
      </c>
      <c r="AC254">
        <v>0</v>
      </c>
      <c r="AD254">
        <v>0</v>
      </c>
      <c r="AE254">
        <v>71</v>
      </c>
      <c r="AF254">
        <v>3</v>
      </c>
    </row>
    <row r="255" spans="1:32" x14ac:dyDescent="0.3">
      <c r="A255" t="s">
        <v>84</v>
      </c>
      <c r="B255">
        <v>156</v>
      </c>
      <c r="C255">
        <v>6.2641509433962295E-2</v>
      </c>
      <c r="D255">
        <v>5.7735849056603797E-2</v>
      </c>
      <c r="E255">
        <v>0</v>
      </c>
      <c r="F255">
        <v>0</v>
      </c>
      <c r="G255">
        <v>1</v>
      </c>
      <c r="H255">
        <v>0</v>
      </c>
      <c r="I255">
        <v>0</v>
      </c>
      <c r="J255">
        <v>1</v>
      </c>
      <c r="K255">
        <v>0</v>
      </c>
      <c r="L255">
        <v>0</v>
      </c>
      <c r="M255">
        <v>0</v>
      </c>
      <c r="N255">
        <v>0.80149999999999999</v>
      </c>
      <c r="O255">
        <v>33</v>
      </c>
      <c r="P255">
        <v>35</v>
      </c>
      <c r="Q255">
        <v>23</v>
      </c>
      <c r="R255">
        <v>23</v>
      </c>
      <c r="S255">
        <v>1.83550449449894</v>
      </c>
      <c r="T255">
        <v>1.7081152419663701</v>
      </c>
      <c r="U255">
        <v>0.93447577691827099</v>
      </c>
      <c r="V255">
        <v>0.78143879344273104</v>
      </c>
      <c r="W255">
        <v>182.91199637302799</v>
      </c>
      <c r="X255">
        <v>182.494052631123</v>
      </c>
      <c r="Y255">
        <v>179.955865409837</v>
      </c>
      <c r="Z255">
        <v>179.45377556903799</v>
      </c>
      <c r="AA255">
        <v>0</v>
      </c>
      <c r="AB255">
        <v>1</v>
      </c>
      <c r="AC255">
        <v>0</v>
      </c>
      <c r="AD255">
        <v>0</v>
      </c>
      <c r="AE255">
        <v>16</v>
      </c>
      <c r="AF255">
        <v>3</v>
      </c>
    </row>
    <row r="256" spans="1:32" x14ac:dyDescent="0.3">
      <c r="A256" t="s">
        <v>88</v>
      </c>
      <c r="B256">
        <v>160</v>
      </c>
      <c r="C256">
        <v>8.9433962264150901E-2</v>
      </c>
      <c r="D256">
        <v>0.36603773584905702</v>
      </c>
      <c r="E256">
        <v>0</v>
      </c>
      <c r="F256">
        <v>0</v>
      </c>
      <c r="G256">
        <v>1</v>
      </c>
      <c r="H256">
        <v>0</v>
      </c>
      <c r="I256">
        <v>0</v>
      </c>
      <c r="J256">
        <v>1</v>
      </c>
      <c r="K256">
        <v>0</v>
      </c>
      <c r="L256">
        <v>0</v>
      </c>
      <c r="M256">
        <v>0</v>
      </c>
      <c r="N256">
        <v>0</v>
      </c>
      <c r="O256">
        <v>33</v>
      </c>
      <c r="P256">
        <v>32</v>
      </c>
      <c r="Q256">
        <v>28</v>
      </c>
      <c r="R256">
        <v>22</v>
      </c>
      <c r="S256">
        <v>1.7937206701340001</v>
      </c>
      <c r="T256">
        <v>1.50617809966368</v>
      </c>
      <c r="U256">
        <v>1.1147626715771799</v>
      </c>
      <c r="V256">
        <v>0.84783024476023905</v>
      </c>
      <c r="W256">
        <v>182.774910335085</v>
      </c>
      <c r="X256">
        <v>181.83152919837201</v>
      </c>
      <c r="Y256">
        <v>180.547357846382</v>
      </c>
      <c r="Z256">
        <v>179.67159529120801</v>
      </c>
      <c r="AA256">
        <v>0</v>
      </c>
      <c r="AB256">
        <v>1</v>
      </c>
      <c r="AC256">
        <v>0</v>
      </c>
      <c r="AD256">
        <v>0</v>
      </c>
      <c r="AE256">
        <v>15</v>
      </c>
      <c r="AF256">
        <v>3</v>
      </c>
    </row>
    <row r="257" spans="1:32" x14ac:dyDescent="0.3">
      <c r="A257" t="s">
        <v>93</v>
      </c>
      <c r="B257">
        <v>164</v>
      </c>
      <c r="C257">
        <v>0.36603773584905702</v>
      </c>
      <c r="D257">
        <v>0.25622641509434002</v>
      </c>
      <c r="E257">
        <v>0</v>
      </c>
      <c r="F257">
        <v>0</v>
      </c>
      <c r="G257">
        <v>1</v>
      </c>
      <c r="H257">
        <v>0</v>
      </c>
      <c r="I257">
        <v>0</v>
      </c>
      <c r="J257">
        <v>1</v>
      </c>
      <c r="K257">
        <v>0</v>
      </c>
      <c r="L257">
        <v>0</v>
      </c>
      <c r="M257">
        <v>0.48</v>
      </c>
      <c r="N257">
        <v>0</v>
      </c>
      <c r="O257">
        <v>38</v>
      </c>
      <c r="P257">
        <v>36</v>
      </c>
      <c r="Q257">
        <v>21</v>
      </c>
      <c r="R257">
        <v>22</v>
      </c>
      <c r="S257">
        <v>1.7919532248707599</v>
      </c>
      <c r="T257">
        <v>1.7825215833769801</v>
      </c>
      <c r="U257">
        <v>0.89208227275281504</v>
      </c>
      <c r="V257">
        <v>1.05732418745759</v>
      </c>
      <c r="W257">
        <v>182.76911163015299</v>
      </c>
      <c r="X257">
        <v>182.73816792446499</v>
      </c>
      <c r="Y257">
        <v>179.816779110081</v>
      </c>
      <c r="Z257">
        <v>180.35891137617301</v>
      </c>
      <c r="AA257">
        <v>0</v>
      </c>
      <c r="AB257">
        <v>1</v>
      </c>
      <c r="AC257">
        <v>0</v>
      </c>
      <c r="AD257">
        <v>0</v>
      </c>
      <c r="AE257">
        <v>116</v>
      </c>
      <c r="AF257">
        <v>3</v>
      </c>
    </row>
    <row r="258" spans="1:32" x14ac:dyDescent="0.3">
      <c r="A258" t="s">
        <v>97</v>
      </c>
      <c r="B258">
        <v>168</v>
      </c>
      <c r="C258">
        <v>6.2641509433962295E-2</v>
      </c>
      <c r="D258">
        <v>5.7735849056603797E-2</v>
      </c>
      <c r="E258">
        <v>0</v>
      </c>
      <c r="F258">
        <v>0</v>
      </c>
      <c r="G258">
        <v>1</v>
      </c>
      <c r="H258">
        <v>0</v>
      </c>
      <c r="I258">
        <v>0</v>
      </c>
      <c r="J258">
        <v>1</v>
      </c>
      <c r="K258">
        <v>0</v>
      </c>
      <c r="L258">
        <v>0</v>
      </c>
      <c r="M258">
        <v>0</v>
      </c>
      <c r="N258">
        <v>0</v>
      </c>
      <c r="O258">
        <v>34</v>
      </c>
      <c r="P258">
        <v>35</v>
      </c>
      <c r="Q258">
        <v>30</v>
      </c>
      <c r="R258">
        <v>22</v>
      </c>
      <c r="S258">
        <v>1.6308713459951101</v>
      </c>
      <c r="T258">
        <v>2.0328545581945301</v>
      </c>
      <c r="U258">
        <v>1.1726445248731701</v>
      </c>
      <c r="V258">
        <v>1.05067540758448</v>
      </c>
      <c r="W258">
        <v>182.24062777557501</v>
      </c>
      <c r="X258">
        <v>183.559470335284</v>
      </c>
      <c r="Y258">
        <v>180.73725893987299</v>
      </c>
      <c r="Z258">
        <v>180.33709779391199</v>
      </c>
      <c r="AA258">
        <v>0</v>
      </c>
      <c r="AB258">
        <v>1</v>
      </c>
      <c r="AC258">
        <v>0</v>
      </c>
      <c r="AD258">
        <v>0</v>
      </c>
      <c r="AE258">
        <v>2</v>
      </c>
      <c r="AF258">
        <v>3</v>
      </c>
    </row>
    <row r="259" spans="1:32" x14ac:dyDescent="0.3">
      <c r="A259" t="s">
        <v>101</v>
      </c>
      <c r="B259">
        <v>172</v>
      </c>
      <c r="C259">
        <v>8.9433962264150901E-2</v>
      </c>
      <c r="D259">
        <v>0.36603773584905702</v>
      </c>
      <c r="E259">
        <v>0</v>
      </c>
      <c r="F259">
        <v>0</v>
      </c>
      <c r="G259">
        <v>1</v>
      </c>
      <c r="H259">
        <v>0</v>
      </c>
      <c r="I259">
        <v>0</v>
      </c>
      <c r="J259">
        <v>0</v>
      </c>
      <c r="K259">
        <v>1</v>
      </c>
      <c r="L259">
        <v>0</v>
      </c>
      <c r="M259">
        <v>0.03</v>
      </c>
      <c r="N259">
        <v>0</v>
      </c>
      <c r="O259">
        <v>36</v>
      </c>
      <c r="P259">
        <v>27</v>
      </c>
      <c r="Q259">
        <v>24</v>
      </c>
      <c r="R259">
        <v>18</v>
      </c>
      <c r="S259">
        <v>1.9564827160509699</v>
      </c>
      <c r="T259">
        <v>0.86263919917524901</v>
      </c>
      <c r="U259">
        <v>0.83110439779644396</v>
      </c>
      <c r="V259">
        <v>0.51097217716941801</v>
      </c>
      <c r="W259">
        <v>183.308906548724</v>
      </c>
      <c r="X259">
        <v>179.720181099656</v>
      </c>
      <c r="Y259">
        <v>179.61672046521099</v>
      </c>
      <c r="Z259">
        <v>178.56641790409901</v>
      </c>
      <c r="AA259">
        <v>0</v>
      </c>
      <c r="AB259">
        <v>1</v>
      </c>
      <c r="AC259">
        <v>0</v>
      </c>
      <c r="AD259">
        <v>0</v>
      </c>
      <c r="AE259">
        <v>13</v>
      </c>
      <c r="AF259">
        <v>3</v>
      </c>
    </row>
    <row r="260" spans="1:32" x14ac:dyDescent="0.3">
      <c r="A260" t="s">
        <v>107</v>
      </c>
      <c r="B260">
        <v>176</v>
      </c>
      <c r="C260">
        <v>0.36603773584905702</v>
      </c>
      <c r="D260">
        <v>0.25622641509434002</v>
      </c>
      <c r="E260">
        <v>0</v>
      </c>
      <c r="F260">
        <v>0</v>
      </c>
      <c r="G260">
        <v>1</v>
      </c>
      <c r="H260">
        <v>0</v>
      </c>
      <c r="I260">
        <v>0</v>
      </c>
      <c r="J260">
        <v>1</v>
      </c>
      <c r="K260">
        <v>0</v>
      </c>
      <c r="L260">
        <v>0</v>
      </c>
      <c r="M260">
        <v>0</v>
      </c>
      <c r="N260">
        <v>0</v>
      </c>
      <c r="O260">
        <v>34</v>
      </c>
      <c r="P260">
        <v>33</v>
      </c>
      <c r="Q260">
        <v>19</v>
      </c>
      <c r="R260">
        <v>18</v>
      </c>
      <c r="S260">
        <v>1.9335679578392899</v>
      </c>
      <c r="T260">
        <v>1.5942674542686901</v>
      </c>
      <c r="U260">
        <v>1.38581959954274</v>
      </c>
      <c r="V260">
        <v>1.3587707796269799</v>
      </c>
      <c r="W260">
        <v>183.23372689579799</v>
      </c>
      <c r="X260">
        <v>182.12053626728601</v>
      </c>
      <c r="Y260">
        <v>181.43665222947101</v>
      </c>
      <c r="Z260">
        <v>181.34790938197801</v>
      </c>
      <c r="AA260">
        <v>0</v>
      </c>
      <c r="AB260">
        <v>1</v>
      </c>
      <c r="AC260">
        <v>0</v>
      </c>
      <c r="AD260">
        <v>0</v>
      </c>
      <c r="AE260">
        <v>53</v>
      </c>
      <c r="AF260">
        <v>3</v>
      </c>
    </row>
    <row r="261" spans="1:32" x14ac:dyDescent="0.3">
      <c r="A261" t="s">
        <v>111</v>
      </c>
      <c r="B261">
        <v>180</v>
      </c>
      <c r="C261">
        <v>6.2641509433962295E-2</v>
      </c>
      <c r="D261">
        <v>5.7735849056603797E-2</v>
      </c>
      <c r="E261">
        <v>0</v>
      </c>
      <c r="F261">
        <v>0</v>
      </c>
      <c r="G261">
        <v>1</v>
      </c>
      <c r="H261">
        <v>0</v>
      </c>
      <c r="I261">
        <v>0</v>
      </c>
      <c r="J261">
        <v>1</v>
      </c>
      <c r="K261">
        <v>0</v>
      </c>
      <c r="L261">
        <v>0</v>
      </c>
      <c r="M261">
        <v>0</v>
      </c>
      <c r="N261">
        <v>0</v>
      </c>
      <c r="O261">
        <v>36</v>
      </c>
      <c r="P261">
        <v>30</v>
      </c>
      <c r="Q261">
        <v>21</v>
      </c>
      <c r="R261">
        <v>25</v>
      </c>
      <c r="S261">
        <v>1.3612157858629499</v>
      </c>
      <c r="T261">
        <v>1.55780568039307</v>
      </c>
      <c r="U261">
        <v>1.2368906039913401</v>
      </c>
      <c r="V261">
        <v>1.47096178920245</v>
      </c>
      <c r="W261">
        <v>181.35593105598099</v>
      </c>
      <c r="X261">
        <v>182.000911024912</v>
      </c>
      <c r="Y261">
        <v>180.948040039342</v>
      </c>
      <c r="Z261">
        <v>181.71599012205499</v>
      </c>
      <c r="AA261">
        <v>0</v>
      </c>
      <c r="AB261">
        <v>1</v>
      </c>
      <c r="AC261">
        <v>0</v>
      </c>
      <c r="AD261">
        <v>0</v>
      </c>
      <c r="AE261">
        <v>6</v>
      </c>
      <c r="AF261">
        <v>3</v>
      </c>
    </row>
    <row r="262" spans="1:32" x14ac:dyDescent="0.3">
      <c r="A262" t="s">
        <v>115</v>
      </c>
      <c r="B262">
        <v>184</v>
      </c>
      <c r="C262">
        <v>8.9433962264150901E-2</v>
      </c>
      <c r="D262">
        <v>0.36603773584905702</v>
      </c>
      <c r="E262">
        <v>1</v>
      </c>
      <c r="F262">
        <v>0</v>
      </c>
      <c r="G262">
        <v>1</v>
      </c>
      <c r="H262">
        <v>0</v>
      </c>
      <c r="I262">
        <v>0</v>
      </c>
      <c r="J262">
        <v>1</v>
      </c>
      <c r="K262">
        <v>0</v>
      </c>
      <c r="L262">
        <v>0</v>
      </c>
      <c r="M262">
        <v>0</v>
      </c>
      <c r="N262">
        <v>0</v>
      </c>
      <c r="O262">
        <v>38</v>
      </c>
      <c r="P262">
        <v>38</v>
      </c>
      <c r="Q262">
        <v>24</v>
      </c>
      <c r="R262">
        <v>14</v>
      </c>
      <c r="S262">
        <v>1.49734414679942</v>
      </c>
      <c r="T262">
        <v>1.45484260938882</v>
      </c>
      <c r="U262">
        <v>0.54281059989186498</v>
      </c>
      <c r="V262">
        <v>0.81726615001874903</v>
      </c>
      <c r="W262">
        <v>181.80254641338399</v>
      </c>
      <c r="X262">
        <v>181.66310567384801</v>
      </c>
      <c r="Y262">
        <v>178.67087467156099</v>
      </c>
      <c r="Z262">
        <v>179.57131938982499</v>
      </c>
      <c r="AA262">
        <v>0</v>
      </c>
      <c r="AB262">
        <v>1</v>
      </c>
      <c r="AC262">
        <v>0</v>
      </c>
      <c r="AD262">
        <v>0</v>
      </c>
      <c r="AE262">
        <v>75</v>
      </c>
      <c r="AF262">
        <v>3</v>
      </c>
    </row>
    <row r="263" spans="1:32" x14ac:dyDescent="0.3">
      <c r="A263" t="s">
        <v>119</v>
      </c>
      <c r="B263">
        <v>188</v>
      </c>
      <c r="C263">
        <v>0.13018867924528299</v>
      </c>
      <c r="D263">
        <v>6.2641509433962295E-2</v>
      </c>
      <c r="E263">
        <v>0</v>
      </c>
      <c r="F263">
        <v>0</v>
      </c>
      <c r="G263">
        <v>1</v>
      </c>
      <c r="H263">
        <v>0</v>
      </c>
      <c r="I263">
        <v>0</v>
      </c>
      <c r="J263">
        <v>1</v>
      </c>
      <c r="K263">
        <v>0</v>
      </c>
      <c r="L263">
        <v>0</v>
      </c>
      <c r="M263">
        <v>0.68</v>
      </c>
      <c r="N263">
        <v>0.78</v>
      </c>
      <c r="O263">
        <v>25</v>
      </c>
      <c r="P263">
        <v>26</v>
      </c>
      <c r="Q263">
        <v>19</v>
      </c>
      <c r="R263">
        <v>23</v>
      </c>
      <c r="S263">
        <v>1.9491430538377701</v>
      </c>
      <c r="T263">
        <v>1.8145303246776601</v>
      </c>
      <c r="U263">
        <v>1.7133873781842099</v>
      </c>
      <c r="V263">
        <v>1.51930554692651</v>
      </c>
      <c r="W263">
        <v>183.28482629211899</v>
      </c>
      <c r="X263">
        <v>182.84318347991399</v>
      </c>
      <c r="Y263">
        <v>182.51134966595899</v>
      </c>
      <c r="Z263">
        <v>181.87459825107101</v>
      </c>
      <c r="AA263">
        <v>0</v>
      </c>
      <c r="AB263">
        <v>1</v>
      </c>
      <c r="AC263">
        <v>0</v>
      </c>
      <c r="AD263">
        <v>0</v>
      </c>
      <c r="AE263">
        <v>11</v>
      </c>
      <c r="AF263">
        <v>3</v>
      </c>
    </row>
    <row r="264" spans="1:32" x14ac:dyDescent="0.3">
      <c r="A264" t="s">
        <v>10</v>
      </c>
      <c r="B264">
        <v>192</v>
      </c>
      <c r="C264">
        <v>0.144602851323829</v>
      </c>
      <c r="D264">
        <v>6.1778682959945701E-2</v>
      </c>
      <c r="E264">
        <v>0</v>
      </c>
      <c r="F264">
        <v>0</v>
      </c>
      <c r="G264">
        <v>1</v>
      </c>
      <c r="H264">
        <v>0</v>
      </c>
      <c r="I264">
        <v>0</v>
      </c>
      <c r="J264">
        <v>1</v>
      </c>
      <c r="K264">
        <v>0</v>
      </c>
      <c r="L264">
        <v>0</v>
      </c>
      <c r="M264">
        <v>0</v>
      </c>
      <c r="N264">
        <v>0</v>
      </c>
      <c r="O264">
        <v>29</v>
      </c>
      <c r="P264">
        <v>25</v>
      </c>
      <c r="Q264">
        <v>15</v>
      </c>
      <c r="R264">
        <v>16</v>
      </c>
      <c r="S264">
        <v>3.2795314772128399</v>
      </c>
      <c r="T264">
        <v>3.2944217054488498</v>
      </c>
      <c r="U264">
        <v>2.6702638721303802</v>
      </c>
      <c r="V264">
        <v>2.8214645115074002</v>
      </c>
      <c r="W264">
        <v>183.399617707391</v>
      </c>
      <c r="X264">
        <v>183.448470162234</v>
      </c>
      <c r="Y264">
        <v>181.400708241898</v>
      </c>
      <c r="Z264">
        <v>181.89677333171699</v>
      </c>
      <c r="AA264">
        <v>0</v>
      </c>
      <c r="AB264">
        <v>0</v>
      </c>
      <c r="AC264">
        <v>1</v>
      </c>
      <c r="AD264">
        <v>0</v>
      </c>
      <c r="AE264">
        <v>23</v>
      </c>
      <c r="AF264">
        <v>3</v>
      </c>
    </row>
    <row r="265" spans="1:32" x14ac:dyDescent="0.3">
      <c r="A265" t="s">
        <v>14</v>
      </c>
      <c r="B265">
        <v>196</v>
      </c>
      <c r="C265">
        <v>3.9646978954514599E-2</v>
      </c>
      <c r="D265">
        <v>9.6673455532926E-2</v>
      </c>
      <c r="E265">
        <v>0</v>
      </c>
      <c r="F265">
        <v>1</v>
      </c>
      <c r="G265">
        <v>1</v>
      </c>
      <c r="H265">
        <v>0</v>
      </c>
      <c r="I265">
        <v>0</v>
      </c>
      <c r="J265">
        <v>1</v>
      </c>
      <c r="K265">
        <v>0</v>
      </c>
      <c r="L265">
        <v>0</v>
      </c>
      <c r="M265">
        <v>0</v>
      </c>
      <c r="N265">
        <v>0</v>
      </c>
      <c r="O265">
        <v>33</v>
      </c>
      <c r="P265">
        <v>33</v>
      </c>
      <c r="Q265">
        <v>20</v>
      </c>
      <c r="R265">
        <v>16</v>
      </c>
      <c r="S265">
        <v>2.96585649865944</v>
      </c>
      <c r="T265">
        <v>2.9545467058269002</v>
      </c>
      <c r="U265">
        <v>2.5588718966264299</v>
      </c>
      <c r="V265">
        <v>2.8358416729268501</v>
      </c>
      <c r="W265">
        <v>182.370500323686</v>
      </c>
      <c r="X265">
        <v>182.333394704157</v>
      </c>
      <c r="Y265">
        <v>181.03524900468</v>
      </c>
      <c r="Z265">
        <v>181.943942496479</v>
      </c>
      <c r="AA265">
        <v>0</v>
      </c>
      <c r="AB265">
        <v>0</v>
      </c>
      <c r="AC265">
        <v>1</v>
      </c>
      <c r="AD265">
        <v>0</v>
      </c>
      <c r="AE265">
        <v>13</v>
      </c>
      <c r="AF265">
        <v>3</v>
      </c>
    </row>
    <row r="266" spans="1:32" x14ac:dyDescent="0.3">
      <c r="A266" t="s">
        <v>18</v>
      </c>
      <c r="B266">
        <v>200</v>
      </c>
      <c r="C266">
        <v>0.273455532926001</v>
      </c>
      <c r="D266">
        <v>0.144602851323829</v>
      </c>
      <c r="E266">
        <v>0</v>
      </c>
      <c r="F266">
        <v>0</v>
      </c>
      <c r="G266">
        <v>1</v>
      </c>
      <c r="H266">
        <v>0</v>
      </c>
      <c r="I266">
        <v>0</v>
      </c>
      <c r="J266">
        <v>1</v>
      </c>
      <c r="K266">
        <v>0</v>
      </c>
      <c r="L266">
        <v>0</v>
      </c>
      <c r="M266">
        <v>0</v>
      </c>
      <c r="N266">
        <v>9.8000000000000004E-2</v>
      </c>
      <c r="O266">
        <v>35</v>
      </c>
      <c r="P266">
        <v>34</v>
      </c>
      <c r="Q266">
        <v>17</v>
      </c>
      <c r="R266">
        <v>16</v>
      </c>
      <c r="S266">
        <v>3.21157178905325</v>
      </c>
      <c r="T266">
        <v>3.4431616938824501</v>
      </c>
      <c r="U266">
        <v>2.3230500216619299</v>
      </c>
      <c r="V266">
        <v>2.3903412874947598</v>
      </c>
      <c r="W266">
        <v>183.17665285122499</v>
      </c>
      <c r="X266">
        <v>183.93646225027101</v>
      </c>
      <c r="Y266">
        <v>180.26155518918</v>
      </c>
      <c r="Z266">
        <v>180.48232705871001</v>
      </c>
      <c r="AA266">
        <v>0</v>
      </c>
      <c r="AB266">
        <v>0</v>
      </c>
      <c r="AC266">
        <v>1</v>
      </c>
      <c r="AD266">
        <v>0</v>
      </c>
      <c r="AE266">
        <v>141</v>
      </c>
      <c r="AF266">
        <v>3</v>
      </c>
    </row>
    <row r="267" spans="1:32" x14ac:dyDescent="0.3">
      <c r="A267" t="s">
        <v>22</v>
      </c>
      <c r="B267">
        <v>204</v>
      </c>
      <c r="C267">
        <v>6.5987780040733204E-2</v>
      </c>
      <c r="D267">
        <v>3.9646978954514599E-2</v>
      </c>
      <c r="E267">
        <v>0</v>
      </c>
      <c r="F267">
        <v>0</v>
      </c>
      <c r="G267">
        <v>1</v>
      </c>
      <c r="H267">
        <v>0</v>
      </c>
      <c r="I267">
        <v>0</v>
      </c>
      <c r="J267">
        <v>0</v>
      </c>
      <c r="K267">
        <v>1</v>
      </c>
      <c r="L267">
        <v>0</v>
      </c>
      <c r="M267">
        <v>1.7500000000000002E-2</v>
      </c>
      <c r="N267">
        <v>1.379</v>
      </c>
      <c r="O267">
        <v>32</v>
      </c>
      <c r="P267">
        <v>17</v>
      </c>
      <c r="Q267">
        <v>23</v>
      </c>
      <c r="R267">
        <v>12</v>
      </c>
      <c r="S267">
        <v>3.2200779640211898</v>
      </c>
      <c r="T267">
        <v>3.3863490827643301</v>
      </c>
      <c r="U267">
        <v>2.9841385320878002</v>
      </c>
      <c r="V267">
        <v>3.1223785240568498</v>
      </c>
      <c r="W267">
        <v>183.20456024941299</v>
      </c>
      <c r="X267">
        <v>183.750069169174</v>
      </c>
      <c r="Y267">
        <v>182.43048074832001</v>
      </c>
      <c r="Z267">
        <v>182.884024029058</v>
      </c>
      <c r="AA267">
        <v>0</v>
      </c>
      <c r="AB267">
        <v>0</v>
      </c>
      <c r="AC267">
        <v>1</v>
      </c>
      <c r="AD267">
        <v>0</v>
      </c>
      <c r="AE267">
        <v>8</v>
      </c>
      <c r="AF267">
        <v>3</v>
      </c>
    </row>
    <row r="268" spans="1:32" x14ac:dyDescent="0.3">
      <c r="A268" t="s">
        <v>26</v>
      </c>
      <c r="B268">
        <v>208</v>
      </c>
      <c r="C268">
        <v>0.31785471826204997</v>
      </c>
      <c r="D268">
        <v>0.273455532926001</v>
      </c>
      <c r="E268">
        <v>0</v>
      </c>
      <c r="F268">
        <v>0</v>
      </c>
      <c r="G268">
        <v>1</v>
      </c>
      <c r="H268">
        <v>0</v>
      </c>
      <c r="I268">
        <v>0</v>
      </c>
      <c r="J268">
        <v>1</v>
      </c>
      <c r="K268">
        <v>0</v>
      </c>
      <c r="L268">
        <v>0</v>
      </c>
      <c r="M268">
        <v>0</v>
      </c>
      <c r="N268">
        <v>0</v>
      </c>
      <c r="O268">
        <v>30</v>
      </c>
      <c r="P268">
        <v>29</v>
      </c>
      <c r="Q268">
        <v>9</v>
      </c>
      <c r="R268">
        <v>17</v>
      </c>
      <c r="S268">
        <v>3.1834264322903301</v>
      </c>
      <c r="T268">
        <v>3.3349968666776602</v>
      </c>
      <c r="U268">
        <v>2.8801177140020302</v>
      </c>
      <c r="V268">
        <v>2.5852282691199502</v>
      </c>
      <c r="W268">
        <v>183.084312441897</v>
      </c>
      <c r="X268">
        <v>183.58159076993999</v>
      </c>
      <c r="Y268">
        <v>182.08920509843199</v>
      </c>
      <c r="Z268">
        <v>181.12172004304401</v>
      </c>
      <c r="AA268">
        <v>0</v>
      </c>
      <c r="AB268">
        <v>0</v>
      </c>
      <c r="AC268">
        <v>1</v>
      </c>
      <c r="AD268">
        <v>0</v>
      </c>
      <c r="AE268">
        <v>139</v>
      </c>
      <c r="AF268">
        <v>3</v>
      </c>
    </row>
    <row r="269" spans="1:32" x14ac:dyDescent="0.3">
      <c r="A269" t="s">
        <v>30</v>
      </c>
      <c r="B269">
        <v>212</v>
      </c>
      <c r="C269">
        <v>6.1778682959945701E-2</v>
      </c>
      <c r="D269">
        <v>6.5987780040733204E-2</v>
      </c>
      <c r="E269">
        <v>0</v>
      </c>
      <c r="F269">
        <v>0</v>
      </c>
      <c r="G269">
        <v>1</v>
      </c>
      <c r="H269">
        <v>0</v>
      </c>
      <c r="I269">
        <v>0</v>
      </c>
      <c r="J269">
        <v>1</v>
      </c>
      <c r="K269">
        <v>0</v>
      </c>
      <c r="L269">
        <v>0</v>
      </c>
      <c r="M269">
        <v>0</v>
      </c>
      <c r="N269">
        <v>0.11550000000000001</v>
      </c>
      <c r="O269">
        <v>36</v>
      </c>
      <c r="P269">
        <v>33</v>
      </c>
      <c r="Q269">
        <v>25</v>
      </c>
      <c r="R269">
        <v>17</v>
      </c>
      <c r="S269">
        <v>3.38554170555512</v>
      </c>
      <c r="T269">
        <v>2.9936899035194098</v>
      </c>
      <c r="U269">
        <v>2.8467698328199802</v>
      </c>
      <c r="V269">
        <v>2.4469827444300001</v>
      </c>
      <c r="W269">
        <v>183.74742029381599</v>
      </c>
      <c r="X269">
        <v>182.46181726876401</v>
      </c>
      <c r="Y269">
        <v>181.979796039436</v>
      </c>
      <c r="Z269">
        <v>180.66815861033501</v>
      </c>
      <c r="AA269">
        <v>0</v>
      </c>
      <c r="AB269">
        <v>0</v>
      </c>
      <c r="AC269">
        <v>1</v>
      </c>
      <c r="AD269">
        <v>0</v>
      </c>
      <c r="AE269">
        <v>29</v>
      </c>
      <c r="AF269">
        <v>3</v>
      </c>
    </row>
    <row r="270" spans="1:32" x14ac:dyDescent="0.3">
      <c r="A270" t="s">
        <v>35</v>
      </c>
      <c r="B270">
        <v>216</v>
      </c>
      <c r="C270">
        <v>6.5987780040733204E-2</v>
      </c>
      <c r="D270">
        <v>3.9646978954514599E-2</v>
      </c>
      <c r="E270">
        <v>0</v>
      </c>
      <c r="F270">
        <v>0</v>
      </c>
      <c r="G270">
        <v>1</v>
      </c>
      <c r="H270">
        <v>0</v>
      </c>
      <c r="I270">
        <v>0</v>
      </c>
      <c r="J270">
        <v>0</v>
      </c>
      <c r="K270">
        <v>0</v>
      </c>
      <c r="L270">
        <v>1</v>
      </c>
      <c r="M270">
        <v>0</v>
      </c>
      <c r="N270">
        <v>0.47249999999999998</v>
      </c>
      <c r="O270">
        <v>30</v>
      </c>
      <c r="P270">
        <v>23</v>
      </c>
      <c r="Q270">
        <v>17</v>
      </c>
      <c r="R270">
        <v>23</v>
      </c>
      <c r="S270">
        <v>2.8620115023801498</v>
      </c>
      <c r="T270">
        <v>2.7213253413901</v>
      </c>
      <c r="U270">
        <v>2.4406481092402199</v>
      </c>
      <c r="V270">
        <v>2.6791574094638602</v>
      </c>
      <c r="W270">
        <v>182.02980151699501</v>
      </c>
      <c r="X270">
        <v>181.56823274734299</v>
      </c>
      <c r="Y270">
        <v>180.647375686484</v>
      </c>
      <c r="Z270">
        <v>181.429886513989</v>
      </c>
      <c r="AA270">
        <v>0</v>
      </c>
      <c r="AB270">
        <v>0</v>
      </c>
      <c r="AC270">
        <v>1</v>
      </c>
      <c r="AD270">
        <v>0</v>
      </c>
      <c r="AE270">
        <v>20</v>
      </c>
      <c r="AF270">
        <v>3</v>
      </c>
    </row>
    <row r="271" spans="1:32" x14ac:dyDescent="0.3">
      <c r="A271" t="s">
        <v>39</v>
      </c>
      <c r="B271">
        <v>220</v>
      </c>
      <c r="C271">
        <v>0.31785471826204997</v>
      </c>
      <c r="D271">
        <v>0.273455532926001</v>
      </c>
      <c r="E271">
        <v>0</v>
      </c>
      <c r="F271">
        <v>0</v>
      </c>
      <c r="G271">
        <v>0</v>
      </c>
      <c r="H271">
        <v>1</v>
      </c>
      <c r="I271">
        <v>0</v>
      </c>
      <c r="J271">
        <v>0</v>
      </c>
      <c r="K271">
        <v>0</v>
      </c>
      <c r="L271">
        <v>1</v>
      </c>
      <c r="M271">
        <v>0.44450000000000001</v>
      </c>
      <c r="N271">
        <v>0</v>
      </c>
      <c r="O271">
        <v>37</v>
      </c>
      <c r="P271">
        <v>29</v>
      </c>
      <c r="Q271">
        <v>19</v>
      </c>
      <c r="R271">
        <v>12</v>
      </c>
      <c r="S271">
        <v>3.2642012556386302</v>
      </c>
      <c r="T271">
        <v>2.7631589238913699</v>
      </c>
      <c r="U271">
        <v>2.53619543291699</v>
      </c>
      <c r="V271">
        <v>2.3148129874602099</v>
      </c>
      <c r="W271">
        <v>183.34932170485101</v>
      </c>
      <c r="X271">
        <v>181.70548203376401</v>
      </c>
      <c r="Y271">
        <v>180.960851157864</v>
      </c>
      <c r="Z271">
        <v>180.23453079875401</v>
      </c>
      <c r="AA271">
        <v>0</v>
      </c>
      <c r="AB271">
        <v>0</v>
      </c>
      <c r="AC271">
        <v>1</v>
      </c>
      <c r="AD271">
        <v>0</v>
      </c>
      <c r="AE271">
        <v>34</v>
      </c>
      <c r="AF271">
        <v>3</v>
      </c>
    </row>
    <row r="272" spans="1:32" x14ac:dyDescent="0.3">
      <c r="A272" t="s">
        <v>43</v>
      </c>
      <c r="B272">
        <v>224</v>
      </c>
      <c r="C272">
        <v>6.1778682959945701E-2</v>
      </c>
      <c r="D272">
        <v>6.5987780040733204E-2</v>
      </c>
      <c r="E272">
        <v>0</v>
      </c>
      <c r="F272">
        <v>0</v>
      </c>
      <c r="G272">
        <v>1</v>
      </c>
      <c r="H272">
        <v>0</v>
      </c>
      <c r="I272">
        <v>0</v>
      </c>
      <c r="J272">
        <v>1</v>
      </c>
      <c r="K272">
        <v>0</v>
      </c>
      <c r="L272">
        <v>0</v>
      </c>
      <c r="M272">
        <v>0</v>
      </c>
      <c r="N272">
        <v>0.15049999999999999</v>
      </c>
      <c r="O272">
        <v>34</v>
      </c>
      <c r="P272">
        <v>30</v>
      </c>
      <c r="Q272">
        <v>21</v>
      </c>
      <c r="R272">
        <v>17</v>
      </c>
      <c r="S272">
        <v>3.4594961184167299</v>
      </c>
      <c r="T272">
        <v>3.5665805568402198</v>
      </c>
      <c r="U272">
        <v>3.2220109243389299</v>
      </c>
      <c r="V272">
        <v>3.2504465470725701</v>
      </c>
      <c r="W272">
        <v>183.99005288194499</v>
      </c>
      <c r="X272">
        <v>184.34137977966</v>
      </c>
      <c r="Y272">
        <v>183.21090198273899</v>
      </c>
      <c r="Z272">
        <v>183.30419470824299</v>
      </c>
      <c r="AA272">
        <v>0</v>
      </c>
      <c r="AB272">
        <v>0</v>
      </c>
      <c r="AC272">
        <v>1</v>
      </c>
      <c r="AD272">
        <v>0</v>
      </c>
      <c r="AE272">
        <v>32</v>
      </c>
      <c r="AF272">
        <v>3</v>
      </c>
    </row>
    <row r="273" spans="1:32" x14ac:dyDescent="0.3">
      <c r="A273" t="s">
        <v>47</v>
      </c>
      <c r="B273">
        <v>228</v>
      </c>
      <c r="C273">
        <v>9.6673455532926E-2</v>
      </c>
      <c r="D273">
        <v>0.31785471826204997</v>
      </c>
      <c r="E273">
        <v>0</v>
      </c>
      <c r="F273">
        <v>0</v>
      </c>
      <c r="G273">
        <v>0</v>
      </c>
      <c r="H273">
        <v>0</v>
      </c>
      <c r="I273">
        <v>1</v>
      </c>
      <c r="J273">
        <v>0</v>
      </c>
      <c r="K273">
        <v>1</v>
      </c>
      <c r="L273">
        <v>0</v>
      </c>
      <c r="M273">
        <v>0.17849999999999999</v>
      </c>
      <c r="N273">
        <v>1.351</v>
      </c>
      <c r="O273">
        <v>25</v>
      </c>
      <c r="P273">
        <v>17</v>
      </c>
      <c r="Q273">
        <v>21</v>
      </c>
      <c r="R273">
        <v>15</v>
      </c>
      <c r="S273">
        <v>3.3676135066968098</v>
      </c>
      <c r="T273">
        <v>2.6884648551503001</v>
      </c>
      <c r="U273">
        <v>3.3116294969325502</v>
      </c>
      <c r="V273">
        <v>2.21701753933114</v>
      </c>
      <c r="W273">
        <v>183.68860074375601</v>
      </c>
      <c r="X273">
        <v>181.460422753118</v>
      </c>
      <c r="Y273">
        <v>183.50492617103899</v>
      </c>
      <c r="Z273">
        <v>179.91367959098099</v>
      </c>
      <c r="AA273">
        <v>0</v>
      </c>
      <c r="AB273">
        <v>0</v>
      </c>
      <c r="AC273">
        <v>1</v>
      </c>
      <c r="AD273">
        <v>0</v>
      </c>
      <c r="AE273">
        <v>10</v>
      </c>
      <c r="AF273">
        <v>3</v>
      </c>
    </row>
    <row r="274" spans="1:32" x14ac:dyDescent="0.3">
      <c r="A274" t="s">
        <v>51</v>
      </c>
      <c r="B274">
        <v>232</v>
      </c>
      <c r="C274">
        <v>0.144602851323829</v>
      </c>
      <c r="D274">
        <v>6.1778682959945701E-2</v>
      </c>
      <c r="E274">
        <v>0</v>
      </c>
      <c r="F274">
        <v>0</v>
      </c>
      <c r="G274">
        <v>1</v>
      </c>
      <c r="H274">
        <v>0</v>
      </c>
      <c r="I274">
        <v>0</v>
      </c>
      <c r="J274">
        <v>1</v>
      </c>
      <c r="K274">
        <v>0</v>
      </c>
      <c r="L274">
        <v>0</v>
      </c>
      <c r="M274">
        <v>0</v>
      </c>
      <c r="N274">
        <v>0.38150000000000001</v>
      </c>
      <c r="O274">
        <v>35</v>
      </c>
      <c r="P274">
        <v>34</v>
      </c>
      <c r="Q274">
        <v>16</v>
      </c>
      <c r="R274">
        <v>17</v>
      </c>
      <c r="S274">
        <v>3.4080070681696801</v>
      </c>
      <c r="T274">
        <v>3.4393005032516299</v>
      </c>
      <c r="U274">
        <v>2.94136256459735</v>
      </c>
      <c r="V274">
        <v>3.03295606030929</v>
      </c>
      <c r="W274">
        <v>183.82112555173799</v>
      </c>
      <c r="X274">
        <v>183.923794302007</v>
      </c>
      <c r="Y274">
        <v>182.29013964762899</v>
      </c>
      <c r="Z274">
        <v>182.59064324248499</v>
      </c>
      <c r="AA274">
        <v>0</v>
      </c>
      <c r="AB274">
        <v>0</v>
      </c>
      <c r="AC274">
        <v>1</v>
      </c>
      <c r="AD274">
        <v>0</v>
      </c>
      <c r="AE274">
        <v>152</v>
      </c>
      <c r="AF274">
        <v>3</v>
      </c>
    </row>
    <row r="275" spans="1:32" x14ac:dyDescent="0.3">
      <c r="A275" t="s">
        <v>55</v>
      </c>
      <c r="B275">
        <v>236</v>
      </c>
      <c r="C275">
        <v>3.9646978954514599E-2</v>
      </c>
      <c r="D275">
        <v>9.6673455532926E-2</v>
      </c>
      <c r="E275">
        <v>0</v>
      </c>
      <c r="F275">
        <v>0</v>
      </c>
      <c r="G275">
        <v>1</v>
      </c>
      <c r="H275">
        <v>0</v>
      </c>
      <c r="I275">
        <v>0</v>
      </c>
      <c r="J275">
        <v>1</v>
      </c>
      <c r="K275">
        <v>0</v>
      </c>
      <c r="L275">
        <v>0</v>
      </c>
      <c r="M275">
        <v>0</v>
      </c>
      <c r="N275">
        <v>0</v>
      </c>
      <c r="O275">
        <v>30</v>
      </c>
      <c r="P275">
        <v>37</v>
      </c>
      <c r="Q275">
        <v>21</v>
      </c>
      <c r="R275">
        <v>25</v>
      </c>
      <c r="S275">
        <v>2.71764799795409</v>
      </c>
      <c r="T275">
        <v>3.5494412620142399</v>
      </c>
      <c r="U275">
        <v>2.5071564861102802</v>
      </c>
      <c r="V275">
        <v>2.8258402483057101</v>
      </c>
      <c r="W275">
        <v>181.55616797229001</v>
      </c>
      <c r="X275">
        <v>184.285148497422</v>
      </c>
      <c r="Y275">
        <v>180.86557902267199</v>
      </c>
      <c r="Z275">
        <v>181.91112942357501</v>
      </c>
      <c r="AA275">
        <v>0</v>
      </c>
      <c r="AB275">
        <v>0</v>
      </c>
      <c r="AC275">
        <v>1</v>
      </c>
      <c r="AD275">
        <v>0</v>
      </c>
      <c r="AE275">
        <v>10</v>
      </c>
      <c r="AF275">
        <v>3</v>
      </c>
    </row>
    <row r="276" spans="1:32" x14ac:dyDescent="0.3">
      <c r="A276" t="s">
        <v>59</v>
      </c>
      <c r="B276">
        <v>240</v>
      </c>
      <c r="C276">
        <v>0.273455532926001</v>
      </c>
      <c r="D276">
        <v>0.144602851323829</v>
      </c>
      <c r="E276">
        <v>0</v>
      </c>
      <c r="F276">
        <v>0</v>
      </c>
      <c r="G276">
        <v>1</v>
      </c>
      <c r="H276">
        <v>0</v>
      </c>
      <c r="I276">
        <v>0</v>
      </c>
      <c r="J276">
        <v>1</v>
      </c>
      <c r="K276">
        <v>0</v>
      </c>
      <c r="L276">
        <v>0</v>
      </c>
      <c r="M276">
        <v>0</v>
      </c>
      <c r="N276">
        <v>1.5645</v>
      </c>
      <c r="O276">
        <v>39</v>
      </c>
      <c r="P276">
        <v>37</v>
      </c>
      <c r="Q276">
        <v>18</v>
      </c>
      <c r="R276">
        <v>22</v>
      </c>
      <c r="S276">
        <v>2.6149165324742398</v>
      </c>
      <c r="T276">
        <v>2.8344187843281099</v>
      </c>
      <c r="U276">
        <v>2.0083717502627199</v>
      </c>
      <c r="V276">
        <v>2.44560468705129</v>
      </c>
      <c r="W276">
        <v>181.21912248187101</v>
      </c>
      <c r="X276">
        <v>181.93927422679801</v>
      </c>
      <c r="Y276">
        <v>179.22914616227899</v>
      </c>
      <c r="Z276">
        <v>180.66363742470901</v>
      </c>
      <c r="AA276">
        <v>0</v>
      </c>
      <c r="AB276">
        <v>0</v>
      </c>
      <c r="AC276">
        <v>1</v>
      </c>
      <c r="AD276">
        <v>0</v>
      </c>
      <c r="AE276">
        <v>161</v>
      </c>
      <c r="AF276">
        <v>3</v>
      </c>
    </row>
    <row r="277" spans="1:32" x14ac:dyDescent="0.3">
      <c r="A277" t="s">
        <v>63</v>
      </c>
      <c r="B277">
        <v>244</v>
      </c>
      <c r="C277">
        <v>6.5987780040733204E-2</v>
      </c>
      <c r="D277">
        <v>3.9646978954514599E-2</v>
      </c>
      <c r="E277">
        <v>0</v>
      </c>
      <c r="F277">
        <v>0</v>
      </c>
      <c r="G277">
        <v>1</v>
      </c>
      <c r="H277">
        <v>0</v>
      </c>
      <c r="I277">
        <v>0</v>
      </c>
      <c r="J277">
        <v>1</v>
      </c>
      <c r="K277">
        <v>0</v>
      </c>
      <c r="L277">
        <v>0</v>
      </c>
      <c r="M277">
        <v>0.42699999999999999</v>
      </c>
      <c r="N277">
        <v>7.0000000000000007E-2</v>
      </c>
      <c r="O277">
        <v>31</v>
      </c>
      <c r="P277">
        <v>30</v>
      </c>
      <c r="Q277">
        <v>21</v>
      </c>
      <c r="R277">
        <v>28</v>
      </c>
      <c r="S277">
        <v>3.0930010543036701</v>
      </c>
      <c r="T277">
        <v>3.10758751050354</v>
      </c>
      <c r="U277">
        <v>2.9808936165014401</v>
      </c>
      <c r="V277">
        <v>2.9508628750762602</v>
      </c>
      <c r="W277">
        <v>182.78764125427699</v>
      </c>
      <c r="X277">
        <v>182.835497081705</v>
      </c>
      <c r="Y277">
        <v>182.41983469980801</v>
      </c>
      <c r="Z277">
        <v>182.321308645263</v>
      </c>
      <c r="AA277">
        <v>0</v>
      </c>
      <c r="AB277">
        <v>0</v>
      </c>
      <c r="AC277">
        <v>1</v>
      </c>
      <c r="AD277">
        <v>0</v>
      </c>
      <c r="AE277">
        <v>23</v>
      </c>
      <c r="AF277">
        <v>3</v>
      </c>
    </row>
    <row r="278" spans="1:32" x14ac:dyDescent="0.3">
      <c r="A278" t="s">
        <v>67</v>
      </c>
      <c r="B278">
        <v>248</v>
      </c>
      <c r="C278">
        <v>0.31785471826204997</v>
      </c>
      <c r="D278">
        <v>0.273455532926001</v>
      </c>
      <c r="E278">
        <v>0</v>
      </c>
      <c r="F278">
        <v>0</v>
      </c>
      <c r="G278">
        <v>1</v>
      </c>
      <c r="H278">
        <v>0</v>
      </c>
      <c r="I278">
        <v>0</v>
      </c>
      <c r="J278">
        <v>1</v>
      </c>
      <c r="K278">
        <v>0</v>
      </c>
      <c r="L278">
        <v>0</v>
      </c>
      <c r="M278">
        <v>4.5499999999999999E-2</v>
      </c>
      <c r="N278">
        <v>8.0500000000000002E-2</v>
      </c>
      <c r="O278">
        <v>37</v>
      </c>
      <c r="P278">
        <v>34</v>
      </c>
      <c r="Q278">
        <v>23</v>
      </c>
      <c r="R278">
        <v>20</v>
      </c>
      <c r="S278">
        <v>3.1521504947544998</v>
      </c>
      <c r="T278">
        <v>2.8282645737680898</v>
      </c>
      <c r="U278">
        <v>2.5392023603058602</v>
      </c>
      <c r="V278">
        <v>2.48789918807655</v>
      </c>
      <c r="W278">
        <v>182.98170109827601</v>
      </c>
      <c r="X278">
        <v>181.919083247271</v>
      </c>
      <c r="Y278">
        <v>180.97071640520301</v>
      </c>
      <c r="Z278">
        <v>180.80239891101201</v>
      </c>
      <c r="AA278">
        <v>0</v>
      </c>
      <c r="AB278">
        <v>0</v>
      </c>
      <c r="AC278">
        <v>1</v>
      </c>
      <c r="AD278">
        <v>0</v>
      </c>
      <c r="AE278">
        <v>205</v>
      </c>
      <c r="AF278">
        <v>3</v>
      </c>
    </row>
    <row r="279" spans="1:32" x14ac:dyDescent="0.3">
      <c r="A279" t="s">
        <v>71</v>
      </c>
      <c r="B279">
        <v>252</v>
      </c>
      <c r="C279">
        <v>6.1778682959945701E-2</v>
      </c>
      <c r="D279">
        <v>6.5987780040733204E-2</v>
      </c>
      <c r="E279">
        <v>0</v>
      </c>
      <c r="F279">
        <v>0</v>
      </c>
      <c r="G279">
        <v>1</v>
      </c>
      <c r="H279">
        <v>0</v>
      </c>
      <c r="I279">
        <v>0</v>
      </c>
      <c r="J279">
        <v>1</v>
      </c>
      <c r="K279">
        <v>0</v>
      </c>
      <c r="L279">
        <v>0</v>
      </c>
      <c r="M279">
        <v>0</v>
      </c>
      <c r="N279">
        <v>0</v>
      </c>
      <c r="O279">
        <v>33</v>
      </c>
      <c r="P279">
        <v>35</v>
      </c>
      <c r="Q279">
        <v>20</v>
      </c>
      <c r="R279">
        <v>23</v>
      </c>
      <c r="S279">
        <v>2.9486984154107798</v>
      </c>
      <c r="T279">
        <v>2.8728049890614402</v>
      </c>
      <c r="U279">
        <v>2.3374490822005498</v>
      </c>
      <c r="V279">
        <v>2.6095079448896699</v>
      </c>
      <c r="W279">
        <v>182.31420739964199</v>
      </c>
      <c r="X279">
        <v>182.065213218705</v>
      </c>
      <c r="Y279">
        <v>180.30879620144501</v>
      </c>
      <c r="Z279">
        <v>181.20137777194799</v>
      </c>
      <c r="AA279">
        <v>0</v>
      </c>
      <c r="AB279">
        <v>0</v>
      </c>
      <c r="AC279">
        <v>1</v>
      </c>
      <c r="AD279">
        <v>0</v>
      </c>
      <c r="AE279">
        <v>36</v>
      </c>
      <c r="AF279">
        <v>3</v>
      </c>
    </row>
    <row r="280" spans="1:32" x14ac:dyDescent="0.3">
      <c r="A280" t="s">
        <v>75</v>
      </c>
      <c r="B280">
        <v>256</v>
      </c>
      <c r="C280">
        <v>9.6673455532926E-2</v>
      </c>
      <c r="D280">
        <v>0.31785471826204997</v>
      </c>
      <c r="E280">
        <v>0</v>
      </c>
      <c r="F280">
        <v>0</v>
      </c>
      <c r="G280">
        <v>1</v>
      </c>
      <c r="H280">
        <v>0</v>
      </c>
      <c r="I280">
        <v>0</v>
      </c>
      <c r="J280">
        <v>0</v>
      </c>
      <c r="K280">
        <v>0</v>
      </c>
      <c r="L280">
        <v>1</v>
      </c>
      <c r="M280">
        <v>1.0500000000000001E-2</v>
      </c>
      <c r="N280">
        <v>1.0500000000000001E-2</v>
      </c>
      <c r="O280">
        <v>34</v>
      </c>
      <c r="P280">
        <v>33</v>
      </c>
      <c r="Q280">
        <v>23</v>
      </c>
      <c r="R280">
        <v>20</v>
      </c>
      <c r="S280">
        <v>2.9862764790177998</v>
      </c>
      <c r="T280">
        <v>2.9203386055044298</v>
      </c>
      <c r="U280">
        <v>1.9752050568136501</v>
      </c>
      <c r="V280">
        <v>2.0465011733700398</v>
      </c>
      <c r="W280">
        <v>182.437495009901</v>
      </c>
      <c r="X280">
        <v>182.22116340388601</v>
      </c>
      <c r="Y280">
        <v>179.120331551226</v>
      </c>
      <c r="Z280">
        <v>179.35424269478401</v>
      </c>
      <c r="AA280">
        <v>0</v>
      </c>
      <c r="AB280">
        <v>0</v>
      </c>
      <c r="AC280">
        <v>1</v>
      </c>
      <c r="AD280">
        <v>0</v>
      </c>
      <c r="AE280">
        <v>13</v>
      </c>
      <c r="AF280">
        <v>3</v>
      </c>
    </row>
    <row r="281" spans="1:32" x14ac:dyDescent="0.3">
      <c r="A281" t="s">
        <v>79</v>
      </c>
      <c r="B281">
        <v>260</v>
      </c>
      <c r="C281">
        <v>0.144602851323829</v>
      </c>
      <c r="D281">
        <v>6.1778682959945701E-2</v>
      </c>
      <c r="E281">
        <v>0</v>
      </c>
      <c r="F281">
        <v>0</v>
      </c>
      <c r="G281">
        <v>1</v>
      </c>
      <c r="H281">
        <v>0</v>
      </c>
      <c r="I281">
        <v>0</v>
      </c>
      <c r="J281">
        <v>0</v>
      </c>
      <c r="K281">
        <v>1</v>
      </c>
      <c r="L281">
        <v>0</v>
      </c>
      <c r="M281">
        <v>0.59499999999999997</v>
      </c>
      <c r="N281">
        <v>0</v>
      </c>
      <c r="O281">
        <v>39</v>
      </c>
      <c r="P281">
        <v>32</v>
      </c>
      <c r="Q281">
        <v>20</v>
      </c>
      <c r="R281">
        <v>23</v>
      </c>
      <c r="S281">
        <v>3.1440955930777101</v>
      </c>
      <c r="T281">
        <v>2.6207388963318099</v>
      </c>
      <c r="U281">
        <v>2.3865821231379898</v>
      </c>
      <c r="V281">
        <v>1.7741758769868201</v>
      </c>
      <c r="W281">
        <v>182.95527425550401</v>
      </c>
      <c r="X281">
        <v>181.23822472549799</v>
      </c>
      <c r="Y281">
        <v>180.469993842316</v>
      </c>
      <c r="Z281">
        <v>178.46078699798801</v>
      </c>
      <c r="AA281">
        <v>0</v>
      </c>
      <c r="AB281">
        <v>0</v>
      </c>
      <c r="AC281">
        <v>1</v>
      </c>
      <c r="AD281">
        <v>0</v>
      </c>
      <c r="AE281">
        <v>96</v>
      </c>
      <c r="AF281">
        <v>3</v>
      </c>
    </row>
    <row r="282" spans="1:32" x14ac:dyDescent="0.3">
      <c r="A282" t="s">
        <v>83</v>
      </c>
      <c r="B282">
        <v>264</v>
      </c>
      <c r="C282">
        <v>3.9646978954514599E-2</v>
      </c>
      <c r="D282">
        <v>9.6673455532926E-2</v>
      </c>
      <c r="E282">
        <v>0</v>
      </c>
      <c r="F282">
        <v>0</v>
      </c>
      <c r="G282">
        <v>1</v>
      </c>
      <c r="H282">
        <v>0</v>
      </c>
      <c r="I282">
        <v>0</v>
      </c>
      <c r="J282">
        <v>1</v>
      </c>
      <c r="K282">
        <v>0</v>
      </c>
      <c r="L282">
        <v>0</v>
      </c>
      <c r="M282">
        <v>0</v>
      </c>
      <c r="N282">
        <v>0</v>
      </c>
      <c r="O282">
        <v>39</v>
      </c>
      <c r="P282">
        <v>36</v>
      </c>
      <c r="Q282">
        <v>25</v>
      </c>
      <c r="R282">
        <v>25</v>
      </c>
      <c r="S282">
        <v>2.8382892570009401</v>
      </c>
      <c r="T282">
        <v>3.0236331761974098</v>
      </c>
      <c r="U282">
        <v>2.57771233848363</v>
      </c>
      <c r="V282">
        <v>2.4108405581824699</v>
      </c>
      <c r="W282">
        <v>181.951972627956</v>
      </c>
      <c r="X282">
        <v>182.560056352354</v>
      </c>
      <c r="Y282">
        <v>181.09706147796501</v>
      </c>
      <c r="Z282">
        <v>180.54958188380101</v>
      </c>
      <c r="AA282">
        <v>0</v>
      </c>
      <c r="AB282">
        <v>0</v>
      </c>
      <c r="AC282">
        <v>1</v>
      </c>
      <c r="AD282">
        <v>0</v>
      </c>
      <c r="AE282">
        <v>22</v>
      </c>
      <c r="AF282">
        <v>3</v>
      </c>
    </row>
    <row r="283" spans="1:32" x14ac:dyDescent="0.3">
      <c r="A283" t="s">
        <v>86</v>
      </c>
      <c r="B283">
        <v>268</v>
      </c>
      <c r="C283">
        <v>0.273455532926001</v>
      </c>
      <c r="D283">
        <v>0.144602851323829</v>
      </c>
      <c r="E283">
        <v>0</v>
      </c>
      <c r="F283">
        <v>0</v>
      </c>
      <c r="G283">
        <v>1</v>
      </c>
      <c r="H283">
        <v>0</v>
      </c>
      <c r="I283">
        <v>0</v>
      </c>
      <c r="J283">
        <v>1</v>
      </c>
      <c r="K283">
        <v>0</v>
      </c>
      <c r="L283">
        <v>0</v>
      </c>
      <c r="M283">
        <v>0</v>
      </c>
      <c r="N283">
        <v>0</v>
      </c>
      <c r="O283">
        <v>36</v>
      </c>
      <c r="P283">
        <v>36</v>
      </c>
      <c r="Q283">
        <v>16</v>
      </c>
      <c r="R283">
        <v>20</v>
      </c>
      <c r="S283">
        <v>3.1397741928697398</v>
      </c>
      <c r="T283">
        <v>3.3349657401912798</v>
      </c>
      <c r="U283">
        <v>2.396361559442</v>
      </c>
      <c r="V283">
        <v>2.5560580066162402</v>
      </c>
      <c r="W283">
        <v>182.9410964333</v>
      </c>
      <c r="X283">
        <v>183.581488648922</v>
      </c>
      <c r="Y283">
        <v>180.50207860709301</v>
      </c>
      <c r="Z283">
        <v>181.02601708207399</v>
      </c>
      <c r="AA283">
        <v>0</v>
      </c>
      <c r="AB283">
        <v>0</v>
      </c>
      <c r="AC283">
        <v>1</v>
      </c>
      <c r="AD283">
        <v>0</v>
      </c>
      <c r="AE283">
        <v>172</v>
      </c>
      <c r="AF283">
        <v>3</v>
      </c>
    </row>
    <row r="284" spans="1:32" x14ac:dyDescent="0.3">
      <c r="A284" t="s">
        <v>91</v>
      </c>
      <c r="B284">
        <v>272</v>
      </c>
      <c r="C284">
        <v>0.144602851323829</v>
      </c>
      <c r="D284">
        <v>6.1778682959945701E-2</v>
      </c>
      <c r="E284">
        <v>0</v>
      </c>
      <c r="F284">
        <v>0</v>
      </c>
      <c r="G284">
        <v>1</v>
      </c>
      <c r="H284">
        <v>0</v>
      </c>
      <c r="I284">
        <v>0</v>
      </c>
      <c r="J284">
        <v>0</v>
      </c>
      <c r="K284">
        <v>1</v>
      </c>
      <c r="L284">
        <v>0</v>
      </c>
      <c r="M284">
        <v>0</v>
      </c>
      <c r="N284">
        <v>0</v>
      </c>
      <c r="O284">
        <v>37</v>
      </c>
      <c r="P284">
        <v>37</v>
      </c>
      <c r="Q284">
        <v>21</v>
      </c>
      <c r="R284">
        <v>20</v>
      </c>
      <c r="S284">
        <v>2.95137179645827</v>
      </c>
      <c r="T284">
        <v>3.04321180857717</v>
      </c>
      <c r="U284">
        <v>2.1102183510966501</v>
      </c>
      <c r="V284">
        <v>2.2132802106938998</v>
      </c>
      <c r="W284">
        <v>182.32297833483699</v>
      </c>
      <c r="X284">
        <v>182.62429071055499</v>
      </c>
      <c r="Y284">
        <v>179.563288553467</v>
      </c>
      <c r="Z284">
        <v>179.90141801408799</v>
      </c>
      <c r="AA284">
        <v>0</v>
      </c>
      <c r="AB284">
        <v>0</v>
      </c>
      <c r="AC284">
        <v>1</v>
      </c>
      <c r="AD284">
        <v>0</v>
      </c>
      <c r="AE284">
        <v>76</v>
      </c>
      <c r="AF284">
        <v>3</v>
      </c>
    </row>
    <row r="285" spans="1:32" x14ac:dyDescent="0.3">
      <c r="A285" t="s">
        <v>95</v>
      </c>
      <c r="B285">
        <v>276</v>
      </c>
      <c r="C285">
        <v>3.9646978954514599E-2</v>
      </c>
      <c r="D285">
        <v>9.6673455532926E-2</v>
      </c>
      <c r="E285">
        <v>0</v>
      </c>
      <c r="F285">
        <v>0</v>
      </c>
      <c r="G285">
        <v>1</v>
      </c>
      <c r="H285">
        <v>0</v>
      </c>
      <c r="I285">
        <v>0</v>
      </c>
      <c r="J285">
        <v>1</v>
      </c>
      <c r="K285">
        <v>0</v>
      </c>
      <c r="L285">
        <v>0</v>
      </c>
      <c r="M285">
        <v>0.17</v>
      </c>
      <c r="N285">
        <v>0</v>
      </c>
      <c r="O285">
        <v>41</v>
      </c>
      <c r="P285">
        <v>42</v>
      </c>
      <c r="Q285">
        <v>23</v>
      </c>
      <c r="R285">
        <v>21</v>
      </c>
      <c r="S285">
        <v>3.1868377366175098</v>
      </c>
      <c r="T285">
        <v>3.0680796797693302</v>
      </c>
      <c r="U285">
        <v>2.02899065528042</v>
      </c>
      <c r="V285">
        <v>2.0526259079836802</v>
      </c>
      <c r="W285">
        <v>183.095504385228</v>
      </c>
      <c r="X285">
        <v>182.705878214466</v>
      </c>
      <c r="Y285">
        <v>179.29679348845301</v>
      </c>
      <c r="Z285">
        <v>179.37433696845</v>
      </c>
      <c r="AA285">
        <v>0</v>
      </c>
      <c r="AB285">
        <v>0</v>
      </c>
      <c r="AC285">
        <v>1</v>
      </c>
      <c r="AD285">
        <v>0</v>
      </c>
      <c r="AE285">
        <v>54</v>
      </c>
      <c r="AF285">
        <v>3</v>
      </c>
    </row>
    <row r="286" spans="1:32" x14ac:dyDescent="0.3">
      <c r="A286" t="s">
        <v>99</v>
      </c>
      <c r="B286">
        <v>280</v>
      </c>
      <c r="C286">
        <v>0.273455532926001</v>
      </c>
      <c r="D286">
        <v>0.144602851323829</v>
      </c>
      <c r="E286">
        <v>0</v>
      </c>
      <c r="F286">
        <v>0</v>
      </c>
      <c r="G286">
        <v>1</v>
      </c>
      <c r="H286">
        <v>0</v>
      </c>
      <c r="I286">
        <v>0</v>
      </c>
      <c r="J286">
        <v>0</v>
      </c>
      <c r="K286">
        <v>1</v>
      </c>
      <c r="L286">
        <v>0</v>
      </c>
      <c r="M286">
        <v>0.65</v>
      </c>
      <c r="N286">
        <v>0.06</v>
      </c>
      <c r="O286">
        <v>40</v>
      </c>
      <c r="P286">
        <v>37</v>
      </c>
      <c r="Q286">
        <v>18</v>
      </c>
      <c r="R286">
        <v>22</v>
      </c>
      <c r="S286">
        <v>2.5724462250998501</v>
      </c>
      <c r="T286">
        <v>3.02182131651533</v>
      </c>
      <c r="U286">
        <v>2.04245257336152</v>
      </c>
      <c r="V286">
        <v>2.7202962146299998</v>
      </c>
      <c r="W286">
        <v>181.07978420308299</v>
      </c>
      <c r="X286">
        <v>182.554111930825</v>
      </c>
      <c r="Y286">
        <v>179.34095988635701</v>
      </c>
      <c r="Z286">
        <v>181.56485634721099</v>
      </c>
      <c r="AA286">
        <v>0</v>
      </c>
      <c r="AB286">
        <v>0</v>
      </c>
      <c r="AC286">
        <v>1</v>
      </c>
      <c r="AD286">
        <v>0</v>
      </c>
      <c r="AE286">
        <v>139</v>
      </c>
      <c r="AF286">
        <v>3</v>
      </c>
    </row>
    <row r="287" spans="1:32" x14ac:dyDescent="0.3">
      <c r="A287" t="s">
        <v>103</v>
      </c>
      <c r="B287">
        <v>284</v>
      </c>
      <c r="C287">
        <v>6.5987780040733204E-2</v>
      </c>
      <c r="D287">
        <v>3.9646978954514599E-2</v>
      </c>
      <c r="E287">
        <v>0</v>
      </c>
      <c r="F287">
        <v>0</v>
      </c>
      <c r="G287">
        <v>1</v>
      </c>
      <c r="H287">
        <v>0</v>
      </c>
      <c r="I287">
        <v>0</v>
      </c>
      <c r="J287">
        <v>0</v>
      </c>
      <c r="K287">
        <v>1</v>
      </c>
      <c r="L287">
        <v>0</v>
      </c>
      <c r="M287">
        <v>1.59</v>
      </c>
      <c r="N287">
        <v>0</v>
      </c>
      <c r="O287">
        <v>34</v>
      </c>
      <c r="P287">
        <v>29</v>
      </c>
      <c r="Q287">
        <v>23</v>
      </c>
      <c r="R287">
        <v>26</v>
      </c>
      <c r="S287">
        <v>3.2658176236902299</v>
      </c>
      <c r="T287">
        <v>3.4183521132655201</v>
      </c>
      <c r="U287">
        <v>2.4572778467671701</v>
      </c>
      <c r="V287">
        <v>2.9742954630799798</v>
      </c>
      <c r="W287">
        <v>183.35462474964001</v>
      </c>
      <c r="X287">
        <v>183.85506598840399</v>
      </c>
      <c r="Y287">
        <v>180.70193519280599</v>
      </c>
      <c r="Z287">
        <v>182.39818721482899</v>
      </c>
      <c r="AA287">
        <v>0</v>
      </c>
      <c r="AB287">
        <v>0</v>
      </c>
      <c r="AC287">
        <v>1</v>
      </c>
      <c r="AD287">
        <v>0</v>
      </c>
      <c r="AE287">
        <v>25</v>
      </c>
      <c r="AF287">
        <v>3</v>
      </c>
    </row>
    <row r="288" spans="1:32" x14ac:dyDescent="0.3">
      <c r="A288" t="s">
        <v>107</v>
      </c>
      <c r="B288">
        <v>288</v>
      </c>
      <c r="C288">
        <v>0.31785471826204997</v>
      </c>
      <c r="D288">
        <v>0.273455532926001</v>
      </c>
      <c r="E288">
        <v>0</v>
      </c>
      <c r="F288">
        <v>0</v>
      </c>
      <c r="G288">
        <v>1</v>
      </c>
      <c r="H288">
        <v>0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0</v>
      </c>
      <c r="O288">
        <v>36</v>
      </c>
      <c r="P288">
        <v>35</v>
      </c>
      <c r="Q288">
        <v>19</v>
      </c>
      <c r="R288">
        <v>17</v>
      </c>
      <c r="S288">
        <v>3.3783949803314002</v>
      </c>
      <c r="T288">
        <v>2.9688744484679401</v>
      </c>
      <c r="U288">
        <v>2.6768222335156602</v>
      </c>
      <c r="V288">
        <v>2.6865443469864001</v>
      </c>
      <c r="W288">
        <v>183.72397303258299</v>
      </c>
      <c r="X288">
        <v>182.38040173381901</v>
      </c>
      <c r="Y288">
        <v>181.42222517557599</v>
      </c>
      <c r="Z288">
        <v>181.45412187331499</v>
      </c>
      <c r="AA288">
        <v>0</v>
      </c>
      <c r="AB288">
        <v>0</v>
      </c>
      <c r="AC288">
        <v>1</v>
      </c>
      <c r="AD288">
        <v>0</v>
      </c>
      <c r="AE288">
        <v>198</v>
      </c>
      <c r="AF288">
        <v>3</v>
      </c>
    </row>
    <row r="289" spans="1:32" x14ac:dyDescent="0.3">
      <c r="A289" t="s">
        <v>111</v>
      </c>
      <c r="B289">
        <v>292</v>
      </c>
      <c r="C289">
        <v>6.1778682959945701E-2</v>
      </c>
      <c r="D289">
        <v>6.5987780040733204E-2</v>
      </c>
      <c r="E289">
        <v>0</v>
      </c>
      <c r="F289">
        <v>0</v>
      </c>
      <c r="G289">
        <v>1</v>
      </c>
      <c r="H289">
        <v>0</v>
      </c>
      <c r="I289">
        <v>0</v>
      </c>
      <c r="J289">
        <v>1</v>
      </c>
      <c r="K289">
        <v>0</v>
      </c>
      <c r="L289">
        <v>0</v>
      </c>
      <c r="M289">
        <v>0</v>
      </c>
      <c r="N289">
        <v>0</v>
      </c>
      <c r="O289">
        <v>39</v>
      </c>
      <c r="P289">
        <v>42</v>
      </c>
      <c r="Q289">
        <v>21</v>
      </c>
      <c r="R289">
        <v>22</v>
      </c>
      <c r="S289">
        <v>3.2285230308995598</v>
      </c>
      <c r="T289">
        <v>2.8898811771351598</v>
      </c>
      <c r="U289">
        <v>2.5324843494864702</v>
      </c>
      <c r="V289">
        <v>2.6232131948681499</v>
      </c>
      <c r="W289">
        <v>183.23226716174401</v>
      </c>
      <c r="X289">
        <v>182.121237457793</v>
      </c>
      <c r="Y289">
        <v>180.948675687292</v>
      </c>
      <c r="Z289">
        <v>181.24634250284799</v>
      </c>
      <c r="AA289">
        <v>0</v>
      </c>
      <c r="AB289">
        <v>0</v>
      </c>
      <c r="AC289">
        <v>1</v>
      </c>
      <c r="AD289">
        <v>0</v>
      </c>
      <c r="AE289">
        <v>21</v>
      </c>
      <c r="AF289">
        <v>3</v>
      </c>
    </row>
    <row r="290" spans="1:32" x14ac:dyDescent="0.3">
      <c r="A290" t="s">
        <v>115</v>
      </c>
      <c r="B290">
        <v>296</v>
      </c>
      <c r="C290">
        <v>9.6673455532926E-2</v>
      </c>
      <c r="D290">
        <v>0.31785471826204997</v>
      </c>
      <c r="E290">
        <v>1</v>
      </c>
      <c r="F290">
        <v>0</v>
      </c>
      <c r="G290">
        <v>1</v>
      </c>
      <c r="H290">
        <v>0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0</v>
      </c>
      <c r="O290">
        <v>43</v>
      </c>
      <c r="P290">
        <v>44</v>
      </c>
      <c r="Q290">
        <v>17</v>
      </c>
      <c r="R290">
        <v>18</v>
      </c>
      <c r="S290">
        <v>2.7916910823877501</v>
      </c>
      <c r="T290">
        <v>2.9149156923419701</v>
      </c>
      <c r="U290">
        <v>1.8399879520046201</v>
      </c>
      <c r="V290">
        <v>2.0919060584220199</v>
      </c>
      <c r="W290">
        <v>181.79909147764999</v>
      </c>
      <c r="X290">
        <v>182.20337169403501</v>
      </c>
      <c r="Y290">
        <v>178.67670587928001</v>
      </c>
      <c r="Z290">
        <v>179.503208853091</v>
      </c>
      <c r="AA290">
        <v>0</v>
      </c>
      <c r="AB290">
        <v>0</v>
      </c>
      <c r="AC290">
        <v>1</v>
      </c>
      <c r="AD290">
        <v>0</v>
      </c>
      <c r="AE290">
        <v>196</v>
      </c>
      <c r="AF290">
        <v>3</v>
      </c>
    </row>
    <row r="291" spans="1:32" x14ac:dyDescent="0.3">
      <c r="A291" t="s">
        <v>119</v>
      </c>
      <c r="B291">
        <v>300</v>
      </c>
      <c r="C291">
        <v>0.144602851323829</v>
      </c>
      <c r="D291">
        <v>6.1778682959945701E-2</v>
      </c>
      <c r="E291">
        <v>0</v>
      </c>
      <c r="F291">
        <v>0</v>
      </c>
      <c r="G291">
        <v>1</v>
      </c>
      <c r="H291">
        <v>0</v>
      </c>
      <c r="I291">
        <v>0</v>
      </c>
      <c r="J291">
        <v>1</v>
      </c>
      <c r="K291">
        <v>0</v>
      </c>
      <c r="L291">
        <v>0</v>
      </c>
      <c r="M291">
        <v>0.68</v>
      </c>
      <c r="N291">
        <v>0.78</v>
      </c>
      <c r="O291">
        <v>38</v>
      </c>
      <c r="P291">
        <v>26</v>
      </c>
      <c r="Q291">
        <v>17</v>
      </c>
      <c r="R291">
        <v>24</v>
      </c>
      <c r="S291">
        <v>3.17733137443863</v>
      </c>
      <c r="T291">
        <v>3.0488197407085398</v>
      </c>
      <c r="U291">
        <v>2.7104820658264401</v>
      </c>
      <c r="V291">
        <v>2.8229531405844401</v>
      </c>
      <c r="W291">
        <v>183.06431553293501</v>
      </c>
      <c r="X291">
        <v>182.64268943802</v>
      </c>
      <c r="Y291">
        <v>181.53265769628101</v>
      </c>
      <c r="Z291">
        <v>181.90165728538199</v>
      </c>
      <c r="AA291">
        <v>0</v>
      </c>
      <c r="AB291">
        <v>0</v>
      </c>
      <c r="AC291">
        <v>1</v>
      </c>
      <c r="AD291">
        <v>0</v>
      </c>
      <c r="AE291">
        <v>22</v>
      </c>
      <c r="AF291">
        <v>3</v>
      </c>
    </row>
    <row r="292" spans="1:32" x14ac:dyDescent="0.3">
      <c r="A292" s="21" t="s">
        <v>9</v>
      </c>
      <c r="B292">
        <v>304</v>
      </c>
      <c r="C292">
        <v>6.0994079581440201E-2</v>
      </c>
      <c r="D292">
        <v>6.0994079581440201E-2</v>
      </c>
      <c r="E292">
        <v>0</v>
      </c>
      <c r="F292">
        <v>0</v>
      </c>
      <c r="G292">
        <v>1</v>
      </c>
      <c r="H292">
        <v>0</v>
      </c>
      <c r="I292">
        <v>0</v>
      </c>
      <c r="J292">
        <v>1</v>
      </c>
      <c r="K292">
        <v>0</v>
      </c>
      <c r="L292">
        <v>0</v>
      </c>
      <c r="M292">
        <v>0</v>
      </c>
      <c r="N292">
        <v>0</v>
      </c>
      <c r="O292">
        <v>25</v>
      </c>
      <c r="P292">
        <v>25</v>
      </c>
      <c r="Q292">
        <v>16</v>
      </c>
      <c r="R292">
        <v>16</v>
      </c>
      <c r="S292">
        <v>3.3138898043287202</v>
      </c>
      <c r="T292">
        <v>3.3138898043287202</v>
      </c>
      <c r="U292">
        <v>2.8571812924574198</v>
      </c>
      <c r="V292">
        <v>2.8571812924574198</v>
      </c>
      <c r="W292">
        <v>183.572341877719</v>
      </c>
      <c r="X292">
        <v>183.572341877719</v>
      </c>
      <c r="Y292">
        <v>182.07395437157899</v>
      </c>
      <c r="Z292">
        <v>182.07395437157899</v>
      </c>
      <c r="AA292">
        <v>0</v>
      </c>
      <c r="AB292">
        <v>0</v>
      </c>
      <c r="AC292">
        <v>0</v>
      </c>
      <c r="AD292">
        <v>1</v>
      </c>
      <c r="AE292">
        <v>4</v>
      </c>
      <c r="AF292">
        <v>3</v>
      </c>
    </row>
    <row r="293" spans="1:32" x14ac:dyDescent="0.3">
      <c r="A293" t="s">
        <v>13</v>
      </c>
      <c r="B293">
        <v>308</v>
      </c>
      <c r="C293">
        <v>9.7067327550598895E-2</v>
      </c>
      <c r="D293">
        <v>0.32190554867134802</v>
      </c>
      <c r="E293">
        <v>1</v>
      </c>
      <c r="F293">
        <v>0</v>
      </c>
      <c r="G293">
        <v>1</v>
      </c>
      <c r="H293">
        <v>0</v>
      </c>
      <c r="I293">
        <v>0</v>
      </c>
      <c r="J293">
        <v>1</v>
      </c>
      <c r="K293">
        <v>0</v>
      </c>
      <c r="L293">
        <v>0</v>
      </c>
      <c r="M293">
        <v>0</v>
      </c>
      <c r="N293">
        <v>0</v>
      </c>
      <c r="O293">
        <v>32</v>
      </c>
      <c r="P293">
        <v>35</v>
      </c>
      <c r="Q293">
        <v>16</v>
      </c>
      <c r="R293">
        <v>9</v>
      </c>
      <c r="S293">
        <v>2.9869687916580401</v>
      </c>
      <c r="T293">
        <v>2.7141767339608802</v>
      </c>
      <c r="U293">
        <v>2.8635976143222099</v>
      </c>
      <c r="V293">
        <v>2.1278792560472102</v>
      </c>
      <c r="W293">
        <v>182.49976637683099</v>
      </c>
      <c r="X293">
        <v>181.604779310895</v>
      </c>
      <c r="Y293">
        <v>182.095005296333</v>
      </c>
      <c r="Z293">
        <v>179.68123115501101</v>
      </c>
      <c r="AA293">
        <v>0</v>
      </c>
      <c r="AB293">
        <v>0</v>
      </c>
      <c r="AC293">
        <v>0</v>
      </c>
      <c r="AD293">
        <v>1</v>
      </c>
      <c r="AE293">
        <v>51</v>
      </c>
      <c r="AF293">
        <v>3</v>
      </c>
    </row>
    <row r="294" spans="1:32" x14ac:dyDescent="0.3">
      <c r="A294" t="s">
        <v>17</v>
      </c>
      <c r="B294">
        <v>312</v>
      </c>
      <c r="C294">
        <v>0.14209004543577</v>
      </c>
      <c r="D294">
        <v>6.0994079581440201E-2</v>
      </c>
      <c r="E294">
        <v>0</v>
      </c>
      <c r="F294">
        <v>0</v>
      </c>
      <c r="G294">
        <v>1</v>
      </c>
      <c r="H294">
        <v>0</v>
      </c>
      <c r="I294">
        <v>0</v>
      </c>
      <c r="J294">
        <v>1</v>
      </c>
      <c r="K294">
        <v>0</v>
      </c>
      <c r="L294">
        <v>0</v>
      </c>
      <c r="M294">
        <v>9.8000000000000004E-2</v>
      </c>
      <c r="N294">
        <v>0.34649999999999997</v>
      </c>
      <c r="O294">
        <v>34</v>
      </c>
      <c r="P294">
        <v>31</v>
      </c>
      <c r="Q294">
        <v>16</v>
      </c>
      <c r="R294">
        <v>21</v>
      </c>
      <c r="S294">
        <v>3.4735812407406099</v>
      </c>
      <c r="T294">
        <v>3.3028932025522</v>
      </c>
      <c r="U294">
        <v>2.4215599341995002</v>
      </c>
      <c r="V294">
        <v>2.0114901384452999</v>
      </c>
      <c r="W294">
        <v>184.096263913191</v>
      </c>
      <c r="X294">
        <v>183.53626378790099</v>
      </c>
      <c r="Y294">
        <v>180.644750440287</v>
      </c>
      <c r="Z294">
        <v>179.29937709463701</v>
      </c>
      <c r="AA294">
        <v>0</v>
      </c>
      <c r="AB294">
        <v>0</v>
      </c>
      <c r="AC294">
        <v>0</v>
      </c>
      <c r="AD294">
        <v>1</v>
      </c>
      <c r="AE294">
        <v>69</v>
      </c>
      <c r="AF294">
        <v>3</v>
      </c>
    </row>
    <row r="295" spans="1:32" x14ac:dyDescent="0.3">
      <c r="A295" t="s">
        <v>21</v>
      </c>
      <c r="B295">
        <v>316</v>
      </c>
      <c r="C295">
        <v>4.0066088393225903E-2</v>
      </c>
      <c r="D295">
        <v>9.7067327550598895E-2</v>
      </c>
      <c r="E295">
        <v>0</v>
      </c>
      <c r="F295">
        <v>0</v>
      </c>
      <c r="G295">
        <v>0</v>
      </c>
      <c r="H295">
        <v>1</v>
      </c>
      <c r="I295">
        <v>0</v>
      </c>
      <c r="J295">
        <v>0</v>
      </c>
      <c r="K295">
        <v>1</v>
      </c>
      <c r="L295">
        <v>0</v>
      </c>
      <c r="M295">
        <v>1.379</v>
      </c>
      <c r="N295">
        <v>0.33950000000000002</v>
      </c>
      <c r="O295">
        <v>17</v>
      </c>
      <c r="P295">
        <v>14</v>
      </c>
      <c r="Q295">
        <v>12</v>
      </c>
      <c r="R295">
        <v>13</v>
      </c>
      <c r="S295">
        <v>3.4135681845418699</v>
      </c>
      <c r="T295">
        <v>2.80283619613233</v>
      </c>
      <c r="U295">
        <v>3.1532239441105099</v>
      </c>
      <c r="V295">
        <v>2.7727926758282901</v>
      </c>
      <c r="W295">
        <v>183.89937068419201</v>
      </c>
      <c r="X295">
        <v>181.895656811458</v>
      </c>
      <c r="Y295">
        <v>183.04522291374801</v>
      </c>
      <c r="Z295">
        <v>181.79708883145801</v>
      </c>
      <c r="AA295">
        <v>0</v>
      </c>
      <c r="AB295">
        <v>0</v>
      </c>
      <c r="AC295">
        <v>0</v>
      </c>
      <c r="AD295">
        <v>1</v>
      </c>
      <c r="AE295">
        <v>6</v>
      </c>
      <c r="AF295">
        <v>3</v>
      </c>
    </row>
    <row r="296" spans="1:32" x14ac:dyDescent="0.3">
      <c r="A296" t="s">
        <v>25</v>
      </c>
      <c r="B296">
        <v>320</v>
      </c>
      <c r="C296">
        <v>0.27110009637890697</v>
      </c>
      <c r="D296">
        <v>0.14209004543577</v>
      </c>
      <c r="E296">
        <v>0</v>
      </c>
      <c r="F296">
        <v>0</v>
      </c>
      <c r="G296">
        <v>1</v>
      </c>
      <c r="H296">
        <v>0</v>
      </c>
      <c r="I296">
        <v>0</v>
      </c>
      <c r="J296">
        <v>1</v>
      </c>
      <c r="K296">
        <v>0</v>
      </c>
      <c r="L296">
        <v>0</v>
      </c>
      <c r="M296">
        <v>0</v>
      </c>
      <c r="N296">
        <v>0</v>
      </c>
      <c r="O296">
        <v>29</v>
      </c>
      <c r="P296">
        <v>29</v>
      </c>
      <c r="Q296">
        <v>17</v>
      </c>
      <c r="R296">
        <v>15</v>
      </c>
      <c r="S296">
        <v>3.3671785745120801</v>
      </c>
      <c r="T296">
        <v>3.27001571237088</v>
      </c>
      <c r="U296">
        <v>2.6169533778604102</v>
      </c>
      <c r="V296">
        <v>2.90390633167168</v>
      </c>
      <c r="W296">
        <v>183.74717380089299</v>
      </c>
      <c r="X296">
        <v>183.42839800646601</v>
      </c>
      <c r="Y296">
        <v>181.28580504547401</v>
      </c>
      <c r="Z296">
        <v>182.22725174433</v>
      </c>
      <c r="AA296">
        <v>0</v>
      </c>
      <c r="AB296">
        <v>0</v>
      </c>
      <c r="AC296">
        <v>0</v>
      </c>
      <c r="AD296">
        <v>1</v>
      </c>
      <c r="AE296">
        <v>49</v>
      </c>
      <c r="AF296">
        <v>3</v>
      </c>
    </row>
    <row r="297" spans="1:32" x14ac:dyDescent="0.3">
      <c r="A297" t="s">
        <v>29</v>
      </c>
      <c r="B297">
        <v>324</v>
      </c>
      <c r="C297">
        <v>6.6776813988709896E-2</v>
      </c>
      <c r="D297">
        <v>4.0066088393225903E-2</v>
      </c>
      <c r="E297">
        <v>0</v>
      </c>
      <c r="F297">
        <v>0</v>
      </c>
      <c r="G297">
        <v>1</v>
      </c>
      <c r="H297">
        <v>0</v>
      </c>
      <c r="I297">
        <v>0</v>
      </c>
      <c r="J297">
        <v>1</v>
      </c>
      <c r="K297">
        <v>0</v>
      </c>
      <c r="L297">
        <v>0</v>
      </c>
      <c r="M297">
        <v>0.11550000000000001</v>
      </c>
      <c r="N297">
        <v>0.434</v>
      </c>
      <c r="O297">
        <v>32</v>
      </c>
      <c r="P297">
        <v>29</v>
      </c>
      <c r="Q297">
        <v>16</v>
      </c>
      <c r="R297">
        <v>17</v>
      </c>
      <c r="S297">
        <v>3.0262108148687998</v>
      </c>
      <c r="T297">
        <v>2.9960352592556898</v>
      </c>
      <c r="U297">
        <v>2.47866582581227</v>
      </c>
      <c r="V297">
        <v>2.2710694121370998</v>
      </c>
      <c r="W297">
        <v>182.62851317214199</v>
      </c>
      <c r="X297">
        <v>182.529512005432</v>
      </c>
      <c r="Y297">
        <v>180.832105727731</v>
      </c>
      <c r="Z297">
        <v>180.15101513168301</v>
      </c>
      <c r="AA297">
        <v>0</v>
      </c>
      <c r="AB297">
        <v>0</v>
      </c>
      <c r="AC297">
        <v>0</v>
      </c>
      <c r="AD297">
        <v>1</v>
      </c>
      <c r="AE297">
        <v>29</v>
      </c>
      <c r="AF297">
        <v>3</v>
      </c>
    </row>
    <row r="298" spans="1:32" x14ac:dyDescent="0.3">
      <c r="A298" t="s">
        <v>33</v>
      </c>
      <c r="B298">
        <v>328</v>
      </c>
      <c r="C298">
        <v>0.32190554867134802</v>
      </c>
      <c r="D298">
        <v>0.27110009637890697</v>
      </c>
      <c r="E298">
        <v>0</v>
      </c>
      <c r="F298">
        <v>0</v>
      </c>
      <c r="G298">
        <v>1</v>
      </c>
      <c r="H298">
        <v>0</v>
      </c>
      <c r="I298">
        <v>0</v>
      </c>
      <c r="J298">
        <v>1</v>
      </c>
      <c r="K298">
        <v>0</v>
      </c>
      <c r="L298">
        <v>0</v>
      </c>
      <c r="M298">
        <v>0</v>
      </c>
      <c r="N298">
        <v>0.27650000000000002</v>
      </c>
      <c r="O298">
        <v>38</v>
      </c>
      <c r="P298">
        <v>37</v>
      </c>
      <c r="Q298">
        <v>21</v>
      </c>
      <c r="R298">
        <v>21</v>
      </c>
      <c r="S298">
        <v>3.5803034379737899</v>
      </c>
      <c r="T298">
        <v>3.09283809548314</v>
      </c>
      <c r="U298">
        <v>2.8577846112931802</v>
      </c>
      <c r="V298">
        <v>2.84309104773864</v>
      </c>
      <c r="W298">
        <v>184.44640235555701</v>
      </c>
      <c r="X298">
        <v>182.847106612478</v>
      </c>
      <c r="Y298">
        <v>182.07593376408499</v>
      </c>
      <c r="Z298">
        <v>182.027726534576</v>
      </c>
      <c r="AA298">
        <v>0</v>
      </c>
      <c r="AB298">
        <v>0</v>
      </c>
      <c r="AC298">
        <v>0</v>
      </c>
      <c r="AD298">
        <v>1</v>
      </c>
      <c r="AE298">
        <v>201</v>
      </c>
      <c r="AF298">
        <v>3</v>
      </c>
    </row>
    <row r="299" spans="1:32" x14ac:dyDescent="0.3">
      <c r="A299" t="s">
        <v>38</v>
      </c>
      <c r="B299">
        <v>332</v>
      </c>
      <c r="C299">
        <v>0.27110009637890697</v>
      </c>
      <c r="D299">
        <v>0.14209004543577</v>
      </c>
      <c r="E299">
        <v>0</v>
      </c>
      <c r="F299">
        <v>0</v>
      </c>
      <c r="G299">
        <v>0</v>
      </c>
      <c r="H299">
        <v>0</v>
      </c>
      <c r="I299">
        <v>1</v>
      </c>
      <c r="J299">
        <v>1</v>
      </c>
      <c r="K299">
        <v>0</v>
      </c>
      <c r="L299">
        <v>0</v>
      </c>
      <c r="M299">
        <v>0</v>
      </c>
      <c r="N299">
        <v>0</v>
      </c>
      <c r="O299">
        <v>29</v>
      </c>
      <c r="P299">
        <v>34</v>
      </c>
      <c r="Q299">
        <v>12</v>
      </c>
      <c r="R299">
        <v>19</v>
      </c>
      <c r="S299">
        <v>2.7925979423073199</v>
      </c>
      <c r="T299">
        <v>3.2819546872238399</v>
      </c>
      <c r="U299">
        <v>2.3459295301659302</v>
      </c>
      <c r="V299">
        <v>2.6886504549980499</v>
      </c>
      <c r="W299">
        <v>181.86206673985299</v>
      </c>
      <c r="X299">
        <v>183.46756787146899</v>
      </c>
      <c r="Y299">
        <v>180.39661919345801</v>
      </c>
      <c r="Z299">
        <v>181.52103167650299</v>
      </c>
      <c r="AA299">
        <v>0</v>
      </c>
      <c r="AB299">
        <v>0</v>
      </c>
      <c r="AC299">
        <v>0</v>
      </c>
      <c r="AD299">
        <v>1</v>
      </c>
      <c r="AE299">
        <v>113</v>
      </c>
      <c r="AF299">
        <v>3</v>
      </c>
    </row>
    <row r="300" spans="1:32" x14ac:dyDescent="0.3">
      <c r="A300" t="s">
        <v>46</v>
      </c>
      <c r="B300">
        <v>340</v>
      </c>
      <c r="C300">
        <v>0.32190554867134802</v>
      </c>
      <c r="D300">
        <v>0.27110009637890697</v>
      </c>
      <c r="E300">
        <v>0</v>
      </c>
      <c r="F300">
        <v>0</v>
      </c>
      <c r="G300">
        <v>0</v>
      </c>
      <c r="H300">
        <v>1</v>
      </c>
      <c r="I300">
        <v>0</v>
      </c>
      <c r="J300">
        <v>0</v>
      </c>
      <c r="K300">
        <v>0</v>
      </c>
      <c r="L300">
        <v>1</v>
      </c>
      <c r="M300">
        <v>1.351</v>
      </c>
      <c r="N300">
        <v>0</v>
      </c>
      <c r="O300">
        <v>17</v>
      </c>
      <c r="P300">
        <v>28</v>
      </c>
      <c r="Q300">
        <v>14</v>
      </c>
      <c r="R300">
        <v>14</v>
      </c>
      <c r="S300">
        <v>2.7193452665566298</v>
      </c>
      <c r="T300">
        <v>2.67511141187348</v>
      </c>
      <c r="U300">
        <v>2.2487025378658299</v>
      </c>
      <c r="V300">
        <v>2.4230813889214602</v>
      </c>
      <c r="W300">
        <v>181.62173643883401</v>
      </c>
      <c r="X300">
        <v>181.476612243679</v>
      </c>
      <c r="Y300">
        <v>180.077632998247</v>
      </c>
      <c r="Z300">
        <v>180.64974208963699</v>
      </c>
      <c r="AA300">
        <v>0</v>
      </c>
      <c r="AB300">
        <v>0</v>
      </c>
      <c r="AC300">
        <v>0</v>
      </c>
      <c r="AD300">
        <v>1</v>
      </c>
      <c r="AE300">
        <v>13</v>
      </c>
      <c r="AF300">
        <v>3</v>
      </c>
    </row>
    <row r="301" spans="1:32" x14ac:dyDescent="0.3">
      <c r="A301" t="s">
        <v>50</v>
      </c>
      <c r="B301">
        <v>344</v>
      </c>
      <c r="C301">
        <v>6.0994079581440201E-2</v>
      </c>
      <c r="D301">
        <v>6.6776813988709896E-2</v>
      </c>
      <c r="E301">
        <v>0</v>
      </c>
      <c r="F301">
        <v>0</v>
      </c>
      <c r="G301">
        <v>1</v>
      </c>
      <c r="H301">
        <v>0</v>
      </c>
      <c r="I301">
        <v>0</v>
      </c>
      <c r="J301">
        <v>0</v>
      </c>
      <c r="K301">
        <v>1</v>
      </c>
      <c r="L301">
        <v>0</v>
      </c>
      <c r="M301">
        <v>0.38150000000000001</v>
      </c>
      <c r="N301">
        <v>0.60550000000000004</v>
      </c>
      <c r="O301">
        <v>34</v>
      </c>
      <c r="P301">
        <v>32</v>
      </c>
      <c r="Q301">
        <v>17</v>
      </c>
      <c r="R301">
        <v>24</v>
      </c>
      <c r="S301">
        <v>3.4724997887116098</v>
      </c>
      <c r="T301">
        <v>3.4258276680225901</v>
      </c>
      <c r="U301">
        <v>3.0644223186603998</v>
      </c>
      <c r="V301">
        <v>3.1129905151449702</v>
      </c>
      <c r="W301">
        <v>184.09271584223001</v>
      </c>
      <c r="X301">
        <v>183.93959208668801</v>
      </c>
      <c r="Y301">
        <v>182.75387899822999</v>
      </c>
      <c r="Z301">
        <v>182.913223474885</v>
      </c>
      <c r="AA301">
        <v>0</v>
      </c>
      <c r="AB301">
        <v>0</v>
      </c>
      <c r="AC301">
        <v>0</v>
      </c>
      <c r="AD301">
        <v>1</v>
      </c>
      <c r="AE301">
        <v>39</v>
      </c>
      <c r="AF301">
        <v>3</v>
      </c>
    </row>
    <row r="302" spans="1:32" x14ac:dyDescent="0.3">
      <c r="A302" t="s">
        <v>54</v>
      </c>
      <c r="B302">
        <v>348</v>
      </c>
      <c r="C302">
        <v>9.7067327550598895E-2</v>
      </c>
      <c r="D302">
        <v>0.32190554867134802</v>
      </c>
      <c r="E302">
        <v>0</v>
      </c>
      <c r="F302">
        <v>0</v>
      </c>
      <c r="G302">
        <v>1</v>
      </c>
      <c r="H302">
        <v>0</v>
      </c>
      <c r="I302">
        <v>0</v>
      </c>
      <c r="J302">
        <v>1</v>
      </c>
      <c r="K302">
        <v>0</v>
      </c>
      <c r="L302">
        <v>0</v>
      </c>
      <c r="M302">
        <v>0</v>
      </c>
      <c r="N302">
        <v>0.13300000000000001</v>
      </c>
      <c r="O302">
        <v>37</v>
      </c>
      <c r="P302">
        <v>36</v>
      </c>
      <c r="Q302">
        <v>25</v>
      </c>
      <c r="R302">
        <v>17</v>
      </c>
      <c r="S302">
        <v>3.5795403580946998</v>
      </c>
      <c r="T302">
        <v>3.2709531642576102</v>
      </c>
      <c r="U302">
        <v>2.8584819889750199</v>
      </c>
      <c r="V302">
        <v>2.5540484960878702</v>
      </c>
      <c r="W302">
        <v>184.44389881264701</v>
      </c>
      <c r="X302">
        <v>183.43147363601599</v>
      </c>
      <c r="Y302">
        <v>182.07822174860601</v>
      </c>
      <c r="Z302">
        <v>181.079424199763</v>
      </c>
      <c r="AA302">
        <v>0</v>
      </c>
      <c r="AB302">
        <v>0</v>
      </c>
      <c r="AC302">
        <v>0</v>
      </c>
      <c r="AD302">
        <v>1</v>
      </c>
      <c r="AE302">
        <v>66</v>
      </c>
      <c r="AF302">
        <v>3</v>
      </c>
    </row>
    <row r="303" spans="1:32" x14ac:dyDescent="0.3">
      <c r="A303" t="s">
        <v>58</v>
      </c>
      <c r="B303">
        <v>352</v>
      </c>
      <c r="C303">
        <v>0.14209004543577</v>
      </c>
      <c r="D303">
        <v>6.0994079581440201E-2</v>
      </c>
      <c r="E303">
        <v>0</v>
      </c>
      <c r="F303">
        <v>0</v>
      </c>
      <c r="G303">
        <v>1</v>
      </c>
      <c r="H303">
        <v>0</v>
      </c>
      <c r="I303">
        <v>0</v>
      </c>
      <c r="J303">
        <v>1</v>
      </c>
      <c r="K303">
        <v>0</v>
      </c>
      <c r="L303">
        <v>0</v>
      </c>
      <c r="M303">
        <v>1.5645</v>
      </c>
      <c r="N303">
        <v>0</v>
      </c>
      <c r="O303">
        <v>37</v>
      </c>
      <c r="P303">
        <v>30</v>
      </c>
      <c r="Q303">
        <v>21</v>
      </c>
      <c r="R303">
        <v>17</v>
      </c>
      <c r="S303">
        <v>2.8960080039462901</v>
      </c>
      <c r="T303">
        <v>2.7625156939890601</v>
      </c>
      <c r="U303">
        <v>2.48240187557494</v>
      </c>
      <c r="V303">
        <v>2.6574299244520501</v>
      </c>
      <c r="W303">
        <v>182.20133859562401</v>
      </c>
      <c r="X303">
        <v>181.76337169943901</v>
      </c>
      <c r="Y303">
        <v>180.844363108842</v>
      </c>
      <c r="Z303">
        <v>181.418602114344</v>
      </c>
      <c r="AA303">
        <v>0</v>
      </c>
      <c r="AB303">
        <v>0</v>
      </c>
      <c r="AC303">
        <v>0</v>
      </c>
      <c r="AD303">
        <v>1</v>
      </c>
      <c r="AE303">
        <v>82</v>
      </c>
      <c r="AF303">
        <v>3</v>
      </c>
    </row>
    <row r="304" spans="1:32" x14ac:dyDescent="0.3">
      <c r="A304" t="s">
        <v>62</v>
      </c>
      <c r="B304">
        <v>356</v>
      </c>
      <c r="C304">
        <v>4.0066088393225903E-2</v>
      </c>
      <c r="D304">
        <v>9.7067327550598895E-2</v>
      </c>
      <c r="E304">
        <v>0</v>
      </c>
      <c r="F304">
        <v>0</v>
      </c>
      <c r="G304">
        <v>1</v>
      </c>
      <c r="H304">
        <v>0</v>
      </c>
      <c r="I304">
        <v>0</v>
      </c>
      <c r="J304">
        <v>1</v>
      </c>
      <c r="K304">
        <v>0</v>
      </c>
      <c r="L304">
        <v>0</v>
      </c>
      <c r="M304">
        <v>7.0000000000000007E-2</v>
      </c>
      <c r="N304">
        <v>0</v>
      </c>
      <c r="O304">
        <v>30</v>
      </c>
      <c r="P304">
        <v>38</v>
      </c>
      <c r="Q304">
        <v>29</v>
      </c>
      <c r="R304">
        <v>24</v>
      </c>
      <c r="S304">
        <v>3.13985784568598</v>
      </c>
      <c r="T304">
        <v>3.4800308881612199</v>
      </c>
      <c r="U304">
        <v>2.9860484256084301</v>
      </c>
      <c r="V304">
        <v>2.4881310713168898</v>
      </c>
      <c r="W304">
        <v>183.00137088479701</v>
      </c>
      <c r="X304">
        <v>184.117424173757</v>
      </c>
      <c r="Y304">
        <v>182.49674680317699</v>
      </c>
      <c r="Z304">
        <v>180.863159682798</v>
      </c>
      <c r="AA304">
        <v>0</v>
      </c>
      <c r="AB304">
        <v>0</v>
      </c>
      <c r="AC304">
        <v>0</v>
      </c>
      <c r="AD304">
        <v>1</v>
      </c>
      <c r="AE304">
        <v>2</v>
      </c>
      <c r="AF304">
        <v>3</v>
      </c>
    </row>
    <row r="305" spans="1:32" x14ac:dyDescent="0.3">
      <c r="A305" t="s">
        <v>66</v>
      </c>
      <c r="B305">
        <v>360</v>
      </c>
      <c r="C305">
        <v>0.27110009637890697</v>
      </c>
      <c r="D305">
        <v>0.14209004543577</v>
      </c>
      <c r="E305">
        <v>0</v>
      </c>
      <c r="F305">
        <v>0</v>
      </c>
      <c r="G305">
        <v>1</v>
      </c>
      <c r="H305">
        <v>0</v>
      </c>
      <c r="I305">
        <v>0</v>
      </c>
      <c r="J305">
        <v>1</v>
      </c>
      <c r="K305">
        <v>0</v>
      </c>
      <c r="L305">
        <v>0</v>
      </c>
      <c r="M305">
        <v>8.0500000000000002E-2</v>
      </c>
      <c r="N305">
        <v>0</v>
      </c>
      <c r="O305">
        <v>33</v>
      </c>
      <c r="P305">
        <v>34</v>
      </c>
      <c r="Q305">
        <v>20</v>
      </c>
      <c r="R305">
        <v>15</v>
      </c>
      <c r="S305">
        <v>2.86183639898193</v>
      </c>
      <c r="T305">
        <v>2.9116029069496601</v>
      </c>
      <c r="U305">
        <v>2.5199894389395001</v>
      </c>
      <c r="V305">
        <v>2.34821595120478</v>
      </c>
      <c r="W305">
        <v>182.08922703078099</v>
      </c>
      <c r="X305">
        <v>182.25250297555701</v>
      </c>
      <c r="Y305">
        <v>180.967681886284</v>
      </c>
      <c r="Z305">
        <v>180.40412057481899</v>
      </c>
      <c r="AA305">
        <v>0</v>
      </c>
      <c r="AB305">
        <v>0</v>
      </c>
      <c r="AC305">
        <v>0</v>
      </c>
      <c r="AD305">
        <v>1</v>
      </c>
      <c r="AE305">
        <v>53</v>
      </c>
      <c r="AF305">
        <v>3</v>
      </c>
    </row>
    <row r="306" spans="1:32" x14ac:dyDescent="0.3">
      <c r="A306" t="s">
        <v>70</v>
      </c>
      <c r="B306">
        <v>364</v>
      </c>
      <c r="C306">
        <v>6.6776813988709896E-2</v>
      </c>
      <c r="D306">
        <v>4.0066088393225903E-2</v>
      </c>
      <c r="E306">
        <v>0</v>
      </c>
      <c r="F306">
        <v>0</v>
      </c>
      <c r="G306">
        <v>1</v>
      </c>
      <c r="H306">
        <v>0</v>
      </c>
      <c r="I306">
        <v>0</v>
      </c>
      <c r="J306">
        <v>1</v>
      </c>
      <c r="K306">
        <v>0</v>
      </c>
      <c r="L306">
        <v>0</v>
      </c>
      <c r="M306">
        <v>0</v>
      </c>
      <c r="N306">
        <v>0</v>
      </c>
      <c r="O306">
        <v>36</v>
      </c>
      <c r="P306">
        <v>37</v>
      </c>
      <c r="Q306">
        <v>22</v>
      </c>
      <c r="R306">
        <v>24</v>
      </c>
      <c r="S306">
        <v>2.9008732421152601</v>
      </c>
      <c r="T306">
        <v>3.33719051888351</v>
      </c>
      <c r="U306">
        <v>2.6434905583845199</v>
      </c>
      <c r="V306">
        <v>2.5009391887233599</v>
      </c>
      <c r="W306">
        <v>182.21730066310801</v>
      </c>
      <c r="X306">
        <v>183.64878779161299</v>
      </c>
      <c r="Y306">
        <v>181.372869286038</v>
      </c>
      <c r="Z306">
        <v>180.90518106536501</v>
      </c>
      <c r="AA306">
        <v>0</v>
      </c>
      <c r="AB306">
        <v>0</v>
      </c>
      <c r="AC306">
        <v>0</v>
      </c>
      <c r="AD306">
        <v>1</v>
      </c>
      <c r="AE306">
        <v>44</v>
      </c>
      <c r="AF306">
        <v>3</v>
      </c>
    </row>
    <row r="307" spans="1:32" x14ac:dyDescent="0.3">
      <c r="A307" t="s">
        <v>74</v>
      </c>
      <c r="B307">
        <v>368</v>
      </c>
      <c r="C307">
        <v>0.32190554867134802</v>
      </c>
      <c r="D307">
        <v>0.27110009637890697</v>
      </c>
      <c r="E307">
        <v>0</v>
      </c>
      <c r="F307">
        <v>0</v>
      </c>
      <c r="G307">
        <v>0</v>
      </c>
      <c r="H307">
        <v>0</v>
      </c>
      <c r="I307">
        <v>1</v>
      </c>
      <c r="J307">
        <v>1</v>
      </c>
      <c r="K307">
        <v>0</v>
      </c>
      <c r="L307">
        <v>0</v>
      </c>
      <c r="M307">
        <v>1.0500000000000001E-2</v>
      </c>
      <c r="N307">
        <v>0</v>
      </c>
      <c r="O307">
        <v>33</v>
      </c>
      <c r="P307">
        <v>36</v>
      </c>
      <c r="Q307">
        <v>20</v>
      </c>
      <c r="R307">
        <v>17</v>
      </c>
      <c r="S307">
        <v>2.9548104257557202</v>
      </c>
      <c r="T307">
        <v>3.15159135159342</v>
      </c>
      <c r="U307">
        <v>2.0890290475775899</v>
      </c>
      <c r="V307">
        <v>2.54550346672367</v>
      </c>
      <c r="W307">
        <v>182.39425992701999</v>
      </c>
      <c r="X307">
        <v>183.039866639086</v>
      </c>
      <c r="Y307">
        <v>179.553769841134</v>
      </c>
      <c r="Z307">
        <v>181.05138932652099</v>
      </c>
      <c r="AA307">
        <v>0</v>
      </c>
      <c r="AB307">
        <v>0</v>
      </c>
      <c r="AC307">
        <v>0</v>
      </c>
      <c r="AD307">
        <v>1</v>
      </c>
      <c r="AE307">
        <v>72</v>
      </c>
      <c r="AF307">
        <v>3</v>
      </c>
    </row>
    <row r="308" spans="1:32" x14ac:dyDescent="0.3">
      <c r="A308" t="s">
        <v>78</v>
      </c>
      <c r="B308">
        <v>372</v>
      </c>
      <c r="C308">
        <v>6.0994079581440201E-2</v>
      </c>
      <c r="D308">
        <v>6.6776813988709896E-2</v>
      </c>
      <c r="E308">
        <v>0</v>
      </c>
      <c r="F308">
        <v>0</v>
      </c>
      <c r="G308">
        <v>0</v>
      </c>
      <c r="H308">
        <v>1</v>
      </c>
      <c r="I308">
        <v>0</v>
      </c>
      <c r="J308">
        <v>1</v>
      </c>
      <c r="K308">
        <v>0</v>
      </c>
      <c r="L308">
        <v>0</v>
      </c>
      <c r="M308">
        <v>0</v>
      </c>
      <c r="N308">
        <v>9.8000000000000004E-2</v>
      </c>
      <c r="O308">
        <v>32</v>
      </c>
      <c r="P308">
        <v>42</v>
      </c>
      <c r="Q308">
        <v>23</v>
      </c>
      <c r="R308">
        <v>22</v>
      </c>
      <c r="S308">
        <v>2.6643693170572398</v>
      </c>
      <c r="T308">
        <v>3.1292313971055998</v>
      </c>
      <c r="U308">
        <v>1.8217822633946701</v>
      </c>
      <c r="V308">
        <v>2.35252463415681</v>
      </c>
      <c r="W308">
        <v>181.44136915044999</v>
      </c>
      <c r="X308">
        <v>182.966507208352</v>
      </c>
      <c r="Y308">
        <v>178.67697592977299</v>
      </c>
      <c r="Z308">
        <v>180.418256673743</v>
      </c>
      <c r="AA308">
        <v>0</v>
      </c>
      <c r="AB308">
        <v>0</v>
      </c>
      <c r="AC308">
        <v>0</v>
      </c>
      <c r="AD308">
        <v>1</v>
      </c>
      <c r="AE308">
        <v>12</v>
      </c>
      <c r="AF308">
        <v>3</v>
      </c>
    </row>
    <row r="309" spans="1:32" x14ac:dyDescent="0.3">
      <c r="A309" t="s">
        <v>82</v>
      </c>
      <c r="B309">
        <v>376</v>
      </c>
      <c r="C309">
        <v>9.7067327550598895E-2</v>
      </c>
      <c r="D309">
        <v>0.32190554867134802</v>
      </c>
      <c r="E309">
        <v>0</v>
      </c>
      <c r="F309">
        <v>0</v>
      </c>
      <c r="G309">
        <v>1</v>
      </c>
      <c r="H309">
        <v>0</v>
      </c>
      <c r="I309">
        <v>0</v>
      </c>
      <c r="J309">
        <v>1</v>
      </c>
      <c r="K309">
        <v>0</v>
      </c>
      <c r="L309">
        <v>0</v>
      </c>
      <c r="M309">
        <v>0</v>
      </c>
      <c r="N309">
        <v>1.0500000000000001E-2</v>
      </c>
      <c r="O309">
        <v>36</v>
      </c>
      <c r="P309">
        <v>35</v>
      </c>
      <c r="Q309">
        <v>25</v>
      </c>
      <c r="R309">
        <v>16</v>
      </c>
      <c r="S309">
        <v>3.07297139599171</v>
      </c>
      <c r="T309">
        <v>2.9225071261839601</v>
      </c>
      <c r="U309">
        <v>2.4531760727929099</v>
      </c>
      <c r="V309">
        <v>2.4730295551910002</v>
      </c>
      <c r="W309">
        <v>182.78192715220399</v>
      </c>
      <c r="X309">
        <v>182.28827797304399</v>
      </c>
      <c r="Y309">
        <v>180.748477929111</v>
      </c>
      <c r="Z309">
        <v>180.81361402621701</v>
      </c>
      <c r="AA309">
        <v>0</v>
      </c>
      <c r="AB309">
        <v>0</v>
      </c>
      <c r="AC309">
        <v>0</v>
      </c>
      <c r="AD309">
        <v>1</v>
      </c>
      <c r="AE309">
        <v>57</v>
      </c>
      <c r="AF309">
        <v>3</v>
      </c>
    </row>
    <row r="310" spans="1:32" x14ac:dyDescent="0.3">
      <c r="A310" t="s">
        <v>85</v>
      </c>
      <c r="B310">
        <v>380</v>
      </c>
      <c r="C310">
        <v>0.14209004543577</v>
      </c>
      <c r="D310">
        <v>6.0994079581440201E-2</v>
      </c>
      <c r="E310">
        <v>0</v>
      </c>
      <c r="F310">
        <v>0</v>
      </c>
      <c r="G310">
        <v>1</v>
      </c>
      <c r="H310">
        <v>0</v>
      </c>
      <c r="I310">
        <v>0</v>
      </c>
      <c r="J310">
        <v>1</v>
      </c>
      <c r="K310">
        <v>0</v>
      </c>
      <c r="L310">
        <v>0</v>
      </c>
      <c r="M310">
        <v>0</v>
      </c>
      <c r="N310">
        <v>0</v>
      </c>
      <c r="O310">
        <v>38</v>
      </c>
      <c r="P310">
        <v>35</v>
      </c>
      <c r="Q310">
        <v>20</v>
      </c>
      <c r="R310">
        <v>18</v>
      </c>
      <c r="S310">
        <v>3.3746451013868102</v>
      </c>
      <c r="T310">
        <v>3.18460900659742</v>
      </c>
      <c r="U310">
        <v>2.5978393725443398</v>
      </c>
      <c r="V310">
        <v>2.2661937722477901</v>
      </c>
      <c r="W310">
        <v>183.77167028014</v>
      </c>
      <c r="X310">
        <v>183.14819227886301</v>
      </c>
      <c r="Y310">
        <v>181.22309505427901</v>
      </c>
      <c r="Z310">
        <v>180.135018937821</v>
      </c>
      <c r="AA310">
        <v>0</v>
      </c>
      <c r="AB310">
        <v>0</v>
      </c>
      <c r="AC310">
        <v>0</v>
      </c>
      <c r="AD310">
        <v>1</v>
      </c>
      <c r="AE310">
        <v>71</v>
      </c>
      <c r="AF310">
        <v>3</v>
      </c>
    </row>
    <row r="311" spans="1:32" x14ac:dyDescent="0.3">
      <c r="A311" t="s">
        <v>90</v>
      </c>
      <c r="B311">
        <v>384</v>
      </c>
      <c r="C311">
        <v>6.0994079581440201E-2</v>
      </c>
      <c r="D311">
        <v>6.6776813988709896E-2</v>
      </c>
      <c r="E311">
        <v>0</v>
      </c>
      <c r="F311">
        <v>0</v>
      </c>
      <c r="G311">
        <v>0</v>
      </c>
      <c r="H311">
        <v>1</v>
      </c>
      <c r="I311">
        <v>0</v>
      </c>
      <c r="J311">
        <v>1</v>
      </c>
      <c r="K311">
        <v>0</v>
      </c>
      <c r="L311">
        <v>0</v>
      </c>
      <c r="M311">
        <v>0</v>
      </c>
      <c r="N311">
        <v>0.92</v>
      </c>
      <c r="O311">
        <v>36</v>
      </c>
      <c r="P311">
        <v>36</v>
      </c>
      <c r="Q311">
        <v>19</v>
      </c>
      <c r="R311">
        <v>21</v>
      </c>
      <c r="S311">
        <v>3.0770049069274301</v>
      </c>
      <c r="T311">
        <v>3.4134513736994498</v>
      </c>
      <c r="U311">
        <v>2.26033441980403</v>
      </c>
      <c r="V311">
        <v>2.7274054233023302</v>
      </c>
      <c r="W311">
        <v>182.79516045579899</v>
      </c>
      <c r="X311">
        <v>183.89898744652101</v>
      </c>
      <c r="Y311">
        <v>180.11579534056401</v>
      </c>
      <c r="Z311">
        <v>181.64818052264499</v>
      </c>
      <c r="AA311">
        <v>0</v>
      </c>
      <c r="AB311">
        <v>0</v>
      </c>
      <c r="AC311">
        <v>0</v>
      </c>
      <c r="AD311">
        <v>1</v>
      </c>
      <c r="AE311">
        <v>51</v>
      </c>
      <c r="AF311">
        <v>3</v>
      </c>
    </row>
    <row r="312" spans="1:32" x14ac:dyDescent="0.3">
      <c r="A312" t="s">
        <v>94</v>
      </c>
      <c r="B312">
        <v>388</v>
      </c>
      <c r="C312">
        <v>9.7067327550598895E-2</v>
      </c>
      <c r="D312">
        <v>0.32190554867134802</v>
      </c>
      <c r="E312">
        <v>0</v>
      </c>
      <c r="F312">
        <v>0</v>
      </c>
      <c r="G312">
        <v>1</v>
      </c>
      <c r="H312">
        <v>0</v>
      </c>
      <c r="I312">
        <v>0</v>
      </c>
      <c r="J312">
        <v>1</v>
      </c>
      <c r="K312">
        <v>0</v>
      </c>
      <c r="L312">
        <v>0</v>
      </c>
      <c r="M312">
        <v>0</v>
      </c>
      <c r="N312">
        <v>0.48</v>
      </c>
      <c r="O312">
        <v>43</v>
      </c>
      <c r="P312">
        <v>42</v>
      </c>
      <c r="Q312">
        <v>21</v>
      </c>
      <c r="R312">
        <v>21</v>
      </c>
      <c r="S312">
        <v>3.107502596117</v>
      </c>
      <c r="T312">
        <v>3.1243299815364698</v>
      </c>
      <c r="U312">
        <v>2.0988623128691399</v>
      </c>
      <c r="V312">
        <v>2.1959621091833101</v>
      </c>
      <c r="W312">
        <v>182.895218491197</v>
      </c>
      <c r="X312">
        <v>182.95042644860999</v>
      </c>
      <c r="Y312">
        <v>179.58603121020101</v>
      </c>
      <c r="Z312">
        <v>179.90460009574599</v>
      </c>
      <c r="AA312">
        <v>0</v>
      </c>
      <c r="AB312">
        <v>0</v>
      </c>
      <c r="AC312">
        <v>0</v>
      </c>
      <c r="AD312">
        <v>1</v>
      </c>
      <c r="AE312">
        <v>58</v>
      </c>
      <c r="AF312">
        <v>3</v>
      </c>
    </row>
    <row r="313" spans="1:32" x14ac:dyDescent="0.3">
      <c r="A313" t="s">
        <v>98</v>
      </c>
      <c r="B313">
        <v>392</v>
      </c>
      <c r="C313">
        <v>0.14209004543577</v>
      </c>
      <c r="D313">
        <v>6.0994079581440201E-2</v>
      </c>
      <c r="E313">
        <v>0</v>
      </c>
      <c r="F313">
        <v>0</v>
      </c>
      <c r="G313">
        <v>0</v>
      </c>
      <c r="H313">
        <v>1</v>
      </c>
      <c r="I313">
        <v>0</v>
      </c>
      <c r="J313">
        <v>1</v>
      </c>
      <c r="K313">
        <v>0</v>
      </c>
      <c r="L313">
        <v>0</v>
      </c>
      <c r="M313">
        <v>0.06</v>
      </c>
      <c r="N313">
        <v>0</v>
      </c>
      <c r="O313">
        <v>37</v>
      </c>
      <c r="P313">
        <v>37</v>
      </c>
      <c r="Q313">
        <v>22</v>
      </c>
      <c r="R313">
        <v>24</v>
      </c>
      <c r="S313">
        <v>3.0746669200310301</v>
      </c>
      <c r="T313">
        <v>3.3589616578697501</v>
      </c>
      <c r="U313">
        <v>2.76231893385257</v>
      </c>
      <c r="V313">
        <v>2.3231345282795202</v>
      </c>
      <c r="W313">
        <v>182.78748989511499</v>
      </c>
      <c r="X313">
        <v>183.720215412958</v>
      </c>
      <c r="Y313">
        <v>181.76272616093399</v>
      </c>
      <c r="Z313">
        <v>180.321832441862</v>
      </c>
      <c r="AA313">
        <v>0</v>
      </c>
      <c r="AB313">
        <v>0</v>
      </c>
      <c r="AC313">
        <v>0</v>
      </c>
      <c r="AD313">
        <v>1</v>
      </c>
      <c r="AE313">
        <v>14</v>
      </c>
      <c r="AF313">
        <v>3</v>
      </c>
    </row>
    <row r="314" spans="1:32" x14ac:dyDescent="0.3">
      <c r="A314" t="s">
        <v>106</v>
      </c>
      <c r="B314">
        <v>400</v>
      </c>
      <c r="C314">
        <v>0.27110009637890697</v>
      </c>
      <c r="D314">
        <v>0.14209004543577</v>
      </c>
      <c r="E314">
        <v>0</v>
      </c>
      <c r="F314">
        <v>0</v>
      </c>
      <c r="G314">
        <v>1</v>
      </c>
      <c r="H314">
        <v>0</v>
      </c>
      <c r="I314">
        <v>0</v>
      </c>
      <c r="J314">
        <v>1</v>
      </c>
      <c r="K314">
        <v>0</v>
      </c>
      <c r="L314">
        <v>0</v>
      </c>
      <c r="M314">
        <v>0</v>
      </c>
      <c r="N314">
        <v>0</v>
      </c>
      <c r="O314">
        <v>35</v>
      </c>
      <c r="P314">
        <v>37</v>
      </c>
      <c r="Q314">
        <v>17</v>
      </c>
      <c r="R314">
        <v>17</v>
      </c>
      <c r="S314">
        <v>2.9285489300107499</v>
      </c>
      <c r="T314">
        <v>2.7899076627286301</v>
      </c>
      <c r="U314">
        <v>2.66103720796331</v>
      </c>
      <c r="V314">
        <v>2.5444777960045899</v>
      </c>
      <c r="W314">
        <v>182.30810016407699</v>
      </c>
      <c r="X314">
        <v>181.85324036328299</v>
      </c>
      <c r="Y314">
        <v>181.43043703399999</v>
      </c>
      <c r="Z314">
        <v>181.04802426510699</v>
      </c>
      <c r="AA314">
        <v>0</v>
      </c>
      <c r="AB314">
        <v>0</v>
      </c>
      <c r="AC314">
        <v>0</v>
      </c>
      <c r="AD314">
        <v>1</v>
      </c>
      <c r="AE314">
        <v>143</v>
      </c>
      <c r="AF314">
        <v>3</v>
      </c>
    </row>
    <row r="315" spans="1:32" x14ac:dyDescent="0.3">
      <c r="A315" t="s">
        <v>110</v>
      </c>
      <c r="B315">
        <v>404</v>
      </c>
      <c r="C315">
        <v>6.6776813988709896E-2</v>
      </c>
      <c r="D315">
        <v>4.0066088393225903E-2</v>
      </c>
      <c r="E315">
        <v>0</v>
      </c>
      <c r="F315">
        <v>0</v>
      </c>
      <c r="G315">
        <v>1</v>
      </c>
      <c r="H315">
        <v>0</v>
      </c>
      <c r="I315">
        <v>0</v>
      </c>
      <c r="J315">
        <v>1</v>
      </c>
      <c r="K315">
        <v>0</v>
      </c>
      <c r="L315">
        <v>0</v>
      </c>
      <c r="M315">
        <v>0</v>
      </c>
      <c r="N315">
        <v>0</v>
      </c>
      <c r="O315">
        <v>41</v>
      </c>
      <c r="P315">
        <v>41</v>
      </c>
      <c r="Q315">
        <v>22</v>
      </c>
      <c r="R315">
        <v>19</v>
      </c>
      <c r="S315">
        <v>2.8894556535309301</v>
      </c>
      <c r="T315">
        <v>3.01213519800582</v>
      </c>
      <c r="U315">
        <v>2.6223230768571799</v>
      </c>
      <c r="V315">
        <v>2.2077857991169201</v>
      </c>
      <c r="W315">
        <v>182.17984138297501</v>
      </c>
      <c r="X315">
        <v>182.582333326791</v>
      </c>
      <c r="Y315">
        <v>181.303422168167</v>
      </c>
      <c r="Z315">
        <v>179.94339172938601</v>
      </c>
      <c r="AA315">
        <v>0</v>
      </c>
      <c r="AB315">
        <v>0</v>
      </c>
      <c r="AC315">
        <v>0</v>
      </c>
      <c r="AD315">
        <v>1</v>
      </c>
      <c r="AE315">
        <v>43</v>
      </c>
      <c r="AF315">
        <v>3</v>
      </c>
    </row>
    <row r="316" spans="1:32" x14ac:dyDescent="0.3">
      <c r="A316" t="s">
        <v>114</v>
      </c>
      <c r="B316">
        <v>408</v>
      </c>
      <c r="C316">
        <v>0.32190554867134802</v>
      </c>
      <c r="D316">
        <v>0.27110009637890697</v>
      </c>
      <c r="E316">
        <v>0</v>
      </c>
      <c r="F316">
        <v>0</v>
      </c>
      <c r="G316">
        <v>1</v>
      </c>
      <c r="H316">
        <v>0</v>
      </c>
      <c r="I316">
        <v>0</v>
      </c>
      <c r="J316">
        <v>1</v>
      </c>
      <c r="K316">
        <v>0</v>
      </c>
      <c r="L316">
        <v>0</v>
      </c>
      <c r="M316">
        <v>0</v>
      </c>
      <c r="N316">
        <v>0</v>
      </c>
      <c r="O316">
        <v>42</v>
      </c>
      <c r="P316">
        <v>40</v>
      </c>
      <c r="Q316">
        <v>18</v>
      </c>
      <c r="R316">
        <v>16</v>
      </c>
      <c r="S316">
        <v>2.88931643913322</v>
      </c>
      <c r="T316">
        <v>2.7995778075892899</v>
      </c>
      <c r="U316">
        <v>2.0859291551005099</v>
      </c>
      <c r="V316">
        <v>2.2161309791474801</v>
      </c>
      <c r="W316">
        <v>182.17938464282599</v>
      </c>
      <c r="X316">
        <v>181.884966560332</v>
      </c>
      <c r="Y316">
        <v>179.543599590225</v>
      </c>
      <c r="Z316">
        <v>179.970770928962</v>
      </c>
      <c r="AA316">
        <v>0</v>
      </c>
      <c r="AB316">
        <v>0</v>
      </c>
      <c r="AC316">
        <v>0</v>
      </c>
      <c r="AD316">
        <v>1</v>
      </c>
      <c r="AE316">
        <v>203</v>
      </c>
      <c r="AF316">
        <v>3</v>
      </c>
    </row>
    <row r="317" spans="1:32" x14ac:dyDescent="0.3">
      <c r="A317" t="s">
        <v>118</v>
      </c>
      <c r="B317">
        <v>412</v>
      </c>
      <c r="C317">
        <v>6.0994079581440201E-2</v>
      </c>
      <c r="D317">
        <v>6.6776813988709896E-2</v>
      </c>
      <c r="E317">
        <v>0</v>
      </c>
      <c r="F317">
        <v>0</v>
      </c>
      <c r="G317">
        <v>1</v>
      </c>
      <c r="H317">
        <v>0</v>
      </c>
      <c r="I317">
        <v>0</v>
      </c>
      <c r="J317">
        <v>1</v>
      </c>
      <c r="K317">
        <v>0</v>
      </c>
      <c r="L317">
        <v>0</v>
      </c>
      <c r="M317">
        <v>0.78</v>
      </c>
      <c r="N317">
        <v>0</v>
      </c>
      <c r="O317">
        <v>27</v>
      </c>
      <c r="P317">
        <v>39</v>
      </c>
      <c r="Q317">
        <v>24</v>
      </c>
      <c r="R317">
        <v>22</v>
      </c>
      <c r="S317">
        <v>2.9675731681712301</v>
      </c>
      <c r="T317">
        <v>3.3074010264487201</v>
      </c>
      <c r="U317">
        <v>2.80688720553725</v>
      </c>
      <c r="V317">
        <v>2.4574281061104002</v>
      </c>
      <c r="W317">
        <v>182.436132441507</v>
      </c>
      <c r="X317">
        <v>183.55105323638</v>
      </c>
      <c r="Y317">
        <v>181.908947524729</v>
      </c>
      <c r="Z317">
        <v>180.76242816965399</v>
      </c>
      <c r="AA317">
        <v>0</v>
      </c>
      <c r="AB317">
        <v>0</v>
      </c>
      <c r="AC317">
        <v>0</v>
      </c>
      <c r="AD317">
        <v>1</v>
      </c>
      <c r="AE317">
        <v>5</v>
      </c>
      <c r="AF317">
        <v>3</v>
      </c>
    </row>
    <row r="318" spans="1:32" x14ac:dyDescent="0.3">
      <c r="A318" t="s">
        <v>122</v>
      </c>
      <c r="B318">
        <v>416</v>
      </c>
      <c r="C318">
        <v>9.7067327550598895E-2</v>
      </c>
      <c r="D318">
        <v>0.32190554867134802</v>
      </c>
      <c r="E318">
        <v>0</v>
      </c>
      <c r="F318">
        <v>0</v>
      </c>
      <c r="G318">
        <v>0</v>
      </c>
      <c r="H318">
        <v>0</v>
      </c>
      <c r="I318">
        <v>1</v>
      </c>
      <c r="J318">
        <v>0</v>
      </c>
      <c r="K318">
        <v>1</v>
      </c>
      <c r="L318">
        <v>0</v>
      </c>
      <c r="M318">
        <v>0.72</v>
      </c>
      <c r="N318">
        <v>0.16</v>
      </c>
      <c r="O318">
        <v>24</v>
      </c>
      <c r="P318">
        <v>24</v>
      </c>
      <c r="Q318">
        <v>19</v>
      </c>
      <c r="R318">
        <v>19</v>
      </c>
      <c r="S318">
        <v>2.8910133662297901</v>
      </c>
      <c r="T318">
        <v>2.8980036154421902</v>
      </c>
      <c r="U318">
        <v>2.8465471454898799</v>
      </c>
      <c r="V318">
        <v>2.7177850454084802</v>
      </c>
      <c r="W318">
        <v>182.184951988943</v>
      </c>
      <c r="X318">
        <v>182.20788587743499</v>
      </c>
      <c r="Y318">
        <v>182.03906543795901</v>
      </c>
      <c r="Z318">
        <v>181.616617603046</v>
      </c>
      <c r="AA318">
        <v>0</v>
      </c>
      <c r="AB318">
        <v>0</v>
      </c>
      <c r="AC318">
        <v>0</v>
      </c>
      <c r="AD318">
        <v>1</v>
      </c>
      <c r="AE318">
        <v>3</v>
      </c>
      <c r="AF318">
        <v>3</v>
      </c>
    </row>
    <row r="19442" spans="2:2" x14ac:dyDescent="0.3">
      <c r="B19442" s="12"/>
    </row>
    <row r="19443" spans="2:2" x14ac:dyDescent="0.3">
      <c r="B19443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T2202"/>
  <sheetViews>
    <sheetView workbookViewId="0">
      <selection activeCell="A2" sqref="A2:I2"/>
    </sheetView>
  </sheetViews>
  <sheetFormatPr defaultRowHeight="14.4" x14ac:dyDescent="0.3"/>
  <sheetData>
    <row r="1" spans="1:20" x14ac:dyDescent="0.3">
      <c r="A1" t="s">
        <v>140</v>
      </c>
      <c r="B1" t="s">
        <v>141</v>
      </c>
      <c r="C1" t="s">
        <v>142</v>
      </c>
      <c r="D1" t="s">
        <v>143</v>
      </c>
      <c r="E1" t="s">
        <v>144</v>
      </c>
      <c r="F1" t="s">
        <v>145</v>
      </c>
      <c r="G1" t="s">
        <v>146</v>
      </c>
      <c r="H1" t="s">
        <v>147</v>
      </c>
      <c r="I1" t="s">
        <v>148</v>
      </c>
    </row>
    <row r="2" spans="1:20" x14ac:dyDescent="0.3">
      <c r="A2">
        <v>300</v>
      </c>
      <c r="B2">
        <v>5</v>
      </c>
      <c r="C2">
        <v>73.375</v>
      </c>
      <c r="D2">
        <v>62.496000000000002</v>
      </c>
      <c r="E2">
        <v>0.90873999999999999</v>
      </c>
      <c r="F2">
        <v>0.79735999999999996</v>
      </c>
      <c r="G2">
        <v>2.8089999999999999E-3</v>
      </c>
      <c r="H2">
        <v>6.7400000000000003E-3</v>
      </c>
      <c r="I2">
        <v>9.5490000000000002E-3</v>
      </c>
    </row>
    <row r="3" spans="1:20" x14ac:dyDescent="0.3">
      <c r="A3">
        <v>200</v>
      </c>
      <c r="B3">
        <v>5</v>
      </c>
      <c r="C3">
        <v>78.001000000000005</v>
      </c>
      <c r="D3">
        <v>66.447000000000003</v>
      </c>
      <c r="E3">
        <v>0.89412000000000003</v>
      </c>
      <c r="F3">
        <v>0.78581999999999996</v>
      </c>
      <c r="G3">
        <v>3.2039999999999998E-3</v>
      </c>
      <c r="H3">
        <v>7.0829999999999999E-3</v>
      </c>
      <c r="I3">
        <v>1.0286E-2</v>
      </c>
    </row>
    <row r="4" spans="1:20" x14ac:dyDescent="0.3">
      <c r="A4">
        <v>400</v>
      </c>
      <c r="B4">
        <v>5</v>
      </c>
      <c r="C4">
        <v>68.489999999999995</v>
      </c>
      <c r="D4">
        <v>63.488</v>
      </c>
      <c r="E4">
        <v>0.91910999999999998</v>
      </c>
      <c r="F4">
        <v>0.78412999999999999</v>
      </c>
      <c r="G4">
        <v>2.542E-3</v>
      </c>
      <c r="H4">
        <v>7.2040000000000003E-3</v>
      </c>
      <c r="I4">
        <v>9.7459999999999995E-3</v>
      </c>
      <c r="T4" t="s">
        <v>158</v>
      </c>
    </row>
    <row r="5" spans="1:20" x14ac:dyDescent="0.3">
      <c r="A5">
        <v>100</v>
      </c>
      <c r="B5">
        <v>5</v>
      </c>
      <c r="C5">
        <v>77.724999999999994</v>
      </c>
      <c r="D5">
        <v>67.14</v>
      </c>
      <c r="E5">
        <v>0.86812</v>
      </c>
      <c r="F5">
        <v>0.76903999999999995</v>
      </c>
      <c r="G5">
        <v>3.9830000000000004E-3</v>
      </c>
      <c r="H5">
        <v>7.6860000000000001E-3</v>
      </c>
      <c r="I5">
        <v>1.1669000000000001E-2</v>
      </c>
    </row>
    <row r="6" spans="1:20" x14ac:dyDescent="0.3">
      <c r="A6">
        <v>500</v>
      </c>
      <c r="B6">
        <v>5</v>
      </c>
      <c r="C6">
        <v>64.162000000000006</v>
      </c>
      <c r="D6">
        <v>63.917000000000002</v>
      </c>
      <c r="E6">
        <v>0.92335999999999996</v>
      </c>
      <c r="F6">
        <v>0.76502999999999999</v>
      </c>
      <c r="G6">
        <v>2.421E-3</v>
      </c>
      <c r="H6">
        <v>7.8639999999999995E-3</v>
      </c>
      <c r="I6">
        <v>1.0285000000000001E-2</v>
      </c>
    </row>
    <row r="7" spans="1:20" x14ac:dyDescent="0.3">
      <c r="A7">
        <v>600</v>
      </c>
      <c r="B7">
        <v>5</v>
      </c>
      <c r="C7">
        <v>61.856999999999999</v>
      </c>
      <c r="D7">
        <v>63.706000000000003</v>
      </c>
      <c r="E7">
        <v>0.92552999999999996</v>
      </c>
      <c r="F7">
        <v>0.75278</v>
      </c>
      <c r="G7">
        <v>2.3440000000000002E-3</v>
      </c>
      <c r="H7">
        <v>8.2810000000000002E-3</v>
      </c>
      <c r="I7">
        <v>1.0626E-2</v>
      </c>
    </row>
    <row r="8" spans="1:20" x14ac:dyDescent="0.3">
      <c r="A8">
        <v>700</v>
      </c>
      <c r="B8">
        <v>5</v>
      </c>
      <c r="C8">
        <v>60.588999999999999</v>
      </c>
      <c r="D8">
        <v>63.850999999999999</v>
      </c>
      <c r="E8">
        <v>0.92742999999999998</v>
      </c>
      <c r="F8">
        <v>0.74553000000000003</v>
      </c>
      <c r="G8">
        <v>2.2729999999999998E-3</v>
      </c>
      <c r="H8">
        <v>8.5170000000000003E-3</v>
      </c>
      <c r="I8">
        <v>1.0789999999999999E-2</v>
      </c>
    </row>
    <row r="9" spans="1:20" x14ac:dyDescent="0.3">
      <c r="A9">
        <v>800</v>
      </c>
      <c r="B9">
        <v>5</v>
      </c>
      <c r="C9">
        <v>59.98</v>
      </c>
      <c r="D9">
        <v>64.373999999999995</v>
      </c>
      <c r="E9">
        <v>0.92920000000000003</v>
      </c>
      <c r="F9">
        <v>0.74011000000000005</v>
      </c>
      <c r="G9">
        <v>2.2060000000000001E-3</v>
      </c>
      <c r="H9">
        <v>8.685E-3</v>
      </c>
      <c r="I9">
        <v>1.0891E-2</v>
      </c>
    </row>
    <row r="10" spans="1:20" x14ac:dyDescent="0.3">
      <c r="A10">
        <v>900</v>
      </c>
      <c r="B10">
        <v>5</v>
      </c>
      <c r="C10">
        <v>59.540999999999997</v>
      </c>
      <c r="D10">
        <v>65.188000000000002</v>
      </c>
      <c r="E10">
        <v>0.93083000000000005</v>
      </c>
      <c r="F10">
        <v>0.73497000000000001</v>
      </c>
      <c r="G10">
        <v>2.1459999999999999E-3</v>
      </c>
      <c r="H10">
        <v>8.8439999999999994E-3</v>
      </c>
      <c r="I10">
        <v>1.099E-2</v>
      </c>
    </row>
    <row r="11" spans="1:20" x14ac:dyDescent="0.3">
      <c r="A11">
        <v>1100</v>
      </c>
      <c r="B11">
        <v>5</v>
      </c>
      <c r="C11">
        <v>57.575000000000003</v>
      </c>
      <c r="D11">
        <v>66.129000000000005</v>
      </c>
      <c r="E11">
        <v>0.93945000000000001</v>
      </c>
      <c r="F11">
        <v>0.73231000000000002</v>
      </c>
      <c r="G11">
        <v>1.8289999999999999E-3</v>
      </c>
      <c r="H11">
        <v>8.9189999999999998E-3</v>
      </c>
      <c r="I11">
        <v>1.0748000000000001E-2</v>
      </c>
    </row>
    <row r="12" spans="1:20" x14ac:dyDescent="0.3">
      <c r="A12">
        <v>1200</v>
      </c>
      <c r="B12">
        <v>5</v>
      </c>
      <c r="C12">
        <v>57.103000000000002</v>
      </c>
      <c r="D12">
        <v>66.474999999999994</v>
      </c>
      <c r="E12">
        <v>0.94091999999999998</v>
      </c>
      <c r="F12">
        <v>0.72996000000000005</v>
      </c>
      <c r="G12">
        <v>1.7849999999999999E-3</v>
      </c>
      <c r="H12">
        <v>8.9990000000000001E-3</v>
      </c>
      <c r="I12">
        <v>1.0784E-2</v>
      </c>
    </row>
    <row r="13" spans="1:20" x14ac:dyDescent="0.3">
      <c r="A13">
        <v>1000</v>
      </c>
      <c r="B13">
        <v>5</v>
      </c>
      <c r="C13">
        <v>63.634999999999998</v>
      </c>
      <c r="D13">
        <v>69.905000000000001</v>
      </c>
      <c r="E13">
        <v>0.93215000000000003</v>
      </c>
      <c r="F13">
        <v>0.72738000000000003</v>
      </c>
      <c r="G13">
        <v>2.0600000000000002E-3</v>
      </c>
      <c r="H13">
        <v>9.0620000000000006E-3</v>
      </c>
      <c r="I13">
        <v>1.1122E-2</v>
      </c>
    </row>
    <row r="14" spans="1:20" x14ac:dyDescent="0.3">
      <c r="A14">
        <v>1300</v>
      </c>
      <c r="B14">
        <v>5</v>
      </c>
      <c r="C14">
        <v>56.869</v>
      </c>
      <c r="D14">
        <v>66.936999999999998</v>
      </c>
      <c r="E14">
        <v>0.94186999999999999</v>
      </c>
      <c r="F14">
        <v>0.72746999999999995</v>
      </c>
      <c r="G14">
        <v>1.7570000000000001E-3</v>
      </c>
      <c r="H14">
        <v>9.0840000000000001E-3</v>
      </c>
      <c r="I14">
        <v>1.0841E-2</v>
      </c>
    </row>
    <row r="15" spans="1:20" x14ac:dyDescent="0.3">
      <c r="A15">
        <v>1400</v>
      </c>
      <c r="B15">
        <v>5</v>
      </c>
      <c r="C15">
        <v>56.62</v>
      </c>
      <c r="D15">
        <v>67.430999999999997</v>
      </c>
      <c r="E15">
        <v>0.94264999999999999</v>
      </c>
      <c r="F15">
        <v>0.72524</v>
      </c>
      <c r="G15">
        <v>1.7340000000000001E-3</v>
      </c>
      <c r="H15">
        <v>9.162E-3</v>
      </c>
      <c r="I15">
        <v>1.0895999999999999E-2</v>
      </c>
    </row>
    <row r="16" spans="1:20" x14ac:dyDescent="0.3">
      <c r="A16">
        <v>1500</v>
      </c>
      <c r="B16">
        <v>5</v>
      </c>
      <c r="C16">
        <v>56.319000000000003</v>
      </c>
      <c r="D16">
        <v>67.945999999999998</v>
      </c>
      <c r="E16">
        <v>0.94335000000000002</v>
      </c>
      <c r="F16">
        <v>0.72333000000000003</v>
      </c>
      <c r="G16">
        <v>1.7129999999999999E-3</v>
      </c>
      <c r="H16">
        <v>9.2300000000000004E-3</v>
      </c>
      <c r="I16">
        <v>1.0943E-2</v>
      </c>
    </row>
    <row r="17" spans="1:9" x14ac:dyDescent="0.3">
      <c r="A17">
        <v>1600</v>
      </c>
      <c r="B17">
        <v>5</v>
      </c>
      <c r="C17">
        <v>55.968000000000004</v>
      </c>
      <c r="D17">
        <v>68.435000000000002</v>
      </c>
      <c r="E17">
        <v>0.94398000000000004</v>
      </c>
      <c r="F17">
        <v>0.72172000000000003</v>
      </c>
      <c r="G17">
        <v>1.6930000000000001E-3</v>
      </c>
      <c r="H17">
        <v>9.2879999999999994E-3</v>
      </c>
      <c r="I17">
        <v>1.0982E-2</v>
      </c>
    </row>
    <row r="18" spans="1:9" x14ac:dyDescent="0.3">
      <c r="A18">
        <v>1700</v>
      </c>
      <c r="B18">
        <v>5</v>
      </c>
      <c r="C18">
        <v>55.573999999999998</v>
      </c>
      <c r="D18">
        <v>68.896000000000001</v>
      </c>
      <c r="E18">
        <v>0.94457999999999998</v>
      </c>
      <c r="F18">
        <v>0.72040000000000004</v>
      </c>
      <c r="G18">
        <v>1.6750000000000001E-3</v>
      </c>
      <c r="H18">
        <v>9.3369999999999998E-3</v>
      </c>
      <c r="I18">
        <v>1.1011999999999999E-2</v>
      </c>
    </row>
    <row r="19" spans="1:9" x14ac:dyDescent="0.3">
      <c r="A19">
        <v>1800</v>
      </c>
      <c r="B19">
        <v>5</v>
      </c>
      <c r="C19">
        <v>55.152999999999999</v>
      </c>
      <c r="D19">
        <v>69.323999999999998</v>
      </c>
      <c r="E19">
        <v>0.94515000000000005</v>
      </c>
      <c r="F19">
        <v>0.71935000000000004</v>
      </c>
      <c r="G19">
        <v>1.658E-3</v>
      </c>
      <c r="H19">
        <v>9.3760000000000007E-3</v>
      </c>
      <c r="I19">
        <v>1.1035E-2</v>
      </c>
    </row>
    <row r="20" spans="1:9" x14ac:dyDescent="0.3">
      <c r="A20">
        <v>1900</v>
      </c>
      <c r="B20">
        <v>5</v>
      </c>
      <c r="C20">
        <v>54.716000000000001</v>
      </c>
      <c r="D20">
        <v>69.712999999999994</v>
      </c>
      <c r="E20">
        <v>0.94569000000000003</v>
      </c>
      <c r="F20">
        <v>0.71852000000000005</v>
      </c>
      <c r="G20">
        <v>1.642E-3</v>
      </c>
      <c r="H20">
        <v>9.4079999999999997E-3</v>
      </c>
      <c r="I20">
        <v>1.1050000000000001E-2</v>
      </c>
    </row>
    <row r="21" spans="1:9" x14ac:dyDescent="0.3">
      <c r="A21">
        <v>300</v>
      </c>
      <c r="B21">
        <v>6</v>
      </c>
      <c r="C21">
        <v>45.728999999999999</v>
      </c>
      <c r="D21">
        <v>72.171999999999997</v>
      </c>
      <c r="E21">
        <v>0.94794</v>
      </c>
      <c r="F21">
        <v>0.71914</v>
      </c>
      <c r="G21">
        <v>1.768E-3</v>
      </c>
      <c r="H21">
        <v>9.4120000000000002E-3</v>
      </c>
      <c r="I21">
        <v>1.1180000000000001E-2</v>
      </c>
    </row>
    <row r="22" spans="1:9" x14ac:dyDescent="0.3">
      <c r="A22">
        <v>2100</v>
      </c>
      <c r="B22">
        <v>5</v>
      </c>
      <c r="C22">
        <v>53.51</v>
      </c>
      <c r="D22">
        <v>69.998999999999995</v>
      </c>
      <c r="E22">
        <v>0.94740000000000002</v>
      </c>
      <c r="F22">
        <v>0.71879999999999999</v>
      </c>
      <c r="G22">
        <v>1.588E-3</v>
      </c>
      <c r="H22">
        <v>9.4210000000000006E-3</v>
      </c>
      <c r="I22">
        <v>1.1009E-2</v>
      </c>
    </row>
    <row r="23" spans="1:9" x14ac:dyDescent="0.3">
      <c r="A23">
        <v>200</v>
      </c>
      <c r="B23">
        <v>6</v>
      </c>
      <c r="C23">
        <v>45.715000000000003</v>
      </c>
      <c r="D23">
        <v>72.090999999999994</v>
      </c>
      <c r="E23">
        <v>0.94777999999999996</v>
      </c>
      <c r="F23">
        <v>0.71853999999999996</v>
      </c>
      <c r="G23">
        <v>1.7910000000000001E-3</v>
      </c>
      <c r="H23">
        <v>9.4269999999999996E-3</v>
      </c>
      <c r="I23">
        <v>1.1218000000000001E-2</v>
      </c>
    </row>
    <row r="24" spans="1:9" x14ac:dyDescent="0.3">
      <c r="A24">
        <v>2200</v>
      </c>
      <c r="B24">
        <v>5</v>
      </c>
      <c r="C24">
        <v>53.063000000000002</v>
      </c>
      <c r="D24">
        <v>70.102999999999994</v>
      </c>
      <c r="E24">
        <v>0.94786999999999999</v>
      </c>
      <c r="F24">
        <v>0.71857000000000004</v>
      </c>
      <c r="G24">
        <v>1.5740000000000001E-3</v>
      </c>
      <c r="H24">
        <v>9.4299999999999991E-3</v>
      </c>
      <c r="I24">
        <v>1.1004E-2</v>
      </c>
    </row>
    <row r="25" spans="1:9" x14ac:dyDescent="0.3">
      <c r="A25">
        <v>2300</v>
      </c>
      <c r="B25">
        <v>5</v>
      </c>
      <c r="C25">
        <v>52.753</v>
      </c>
      <c r="D25">
        <v>70.227999999999994</v>
      </c>
      <c r="E25">
        <v>0.94823999999999997</v>
      </c>
      <c r="F25">
        <v>0.71825000000000006</v>
      </c>
      <c r="G25">
        <v>1.562E-3</v>
      </c>
      <c r="H25">
        <v>9.4420000000000007E-3</v>
      </c>
      <c r="I25">
        <v>1.1004999999999999E-2</v>
      </c>
    </row>
    <row r="26" spans="1:9" x14ac:dyDescent="0.3">
      <c r="A26">
        <v>2400</v>
      </c>
      <c r="B26">
        <v>5</v>
      </c>
      <c r="C26">
        <v>52.481999999999999</v>
      </c>
      <c r="D26">
        <v>70.340999999999994</v>
      </c>
      <c r="E26">
        <v>0.94857999999999998</v>
      </c>
      <c r="F26">
        <v>0.71797</v>
      </c>
      <c r="G26">
        <v>1.552E-3</v>
      </c>
      <c r="H26">
        <v>9.4529999999999996E-3</v>
      </c>
      <c r="I26">
        <v>1.1004999999999999E-2</v>
      </c>
    </row>
    <row r="27" spans="1:9" x14ac:dyDescent="0.3">
      <c r="A27">
        <v>400</v>
      </c>
      <c r="B27">
        <v>6</v>
      </c>
      <c r="C27">
        <v>45.753999999999998</v>
      </c>
      <c r="D27">
        <v>71.777000000000001</v>
      </c>
      <c r="E27">
        <v>0.94840999999999998</v>
      </c>
      <c r="F27">
        <v>0.71789999999999998</v>
      </c>
      <c r="G27">
        <v>1.737E-3</v>
      </c>
      <c r="H27">
        <v>9.4579999999999994E-3</v>
      </c>
      <c r="I27">
        <v>1.1195E-2</v>
      </c>
    </row>
    <row r="28" spans="1:9" x14ac:dyDescent="0.3">
      <c r="A28">
        <v>2500</v>
      </c>
      <c r="B28">
        <v>5</v>
      </c>
      <c r="C28">
        <v>52.228000000000002</v>
      </c>
      <c r="D28">
        <v>70.438000000000002</v>
      </c>
      <c r="E28">
        <v>0.94889000000000001</v>
      </c>
      <c r="F28">
        <v>0.71775</v>
      </c>
      <c r="G28">
        <v>1.5430000000000001E-3</v>
      </c>
      <c r="H28">
        <v>9.4610000000000007E-3</v>
      </c>
      <c r="I28">
        <v>1.1004E-2</v>
      </c>
    </row>
    <row r="29" spans="1:9" x14ac:dyDescent="0.3">
      <c r="A29">
        <v>2600</v>
      </c>
      <c r="B29">
        <v>5</v>
      </c>
      <c r="C29">
        <v>51.984000000000002</v>
      </c>
      <c r="D29">
        <v>70.521000000000001</v>
      </c>
      <c r="E29">
        <v>0.94918000000000002</v>
      </c>
      <c r="F29">
        <v>0.71758999999999995</v>
      </c>
      <c r="G29">
        <v>1.534E-3</v>
      </c>
      <c r="H29">
        <v>9.4680000000000007E-3</v>
      </c>
      <c r="I29">
        <v>1.1002E-2</v>
      </c>
    </row>
    <row r="30" spans="1:9" x14ac:dyDescent="0.3">
      <c r="A30">
        <v>2700</v>
      </c>
      <c r="B30">
        <v>5</v>
      </c>
      <c r="C30">
        <v>51.743000000000002</v>
      </c>
      <c r="D30">
        <v>70.599999999999994</v>
      </c>
      <c r="E30">
        <v>0.94945999999999997</v>
      </c>
      <c r="F30">
        <v>0.71745999999999999</v>
      </c>
      <c r="G30">
        <v>1.526E-3</v>
      </c>
      <c r="H30">
        <v>9.4730000000000005E-3</v>
      </c>
      <c r="I30">
        <v>1.0999E-2</v>
      </c>
    </row>
    <row r="31" spans="1:9" x14ac:dyDescent="0.3">
      <c r="A31">
        <v>3100</v>
      </c>
      <c r="B31">
        <v>5</v>
      </c>
      <c r="C31">
        <v>50.655999999999999</v>
      </c>
      <c r="D31">
        <v>70.679000000000002</v>
      </c>
      <c r="E31">
        <v>0.95065</v>
      </c>
      <c r="F31">
        <v>0.71777999999999997</v>
      </c>
      <c r="G31">
        <v>1.4890000000000001E-3</v>
      </c>
      <c r="H31">
        <v>9.4739999999999998E-3</v>
      </c>
      <c r="I31">
        <v>1.0964E-2</v>
      </c>
    </row>
    <row r="32" spans="1:9" x14ac:dyDescent="0.3">
      <c r="A32">
        <v>2000</v>
      </c>
      <c r="B32">
        <v>5</v>
      </c>
      <c r="C32">
        <v>55.158999999999999</v>
      </c>
      <c r="D32">
        <v>70.935000000000002</v>
      </c>
      <c r="E32">
        <v>0.94616999999999996</v>
      </c>
      <c r="F32">
        <v>0.71713000000000005</v>
      </c>
      <c r="G32">
        <v>1.6249999999999999E-3</v>
      </c>
      <c r="H32">
        <v>9.4739999999999998E-3</v>
      </c>
      <c r="I32">
        <v>1.11E-2</v>
      </c>
    </row>
    <row r="33" spans="1:9" x14ac:dyDescent="0.3">
      <c r="A33">
        <v>3200</v>
      </c>
      <c r="B33">
        <v>5</v>
      </c>
      <c r="C33">
        <v>50.401000000000003</v>
      </c>
      <c r="D33">
        <v>70.676000000000002</v>
      </c>
      <c r="E33">
        <v>0.95087999999999995</v>
      </c>
      <c r="F33">
        <v>0.71774000000000004</v>
      </c>
      <c r="G33">
        <v>1.4829999999999999E-3</v>
      </c>
      <c r="H33">
        <v>9.476E-3</v>
      </c>
      <c r="I33">
        <v>1.0959E-2</v>
      </c>
    </row>
    <row r="34" spans="1:9" x14ac:dyDescent="0.3">
      <c r="A34">
        <v>2800</v>
      </c>
      <c r="B34">
        <v>5</v>
      </c>
      <c r="C34">
        <v>51.506999999999998</v>
      </c>
      <c r="D34">
        <v>70.674999999999997</v>
      </c>
      <c r="E34">
        <v>0.94972999999999996</v>
      </c>
      <c r="F34">
        <v>0.71736999999999995</v>
      </c>
      <c r="G34">
        <v>1.518E-3</v>
      </c>
      <c r="H34">
        <v>9.4769999999999993E-3</v>
      </c>
      <c r="I34">
        <v>1.0995E-2</v>
      </c>
    </row>
    <row r="35" spans="1:9" x14ac:dyDescent="0.3">
      <c r="A35">
        <v>3300</v>
      </c>
      <c r="B35">
        <v>5</v>
      </c>
      <c r="C35">
        <v>50.209000000000003</v>
      </c>
      <c r="D35">
        <v>70.685000000000002</v>
      </c>
      <c r="E35">
        <v>0.95106999999999997</v>
      </c>
      <c r="F35">
        <v>0.71762999999999999</v>
      </c>
      <c r="G35">
        <v>1.477E-3</v>
      </c>
      <c r="H35">
        <v>9.4800000000000006E-3</v>
      </c>
      <c r="I35">
        <v>1.0957E-2</v>
      </c>
    </row>
    <row r="36" spans="1:9" x14ac:dyDescent="0.3">
      <c r="A36">
        <v>2900</v>
      </c>
      <c r="B36">
        <v>5</v>
      </c>
      <c r="C36">
        <v>51.276000000000003</v>
      </c>
      <c r="D36">
        <v>70.738</v>
      </c>
      <c r="E36">
        <v>0.94999</v>
      </c>
      <c r="F36">
        <v>0.71728999999999998</v>
      </c>
      <c r="G36">
        <v>1.5100000000000001E-3</v>
      </c>
      <c r="H36">
        <v>9.4809999999999998E-3</v>
      </c>
      <c r="I36">
        <v>1.099E-2</v>
      </c>
    </row>
    <row r="37" spans="1:9" x14ac:dyDescent="0.3">
      <c r="A37">
        <v>3400</v>
      </c>
      <c r="B37">
        <v>5</v>
      </c>
      <c r="C37">
        <v>50.039000000000001</v>
      </c>
      <c r="D37">
        <v>70.695999999999998</v>
      </c>
      <c r="E37">
        <v>0.95123999999999997</v>
      </c>
      <c r="F37">
        <v>0.71750999999999998</v>
      </c>
      <c r="G37">
        <v>1.472E-3</v>
      </c>
      <c r="H37">
        <v>9.4850000000000004E-3</v>
      </c>
      <c r="I37">
        <v>1.0956E-2</v>
      </c>
    </row>
    <row r="38" spans="1:9" x14ac:dyDescent="0.3">
      <c r="A38">
        <v>3500</v>
      </c>
      <c r="B38">
        <v>5</v>
      </c>
      <c r="C38">
        <v>49.878</v>
      </c>
      <c r="D38">
        <v>70.703999999999994</v>
      </c>
      <c r="E38">
        <v>0.95140999999999998</v>
      </c>
      <c r="F38">
        <v>0.71738999999999997</v>
      </c>
      <c r="G38">
        <v>1.4660000000000001E-3</v>
      </c>
      <c r="H38">
        <v>9.4889999999999992E-3</v>
      </c>
      <c r="I38">
        <v>1.0956E-2</v>
      </c>
    </row>
    <row r="39" spans="1:9" x14ac:dyDescent="0.3">
      <c r="A39">
        <v>3600</v>
      </c>
      <c r="B39">
        <v>5</v>
      </c>
      <c r="C39">
        <v>49.722999999999999</v>
      </c>
      <c r="D39">
        <v>70.709999999999994</v>
      </c>
      <c r="E39">
        <v>0.95157999999999998</v>
      </c>
      <c r="F39">
        <v>0.71728000000000003</v>
      </c>
      <c r="G39">
        <v>1.462E-3</v>
      </c>
      <c r="H39">
        <v>9.4940000000000007E-3</v>
      </c>
      <c r="I39">
        <v>1.0954999999999999E-2</v>
      </c>
    </row>
    <row r="40" spans="1:9" x14ac:dyDescent="0.3">
      <c r="A40">
        <v>3700</v>
      </c>
      <c r="B40">
        <v>5</v>
      </c>
      <c r="C40">
        <v>49.57</v>
      </c>
      <c r="D40">
        <v>70.712999999999994</v>
      </c>
      <c r="E40">
        <v>0.95172999999999996</v>
      </c>
      <c r="F40">
        <v>0.71716000000000002</v>
      </c>
      <c r="G40">
        <v>1.457E-3</v>
      </c>
      <c r="H40">
        <v>9.4979999999999995E-3</v>
      </c>
      <c r="I40">
        <v>1.0954999999999999E-2</v>
      </c>
    </row>
    <row r="41" spans="1:9" x14ac:dyDescent="0.3">
      <c r="A41">
        <v>3000</v>
      </c>
      <c r="B41">
        <v>5</v>
      </c>
      <c r="C41">
        <v>51.338000000000001</v>
      </c>
      <c r="D41">
        <v>71.108999999999995</v>
      </c>
      <c r="E41">
        <v>0.95023000000000002</v>
      </c>
      <c r="F41">
        <v>0.71694000000000002</v>
      </c>
      <c r="G41">
        <v>1.5020000000000001E-3</v>
      </c>
      <c r="H41">
        <v>9.502E-3</v>
      </c>
      <c r="I41">
        <v>1.1004E-2</v>
      </c>
    </row>
    <row r="42" spans="1:9" x14ac:dyDescent="0.3">
      <c r="A42">
        <v>3800</v>
      </c>
      <c r="B42">
        <v>5</v>
      </c>
      <c r="C42">
        <v>49.423000000000002</v>
      </c>
      <c r="D42">
        <v>70.715000000000003</v>
      </c>
      <c r="E42">
        <v>0.95187999999999995</v>
      </c>
      <c r="F42">
        <v>0.71704000000000001</v>
      </c>
      <c r="G42">
        <v>1.4519999999999999E-3</v>
      </c>
      <c r="H42">
        <v>9.5029999999999993E-3</v>
      </c>
      <c r="I42">
        <v>1.0954999999999999E-2</v>
      </c>
    </row>
    <row r="43" spans="1:9" x14ac:dyDescent="0.3">
      <c r="A43">
        <v>3900</v>
      </c>
      <c r="B43">
        <v>5</v>
      </c>
      <c r="C43">
        <v>49.277000000000001</v>
      </c>
      <c r="D43">
        <v>70.713999999999999</v>
      </c>
      <c r="E43">
        <v>0.95203000000000004</v>
      </c>
      <c r="F43">
        <v>0.71692</v>
      </c>
      <c r="G43">
        <v>1.4480000000000001E-3</v>
      </c>
      <c r="H43">
        <v>9.5080000000000008E-3</v>
      </c>
      <c r="I43">
        <v>1.0954999999999999E-2</v>
      </c>
    </row>
    <row r="44" spans="1:9" x14ac:dyDescent="0.3">
      <c r="A44">
        <v>4100</v>
      </c>
      <c r="B44">
        <v>5</v>
      </c>
      <c r="C44">
        <v>48.902000000000001</v>
      </c>
      <c r="D44">
        <v>70.62</v>
      </c>
      <c r="E44">
        <v>0.95238999999999996</v>
      </c>
      <c r="F44">
        <v>0.71701999999999999</v>
      </c>
      <c r="G44">
        <v>1.4369999999999999E-3</v>
      </c>
      <c r="H44">
        <v>9.5099999999999994E-3</v>
      </c>
      <c r="I44">
        <v>1.0947E-2</v>
      </c>
    </row>
    <row r="45" spans="1:9" x14ac:dyDescent="0.3">
      <c r="A45">
        <v>4200</v>
      </c>
      <c r="B45">
        <v>5</v>
      </c>
      <c r="C45">
        <v>48.738</v>
      </c>
      <c r="D45">
        <v>70.602999999999994</v>
      </c>
      <c r="E45">
        <v>0.95252000000000003</v>
      </c>
      <c r="F45">
        <v>0.71691000000000005</v>
      </c>
      <c r="G45">
        <v>1.433E-3</v>
      </c>
      <c r="H45">
        <v>9.5139999999999999E-3</v>
      </c>
      <c r="I45">
        <v>1.0947999999999999E-2</v>
      </c>
    </row>
    <row r="46" spans="1:9" x14ac:dyDescent="0.3">
      <c r="A46">
        <v>4300</v>
      </c>
      <c r="B46">
        <v>5</v>
      </c>
      <c r="C46">
        <v>48.603999999999999</v>
      </c>
      <c r="D46">
        <v>70.593999999999994</v>
      </c>
      <c r="E46">
        <v>0.95264000000000004</v>
      </c>
      <c r="F46">
        <v>0.71677000000000002</v>
      </c>
      <c r="G46">
        <v>1.4289999999999999E-3</v>
      </c>
      <c r="H46">
        <v>9.5200000000000007E-3</v>
      </c>
      <c r="I46">
        <v>1.0949E-2</v>
      </c>
    </row>
    <row r="47" spans="1:9" x14ac:dyDescent="0.3">
      <c r="A47">
        <v>500</v>
      </c>
      <c r="B47">
        <v>6</v>
      </c>
      <c r="C47">
        <v>45.753999999999998</v>
      </c>
      <c r="D47">
        <v>71.221000000000004</v>
      </c>
      <c r="E47">
        <v>0.94901000000000002</v>
      </c>
      <c r="F47">
        <v>0.71618000000000004</v>
      </c>
      <c r="G47">
        <v>1.704E-3</v>
      </c>
      <c r="H47">
        <v>9.5200000000000007E-3</v>
      </c>
      <c r="I47">
        <v>1.1224E-2</v>
      </c>
    </row>
    <row r="48" spans="1:9" x14ac:dyDescent="0.3">
      <c r="A48">
        <v>4000</v>
      </c>
      <c r="B48">
        <v>5</v>
      </c>
      <c r="C48">
        <v>49.262</v>
      </c>
      <c r="D48">
        <v>70.863</v>
      </c>
      <c r="E48">
        <v>0.95218000000000003</v>
      </c>
      <c r="F48">
        <v>0.71665000000000001</v>
      </c>
      <c r="G48">
        <v>1.4430000000000001E-3</v>
      </c>
      <c r="H48">
        <v>9.5219999999999992E-3</v>
      </c>
      <c r="I48">
        <v>1.0965000000000001E-2</v>
      </c>
    </row>
    <row r="49" spans="1:9" x14ac:dyDescent="0.3">
      <c r="A49">
        <v>4400</v>
      </c>
      <c r="B49">
        <v>5</v>
      </c>
      <c r="C49">
        <v>48.481000000000002</v>
      </c>
      <c r="D49">
        <v>70.585999999999999</v>
      </c>
      <c r="E49">
        <v>0.95274999999999999</v>
      </c>
      <c r="F49">
        <v>0.71660999999999997</v>
      </c>
      <c r="G49">
        <v>1.426E-3</v>
      </c>
      <c r="H49">
        <v>9.5259999999999997E-3</v>
      </c>
      <c r="I49">
        <v>1.0952E-2</v>
      </c>
    </row>
    <row r="50" spans="1:9" x14ac:dyDescent="0.3">
      <c r="A50">
        <v>4500</v>
      </c>
      <c r="B50">
        <v>5</v>
      </c>
      <c r="C50">
        <v>48.365000000000002</v>
      </c>
      <c r="D50">
        <v>70.584000000000003</v>
      </c>
      <c r="E50">
        <v>0.95286000000000004</v>
      </c>
      <c r="F50">
        <v>0.71645000000000003</v>
      </c>
      <c r="G50">
        <v>1.423E-3</v>
      </c>
      <c r="H50">
        <v>9.5320000000000005E-3</v>
      </c>
      <c r="I50">
        <v>1.0954999999999999E-2</v>
      </c>
    </row>
    <row r="51" spans="1:9" x14ac:dyDescent="0.3">
      <c r="A51">
        <v>4600</v>
      </c>
      <c r="B51">
        <v>5</v>
      </c>
      <c r="C51">
        <v>48.250999999999998</v>
      </c>
      <c r="D51">
        <v>70.581999999999994</v>
      </c>
      <c r="E51">
        <v>0.95296999999999998</v>
      </c>
      <c r="F51">
        <v>0.71628000000000003</v>
      </c>
      <c r="G51">
        <v>1.42E-3</v>
      </c>
      <c r="H51">
        <v>9.5379999999999996E-3</v>
      </c>
      <c r="I51">
        <v>1.0958000000000001E-2</v>
      </c>
    </row>
    <row r="52" spans="1:9" x14ac:dyDescent="0.3">
      <c r="A52">
        <v>4700</v>
      </c>
      <c r="B52">
        <v>5</v>
      </c>
      <c r="C52">
        <v>48.14</v>
      </c>
      <c r="D52">
        <v>70.58</v>
      </c>
      <c r="E52">
        <v>0.95306999999999997</v>
      </c>
      <c r="F52">
        <v>0.71611000000000002</v>
      </c>
      <c r="G52">
        <v>1.4159999999999999E-3</v>
      </c>
      <c r="H52">
        <v>9.5440000000000004E-3</v>
      </c>
      <c r="I52">
        <v>1.0961E-2</v>
      </c>
    </row>
    <row r="53" spans="1:9" x14ac:dyDescent="0.3">
      <c r="A53">
        <v>4800</v>
      </c>
      <c r="B53">
        <v>5</v>
      </c>
      <c r="C53">
        <v>48.030999999999999</v>
      </c>
      <c r="D53">
        <v>70.578000000000003</v>
      </c>
      <c r="E53">
        <v>0.95316999999999996</v>
      </c>
      <c r="F53">
        <v>0.71592999999999996</v>
      </c>
      <c r="G53">
        <v>1.413E-3</v>
      </c>
      <c r="H53">
        <v>9.5510000000000005E-3</v>
      </c>
      <c r="I53">
        <v>1.0964E-2</v>
      </c>
    </row>
    <row r="54" spans="1:9" x14ac:dyDescent="0.3">
      <c r="A54">
        <v>4900</v>
      </c>
      <c r="B54">
        <v>5</v>
      </c>
      <c r="C54">
        <v>47.929000000000002</v>
      </c>
      <c r="D54">
        <v>70.575000000000003</v>
      </c>
      <c r="E54">
        <v>0.95326999999999995</v>
      </c>
      <c r="F54">
        <v>0.71575</v>
      </c>
      <c r="G54">
        <v>1.41E-3</v>
      </c>
      <c r="H54">
        <v>9.5580000000000005E-3</v>
      </c>
      <c r="I54">
        <v>1.0968E-2</v>
      </c>
    </row>
    <row r="55" spans="1:9" x14ac:dyDescent="0.3">
      <c r="A55">
        <v>5100</v>
      </c>
      <c r="B55">
        <v>5</v>
      </c>
      <c r="C55">
        <v>47.677</v>
      </c>
      <c r="D55">
        <v>70.503</v>
      </c>
      <c r="E55">
        <v>0.95350000000000001</v>
      </c>
      <c r="F55">
        <v>0.71562000000000003</v>
      </c>
      <c r="G55">
        <v>1.4040000000000001E-3</v>
      </c>
      <c r="H55">
        <v>9.5670000000000009E-3</v>
      </c>
      <c r="I55">
        <v>1.0970000000000001E-2</v>
      </c>
    </row>
    <row r="56" spans="1:9" x14ac:dyDescent="0.3">
      <c r="A56">
        <v>5000</v>
      </c>
      <c r="B56">
        <v>5</v>
      </c>
      <c r="C56">
        <v>47.899000000000001</v>
      </c>
      <c r="D56">
        <v>70.656000000000006</v>
      </c>
      <c r="E56">
        <v>0.95337000000000005</v>
      </c>
      <c r="F56">
        <v>0.71548999999999996</v>
      </c>
      <c r="G56">
        <v>1.407E-3</v>
      </c>
      <c r="H56">
        <v>9.5700000000000004E-3</v>
      </c>
      <c r="I56">
        <v>1.0977000000000001E-2</v>
      </c>
    </row>
    <row r="57" spans="1:9" x14ac:dyDescent="0.3">
      <c r="A57">
        <v>5200</v>
      </c>
      <c r="B57">
        <v>5</v>
      </c>
      <c r="C57">
        <v>47.564</v>
      </c>
      <c r="D57">
        <v>70.489999999999995</v>
      </c>
      <c r="E57">
        <v>0.95359000000000005</v>
      </c>
      <c r="F57">
        <v>0.71545999999999998</v>
      </c>
      <c r="G57">
        <v>1.4009999999999999E-3</v>
      </c>
      <c r="H57">
        <v>9.5729999999999999E-3</v>
      </c>
      <c r="I57">
        <v>1.0973E-2</v>
      </c>
    </row>
    <row r="58" spans="1:9" x14ac:dyDescent="0.3">
      <c r="A58">
        <v>600</v>
      </c>
      <c r="B58">
        <v>6</v>
      </c>
      <c r="C58">
        <v>45.765999999999998</v>
      </c>
      <c r="D58">
        <v>70.558999999999997</v>
      </c>
      <c r="E58">
        <v>0.94967999999999997</v>
      </c>
      <c r="F58">
        <v>0.71457999999999999</v>
      </c>
      <c r="G58">
        <v>1.671E-3</v>
      </c>
      <c r="H58">
        <v>9.5779999999999997E-3</v>
      </c>
      <c r="I58">
        <v>1.1249E-2</v>
      </c>
    </row>
    <row r="59" spans="1:9" x14ac:dyDescent="0.3">
      <c r="A59">
        <v>5300</v>
      </c>
      <c r="B59">
        <v>5</v>
      </c>
      <c r="C59">
        <v>47.47</v>
      </c>
      <c r="D59">
        <v>70.480999999999995</v>
      </c>
      <c r="E59">
        <v>0.95367000000000002</v>
      </c>
      <c r="F59">
        <v>0.71528000000000003</v>
      </c>
      <c r="G59">
        <v>1.3979999999999999E-3</v>
      </c>
      <c r="H59">
        <v>9.5790000000000007E-3</v>
      </c>
      <c r="I59">
        <v>1.0978E-2</v>
      </c>
    </row>
    <row r="60" spans="1:9" x14ac:dyDescent="0.3">
      <c r="A60">
        <v>5400</v>
      </c>
      <c r="B60">
        <v>5</v>
      </c>
      <c r="C60">
        <v>47.381999999999998</v>
      </c>
      <c r="D60">
        <v>70.474000000000004</v>
      </c>
      <c r="E60">
        <v>0.95374999999999999</v>
      </c>
      <c r="F60">
        <v>0.71509</v>
      </c>
      <c r="G60">
        <v>1.3960000000000001E-3</v>
      </c>
      <c r="H60">
        <v>9.5860000000000008E-3</v>
      </c>
      <c r="I60">
        <v>1.0982E-2</v>
      </c>
    </row>
    <row r="61" spans="1:9" x14ac:dyDescent="0.3">
      <c r="A61">
        <v>5500</v>
      </c>
      <c r="B61">
        <v>5</v>
      </c>
      <c r="C61">
        <v>47.298999999999999</v>
      </c>
      <c r="D61">
        <v>70.466999999999999</v>
      </c>
      <c r="E61">
        <v>0.95382999999999996</v>
      </c>
      <c r="F61">
        <v>0.71489999999999998</v>
      </c>
      <c r="G61">
        <v>1.3929999999999999E-3</v>
      </c>
      <c r="H61">
        <v>9.5930000000000008E-3</v>
      </c>
      <c r="I61">
        <v>1.0987E-2</v>
      </c>
    </row>
    <row r="62" spans="1:9" x14ac:dyDescent="0.3">
      <c r="A62">
        <v>5600</v>
      </c>
      <c r="B62">
        <v>5</v>
      </c>
      <c r="C62">
        <v>47.219000000000001</v>
      </c>
      <c r="D62">
        <v>70.459000000000003</v>
      </c>
      <c r="E62">
        <v>0.95391000000000004</v>
      </c>
      <c r="F62">
        <v>0.71470999999999996</v>
      </c>
      <c r="G62">
        <v>1.3910000000000001E-3</v>
      </c>
      <c r="H62">
        <v>9.6010000000000002E-3</v>
      </c>
      <c r="I62">
        <v>1.0992E-2</v>
      </c>
    </row>
    <row r="63" spans="1:9" x14ac:dyDescent="0.3">
      <c r="A63">
        <v>5700</v>
      </c>
      <c r="B63">
        <v>5</v>
      </c>
      <c r="C63">
        <v>47.139000000000003</v>
      </c>
      <c r="D63">
        <v>70.451999999999998</v>
      </c>
      <c r="E63">
        <v>0.95399</v>
      </c>
      <c r="F63">
        <v>0.71450999999999998</v>
      </c>
      <c r="G63">
        <v>1.389E-3</v>
      </c>
      <c r="H63">
        <v>9.6080000000000002E-3</v>
      </c>
      <c r="I63">
        <v>1.0997E-2</v>
      </c>
    </row>
    <row r="64" spans="1:9" x14ac:dyDescent="0.3">
      <c r="A64">
        <v>5800</v>
      </c>
      <c r="B64">
        <v>5</v>
      </c>
      <c r="C64">
        <v>47.061</v>
      </c>
      <c r="D64">
        <v>70.444999999999993</v>
      </c>
      <c r="E64">
        <v>0.95406000000000002</v>
      </c>
      <c r="F64">
        <v>0.71431</v>
      </c>
      <c r="G64">
        <v>1.387E-3</v>
      </c>
      <c r="H64">
        <v>9.6150000000000003E-3</v>
      </c>
      <c r="I64">
        <v>1.1002E-2</v>
      </c>
    </row>
    <row r="65" spans="1:9" x14ac:dyDescent="0.3">
      <c r="A65">
        <v>100</v>
      </c>
      <c r="B65">
        <v>6</v>
      </c>
      <c r="C65">
        <v>45.758000000000003</v>
      </c>
      <c r="D65">
        <v>71.147999999999996</v>
      </c>
      <c r="E65">
        <v>0.94862000000000002</v>
      </c>
      <c r="F65">
        <v>0.71258999999999995</v>
      </c>
      <c r="G65">
        <v>1.774E-3</v>
      </c>
      <c r="H65">
        <v>9.6170000000000005E-3</v>
      </c>
      <c r="I65">
        <v>1.1391E-2</v>
      </c>
    </row>
    <row r="66" spans="1:9" x14ac:dyDescent="0.3">
      <c r="A66">
        <v>5900</v>
      </c>
      <c r="B66">
        <v>5</v>
      </c>
      <c r="C66">
        <v>46.988</v>
      </c>
      <c r="D66">
        <v>70.438000000000002</v>
      </c>
      <c r="E66">
        <v>0.95413999999999999</v>
      </c>
      <c r="F66">
        <v>0.71409999999999996</v>
      </c>
      <c r="G66">
        <v>1.384E-3</v>
      </c>
      <c r="H66">
        <v>9.6229999999999996E-3</v>
      </c>
      <c r="I66">
        <v>1.1006999999999999E-2</v>
      </c>
    </row>
    <row r="67" spans="1:9" x14ac:dyDescent="0.3">
      <c r="A67">
        <v>700</v>
      </c>
      <c r="B67">
        <v>6</v>
      </c>
      <c r="C67">
        <v>45.756999999999998</v>
      </c>
      <c r="D67">
        <v>69.894999999999996</v>
      </c>
      <c r="E67">
        <v>0.95038999999999996</v>
      </c>
      <c r="F67">
        <v>0.71326000000000001</v>
      </c>
      <c r="G67">
        <v>1.639E-3</v>
      </c>
      <c r="H67">
        <v>9.6270000000000001E-3</v>
      </c>
      <c r="I67">
        <v>1.1266E-2</v>
      </c>
    </row>
    <row r="68" spans="1:9" x14ac:dyDescent="0.3">
      <c r="A68">
        <v>6000</v>
      </c>
      <c r="B68">
        <v>5</v>
      </c>
      <c r="C68">
        <v>46.96</v>
      </c>
      <c r="D68">
        <v>70.483000000000004</v>
      </c>
      <c r="E68">
        <v>0.95421</v>
      </c>
      <c r="F68">
        <v>0.71384999999999998</v>
      </c>
      <c r="G68">
        <v>1.382E-3</v>
      </c>
      <c r="H68">
        <v>9.6340000000000002E-3</v>
      </c>
      <c r="I68">
        <v>1.1016E-2</v>
      </c>
    </row>
    <row r="69" spans="1:9" x14ac:dyDescent="0.3">
      <c r="A69">
        <v>6100</v>
      </c>
      <c r="B69">
        <v>5</v>
      </c>
      <c r="C69">
        <v>46.816000000000003</v>
      </c>
      <c r="D69">
        <v>70.376000000000005</v>
      </c>
      <c r="E69">
        <v>0.95430000000000004</v>
      </c>
      <c r="F69">
        <v>0.71384999999999998</v>
      </c>
      <c r="G69">
        <v>1.379E-3</v>
      </c>
      <c r="H69">
        <v>9.6349999999999995E-3</v>
      </c>
      <c r="I69">
        <v>1.1015E-2</v>
      </c>
    </row>
    <row r="70" spans="1:9" x14ac:dyDescent="0.3">
      <c r="A70">
        <v>6200</v>
      </c>
      <c r="B70">
        <v>5</v>
      </c>
      <c r="C70">
        <v>46.735999999999997</v>
      </c>
      <c r="D70">
        <v>70.361999999999995</v>
      </c>
      <c r="E70">
        <v>0.95437000000000005</v>
      </c>
      <c r="F70">
        <v>0.71367000000000003</v>
      </c>
      <c r="G70">
        <v>1.377E-3</v>
      </c>
      <c r="H70">
        <v>9.6419999999999995E-3</v>
      </c>
      <c r="I70">
        <v>1.1018999999999999E-2</v>
      </c>
    </row>
    <row r="71" spans="1:9" x14ac:dyDescent="0.3">
      <c r="A71">
        <v>6300</v>
      </c>
      <c r="B71">
        <v>5</v>
      </c>
      <c r="C71">
        <v>46.664999999999999</v>
      </c>
      <c r="D71">
        <v>70.352000000000004</v>
      </c>
      <c r="E71">
        <v>0.95443</v>
      </c>
      <c r="F71">
        <v>0.71347000000000005</v>
      </c>
      <c r="G71">
        <v>1.3749999999999999E-3</v>
      </c>
      <c r="H71">
        <v>9.6489999999999996E-3</v>
      </c>
      <c r="I71">
        <v>1.1025E-2</v>
      </c>
    </row>
    <row r="72" spans="1:9" x14ac:dyDescent="0.3">
      <c r="A72">
        <v>6400</v>
      </c>
      <c r="B72">
        <v>5</v>
      </c>
      <c r="C72">
        <v>46.600999999999999</v>
      </c>
      <c r="D72">
        <v>70.343000000000004</v>
      </c>
      <c r="E72">
        <v>0.95450000000000002</v>
      </c>
      <c r="F72">
        <v>0.71326999999999996</v>
      </c>
      <c r="G72">
        <v>1.374E-3</v>
      </c>
      <c r="H72">
        <v>9.6570000000000007E-3</v>
      </c>
      <c r="I72">
        <v>1.103E-2</v>
      </c>
    </row>
    <row r="73" spans="1:9" x14ac:dyDescent="0.3">
      <c r="A73">
        <v>6500</v>
      </c>
      <c r="B73">
        <v>5</v>
      </c>
      <c r="C73">
        <v>46.539000000000001</v>
      </c>
      <c r="D73">
        <v>70.334000000000003</v>
      </c>
      <c r="E73">
        <v>0.95455999999999996</v>
      </c>
      <c r="F73">
        <v>0.71306999999999998</v>
      </c>
      <c r="G73">
        <v>1.372E-3</v>
      </c>
      <c r="H73">
        <v>9.6640000000000007E-3</v>
      </c>
      <c r="I73">
        <v>1.1036000000000001E-2</v>
      </c>
    </row>
    <row r="74" spans="1:9" x14ac:dyDescent="0.3">
      <c r="A74">
        <v>800</v>
      </c>
      <c r="B74">
        <v>6</v>
      </c>
      <c r="C74">
        <v>45.695</v>
      </c>
      <c r="D74">
        <v>69.305000000000007</v>
      </c>
      <c r="E74">
        <v>0.95111999999999997</v>
      </c>
      <c r="F74">
        <v>0.71214</v>
      </c>
      <c r="G74">
        <v>1.6069999999999999E-3</v>
      </c>
      <c r="H74">
        <v>9.6699999999999998E-3</v>
      </c>
      <c r="I74">
        <v>1.1277000000000001E-2</v>
      </c>
    </row>
    <row r="75" spans="1:9" x14ac:dyDescent="0.3">
      <c r="A75">
        <v>6600</v>
      </c>
      <c r="B75">
        <v>5</v>
      </c>
      <c r="C75">
        <v>46.48</v>
      </c>
      <c r="D75">
        <v>70.325000000000003</v>
      </c>
      <c r="E75">
        <v>0.95462000000000002</v>
      </c>
      <c r="F75">
        <v>0.71287</v>
      </c>
      <c r="G75">
        <v>1.3699999999999999E-3</v>
      </c>
      <c r="H75">
        <v>9.672E-3</v>
      </c>
      <c r="I75">
        <v>1.1042E-2</v>
      </c>
    </row>
    <row r="76" spans="1:9" x14ac:dyDescent="0.3">
      <c r="A76">
        <v>6700</v>
      </c>
      <c r="B76">
        <v>5</v>
      </c>
      <c r="C76">
        <v>46.423000000000002</v>
      </c>
      <c r="D76">
        <v>70.316000000000003</v>
      </c>
      <c r="E76">
        <v>0.95467999999999997</v>
      </c>
      <c r="F76">
        <v>0.71265999999999996</v>
      </c>
      <c r="G76">
        <v>1.3680000000000001E-3</v>
      </c>
      <c r="H76">
        <v>9.6799999999999994E-3</v>
      </c>
      <c r="I76">
        <v>1.1048000000000001E-2</v>
      </c>
    </row>
    <row r="77" spans="1:9" x14ac:dyDescent="0.3">
      <c r="A77">
        <v>6800</v>
      </c>
      <c r="B77">
        <v>5</v>
      </c>
      <c r="C77">
        <v>46.366</v>
      </c>
      <c r="D77">
        <v>70.311999999999998</v>
      </c>
      <c r="E77">
        <v>0.95474000000000003</v>
      </c>
      <c r="F77">
        <v>0.71245000000000003</v>
      </c>
      <c r="G77">
        <v>1.366E-3</v>
      </c>
      <c r="H77">
        <v>9.6869999999999994E-3</v>
      </c>
      <c r="I77">
        <v>1.1054E-2</v>
      </c>
    </row>
    <row r="78" spans="1:9" x14ac:dyDescent="0.3">
      <c r="A78">
        <v>6900</v>
      </c>
      <c r="B78">
        <v>5</v>
      </c>
      <c r="C78">
        <v>46.308999999999997</v>
      </c>
      <c r="D78">
        <v>70.314999999999998</v>
      </c>
      <c r="E78">
        <v>0.95479999999999998</v>
      </c>
      <c r="F78">
        <v>0.71223999999999998</v>
      </c>
      <c r="G78">
        <v>1.364E-3</v>
      </c>
      <c r="H78">
        <v>9.6950000000000005E-3</v>
      </c>
      <c r="I78">
        <v>1.106E-2</v>
      </c>
    </row>
    <row r="79" spans="1:9" x14ac:dyDescent="0.3">
      <c r="A79">
        <v>7000</v>
      </c>
      <c r="B79">
        <v>5</v>
      </c>
      <c r="C79">
        <v>46.281999999999996</v>
      </c>
      <c r="D79">
        <v>70.352000000000004</v>
      </c>
      <c r="E79">
        <v>0.95486000000000004</v>
      </c>
      <c r="F79">
        <v>0.71199000000000001</v>
      </c>
      <c r="G79">
        <v>1.3630000000000001E-3</v>
      </c>
      <c r="H79">
        <v>9.7059999999999994E-3</v>
      </c>
      <c r="I79">
        <v>1.1068E-2</v>
      </c>
    </row>
    <row r="80" spans="1:9" x14ac:dyDescent="0.3">
      <c r="A80">
        <v>7100</v>
      </c>
      <c r="B80">
        <v>5</v>
      </c>
      <c r="C80">
        <v>46.174999999999997</v>
      </c>
      <c r="D80">
        <v>70.287000000000006</v>
      </c>
      <c r="E80">
        <v>0.95491999999999999</v>
      </c>
      <c r="F80">
        <v>0.71192999999999995</v>
      </c>
      <c r="G80">
        <v>1.361E-3</v>
      </c>
      <c r="H80">
        <v>9.7090000000000006E-3</v>
      </c>
      <c r="I80">
        <v>1.107E-2</v>
      </c>
    </row>
    <row r="81" spans="1:9" x14ac:dyDescent="0.3">
      <c r="A81">
        <v>900</v>
      </c>
      <c r="B81">
        <v>6</v>
      </c>
      <c r="C81">
        <v>45.588999999999999</v>
      </c>
      <c r="D81">
        <v>68.837000000000003</v>
      </c>
      <c r="E81">
        <v>0.95186000000000004</v>
      </c>
      <c r="F81">
        <v>0.71103000000000005</v>
      </c>
      <c r="G81">
        <v>1.5770000000000001E-3</v>
      </c>
      <c r="H81">
        <v>9.7120000000000001E-3</v>
      </c>
      <c r="I81">
        <v>1.1289E-2</v>
      </c>
    </row>
    <row r="82" spans="1:9" x14ac:dyDescent="0.3">
      <c r="A82">
        <v>7200</v>
      </c>
      <c r="B82">
        <v>5</v>
      </c>
      <c r="C82">
        <v>46.112000000000002</v>
      </c>
      <c r="D82">
        <v>70.286000000000001</v>
      </c>
      <c r="E82">
        <v>0.95498000000000005</v>
      </c>
      <c r="F82">
        <v>0.71174000000000004</v>
      </c>
      <c r="G82">
        <v>1.359E-3</v>
      </c>
      <c r="H82">
        <v>9.7160000000000007E-3</v>
      </c>
      <c r="I82">
        <v>1.1075E-2</v>
      </c>
    </row>
    <row r="83" spans="1:9" x14ac:dyDescent="0.3">
      <c r="A83">
        <v>7300</v>
      </c>
      <c r="B83">
        <v>5</v>
      </c>
      <c r="C83">
        <v>46.055999999999997</v>
      </c>
      <c r="D83">
        <v>70.287000000000006</v>
      </c>
      <c r="E83">
        <v>0.95503000000000005</v>
      </c>
      <c r="F83">
        <v>0.71153999999999995</v>
      </c>
      <c r="G83">
        <v>1.358E-3</v>
      </c>
      <c r="H83">
        <v>9.7230000000000007E-3</v>
      </c>
      <c r="I83">
        <v>1.1081000000000001E-2</v>
      </c>
    </row>
    <row r="84" spans="1:9" x14ac:dyDescent="0.3">
      <c r="A84">
        <v>7400</v>
      </c>
      <c r="B84">
        <v>5</v>
      </c>
      <c r="C84">
        <v>46.003999999999998</v>
      </c>
      <c r="D84">
        <v>70.287999999999997</v>
      </c>
      <c r="E84">
        <v>0.95508000000000004</v>
      </c>
      <c r="F84">
        <v>0.71133999999999997</v>
      </c>
      <c r="G84">
        <v>1.356E-3</v>
      </c>
      <c r="H84">
        <v>9.7310000000000001E-3</v>
      </c>
      <c r="I84">
        <v>1.1087E-2</v>
      </c>
    </row>
    <row r="85" spans="1:9" x14ac:dyDescent="0.3">
      <c r="A85">
        <v>7500</v>
      </c>
      <c r="B85">
        <v>5</v>
      </c>
      <c r="C85">
        <v>45.954000000000001</v>
      </c>
      <c r="D85">
        <v>70.289000000000001</v>
      </c>
      <c r="E85">
        <v>0.95513000000000003</v>
      </c>
      <c r="F85">
        <v>0.71113999999999999</v>
      </c>
      <c r="G85">
        <v>1.354E-3</v>
      </c>
      <c r="H85">
        <v>9.7389999999999994E-3</v>
      </c>
      <c r="I85">
        <v>1.1093E-2</v>
      </c>
    </row>
    <row r="86" spans="1:9" x14ac:dyDescent="0.3">
      <c r="A86">
        <v>7600</v>
      </c>
      <c r="B86">
        <v>5</v>
      </c>
      <c r="C86">
        <v>45.905000000000001</v>
      </c>
      <c r="D86">
        <v>70.290000000000006</v>
      </c>
      <c r="E86">
        <v>0.95518000000000003</v>
      </c>
      <c r="F86">
        <v>0.71094000000000002</v>
      </c>
      <c r="G86">
        <v>1.353E-3</v>
      </c>
      <c r="H86">
        <v>9.7459999999999995E-3</v>
      </c>
      <c r="I86">
        <v>1.1098999999999999E-2</v>
      </c>
    </row>
    <row r="87" spans="1:9" x14ac:dyDescent="0.3">
      <c r="A87">
        <v>7700</v>
      </c>
      <c r="B87">
        <v>5</v>
      </c>
      <c r="C87">
        <v>45.856999999999999</v>
      </c>
      <c r="D87">
        <v>70.290000000000006</v>
      </c>
      <c r="E87">
        <v>0.95523000000000002</v>
      </c>
      <c r="F87">
        <v>0.71072999999999997</v>
      </c>
      <c r="G87">
        <v>1.351E-3</v>
      </c>
      <c r="H87">
        <v>9.7540000000000005E-3</v>
      </c>
      <c r="I87">
        <v>1.1105E-2</v>
      </c>
    </row>
    <row r="88" spans="1:9" x14ac:dyDescent="0.3">
      <c r="A88">
        <v>7800</v>
      </c>
      <c r="B88">
        <v>5</v>
      </c>
      <c r="C88">
        <v>45.808999999999997</v>
      </c>
      <c r="D88">
        <v>70.290999999999997</v>
      </c>
      <c r="E88">
        <v>0.95528000000000002</v>
      </c>
      <c r="F88">
        <v>0.71052999999999999</v>
      </c>
      <c r="G88">
        <v>1.3500000000000001E-3</v>
      </c>
      <c r="H88">
        <v>9.7619999999999998E-3</v>
      </c>
      <c r="I88">
        <v>1.1112E-2</v>
      </c>
    </row>
    <row r="89" spans="1:9" x14ac:dyDescent="0.3">
      <c r="A89">
        <v>7900</v>
      </c>
      <c r="B89">
        <v>5</v>
      </c>
      <c r="C89">
        <v>45.762</v>
      </c>
      <c r="D89">
        <v>70.298000000000002</v>
      </c>
      <c r="E89">
        <v>0.95533000000000001</v>
      </c>
      <c r="F89">
        <v>0.71031999999999995</v>
      </c>
      <c r="G89">
        <v>1.3489999999999999E-3</v>
      </c>
      <c r="H89">
        <v>9.7689999999999999E-3</v>
      </c>
      <c r="I89">
        <v>1.1117999999999999E-2</v>
      </c>
    </row>
    <row r="90" spans="1:9" x14ac:dyDescent="0.3">
      <c r="A90">
        <v>8000</v>
      </c>
      <c r="B90">
        <v>5</v>
      </c>
      <c r="C90">
        <v>45.734999999999999</v>
      </c>
      <c r="D90">
        <v>70.328999999999994</v>
      </c>
      <c r="E90">
        <v>0.95538000000000001</v>
      </c>
      <c r="F90">
        <v>0.71009</v>
      </c>
      <c r="G90">
        <v>1.3470000000000001E-3</v>
      </c>
      <c r="H90">
        <v>9.7789999999999995E-3</v>
      </c>
      <c r="I90">
        <v>1.1126E-2</v>
      </c>
    </row>
    <row r="91" spans="1:9" x14ac:dyDescent="0.3">
      <c r="A91">
        <v>8100</v>
      </c>
      <c r="B91">
        <v>5</v>
      </c>
      <c r="C91">
        <v>45.652000000000001</v>
      </c>
      <c r="D91">
        <v>70.284999999999997</v>
      </c>
      <c r="E91">
        <v>0.95543</v>
      </c>
      <c r="F91">
        <v>0.70999000000000001</v>
      </c>
      <c r="G91">
        <v>1.346E-3</v>
      </c>
      <c r="H91">
        <v>9.783E-3</v>
      </c>
      <c r="I91">
        <v>1.1129E-2</v>
      </c>
    </row>
    <row r="92" spans="1:9" x14ac:dyDescent="0.3">
      <c r="A92">
        <v>8200</v>
      </c>
      <c r="B92">
        <v>5</v>
      </c>
      <c r="C92">
        <v>45.6</v>
      </c>
      <c r="D92">
        <v>70.287999999999997</v>
      </c>
      <c r="E92">
        <v>0.95547000000000004</v>
      </c>
      <c r="F92">
        <v>0.70979999999999999</v>
      </c>
      <c r="G92">
        <v>1.3439999999999999E-3</v>
      </c>
      <c r="H92">
        <v>9.7900000000000001E-3</v>
      </c>
      <c r="I92">
        <v>1.1135000000000001E-2</v>
      </c>
    </row>
    <row r="93" spans="1:9" x14ac:dyDescent="0.3">
      <c r="A93">
        <v>1000</v>
      </c>
      <c r="B93">
        <v>6</v>
      </c>
      <c r="C93">
        <v>48.720999999999997</v>
      </c>
      <c r="D93">
        <v>72.918999999999997</v>
      </c>
      <c r="E93">
        <v>0.95421999999999996</v>
      </c>
      <c r="F93">
        <v>0.70762000000000003</v>
      </c>
      <c r="G93">
        <v>1.3829999999999999E-3</v>
      </c>
      <c r="H93">
        <v>9.7970000000000002E-3</v>
      </c>
      <c r="I93">
        <v>1.1180000000000001E-2</v>
      </c>
    </row>
    <row r="94" spans="1:9" x14ac:dyDescent="0.3">
      <c r="A94">
        <v>8300</v>
      </c>
      <c r="B94">
        <v>5</v>
      </c>
      <c r="C94">
        <v>45.552999999999997</v>
      </c>
      <c r="D94">
        <v>70.293000000000006</v>
      </c>
      <c r="E94">
        <v>0.95552000000000004</v>
      </c>
      <c r="F94">
        <v>0.70960999999999996</v>
      </c>
      <c r="G94">
        <v>1.343E-3</v>
      </c>
      <c r="H94">
        <v>9.7979999999999994E-3</v>
      </c>
      <c r="I94">
        <v>1.1141E-2</v>
      </c>
    </row>
    <row r="95" spans="1:9" x14ac:dyDescent="0.3">
      <c r="A95">
        <v>8400</v>
      </c>
      <c r="B95">
        <v>5</v>
      </c>
      <c r="C95">
        <v>45.509</v>
      </c>
      <c r="D95">
        <v>70.298000000000002</v>
      </c>
      <c r="E95">
        <v>0.95555999999999996</v>
      </c>
      <c r="F95">
        <v>0.70940999999999999</v>
      </c>
      <c r="G95">
        <v>1.3420000000000001E-3</v>
      </c>
      <c r="H95">
        <v>9.8049999999999995E-3</v>
      </c>
      <c r="I95">
        <v>1.1147000000000001E-2</v>
      </c>
    </row>
    <row r="96" spans="1:9" x14ac:dyDescent="0.3">
      <c r="A96">
        <v>8500</v>
      </c>
      <c r="B96">
        <v>5</v>
      </c>
      <c r="C96">
        <v>45.466999999999999</v>
      </c>
      <c r="D96">
        <v>70.302999999999997</v>
      </c>
      <c r="E96">
        <v>0.9556</v>
      </c>
      <c r="F96">
        <v>0.70921000000000001</v>
      </c>
      <c r="G96">
        <v>1.34E-3</v>
      </c>
      <c r="H96">
        <v>9.8130000000000005E-3</v>
      </c>
      <c r="I96">
        <v>1.1153E-2</v>
      </c>
    </row>
    <row r="97" spans="1:9" x14ac:dyDescent="0.3">
      <c r="A97">
        <v>8600</v>
      </c>
      <c r="B97">
        <v>5</v>
      </c>
      <c r="C97">
        <v>45.424999999999997</v>
      </c>
      <c r="D97">
        <v>70.307000000000002</v>
      </c>
      <c r="E97">
        <v>0.95565</v>
      </c>
      <c r="F97">
        <v>0.70901999999999998</v>
      </c>
      <c r="G97">
        <v>1.3389999999999999E-3</v>
      </c>
      <c r="H97">
        <v>9.8200000000000006E-3</v>
      </c>
      <c r="I97">
        <v>1.1159000000000001E-2</v>
      </c>
    </row>
    <row r="98" spans="1:9" x14ac:dyDescent="0.3">
      <c r="A98">
        <v>8700</v>
      </c>
      <c r="B98">
        <v>5</v>
      </c>
      <c r="C98">
        <v>45.384</v>
      </c>
      <c r="D98">
        <v>70.311000000000007</v>
      </c>
      <c r="E98">
        <v>0.95569000000000004</v>
      </c>
      <c r="F98">
        <v>0.70882000000000001</v>
      </c>
      <c r="G98">
        <v>1.338E-3</v>
      </c>
      <c r="H98">
        <v>9.8270000000000007E-3</v>
      </c>
      <c r="I98">
        <v>1.1165E-2</v>
      </c>
    </row>
    <row r="99" spans="1:9" x14ac:dyDescent="0.3">
      <c r="A99">
        <v>8800</v>
      </c>
      <c r="B99">
        <v>5</v>
      </c>
      <c r="C99">
        <v>45.344000000000001</v>
      </c>
      <c r="D99">
        <v>70.316000000000003</v>
      </c>
      <c r="E99">
        <v>0.95572999999999997</v>
      </c>
      <c r="F99">
        <v>0.70862000000000003</v>
      </c>
      <c r="G99">
        <v>1.3370000000000001E-3</v>
      </c>
      <c r="H99">
        <v>9.835E-3</v>
      </c>
      <c r="I99">
        <v>1.1171E-2</v>
      </c>
    </row>
    <row r="100" spans="1:9" x14ac:dyDescent="0.3">
      <c r="A100">
        <v>8900</v>
      </c>
      <c r="B100">
        <v>5</v>
      </c>
      <c r="C100">
        <v>45.304000000000002</v>
      </c>
      <c r="D100">
        <v>70.319999999999993</v>
      </c>
      <c r="E100">
        <v>0.95577000000000001</v>
      </c>
      <c r="F100">
        <v>0.70842000000000005</v>
      </c>
      <c r="G100">
        <v>1.335E-3</v>
      </c>
      <c r="H100">
        <v>9.8420000000000001E-3</v>
      </c>
      <c r="I100">
        <v>1.1178E-2</v>
      </c>
    </row>
    <row r="101" spans="1:9" x14ac:dyDescent="0.3">
      <c r="A101">
        <v>9000</v>
      </c>
      <c r="B101">
        <v>5</v>
      </c>
      <c r="C101">
        <v>45.279000000000003</v>
      </c>
      <c r="D101">
        <v>70.340999999999994</v>
      </c>
      <c r="E101">
        <v>0.95581000000000005</v>
      </c>
      <c r="F101">
        <v>0.70820000000000005</v>
      </c>
      <c r="G101">
        <v>1.3339999999999999E-3</v>
      </c>
      <c r="H101">
        <v>9.8510000000000004E-3</v>
      </c>
      <c r="I101">
        <v>1.1185E-2</v>
      </c>
    </row>
    <row r="102" spans="1:9" x14ac:dyDescent="0.3">
      <c r="A102">
        <v>9100</v>
      </c>
      <c r="B102">
        <v>5</v>
      </c>
      <c r="C102">
        <v>45.215000000000003</v>
      </c>
      <c r="D102">
        <v>70.305999999999997</v>
      </c>
      <c r="E102">
        <v>0.95584999999999998</v>
      </c>
      <c r="F102">
        <v>0.70809</v>
      </c>
      <c r="G102">
        <v>1.333E-3</v>
      </c>
      <c r="H102">
        <v>9.8560000000000002E-3</v>
      </c>
      <c r="I102">
        <v>1.1188999999999999E-2</v>
      </c>
    </row>
    <row r="103" spans="1:9" x14ac:dyDescent="0.3">
      <c r="A103">
        <v>9200</v>
      </c>
      <c r="B103">
        <v>5</v>
      </c>
      <c r="C103">
        <v>45.171999999999997</v>
      </c>
      <c r="D103">
        <v>70.307000000000002</v>
      </c>
      <c r="E103">
        <v>0.95589000000000002</v>
      </c>
      <c r="F103">
        <v>0.70791000000000004</v>
      </c>
      <c r="G103">
        <v>1.3320000000000001E-3</v>
      </c>
      <c r="H103">
        <v>9.8630000000000002E-3</v>
      </c>
      <c r="I103">
        <v>1.1195E-2</v>
      </c>
    </row>
    <row r="104" spans="1:9" x14ac:dyDescent="0.3">
      <c r="A104">
        <v>9300</v>
      </c>
      <c r="B104">
        <v>5</v>
      </c>
      <c r="C104">
        <v>45.131999999999998</v>
      </c>
      <c r="D104">
        <v>70.31</v>
      </c>
      <c r="E104">
        <v>0.95592999999999995</v>
      </c>
      <c r="F104">
        <v>0.70772000000000002</v>
      </c>
      <c r="G104">
        <v>1.33E-3</v>
      </c>
      <c r="H104">
        <v>9.8700000000000003E-3</v>
      </c>
      <c r="I104">
        <v>1.1200999999999999E-2</v>
      </c>
    </row>
    <row r="105" spans="1:9" x14ac:dyDescent="0.3">
      <c r="A105">
        <v>9400</v>
      </c>
      <c r="B105">
        <v>5</v>
      </c>
      <c r="C105">
        <v>45.093000000000004</v>
      </c>
      <c r="D105">
        <v>70.314999999999998</v>
      </c>
      <c r="E105">
        <v>0.95596999999999999</v>
      </c>
      <c r="F105">
        <v>0.70752999999999999</v>
      </c>
      <c r="G105">
        <v>1.3290000000000001E-3</v>
      </c>
      <c r="H105">
        <v>9.8770000000000004E-3</v>
      </c>
      <c r="I105">
        <v>1.1207E-2</v>
      </c>
    </row>
    <row r="106" spans="1:9" x14ac:dyDescent="0.3">
      <c r="A106">
        <v>9500</v>
      </c>
      <c r="B106">
        <v>5</v>
      </c>
      <c r="C106">
        <v>45.055999999999997</v>
      </c>
      <c r="D106">
        <v>70.317999999999998</v>
      </c>
      <c r="E106">
        <v>0.95599999999999996</v>
      </c>
      <c r="F106">
        <v>0.70733999999999997</v>
      </c>
      <c r="G106">
        <v>1.328E-3</v>
      </c>
      <c r="H106">
        <v>9.8849999999999997E-3</v>
      </c>
      <c r="I106">
        <v>1.1213000000000001E-2</v>
      </c>
    </row>
    <row r="107" spans="1:9" x14ac:dyDescent="0.3">
      <c r="A107">
        <v>9600</v>
      </c>
      <c r="B107">
        <v>5</v>
      </c>
      <c r="C107">
        <v>45.02</v>
      </c>
      <c r="D107">
        <v>70.322000000000003</v>
      </c>
      <c r="E107">
        <v>0.95604</v>
      </c>
      <c r="F107">
        <v>0.70714999999999995</v>
      </c>
      <c r="G107">
        <v>1.3270000000000001E-3</v>
      </c>
      <c r="H107">
        <v>9.8919999999999998E-3</v>
      </c>
      <c r="I107">
        <v>1.1219E-2</v>
      </c>
    </row>
    <row r="108" spans="1:9" x14ac:dyDescent="0.3">
      <c r="A108">
        <v>9700</v>
      </c>
      <c r="B108">
        <v>5</v>
      </c>
      <c r="C108">
        <v>44.984000000000002</v>
      </c>
      <c r="D108">
        <v>70.325999999999993</v>
      </c>
      <c r="E108">
        <v>0.95608000000000004</v>
      </c>
      <c r="F108">
        <v>0.70696000000000003</v>
      </c>
      <c r="G108">
        <v>1.3259999999999999E-3</v>
      </c>
      <c r="H108">
        <v>9.8989999999999998E-3</v>
      </c>
      <c r="I108">
        <v>1.1225000000000001E-2</v>
      </c>
    </row>
    <row r="109" spans="1:9" x14ac:dyDescent="0.3">
      <c r="A109">
        <v>9800</v>
      </c>
      <c r="B109">
        <v>5</v>
      </c>
      <c r="C109">
        <v>44.948</v>
      </c>
      <c r="D109">
        <v>70.328999999999994</v>
      </c>
      <c r="E109">
        <v>0.95611000000000002</v>
      </c>
      <c r="F109">
        <v>0.70677999999999996</v>
      </c>
      <c r="G109">
        <v>1.325E-3</v>
      </c>
      <c r="H109">
        <v>9.9059999999999999E-3</v>
      </c>
      <c r="I109">
        <v>1.1231E-2</v>
      </c>
    </row>
    <row r="110" spans="1:9" x14ac:dyDescent="0.3">
      <c r="A110">
        <v>9900</v>
      </c>
      <c r="B110">
        <v>5</v>
      </c>
      <c r="C110">
        <v>44.912999999999997</v>
      </c>
      <c r="D110">
        <v>70.332999999999998</v>
      </c>
      <c r="E110">
        <v>0.95615000000000006</v>
      </c>
      <c r="F110">
        <v>0.70659000000000005</v>
      </c>
      <c r="G110">
        <v>1.3240000000000001E-3</v>
      </c>
      <c r="H110">
        <v>9.9129999999999999E-3</v>
      </c>
      <c r="I110">
        <v>1.1237E-2</v>
      </c>
    </row>
    <row r="111" spans="1:9" x14ac:dyDescent="0.3">
      <c r="A111">
        <v>10000</v>
      </c>
      <c r="B111">
        <v>5</v>
      </c>
      <c r="C111">
        <v>44.89</v>
      </c>
      <c r="D111">
        <v>70.349999999999994</v>
      </c>
      <c r="E111">
        <v>0.95618000000000003</v>
      </c>
      <c r="F111">
        <v>0.70638000000000001</v>
      </c>
      <c r="G111">
        <v>1.323E-3</v>
      </c>
      <c r="H111">
        <v>9.9209999999999993E-3</v>
      </c>
      <c r="I111">
        <v>1.1244000000000001E-2</v>
      </c>
    </row>
    <row r="112" spans="1:9" x14ac:dyDescent="0.3">
      <c r="A112">
        <v>10100</v>
      </c>
      <c r="B112">
        <v>5</v>
      </c>
      <c r="C112">
        <v>44.835999999999999</v>
      </c>
      <c r="D112">
        <v>70.320999999999998</v>
      </c>
      <c r="E112">
        <v>0.95621999999999996</v>
      </c>
      <c r="F112">
        <v>0.70626</v>
      </c>
      <c r="G112">
        <v>1.322E-3</v>
      </c>
      <c r="H112">
        <v>9.9270000000000001E-3</v>
      </c>
      <c r="I112">
        <v>1.1247999999999999E-2</v>
      </c>
    </row>
    <row r="113" spans="1:9" x14ac:dyDescent="0.3">
      <c r="A113">
        <v>10200</v>
      </c>
      <c r="B113">
        <v>5</v>
      </c>
      <c r="C113">
        <v>44.8</v>
      </c>
      <c r="D113">
        <v>70.320999999999998</v>
      </c>
      <c r="E113">
        <v>0.95625000000000004</v>
      </c>
      <c r="F113">
        <v>0.70609</v>
      </c>
      <c r="G113">
        <v>1.3209999999999999E-3</v>
      </c>
      <c r="H113">
        <v>9.9330000000000009E-3</v>
      </c>
      <c r="I113">
        <v>1.1254E-2</v>
      </c>
    </row>
    <row r="114" spans="1:9" x14ac:dyDescent="0.3">
      <c r="A114">
        <v>10300</v>
      </c>
      <c r="B114">
        <v>5</v>
      </c>
      <c r="C114">
        <v>44.765000000000001</v>
      </c>
      <c r="D114">
        <v>70.323999999999998</v>
      </c>
      <c r="E114">
        <v>0.95628999999999997</v>
      </c>
      <c r="F114">
        <v>0.70591000000000004</v>
      </c>
      <c r="G114">
        <v>1.32E-3</v>
      </c>
      <c r="H114">
        <v>9.9399999999999992E-3</v>
      </c>
      <c r="I114">
        <v>1.1259999999999999E-2</v>
      </c>
    </row>
    <row r="115" spans="1:9" x14ac:dyDescent="0.3">
      <c r="A115">
        <v>10400</v>
      </c>
      <c r="B115">
        <v>5</v>
      </c>
      <c r="C115">
        <v>44.731000000000002</v>
      </c>
      <c r="D115">
        <v>70.325999999999993</v>
      </c>
      <c r="E115">
        <v>0.95631999999999995</v>
      </c>
      <c r="F115">
        <v>0.70572999999999997</v>
      </c>
      <c r="G115">
        <v>1.3190000000000001E-3</v>
      </c>
      <c r="H115">
        <v>9.9469999999999992E-3</v>
      </c>
      <c r="I115">
        <v>1.1266E-2</v>
      </c>
    </row>
    <row r="116" spans="1:9" x14ac:dyDescent="0.3">
      <c r="A116">
        <v>10500</v>
      </c>
      <c r="B116">
        <v>5</v>
      </c>
      <c r="C116">
        <v>44.698999999999998</v>
      </c>
      <c r="D116">
        <v>70.328000000000003</v>
      </c>
      <c r="E116">
        <v>0.95635000000000003</v>
      </c>
      <c r="F116">
        <v>0.70555000000000001</v>
      </c>
      <c r="G116">
        <v>1.3179999999999999E-3</v>
      </c>
      <c r="H116">
        <v>9.9539999999999993E-3</v>
      </c>
      <c r="I116">
        <v>1.1271E-2</v>
      </c>
    </row>
    <row r="117" spans="1:9" x14ac:dyDescent="0.3">
      <c r="A117">
        <v>10600</v>
      </c>
      <c r="B117">
        <v>5</v>
      </c>
      <c r="C117">
        <v>44.667000000000002</v>
      </c>
      <c r="D117">
        <v>70.33</v>
      </c>
      <c r="E117">
        <v>0.95638000000000001</v>
      </c>
      <c r="F117">
        <v>0.70537000000000005</v>
      </c>
      <c r="G117">
        <v>1.317E-3</v>
      </c>
      <c r="H117">
        <v>9.9600000000000001E-3</v>
      </c>
      <c r="I117">
        <v>1.1277000000000001E-2</v>
      </c>
    </row>
    <row r="118" spans="1:9" x14ac:dyDescent="0.3">
      <c r="A118">
        <v>10700</v>
      </c>
      <c r="B118">
        <v>5</v>
      </c>
      <c r="C118">
        <v>44.634999999999998</v>
      </c>
      <c r="D118">
        <v>70.331999999999994</v>
      </c>
      <c r="E118">
        <v>0.95640999999999998</v>
      </c>
      <c r="F118">
        <v>0.70518999999999998</v>
      </c>
      <c r="G118">
        <v>1.3159999999999999E-3</v>
      </c>
      <c r="H118">
        <v>9.9670000000000002E-3</v>
      </c>
      <c r="I118">
        <v>1.1283E-2</v>
      </c>
    </row>
    <row r="119" spans="1:9" x14ac:dyDescent="0.3">
      <c r="A119">
        <v>1100</v>
      </c>
      <c r="B119">
        <v>6</v>
      </c>
      <c r="C119">
        <v>43.3</v>
      </c>
      <c r="D119">
        <v>68.902000000000001</v>
      </c>
      <c r="E119">
        <v>0.95935000000000004</v>
      </c>
      <c r="F119">
        <v>0.70487</v>
      </c>
      <c r="G119">
        <v>1.238E-3</v>
      </c>
      <c r="H119">
        <v>9.9690000000000004E-3</v>
      </c>
      <c r="I119">
        <v>1.1207E-2</v>
      </c>
    </row>
    <row r="120" spans="1:9" x14ac:dyDescent="0.3">
      <c r="A120">
        <v>10800</v>
      </c>
      <c r="B120">
        <v>5</v>
      </c>
      <c r="C120">
        <v>44.603999999999999</v>
      </c>
      <c r="D120">
        <v>70.334000000000003</v>
      </c>
      <c r="E120">
        <v>0.95645000000000002</v>
      </c>
      <c r="F120">
        <v>0.70501000000000003</v>
      </c>
      <c r="G120">
        <v>1.315E-3</v>
      </c>
      <c r="H120">
        <v>9.9740000000000002E-3</v>
      </c>
      <c r="I120">
        <v>1.1289E-2</v>
      </c>
    </row>
    <row r="121" spans="1:9" x14ac:dyDescent="0.3">
      <c r="A121">
        <v>10900</v>
      </c>
      <c r="B121">
        <v>5</v>
      </c>
      <c r="C121">
        <v>44.572000000000003</v>
      </c>
      <c r="D121">
        <v>70.334999999999994</v>
      </c>
      <c r="E121">
        <v>0.95648</v>
      </c>
      <c r="F121">
        <v>0.70484000000000002</v>
      </c>
      <c r="G121">
        <v>1.3140000000000001E-3</v>
      </c>
      <c r="H121">
        <v>9.9810000000000003E-3</v>
      </c>
      <c r="I121">
        <v>1.1294999999999999E-2</v>
      </c>
    </row>
    <row r="122" spans="1:9" x14ac:dyDescent="0.3">
      <c r="A122">
        <v>11000</v>
      </c>
      <c r="B122">
        <v>5</v>
      </c>
      <c r="C122">
        <v>44.55</v>
      </c>
      <c r="D122">
        <v>70.347999999999999</v>
      </c>
      <c r="E122">
        <v>0.95650999999999997</v>
      </c>
      <c r="F122">
        <v>0.70465</v>
      </c>
      <c r="G122">
        <v>1.3129999999999999E-3</v>
      </c>
      <c r="H122">
        <v>9.9880000000000004E-3</v>
      </c>
      <c r="I122">
        <v>1.1302E-2</v>
      </c>
    </row>
    <row r="123" spans="1:9" x14ac:dyDescent="0.3">
      <c r="A123">
        <v>11100</v>
      </c>
      <c r="B123">
        <v>5</v>
      </c>
      <c r="C123">
        <v>44.506</v>
      </c>
      <c r="D123">
        <v>70.322999999999993</v>
      </c>
      <c r="E123">
        <v>0.95653999999999995</v>
      </c>
      <c r="F123">
        <v>0.70452000000000004</v>
      </c>
      <c r="G123">
        <v>1.312E-3</v>
      </c>
      <c r="H123">
        <v>9.9939999999999994E-3</v>
      </c>
      <c r="I123">
        <v>1.1306E-2</v>
      </c>
    </row>
    <row r="124" spans="1:9" x14ac:dyDescent="0.3">
      <c r="A124">
        <v>11200</v>
      </c>
      <c r="B124">
        <v>5</v>
      </c>
      <c r="C124">
        <v>44.472999999999999</v>
      </c>
      <c r="D124">
        <v>70.322999999999993</v>
      </c>
      <c r="E124">
        <v>0.95657000000000003</v>
      </c>
      <c r="F124">
        <v>0.70435999999999999</v>
      </c>
      <c r="G124">
        <v>1.3110000000000001E-3</v>
      </c>
      <c r="H124">
        <v>0.01</v>
      </c>
      <c r="I124">
        <v>1.1311E-2</v>
      </c>
    </row>
    <row r="125" spans="1:9" x14ac:dyDescent="0.3">
      <c r="A125">
        <v>11300</v>
      </c>
      <c r="B125">
        <v>5</v>
      </c>
      <c r="C125">
        <v>44.442</v>
      </c>
      <c r="D125">
        <v>70.322999999999993</v>
      </c>
      <c r="E125">
        <v>0.95660000000000001</v>
      </c>
      <c r="F125">
        <v>0.70418999999999998</v>
      </c>
      <c r="G125">
        <v>1.31E-3</v>
      </c>
      <c r="H125">
        <v>1.0005999999999999E-2</v>
      </c>
      <c r="I125">
        <v>1.1317000000000001E-2</v>
      </c>
    </row>
    <row r="126" spans="1:9" x14ac:dyDescent="0.3">
      <c r="A126">
        <v>11400</v>
      </c>
      <c r="B126">
        <v>5</v>
      </c>
      <c r="C126">
        <v>44.411999999999999</v>
      </c>
      <c r="D126">
        <v>70.323999999999998</v>
      </c>
      <c r="E126">
        <v>0.95662999999999998</v>
      </c>
      <c r="F126">
        <v>0.70401999999999998</v>
      </c>
      <c r="G126">
        <v>1.31E-3</v>
      </c>
      <c r="H126">
        <v>1.0012999999999999E-2</v>
      </c>
      <c r="I126">
        <v>1.1322E-2</v>
      </c>
    </row>
    <row r="127" spans="1:9" x14ac:dyDescent="0.3">
      <c r="A127">
        <v>11500</v>
      </c>
      <c r="B127">
        <v>5</v>
      </c>
      <c r="C127">
        <v>44.383000000000003</v>
      </c>
      <c r="D127">
        <v>70.325000000000003</v>
      </c>
      <c r="E127">
        <v>0.95665999999999995</v>
      </c>
      <c r="F127">
        <v>0.70384999999999998</v>
      </c>
      <c r="G127">
        <v>1.3090000000000001E-3</v>
      </c>
      <c r="H127">
        <v>1.0019E-2</v>
      </c>
      <c r="I127">
        <v>1.1328E-2</v>
      </c>
    </row>
    <row r="128" spans="1:9" x14ac:dyDescent="0.3">
      <c r="A128">
        <v>11600</v>
      </c>
      <c r="B128">
        <v>5</v>
      </c>
      <c r="C128">
        <v>44.353999999999999</v>
      </c>
      <c r="D128">
        <v>70.325000000000003</v>
      </c>
      <c r="E128">
        <v>0.95667999999999997</v>
      </c>
      <c r="F128">
        <v>0.70367999999999997</v>
      </c>
      <c r="G128">
        <v>1.3079999999999999E-3</v>
      </c>
      <c r="H128">
        <v>1.0026E-2</v>
      </c>
      <c r="I128">
        <v>1.1332999999999999E-2</v>
      </c>
    </row>
    <row r="129" spans="1:9" x14ac:dyDescent="0.3">
      <c r="A129">
        <v>11700</v>
      </c>
      <c r="B129">
        <v>5</v>
      </c>
      <c r="C129">
        <v>44.326000000000001</v>
      </c>
      <c r="D129">
        <v>70.325999999999993</v>
      </c>
      <c r="E129">
        <v>0.95670999999999995</v>
      </c>
      <c r="F129">
        <v>0.70352000000000003</v>
      </c>
      <c r="G129">
        <v>1.307E-3</v>
      </c>
      <c r="H129">
        <v>1.0031999999999999E-2</v>
      </c>
      <c r="I129">
        <v>1.1339E-2</v>
      </c>
    </row>
    <row r="130" spans="1:9" x14ac:dyDescent="0.3">
      <c r="A130">
        <v>11800</v>
      </c>
      <c r="B130">
        <v>5</v>
      </c>
      <c r="C130">
        <v>44.296999999999997</v>
      </c>
      <c r="D130">
        <v>70.325999999999993</v>
      </c>
      <c r="E130">
        <v>0.95674000000000003</v>
      </c>
      <c r="F130">
        <v>0.70335000000000003</v>
      </c>
      <c r="G130">
        <v>1.3060000000000001E-3</v>
      </c>
      <c r="H130">
        <v>1.0038E-2</v>
      </c>
      <c r="I130">
        <v>1.1344999999999999E-2</v>
      </c>
    </row>
    <row r="131" spans="1:9" x14ac:dyDescent="0.3">
      <c r="A131">
        <v>11900</v>
      </c>
      <c r="B131">
        <v>5</v>
      </c>
      <c r="C131">
        <v>44.268999999999998</v>
      </c>
      <c r="D131">
        <v>70.326999999999998</v>
      </c>
      <c r="E131">
        <v>0.95677000000000001</v>
      </c>
      <c r="F131">
        <v>0.70318000000000003</v>
      </c>
      <c r="G131">
        <v>1.305E-3</v>
      </c>
      <c r="H131">
        <v>1.0045E-2</v>
      </c>
      <c r="I131">
        <v>1.1350000000000001E-2</v>
      </c>
    </row>
    <row r="132" spans="1:9" x14ac:dyDescent="0.3">
      <c r="A132">
        <v>12000</v>
      </c>
      <c r="B132">
        <v>5</v>
      </c>
      <c r="C132">
        <v>44.249000000000002</v>
      </c>
      <c r="D132">
        <v>70.335999999999999</v>
      </c>
      <c r="E132">
        <v>0.95679999999999998</v>
      </c>
      <c r="F132">
        <v>0.70299999999999996</v>
      </c>
      <c r="G132">
        <v>1.305E-3</v>
      </c>
      <c r="H132">
        <v>1.0052E-2</v>
      </c>
      <c r="I132">
        <v>1.1356E-2</v>
      </c>
    </row>
    <row r="133" spans="1:9" x14ac:dyDescent="0.3">
      <c r="A133">
        <v>12100</v>
      </c>
      <c r="B133">
        <v>5</v>
      </c>
      <c r="C133">
        <v>44.21</v>
      </c>
      <c r="D133">
        <v>70.313999999999993</v>
      </c>
      <c r="E133">
        <v>0.95682999999999996</v>
      </c>
      <c r="F133">
        <v>0.70287999999999995</v>
      </c>
      <c r="G133">
        <v>1.304E-3</v>
      </c>
      <c r="H133">
        <v>1.0057E-2</v>
      </c>
      <c r="I133">
        <v>1.1361E-2</v>
      </c>
    </row>
    <row r="134" spans="1:9" x14ac:dyDescent="0.3">
      <c r="A134">
        <v>12200</v>
      </c>
      <c r="B134">
        <v>5</v>
      </c>
      <c r="C134">
        <v>44.180999999999997</v>
      </c>
      <c r="D134">
        <v>70.311999999999998</v>
      </c>
      <c r="E134">
        <v>0.95684999999999998</v>
      </c>
      <c r="F134">
        <v>0.70272000000000001</v>
      </c>
      <c r="G134">
        <v>1.3029999999999999E-3</v>
      </c>
      <c r="H134">
        <v>1.0063000000000001E-2</v>
      </c>
      <c r="I134">
        <v>1.1365999999999999E-2</v>
      </c>
    </row>
    <row r="135" spans="1:9" x14ac:dyDescent="0.3">
      <c r="A135">
        <v>12300</v>
      </c>
      <c r="B135">
        <v>5</v>
      </c>
      <c r="C135">
        <v>44.152999999999999</v>
      </c>
      <c r="D135">
        <v>70.311999999999998</v>
      </c>
      <c r="E135">
        <v>0.95687999999999995</v>
      </c>
      <c r="F135">
        <v>0.70257000000000003</v>
      </c>
      <c r="G135">
        <v>1.302E-3</v>
      </c>
      <c r="H135">
        <v>1.0069E-2</v>
      </c>
      <c r="I135">
        <v>1.1370999999999999E-2</v>
      </c>
    </row>
    <row r="136" spans="1:9" x14ac:dyDescent="0.3">
      <c r="A136">
        <v>12400</v>
      </c>
      <c r="B136">
        <v>5</v>
      </c>
      <c r="C136">
        <v>44.125999999999998</v>
      </c>
      <c r="D136">
        <v>70.311000000000007</v>
      </c>
      <c r="E136">
        <v>0.95689999999999997</v>
      </c>
      <c r="F136">
        <v>0.70240999999999998</v>
      </c>
      <c r="G136">
        <v>1.3010000000000001E-3</v>
      </c>
      <c r="H136">
        <v>1.0075000000000001E-2</v>
      </c>
      <c r="I136">
        <v>1.1377E-2</v>
      </c>
    </row>
    <row r="137" spans="1:9" x14ac:dyDescent="0.3">
      <c r="A137">
        <v>12500</v>
      </c>
      <c r="B137">
        <v>5</v>
      </c>
      <c r="C137">
        <v>44.098999999999997</v>
      </c>
      <c r="D137">
        <v>70.311000000000007</v>
      </c>
      <c r="E137">
        <v>0.95692999999999995</v>
      </c>
      <c r="F137">
        <v>0.70225000000000004</v>
      </c>
      <c r="G137">
        <v>1.3010000000000001E-3</v>
      </c>
      <c r="H137">
        <v>1.0081E-2</v>
      </c>
      <c r="I137">
        <v>1.1382E-2</v>
      </c>
    </row>
    <row r="138" spans="1:9" x14ac:dyDescent="0.3">
      <c r="A138">
        <v>12600</v>
      </c>
      <c r="B138">
        <v>5</v>
      </c>
      <c r="C138">
        <v>44.073</v>
      </c>
      <c r="D138">
        <v>70.31</v>
      </c>
      <c r="E138">
        <v>0.95694999999999997</v>
      </c>
      <c r="F138">
        <v>0.70208999999999999</v>
      </c>
      <c r="G138">
        <v>1.2999999999999999E-3</v>
      </c>
      <c r="H138">
        <v>1.0087E-2</v>
      </c>
      <c r="I138">
        <v>1.1387E-2</v>
      </c>
    </row>
    <row r="139" spans="1:9" x14ac:dyDescent="0.3">
      <c r="A139">
        <v>12700</v>
      </c>
      <c r="B139">
        <v>5</v>
      </c>
      <c r="C139">
        <v>44.046999999999997</v>
      </c>
      <c r="D139">
        <v>70.31</v>
      </c>
      <c r="E139">
        <v>0.95698000000000005</v>
      </c>
      <c r="F139">
        <v>0.70193000000000005</v>
      </c>
      <c r="G139">
        <v>1.299E-3</v>
      </c>
      <c r="H139">
        <v>1.0093E-2</v>
      </c>
      <c r="I139">
        <v>1.1391999999999999E-2</v>
      </c>
    </row>
    <row r="140" spans="1:9" x14ac:dyDescent="0.3">
      <c r="A140">
        <v>1200</v>
      </c>
      <c r="B140">
        <v>6</v>
      </c>
      <c r="C140">
        <v>42.932000000000002</v>
      </c>
      <c r="D140">
        <v>68.570999999999998</v>
      </c>
      <c r="E140">
        <v>0.96013000000000004</v>
      </c>
      <c r="F140">
        <v>0.70165</v>
      </c>
      <c r="G140">
        <v>1.2149999999999999E-3</v>
      </c>
      <c r="H140">
        <v>1.0097E-2</v>
      </c>
      <c r="I140">
        <v>1.1311999999999999E-2</v>
      </c>
    </row>
    <row r="141" spans="1:9" x14ac:dyDescent="0.3">
      <c r="A141">
        <v>12800</v>
      </c>
      <c r="B141">
        <v>5</v>
      </c>
      <c r="C141">
        <v>44.021999999999998</v>
      </c>
      <c r="D141">
        <v>70.308999999999997</v>
      </c>
      <c r="E141">
        <v>0.95699999999999996</v>
      </c>
      <c r="F141">
        <v>0.70177999999999996</v>
      </c>
      <c r="G141">
        <v>1.2979999999999999E-3</v>
      </c>
      <c r="H141">
        <v>1.0099E-2</v>
      </c>
      <c r="I141">
        <v>1.1398E-2</v>
      </c>
    </row>
    <row r="142" spans="1:9" x14ac:dyDescent="0.3">
      <c r="A142">
        <v>12900</v>
      </c>
      <c r="B142">
        <v>5</v>
      </c>
      <c r="C142">
        <v>43.996000000000002</v>
      </c>
      <c r="D142">
        <v>70.308000000000007</v>
      </c>
      <c r="E142">
        <v>0.95703000000000005</v>
      </c>
      <c r="F142">
        <v>0.70162000000000002</v>
      </c>
      <c r="G142">
        <v>1.2979999999999999E-3</v>
      </c>
      <c r="H142">
        <v>1.0104999999999999E-2</v>
      </c>
      <c r="I142">
        <v>1.1403E-2</v>
      </c>
    </row>
    <row r="143" spans="1:9" x14ac:dyDescent="0.3">
      <c r="A143">
        <v>13000</v>
      </c>
      <c r="B143">
        <v>5</v>
      </c>
      <c r="C143">
        <v>43.976999999999997</v>
      </c>
      <c r="D143">
        <v>70.314999999999998</v>
      </c>
      <c r="E143">
        <v>0.95704999999999996</v>
      </c>
      <c r="F143">
        <v>0.70145000000000002</v>
      </c>
      <c r="G143">
        <v>1.297E-3</v>
      </c>
      <c r="H143">
        <v>1.0111999999999999E-2</v>
      </c>
      <c r="I143">
        <v>1.1409000000000001E-2</v>
      </c>
    </row>
    <row r="144" spans="1:9" x14ac:dyDescent="0.3">
      <c r="A144">
        <v>13100</v>
      </c>
      <c r="B144">
        <v>5</v>
      </c>
      <c r="C144">
        <v>43.942999999999998</v>
      </c>
      <c r="D144">
        <v>70.295000000000002</v>
      </c>
      <c r="E144">
        <v>0.95708000000000004</v>
      </c>
      <c r="F144">
        <v>0.70133000000000001</v>
      </c>
      <c r="G144">
        <v>1.2960000000000001E-3</v>
      </c>
      <c r="H144">
        <v>1.0116999999999999E-2</v>
      </c>
      <c r="I144">
        <v>1.1413E-2</v>
      </c>
    </row>
    <row r="145" spans="1:9" x14ac:dyDescent="0.3">
      <c r="A145">
        <v>13200</v>
      </c>
      <c r="B145">
        <v>5</v>
      </c>
      <c r="C145">
        <v>43.915999999999997</v>
      </c>
      <c r="D145">
        <v>70.293000000000006</v>
      </c>
      <c r="E145">
        <v>0.95709999999999995</v>
      </c>
      <c r="F145">
        <v>0.70118999999999998</v>
      </c>
      <c r="G145">
        <v>1.2949999999999999E-3</v>
      </c>
      <c r="H145">
        <v>1.0123E-2</v>
      </c>
      <c r="I145">
        <v>1.1417999999999999E-2</v>
      </c>
    </row>
    <row r="146" spans="1:9" x14ac:dyDescent="0.3">
      <c r="A146">
        <v>13300</v>
      </c>
      <c r="B146">
        <v>5</v>
      </c>
      <c r="C146">
        <v>43.892000000000003</v>
      </c>
      <c r="D146">
        <v>70.290999999999997</v>
      </c>
      <c r="E146">
        <v>0.95713000000000004</v>
      </c>
      <c r="F146">
        <v>0.70104</v>
      </c>
      <c r="G146">
        <v>1.2949999999999999E-3</v>
      </c>
      <c r="H146">
        <v>1.0128E-2</v>
      </c>
      <c r="I146">
        <v>1.1423000000000001E-2</v>
      </c>
    </row>
    <row r="147" spans="1:9" x14ac:dyDescent="0.3">
      <c r="A147">
        <v>13400</v>
      </c>
      <c r="B147">
        <v>5</v>
      </c>
      <c r="C147">
        <v>43.869</v>
      </c>
      <c r="D147">
        <v>70.290000000000006</v>
      </c>
      <c r="E147">
        <v>0.95714999999999995</v>
      </c>
      <c r="F147">
        <v>0.70089000000000001</v>
      </c>
      <c r="G147">
        <v>1.294E-3</v>
      </c>
      <c r="H147">
        <v>1.0134000000000001E-2</v>
      </c>
      <c r="I147">
        <v>1.1428000000000001E-2</v>
      </c>
    </row>
    <row r="148" spans="1:9" x14ac:dyDescent="0.3">
      <c r="A148">
        <v>13500</v>
      </c>
      <c r="B148">
        <v>5</v>
      </c>
      <c r="C148">
        <v>43.847000000000001</v>
      </c>
      <c r="D148">
        <v>70.287999999999997</v>
      </c>
      <c r="E148">
        <v>0.95716999999999997</v>
      </c>
      <c r="F148">
        <v>0.70074000000000003</v>
      </c>
      <c r="G148">
        <v>1.2930000000000001E-3</v>
      </c>
      <c r="H148">
        <v>1.014E-2</v>
      </c>
      <c r="I148">
        <v>1.1433E-2</v>
      </c>
    </row>
    <row r="149" spans="1:9" x14ac:dyDescent="0.3">
      <c r="A149">
        <v>13600</v>
      </c>
      <c r="B149">
        <v>5</v>
      </c>
      <c r="C149">
        <v>43.825000000000003</v>
      </c>
      <c r="D149">
        <v>70.287000000000006</v>
      </c>
      <c r="E149">
        <v>0.95720000000000005</v>
      </c>
      <c r="F149">
        <v>0.70059000000000005</v>
      </c>
      <c r="G149">
        <v>1.2930000000000001E-3</v>
      </c>
      <c r="H149">
        <v>1.0146000000000001E-2</v>
      </c>
      <c r="I149">
        <v>1.1438E-2</v>
      </c>
    </row>
    <row r="150" spans="1:9" x14ac:dyDescent="0.3">
      <c r="A150">
        <v>13700</v>
      </c>
      <c r="B150">
        <v>5</v>
      </c>
      <c r="C150">
        <v>43.804000000000002</v>
      </c>
      <c r="D150">
        <v>70.284999999999997</v>
      </c>
      <c r="E150">
        <v>0.95721999999999996</v>
      </c>
      <c r="F150">
        <v>0.70043999999999995</v>
      </c>
      <c r="G150">
        <v>1.292E-3</v>
      </c>
      <c r="H150">
        <v>1.0151E-2</v>
      </c>
      <c r="I150">
        <v>1.1443E-2</v>
      </c>
    </row>
    <row r="151" spans="1:9" x14ac:dyDescent="0.3">
      <c r="A151">
        <v>13800</v>
      </c>
      <c r="B151">
        <v>5</v>
      </c>
      <c r="C151">
        <v>43.783000000000001</v>
      </c>
      <c r="D151">
        <v>70.284000000000006</v>
      </c>
      <c r="E151">
        <v>0.95723999999999998</v>
      </c>
      <c r="F151">
        <v>0.70030000000000003</v>
      </c>
      <c r="G151">
        <v>1.291E-3</v>
      </c>
      <c r="H151">
        <v>1.0156999999999999E-2</v>
      </c>
      <c r="I151">
        <v>1.1448E-2</v>
      </c>
    </row>
    <row r="152" spans="1:9" x14ac:dyDescent="0.3">
      <c r="A152">
        <v>13900</v>
      </c>
      <c r="B152">
        <v>5</v>
      </c>
      <c r="C152">
        <v>43.761000000000003</v>
      </c>
      <c r="D152">
        <v>70.281999999999996</v>
      </c>
      <c r="E152">
        <v>0.95726999999999995</v>
      </c>
      <c r="F152">
        <v>0.70015000000000005</v>
      </c>
      <c r="G152">
        <v>1.291E-3</v>
      </c>
      <c r="H152">
        <v>1.0163E-2</v>
      </c>
      <c r="I152">
        <v>1.1453E-2</v>
      </c>
    </row>
    <row r="153" spans="1:9" x14ac:dyDescent="0.3">
      <c r="A153">
        <v>14000</v>
      </c>
      <c r="B153">
        <v>5</v>
      </c>
      <c r="C153">
        <v>43.744999999999997</v>
      </c>
      <c r="D153">
        <v>70.286000000000001</v>
      </c>
      <c r="E153">
        <v>0.95728999999999997</v>
      </c>
      <c r="F153">
        <v>0.69999</v>
      </c>
      <c r="G153">
        <v>1.2899999999999999E-3</v>
      </c>
      <c r="H153">
        <v>1.0168999999999999E-2</v>
      </c>
      <c r="I153">
        <v>1.1459E-2</v>
      </c>
    </row>
    <row r="154" spans="1:9" x14ac:dyDescent="0.3">
      <c r="A154">
        <v>14100</v>
      </c>
      <c r="B154">
        <v>5</v>
      </c>
      <c r="C154">
        <v>43.716999999999999</v>
      </c>
      <c r="D154">
        <v>70.269000000000005</v>
      </c>
      <c r="E154">
        <v>0.95730999999999999</v>
      </c>
      <c r="F154">
        <v>0.69987999999999995</v>
      </c>
      <c r="G154">
        <v>1.289E-3</v>
      </c>
      <c r="H154">
        <v>1.0174000000000001E-2</v>
      </c>
      <c r="I154">
        <v>1.1462999999999999E-2</v>
      </c>
    </row>
    <row r="155" spans="1:9" x14ac:dyDescent="0.3">
      <c r="A155">
        <v>14200</v>
      </c>
      <c r="B155">
        <v>5</v>
      </c>
      <c r="C155">
        <v>43.695</v>
      </c>
      <c r="D155">
        <v>70.265000000000001</v>
      </c>
      <c r="E155">
        <v>0.95733000000000001</v>
      </c>
      <c r="F155">
        <v>0.69974000000000003</v>
      </c>
      <c r="G155">
        <v>1.289E-3</v>
      </c>
      <c r="H155">
        <v>1.0179000000000001E-2</v>
      </c>
      <c r="I155">
        <v>1.1467E-2</v>
      </c>
    </row>
    <row r="156" spans="1:9" x14ac:dyDescent="0.3">
      <c r="A156">
        <v>14300</v>
      </c>
      <c r="B156">
        <v>5</v>
      </c>
      <c r="C156">
        <v>43.673999999999999</v>
      </c>
      <c r="D156">
        <v>70.263000000000005</v>
      </c>
      <c r="E156">
        <v>0.95735999999999999</v>
      </c>
      <c r="F156">
        <v>0.6996</v>
      </c>
      <c r="G156">
        <v>1.2880000000000001E-3</v>
      </c>
      <c r="H156">
        <v>1.0184E-2</v>
      </c>
      <c r="I156">
        <v>1.1472E-2</v>
      </c>
    </row>
    <row r="157" spans="1:9" x14ac:dyDescent="0.3">
      <c r="A157">
        <v>14400</v>
      </c>
      <c r="B157">
        <v>5</v>
      </c>
      <c r="C157">
        <v>43.654000000000003</v>
      </c>
      <c r="D157">
        <v>70.260999999999996</v>
      </c>
      <c r="E157">
        <v>0.95738000000000001</v>
      </c>
      <c r="F157">
        <v>0.69945999999999997</v>
      </c>
      <c r="G157">
        <v>1.2869999999999999E-3</v>
      </c>
      <c r="H157">
        <v>1.0189999999999999E-2</v>
      </c>
      <c r="I157">
        <v>1.1476999999999999E-2</v>
      </c>
    </row>
    <row r="158" spans="1:9" x14ac:dyDescent="0.3">
      <c r="A158">
        <v>14500</v>
      </c>
      <c r="B158">
        <v>5</v>
      </c>
      <c r="C158">
        <v>43.634</v>
      </c>
      <c r="D158">
        <v>70.259</v>
      </c>
      <c r="E158">
        <v>0.95740000000000003</v>
      </c>
      <c r="F158">
        <v>0.69932000000000005</v>
      </c>
      <c r="G158">
        <v>1.2869999999999999E-3</v>
      </c>
      <c r="H158">
        <v>1.0194999999999999E-2</v>
      </c>
      <c r="I158">
        <v>1.1481999999999999E-2</v>
      </c>
    </row>
    <row r="159" spans="1:9" x14ac:dyDescent="0.3">
      <c r="A159">
        <v>14600</v>
      </c>
      <c r="B159">
        <v>5</v>
      </c>
      <c r="C159">
        <v>43.613999999999997</v>
      </c>
      <c r="D159">
        <v>70.256</v>
      </c>
      <c r="E159">
        <v>0.95742000000000005</v>
      </c>
      <c r="F159">
        <v>0.69918000000000002</v>
      </c>
      <c r="G159">
        <v>1.286E-3</v>
      </c>
      <c r="H159">
        <v>1.0201E-2</v>
      </c>
      <c r="I159">
        <v>1.1486E-2</v>
      </c>
    </row>
    <row r="160" spans="1:9" x14ac:dyDescent="0.3">
      <c r="A160">
        <v>1300</v>
      </c>
      <c r="B160">
        <v>6</v>
      </c>
      <c r="C160">
        <v>42.77</v>
      </c>
      <c r="D160">
        <v>68.388000000000005</v>
      </c>
      <c r="E160">
        <v>0.96057999999999999</v>
      </c>
      <c r="F160">
        <v>0.69896999999999998</v>
      </c>
      <c r="G160">
        <v>1.2019999999999999E-3</v>
      </c>
      <c r="H160">
        <v>1.0203E-2</v>
      </c>
      <c r="I160">
        <v>1.1405E-2</v>
      </c>
    </row>
    <row r="161" spans="1:9" x14ac:dyDescent="0.3">
      <c r="A161">
        <v>14700</v>
      </c>
      <c r="B161">
        <v>5</v>
      </c>
      <c r="C161">
        <v>43.594000000000001</v>
      </c>
      <c r="D161">
        <v>70.254000000000005</v>
      </c>
      <c r="E161">
        <v>0.95743999999999996</v>
      </c>
      <c r="F161">
        <v>0.69903999999999999</v>
      </c>
      <c r="G161">
        <v>1.2849999999999999E-3</v>
      </c>
      <c r="H161">
        <v>1.0206E-2</v>
      </c>
      <c r="I161">
        <v>1.1490999999999999E-2</v>
      </c>
    </row>
    <row r="162" spans="1:9" x14ac:dyDescent="0.3">
      <c r="A162">
        <v>14800</v>
      </c>
      <c r="B162">
        <v>5</v>
      </c>
      <c r="C162">
        <v>43.575000000000003</v>
      </c>
      <c r="D162">
        <v>70.251999999999995</v>
      </c>
      <c r="E162">
        <v>0.95745999999999998</v>
      </c>
      <c r="F162">
        <v>0.69891000000000003</v>
      </c>
      <c r="G162">
        <v>1.2849999999999999E-3</v>
      </c>
      <c r="H162">
        <v>1.0211E-2</v>
      </c>
      <c r="I162">
        <v>1.1495999999999999E-2</v>
      </c>
    </row>
    <row r="163" spans="1:9" x14ac:dyDescent="0.3">
      <c r="A163">
        <v>14900</v>
      </c>
      <c r="B163">
        <v>5</v>
      </c>
      <c r="C163">
        <v>43.555</v>
      </c>
      <c r="D163">
        <v>70.248999999999995</v>
      </c>
      <c r="E163">
        <v>0.95748</v>
      </c>
      <c r="F163">
        <v>0.69877</v>
      </c>
      <c r="G163">
        <v>1.284E-3</v>
      </c>
      <c r="H163">
        <v>1.0217E-2</v>
      </c>
      <c r="I163">
        <v>1.1501000000000001E-2</v>
      </c>
    </row>
    <row r="164" spans="1:9" x14ac:dyDescent="0.3">
      <c r="A164">
        <v>15000</v>
      </c>
      <c r="B164">
        <v>5</v>
      </c>
      <c r="C164">
        <v>43.54</v>
      </c>
      <c r="D164">
        <v>70.251999999999995</v>
      </c>
      <c r="E164">
        <v>0.95750000000000002</v>
      </c>
      <c r="F164">
        <v>0.69862000000000002</v>
      </c>
      <c r="G164">
        <v>1.2830000000000001E-3</v>
      </c>
      <c r="H164">
        <v>1.0222E-2</v>
      </c>
      <c r="I164">
        <v>1.1506000000000001E-2</v>
      </c>
    </row>
    <row r="165" spans="1:9" x14ac:dyDescent="0.3">
      <c r="A165">
        <v>15100</v>
      </c>
      <c r="B165">
        <v>5</v>
      </c>
      <c r="C165">
        <v>43.515000000000001</v>
      </c>
      <c r="D165">
        <v>70.236000000000004</v>
      </c>
      <c r="E165">
        <v>0.95752000000000004</v>
      </c>
      <c r="F165">
        <v>0.69850999999999996</v>
      </c>
      <c r="G165">
        <v>1.2830000000000001E-3</v>
      </c>
      <c r="H165">
        <v>1.0227E-2</v>
      </c>
      <c r="I165">
        <v>1.1509999999999999E-2</v>
      </c>
    </row>
    <row r="166" spans="1:9" x14ac:dyDescent="0.3">
      <c r="A166">
        <v>15200</v>
      </c>
      <c r="B166">
        <v>5</v>
      </c>
      <c r="C166">
        <v>43.494999999999997</v>
      </c>
      <c r="D166">
        <v>70.231999999999999</v>
      </c>
      <c r="E166">
        <v>0.95753999999999995</v>
      </c>
      <c r="F166">
        <v>0.69838</v>
      </c>
      <c r="G166">
        <v>1.2819999999999999E-3</v>
      </c>
      <c r="H166">
        <v>1.0232E-2</v>
      </c>
      <c r="I166">
        <v>1.1514E-2</v>
      </c>
    </row>
    <row r="167" spans="1:9" x14ac:dyDescent="0.3">
      <c r="A167">
        <v>15300</v>
      </c>
      <c r="B167">
        <v>5</v>
      </c>
      <c r="C167">
        <v>43.475999999999999</v>
      </c>
      <c r="D167">
        <v>70.228999999999999</v>
      </c>
      <c r="E167">
        <v>0.95755999999999997</v>
      </c>
      <c r="F167">
        <v>0.69825000000000004</v>
      </c>
      <c r="G167">
        <v>1.2819999999999999E-3</v>
      </c>
      <c r="H167">
        <v>1.0237E-2</v>
      </c>
      <c r="I167">
        <v>1.1519E-2</v>
      </c>
    </row>
    <row r="168" spans="1:9" x14ac:dyDescent="0.3">
      <c r="A168">
        <v>15400</v>
      </c>
      <c r="B168">
        <v>5</v>
      </c>
      <c r="C168">
        <v>43.457000000000001</v>
      </c>
      <c r="D168">
        <v>70.225999999999999</v>
      </c>
      <c r="E168">
        <v>0.95757999999999999</v>
      </c>
      <c r="F168">
        <v>0.69811999999999996</v>
      </c>
      <c r="G168">
        <v>1.281E-3</v>
      </c>
      <c r="H168">
        <v>1.0241999999999999E-2</v>
      </c>
      <c r="I168">
        <v>1.1523E-2</v>
      </c>
    </row>
    <row r="169" spans="1:9" x14ac:dyDescent="0.3">
      <c r="A169">
        <v>15500</v>
      </c>
      <c r="B169">
        <v>5</v>
      </c>
      <c r="C169">
        <v>43.439</v>
      </c>
      <c r="D169">
        <v>70.222999999999999</v>
      </c>
      <c r="E169">
        <v>0.95760000000000001</v>
      </c>
      <c r="F169">
        <v>0.69799</v>
      </c>
      <c r="G169">
        <v>1.2800000000000001E-3</v>
      </c>
      <c r="H169">
        <v>1.0246999999999999E-2</v>
      </c>
      <c r="I169">
        <v>1.1528E-2</v>
      </c>
    </row>
    <row r="170" spans="1:9" x14ac:dyDescent="0.3">
      <c r="A170">
        <v>15600</v>
      </c>
      <c r="B170">
        <v>5</v>
      </c>
      <c r="C170">
        <v>43.42</v>
      </c>
      <c r="D170">
        <v>70.22</v>
      </c>
      <c r="E170">
        <v>0.95762000000000003</v>
      </c>
      <c r="F170">
        <v>0.69786000000000004</v>
      </c>
      <c r="G170">
        <v>1.2800000000000001E-3</v>
      </c>
      <c r="H170">
        <v>1.0252000000000001E-2</v>
      </c>
      <c r="I170">
        <v>1.1532000000000001E-2</v>
      </c>
    </row>
    <row r="171" spans="1:9" x14ac:dyDescent="0.3">
      <c r="A171">
        <v>15700</v>
      </c>
      <c r="B171">
        <v>5</v>
      </c>
      <c r="C171">
        <v>43.402000000000001</v>
      </c>
      <c r="D171">
        <v>70.216999999999999</v>
      </c>
      <c r="E171">
        <v>0.95764000000000005</v>
      </c>
      <c r="F171">
        <v>0.69772999999999996</v>
      </c>
      <c r="G171">
        <v>1.279E-3</v>
      </c>
      <c r="H171">
        <v>1.0257E-2</v>
      </c>
      <c r="I171">
        <v>1.1537E-2</v>
      </c>
    </row>
    <row r="172" spans="1:9" x14ac:dyDescent="0.3">
      <c r="A172">
        <v>15800</v>
      </c>
      <c r="B172">
        <v>5</v>
      </c>
      <c r="C172">
        <v>43.384</v>
      </c>
      <c r="D172">
        <v>70.213999999999999</v>
      </c>
      <c r="E172">
        <v>0.95765999999999996</v>
      </c>
      <c r="F172">
        <v>0.6976</v>
      </c>
      <c r="G172">
        <v>1.279E-3</v>
      </c>
      <c r="H172">
        <v>1.0262E-2</v>
      </c>
      <c r="I172">
        <v>1.1540999999999999E-2</v>
      </c>
    </row>
    <row r="173" spans="1:9" x14ac:dyDescent="0.3">
      <c r="A173">
        <v>15900</v>
      </c>
      <c r="B173">
        <v>5</v>
      </c>
      <c r="C173">
        <v>43.366999999999997</v>
      </c>
      <c r="D173">
        <v>70.210999999999999</v>
      </c>
      <c r="E173">
        <v>0.95767999999999998</v>
      </c>
      <c r="F173">
        <v>0.69747000000000003</v>
      </c>
      <c r="G173">
        <v>1.2780000000000001E-3</v>
      </c>
      <c r="H173">
        <v>1.0267E-2</v>
      </c>
      <c r="I173">
        <v>1.1546000000000001E-2</v>
      </c>
    </row>
    <row r="174" spans="1:9" x14ac:dyDescent="0.3">
      <c r="A174">
        <v>16000</v>
      </c>
      <c r="B174">
        <v>5</v>
      </c>
      <c r="C174">
        <v>43.351999999999997</v>
      </c>
      <c r="D174">
        <v>70.212000000000003</v>
      </c>
      <c r="E174">
        <v>0.9577</v>
      </c>
      <c r="F174">
        <v>0.69733000000000001</v>
      </c>
      <c r="G174">
        <v>1.2780000000000001E-3</v>
      </c>
      <c r="H174">
        <v>1.0272999999999999E-2</v>
      </c>
      <c r="I174">
        <v>1.155E-2</v>
      </c>
    </row>
    <row r="175" spans="1:9" x14ac:dyDescent="0.3">
      <c r="A175">
        <v>16100</v>
      </c>
      <c r="B175">
        <v>5</v>
      </c>
      <c r="C175">
        <v>43.331000000000003</v>
      </c>
      <c r="D175">
        <v>70.197999999999993</v>
      </c>
      <c r="E175">
        <v>0.95772000000000002</v>
      </c>
      <c r="F175">
        <v>0.69723000000000002</v>
      </c>
      <c r="G175">
        <v>1.2769999999999999E-3</v>
      </c>
      <c r="H175">
        <v>1.0277E-2</v>
      </c>
      <c r="I175">
        <v>1.1554E-2</v>
      </c>
    </row>
    <row r="176" spans="1:9" x14ac:dyDescent="0.3">
      <c r="A176">
        <v>16200</v>
      </c>
      <c r="B176">
        <v>5</v>
      </c>
      <c r="C176">
        <v>43.313000000000002</v>
      </c>
      <c r="D176">
        <v>70.192999999999998</v>
      </c>
      <c r="E176">
        <v>0.95774000000000004</v>
      </c>
      <c r="F176">
        <v>0.69710000000000005</v>
      </c>
      <c r="G176">
        <v>1.276E-3</v>
      </c>
      <c r="H176">
        <v>1.0281999999999999E-2</v>
      </c>
      <c r="I176">
        <v>1.1559E-2</v>
      </c>
    </row>
    <row r="177" spans="1:9" x14ac:dyDescent="0.3">
      <c r="A177">
        <v>16300</v>
      </c>
      <c r="B177">
        <v>5</v>
      </c>
      <c r="C177">
        <v>43.295000000000002</v>
      </c>
      <c r="D177">
        <v>70.188999999999993</v>
      </c>
      <c r="E177">
        <v>0.95774999999999999</v>
      </c>
      <c r="F177">
        <v>0.69698000000000004</v>
      </c>
      <c r="G177">
        <v>1.276E-3</v>
      </c>
      <c r="H177">
        <v>1.0286999999999999E-2</v>
      </c>
      <c r="I177">
        <v>1.1563E-2</v>
      </c>
    </row>
    <row r="178" spans="1:9" x14ac:dyDescent="0.3">
      <c r="A178">
        <v>1400</v>
      </c>
      <c r="B178">
        <v>6</v>
      </c>
      <c r="C178">
        <v>42.640999999999998</v>
      </c>
      <c r="D178">
        <v>68.274000000000001</v>
      </c>
      <c r="E178">
        <v>0.96092</v>
      </c>
      <c r="F178">
        <v>0.69676000000000005</v>
      </c>
      <c r="G178">
        <v>1.1919999999999999E-3</v>
      </c>
      <c r="H178">
        <v>1.0291E-2</v>
      </c>
      <c r="I178">
        <v>1.1483E-2</v>
      </c>
    </row>
    <row r="179" spans="1:9" x14ac:dyDescent="0.3">
      <c r="A179">
        <v>16400</v>
      </c>
      <c r="B179">
        <v>5</v>
      </c>
      <c r="C179">
        <v>43.277999999999999</v>
      </c>
      <c r="D179">
        <v>70.186000000000007</v>
      </c>
      <c r="E179">
        <v>0.95777000000000001</v>
      </c>
      <c r="F179">
        <v>0.69686000000000003</v>
      </c>
      <c r="G179">
        <v>1.2750000000000001E-3</v>
      </c>
      <c r="H179">
        <v>1.0292000000000001E-2</v>
      </c>
      <c r="I179">
        <v>1.1566999999999999E-2</v>
      </c>
    </row>
    <row r="180" spans="1:9" x14ac:dyDescent="0.3">
      <c r="A180">
        <v>16500</v>
      </c>
      <c r="B180">
        <v>5</v>
      </c>
      <c r="C180">
        <v>43.262</v>
      </c>
      <c r="D180">
        <v>70.183000000000007</v>
      </c>
      <c r="E180">
        <v>0.95779000000000003</v>
      </c>
      <c r="F180">
        <v>0.69672999999999996</v>
      </c>
      <c r="G180">
        <v>1.2750000000000001E-3</v>
      </c>
      <c r="H180">
        <v>1.0296E-2</v>
      </c>
      <c r="I180">
        <v>1.1571E-2</v>
      </c>
    </row>
    <row r="181" spans="1:9" x14ac:dyDescent="0.3">
      <c r="A181">
        <v>16600</v>
      </c>
      <c r="B181">
        <v>5</v>
      </c>
      <c r="C181">
        <v>43.244999999999997</v>
      </c>
      <c r="D181">
        <v>70.179000000000002</v>
      </c>
      <c r="E181">
        <v>0.95781000000000005</v>
      </c>
      <c r="F181">
        <v>0.69660999999999995</v>
      </c>
      <c r="G181">
        <v>1.274E-3</v>
      </c>
      <c r="H181">
        <v>1.0300999999999999E-2</v>
      </c>
      <c r="I181">
        <v>1.1575999999999999E-2</v>
      </c>
    </row>
    <row r="182" spans="1:9" x14ac:dyDescent="0.3">
      <c r="A182">
        <v>16700</v>
      </c>
      <c r="B182">
        <v>5</v>
      </c>
      <c r="C182">
        <v>43.228999999999999</v>
      </c>
      <c r="D182">
        <v>70.176000000000002</v>
      </c>
      <c r="E182">
        <v>0.95782999999999996</v>
      </c>
      <c r="F182">
        <v>0.69649000000000005</v>
      </c>
      <c r="G182">
        <v>1.274E-3</v>
      </c>
      <c r="H182">
        <v>1.0305999999999999E-2</v>
      </c>
      <c r="I182">
        <v>1.158E-2</v>
      </c>
    </row>
    <row r="183" spans="1:9" x14ac:dyDescent="0.3">
      <c r="A183">
        <v>16800</v>
      </c>
      <c r="B183">
        <v>5</v>
      </c>
      <c r="C183">
        <v>43.213000000000001</v>
      </c>
      <c r="D183">
        <v>70.171999999999997</v>
      </c>
      <c r="E183">
        <v>0.95784000000000002</v>
      </c>
      <c r="F183">
        <v>0.69637000000000004</v>
      </c>
      <c r="G183">
        <v>1.273E-3</v>
      </c>
      <c r="H183">
        <v>1.0311000000000001E-2</v>
      </c>
      <c r="I183">
        <v>1.1584000000000001E-2</v>
      </c>
    </row>
    <row r="184" spans="1:9" x14ac:dyDescent="0.3">
      <c r="A184">
        <v>16900</v>
      </c>
      <c r="B184">
        <v>5</v>
      </c>
      <c r="C184">
        <v>43.195999999999998</v>
      </c>
      <c r="D184">
        <v>70.168000000000006</v>
      </c>
      <c r="E184">
        <v>0.95786000000000004</v>
      </c>
      <c r="F184">
        <v>0.69623999999999997</v>
      </c>
      <c r="G184">
        <v>1.273E-3</v>
      </c>
      <c r="H184">
        <v>1.0315E-2</v>
      </c>
      <c r="I184">
        <v>1.1587999999999999E-2</v>
      </c>
    </row>
    <row r="185" spans="1:9" x14ac:dyDescent="0.3">
      <c r="A185">
        <v>17000</v>
      </c>
      <c r="B185">
        <v>5</v>
      </c>
      <c r="C185">
        <v>43.183</v>
      </c>
      <c r="D185">
        <v>70.168000000000006</v>
      </c>
      <c r="E185">
        <v>0.95787999999999995</v>
      </c>
      <c r="F185">
        <v>0.69611999999999996</v>
      </c>
      <c r="G185">
        <v>1.2719999999999999E-3</v>
      </c>
      <c r="H185">
        <v>1.0321E-2</v>
      </c>
      <c r="I185">
        <v>1.1592999999999999E-2</v>
      </c>
    </row>
    <row r="186" spans="1:9" x14ac:dyDescent="0.3">
      <c r="A186">
        <v>17100</v>
      </c>
      <c r="B186">
        <v>5</v>
      </c>
      <c r="C186">
        <v>43.162999999999997</v>
      </c>
      <c r="D186">
        <v>70.155000000000001</v>
      </c>
      <c r="E186">
        <v>0.95789999999999997</v>
      </c>
      <c r="F186">
        <v>0.69601999999999997</v>
      </c>
      <c r="G186">
        <v>1.2719999999999999E-3</v>
      </c>
      <c r="H186">
        <v>1.0325000000000001E-2</v>
      </c>
      <c r="I186">
        <v>1.1597E-2</v>
      </c>
    </row>
    <row r="187" spans="1:9" x14ac:dyDescent="0.3">
      <c r="A187">
        <v>17200</v>
      </c>
      <c r="B187">
        <v>5</v>
      </c>
      <c r="C187">
        <v>43.146999999999998</v>
      </c>
      <c r="D187">
        <v>70.150000000000006</v>
      </c>
      <c r="E187">
        <v>0.95791000000000004</v>
      </c>
      <c r="F187">
        <v>0.69589999999999996</v>
      </c>
      <c r="G187">
        <v>1.271E-3</v>
      </c>
      <c r="H187">
        <v>1.0329E-2</v>
      </c>
      <c r="I187">
        <v>1.1599999999999999E-2</v>
      </c>
    </row>
    <row r="188" spans="1:9" x14ac:dyDescent="0.3">
      <c r="A188">
        <v>17300</v>
      </c>
      <c r="B188">
        <v>5</v>
      </c>
      <c r="C188">
        <v>43.131</v>
      </c>
      <c r="D188">
        <v>70.146000000000001</v>
      </c>
      <c r="E188">
        <v>0.95792999999999995</v>
      </c>
      <c r="F188">
        <v>0.69579000000000002</v>
      </c>
      <c r="G188">
        <v>1.271E-3</v>
      </c>
      <c r="H188">
        <v>1.0333999999999999E-2</v>
      </c>
      <c r="I188">
        <v>1.1604E-2</v>
      </c>
    </row>
    <row r="189" spans="1:9" x14ac:dyDescent="0.3">
      <c r="A189">
        <v>17400</v>
      </c>
      <c r="B189">
        <v>5</v>
      </c>
      <c r="C189">
        <v>43.115000000000002</v>
      </c>
      <c r="D189">
        <v>70.141999999999996</v>
      </c>
      <c r="E189">
        <v>0.95794999999999997</v>
      </c>
      <c r="F189">
        <v>0.69567000000000001</v>
      </c>
      <c r="G189">
        <v>1.2700000000000001E-3</v>
      </c>
      <c r="H189">
        <v>1.0338E-2</v>
      </c>
      <c r="I189">
        <v>1.1609E-2</v>
      </c>
    </row>
    <row r="190" spans="1:9" x14ac:dyDescent="0.3">
      <c r="A190">
        <v>17500</v>
      </c>
      <c r="B190">
        <v>5</v>
      </c>
      <c r="C190">
        <v>43.1</v>
      </c>
      <c r="D190">
        <v>70.138000000000005</v>
      </c>
      <c r="E190">
        <v>0.95796000000000003</v>
      </c>
      <c r="F190">
        <v>0.69555</v>
      </c>
      <c r="G190">
        <v>1.2700000000000001E-3</v>
      </c>
      <c r="H190">
        <v>1.0343E-2</v>
      </c>
      <c r="I190">
        <v>1.1613E-2</v>
      </c>
    </row>
    <row r="191" spans="1:9" x14ac:dyDescent="0.3">
      <c r="A191">
        <v>17600</v>
      </c>
      <c r="B191">
        <v>5</v>
      </c>
      <c r="C191">
        <v>43.084000000000003</v>
      </c>
      <c r="D191">
        <v>70.134</v>
      </c>
      <c r="E191">
        <v>0.95798000000000005</v>
      </c>
      <c r="F191">
        <v>0.69543999999999995</v>
      </c>
      <c r="G191">
        <v>1.2689999999999999E-3</v>
      </c>
      <c r="H191">
        <v>1.0347E-2</v>
      </c>
      <c r="I191">
        <v>1.1617000000000001E-2</v>
      </c>
    </row>
    <row r="192" spans="1:9" x14ac:dyDescent="0.3">
      <c r="A192">
        <v>17700</v>
      </c>
      <c r="B192">
        <v>5</v>
      </c>
      <c r="C192">
        <v>43.069000000000003</v>
      </c>
      <c r="D192">
        <v>70.13</v>
      </c>
      <c r="E192">
        <v>0.95799999999999996</v>
      </c>
      <c r="F192">
        <v>0.69532000000000005</v>
      </c>
      <c r="G192">
        <v>1.2689999999999999E-3</v>
      </c>
      <c r="H192">
        <v>1.0352E-2</v>
      </c>
      <c r="I192">
        <v>1.1620999999999999E-2</v>
      </c>
    </row>
    <row r="193" spans="1:9" x14ac:dyDescent="0.3">
      <c r="A193">
        <v>17800</v>
      </c>
      <c r="B193">
        <v>5</v>
      </c>
      <c r="C193">
        <v>43.054000000000002</v>
      </c>
      <c r="D193">
        <v>70.126000000000005</v>
      </c>
      <c r="E193">
        <v>0.95801000000000003</v>
      </c>
      <c r="F193">
        <v>0.69520999999999999</v>
      </c>
      <c r="G193">
        <v>1.268E-3</v>
      </c>
      <c r="H193">
        <v>1.0356000000000001E-2</v>
      </c>
      <c r="I193">
        <v>1.1625E-2</v>
      </c>
    </row>
    <row r="194" spans="1:9" x14ac:dyDescent="0.3">
      <c r="A194">
        <v>17900</v>
      </c>
      <c r="B194">
        <v>5</v>
      </c>
      <c r="C194">
        <v>43.039000000000001</v>
      </c>
      <c r="D194">
        <v>70.122</v>
      </c>
      <c r="E194">
        <v>0.95803000000000005</v>
      </c>
      <c r="F194">
        <v>0.69508999999999999</v>
      </c>
      <c r="G194">
        <v>1.268E-3</v>
      </c>
      <c r="H194">
        <v>1.0361E-2</v>
      </c>
      <c r="I194">
        <v>1.1629E-2</v>
      </c>
    </row>
    <row r="195" spans="1:9" x14ac:dyDescent="0.3">
      <c r="A195">
        <v>18000</v>
      </c>
      <c r="B195">
        <v>5</v>
      </c>
      <c r="C195">
        <v>43.027000000000001</v>
      </c>
      <c r="D195">
        <v>70.120999999999995</v>
      </c>
      <c r="E195">
        <v>0.95804999999999996</v>
      </c>
      <c r="F195">
        <v>0.69496999999999998</v>
      </c>
      <c r="G195">
        <v>1.2669999999999999E-3</v>
      </c>
      <c r="H195">
        <v>1.0366E-2</v>
      </c>
      <c r="I195">
        <v>1.1632999999999999E-2</v>
      </c>
    </row>
    <row r="196" spans="1:9" x14ac:dyDescent="0.3">
      <c r="A196">
        <v>1500</v>
      </c>
      <c r="B196">
        <v>6</v>
      </c>
      <c r="C196">
        <v>42.53</v>
      </c>
      <c r="D196">
        <v>68.206999999999994</v>
      </c>
      <c r="E196">
        <v>0.96120000000000005</v>
      </c>
      <c r="F196">
        <v>0.69488000000000005</v>
      </c>
      <c r="G196">
        <v>1.1839999999999999E-3</v>
      </c>
      <c r="H196">
        <v>1.0366999999999999E-2</v>
      </c>
      <c r="I196">
        <v>1.155E-2</v>
      </c>
    </row>
    <row r="197" spans="1:9" x14ac:dyDescent="0.3">
      <c r="A197">
        <v>18100</v>
      </c>
      <c r="B197">
        <v>5</v>
      </c>
      <c r="C197">
        <v>43.009</v>
      </c>
      <c r="D197">
        <v>70.108999999999995</v>
      </c>
      <c r="E197">
        <v>0.95806000000000002</v>
      </c>
      <c r="F197">
        <v>0.69488000000000005</v>
      </c>
      <c r="G197">
        <v>1.2669999999999999E-3</v>
      </c>
      <c r="H197">
        <v>1.0370000000000001E-2</v>
      </c>
      <c r="I197">
        <v>1.1636000000000001E-2</v>
      </c>
    </row>
    <row r="198" spans="1:9" x14ac:dyDescent="0.3">
      <c r="A198">
        <v>18200</v>
      </c>
      <c r="B198">
        <v>5</v>
      </c>
      <c r="C198">
        <v>42.994</v>
      </c>
      <c r="D198">
        <v>70.102999999999994</v>
      </c>
      <c r="E198">
        <v>0.95808000000000004</v>
      </c>
      <c r="F198">
        <v>0.69477</v>
      </c>
      <c r="G198">
        <v>1.266E-3</v>
      </c>
      <c r="H198">
        <v>1.0374E-2</v>
      </c>
      <c r="I198">
        <v>1.1639999999999999E-2</v>
      </c>
    </row>
    <row r="199" spans="1:9" x14ac:dyDescent="0.3">
      <c r="A199">
        <v>18300</v>
      </c>
      <c r="B199">
        <v>5</v>
      </c>
      <c r="C199">
        <v>42.978999999999999</v>
      </c>
      <c r="D199">
        <v>70.099000000000004</v>
      </c>
      <c r="E199">
        <v>0.95809999999999995</v>
      </c>
      <c r="F199">
        <v>0.69466000000000006</v>
      </c>
      <c r="G199">
        <v>1.266E-3</v>
      </c>
      <c r="H199">
        <v>1.0378E-2</v>
      </c>
      <c r="I199">
        <v>1.1644E-2</v>
      </c>
    </row>
    <row r="200" spans="1:9" x14ac:dyDescent="0.3">
      <c r="A200">
        <v>18400</v>
      </c>
      <c r="B200">
        <v>5</v>
      </c>
      <c r="C200">
        <v>42.963999999999999</v>
      </c>
      <c r="D200">
        <v>70.094999999999999</v>
      </c>
      <c r="E200">
        <v>0.95811000000000002</v>
      </c>
      <c r="F200">
        <v>0.69455</v>
      </c>
      <c r="G200">
        <v>1.2650000000000001E-3</v>
      </c>
      <c r="H200">
        <v>1.0382000000000001E-2</v>
      </c>
      <c r="I200">
        <v>1.1648E-2</v>
      </c>
    </row>
    <row r="201" spans="1:9" x14ac:dyDescent="0.3">
      <c r="A201">
        <v>18500</v>
      </c>
      <c r="B201">
        <v>5</v>
      </c>
      <c r="C201">
        <v>42.95</v>
      </c>
      <c r="D201">
        <v>70.090999999999994</v>
      </c>
      <c r="E201">
        <v>0.95813000000000004</v>
      </c>
      <c r="F201">
        <v>0.69443999999999995</v>
      </c>
      <c r="G201">
        <v>1.2650000000000001E-3</v>
      </c>
      <c r="H201">
        <v>1.0387E-2</v>
      </c>
      <c r="I201">
        <v>1.1651999999999999E-2</v>
      </c>
    </row>
    <row r="202" spans="1:9" x14ac:dyDescent="0.3">
      <c r="A202">
        <v>18600</v>
      </c>
      <c r="B202">
        <v>5</v>
      </c>
      <c r="C202">
        <v>42.936</v>
      </c>
      <c r="D202">
        <v>70.085999999999999</v>
      </c>
      <c r="E202">
        <v>0.95813999999999999</v>
      </c>
      <c r="F202">
        <v>0.69433</v>
      </c>
      <c r="G202">
        <v>1.2639999999999999E-3</v>
      </c>
      <c r="H202">
        <v>1.0390999999999999E-2</v>
      </c>
      <c r="I202">
        <v>1.1655E-2</v>
      </c>
    </row>
    <row r="203" spans="1:9" x14ac:dyDescent="0.3">
      <c r="A203">
        <v>18700</v>
      </c>
      <c r="B203">
        <v>5</v>
      </c>
      <c r="C203">
        <v>42.920999999999999</v>
      </c>
      <c r="D203">
        <v>70.081999999999994</v>
      </c>
      <c r="E203">
        <v>0.95816000000000001</v>
      </c>
      <c r="F203">
        <v>0.69421999999999995</v>
      </c>
      <c r="G203">
        <v>1.2639999999999999E-3</v>
      </c>
      <c r="H203">
        <v>1.0395E-2</v>
      </c>
      <c r="I203">
        <v>1.1658999999999999E-2</v>
      </c>
    </row>
    <row r="204" spans="1:9" x14ac:dyDescent="0.3">
      <c r="A204">
        <v>18800</v>
      </c>
      <c r="B204">
        <v>5</v>
      </c>
      <c r="C204">
        <v>42.906999999999996</v>
      </c>
      <c r="D204">
        <v>70.078000000000003</v>
      </c>
      <c r="E204">
        <v>0.95816999999999997</v>
      </c>
      <c r="F204">
        <v>0.69411999999999996</v>
      </c>
      <c r="G204">
        <v>1.263E-3</v>
      </c>
      <c r="H204">
        <v>1.0399E-2</v>
      </c>
      <c r="I204">
        <v>1.1663E-2</v>
      </c>
    </row>
    <row r="205" spans="1:9" x14ac:dyDescent="0.3">
      <c r="A205">
        <v>18900</v>
      </c>
      <c r="B205">
        <v>5</v>
      </c>
      <c r="C205">
        <v>42.893000000000001</v>
      </c>
      <c r="D205">
        <v>70.072999999999993</v>
      </c>
      <c r="E205">
        <v>0.95818999999999999</v>
      </c>
      <c r="F205">
        <v>0.69401000000000002</v>
      </c>
      <c r="G205">
        <v>1.263E-3</v>
      </c>
      <c r="H205">
        <v>1.0404E-2</v>
      </c>
      <c r="I205">
        <v>1.1667E-2</v>
      </c>
    </row>
    <row r="206" spans="1:9" x14ac:dyDescent="0.3">
      <c r="A206">
        <v>19000</v>
      </c>
      <c r="B206">
        <v>5</v>
      </c>
      <c r="C206">
        <v>42.881999999999998</v>
      </c>
      <c r="D206">
        <v>70.072000000000003</v>
      </c>
      <c r="E206">
        <v>0.95820000000000005</v>
      </c>
      <c r="F206">
        <v>0.69389999999999996</v>
      </c>
      <c r="G206">
        <v>1.263E-3</v>
      </c>
      <c r="H206">
        <v>1.0408000000000001E-2</v>
      </c>
      <c r="I206">
        <v>1.1671000000000001E-2</v>
      </c>
    </row>
    <row r="207" spans="1:9" x14ac:dyDescent="0.3">
      <c r="A207">
        <v>19100</v>
      </c>
      <c r="B207">
        <v>5</v>
      </c>
      <c r="C207">
        <v>42.865000000000002</v>
      </c>
      <c r="D207">
        <v>70.06</v>
      </c>
      <c r="E207">
        <v>0.95821999999999996</v>
      </c>
      <c r="F207">
        <v>0.69379999999999997</v>
      </c>
      <c r="G207">
        <v>1.2620000000000001E-3</v>
      </c>
      <c r="H207">
        <v>1.0411999999999999E-2</v>
      </c>
      <c r="I207">
        <v>1.1674E-2</v>
      </c>
    </row>
    <row r="208" spans="1:9" x14ac:dyDescent="0.3">
      <c r="A208">
        <v>19200</v>
      </c>
      <c r="B208">
        <v>5</v>
      </c>
      <c r="C208">
        <v>42.850999999999999</v>
      </c>
      <c r="D208">
        <v>70.054000000000002</v>
      </c>
      <c r="E208">
        <v>0.95823000000000003</v>
      </c>
      <c r="F208">
        <v>0.69369999999999998</v>
      </c>
      <c r="G208">
        <v>1.2620000000000001E-3</v>
      </c>
      <c r="H208">
        <v>1.0416E-2</v>
      </c>
      <c r="I208">
        <v>1.1677999999999999E-2</v>
      </c>
    </row>
    <row r="209" spans="1:9" x14ac:dyDescent="0.3">
      <c r="A209">
        <v>19300</v>
      </c>
      <c r="B209">
        <v>5</v>
      </c>
      <c r="C209">
        <v>42.837000000000003</v>
      </c>
      <c r="D209">
        <v>70.05</v>
      </c>
      <c r="E209">
        <v>0.95825000000000005</v>
      </c>
      <c r="F209">
        <v>0.69359999999999999</v>
      </c>
      <c r="G209">
        <v>1.261E-3</v>
      </c>
      <c r="H209">
        <v>1.042E-2</v>
      </c>
      <c r="I209">
        <v>1.1681E-2</v>
      </c>
    </row>
    <row r="210" spans="1:9" x14ac:dyDescent="0.3">
      <c r="A210">
        <v>19400</v>
      </c>
      <c r="B210">
        <v>5</v>
      </c>
      <c r="C210">
        <v>42.823</v>
      </c>
      <c r="D210">
        <v>70.045000000000002</v>
      </c>
      <c r="E210">
        <v>0.95826</v>
      </c>
      <c r="F210">
        <v>0.69349000000000005</v>
      </c>
      <c r="G210">
        <v>1.261E-3</v>
      </c>
      <c r="H210">
        <v>1.0423999999999999E-2</v>
      </c>
      <c r="I210">
        <v>1.1684999999999999E-2</v>
      </c>
    </row>
    <row r="211" spans="1:9" x14ac:dyDescent="0.3">
      <c r="A211">
        <v>19500</v>
      </c>
      <c r="B211">
        <v>5</v>
      </c>
      <c r="C211">
        <v>42.81</v>
      </c>
      <c r="D211">
        <v>70.040999999999997</v>
      </c>
      <c r="E211">
        <v>0.95828000000000002</v>
      </c>
      <c r="F211">
        <v>0.69338999999999995</v>
      </c>
      <c r="G211">
        <v>1.2600000000000001E-3</v>
      </c>
      <c r="H211">
        <v>1.0428E-2</v>
      </c>
      <c r="I211">
        <v>1.1689E-2</v>
      </c>
    </row>
    <row r="212" spans="1:9" x14ac:dyDescent="0.3">
      <c r="A212">
        <v>19600</v>
      </c>
      <c r="B212">
        <v>5</v>
      </c>
      <c r="C212">
        <v>42.796999999999997</v>
      </c>
      <c r="D212">
        <v>70.036000000000001</v>
      </c>
      <c r="E212">
        <v>0.95828999999999998</v>
      </c>
      <c r="F212">
        <v>0.69328999999999996</v>
      </c>
      <c r="G212">
        <v>1.2600000000000001E-3</v>
      </c>
      <c r="H212">
        <v>1.0432E-2</v>
      </c>
      <c r="I212">
        <v>1.1691999999999999E-2</v>
      </c>
    </row>
    <row r="213" spans="1:9" x14ac:dyDescent="0.3">
      <c r="A213">
        <v>1600</v>
      </c>
      <c r="B213">
        <v>6</v>
      </c>
      <c r="C213">
        <v>42.426000000000002</v>
      </c>
      <c r="D213">
        <v>68.171000000000006</v>
      </c>
      <c r="E213">
        <v>0.96145999999999998</v>
      </c>
      <c r="F213">
        <v>0.69323000000000001</v>
      </c>
      <c r="G213">
        <v>1.176E-3</v>
      </c>
      <c r="H213">
        <v>1.0434000000000001E-2</v>
      </c>
      <c r="I213">
        <v>1.1610000000000001E-2</v>
      </c>
    </row>
    <row r="214" spans="1:9" x14ac:dyDescent="0.3">
      <c r="A214">
        <v>19700</v>
      </c>
      <c r="B214">
        <v>5</v>
      </c>
      <c r="C214">
        <v>42.783000000000001</v>
      </c>
      <c r="D214">
        <v>70.031999999999996</v>
      </c>
      <c r="E214">
        <v>0.95831</v>
      </c>
      <c r="F214">
        <v>0.69318999999999997</v>
      </c>
      <c r="G214">
        <v>1.2589999999999999E-3</v>
      </c>
      <c r="H214">
        <v>1.0436000000000001E-2</v>
      </c>
      <c r="I214">
        <v>1.1696E-2</v>
      </c>
    </row>
    <row r="215" spans="1:9" x14ac:dyDescent="0.3">
      <c r="A215">
        <v>19800</v>
      </c>
      <c r="B215">
        <v>5</v>
      </c>
      <c r="C215">
        <v>42.77</v>
      </c>
      <c r="D215">
        <v>70.027000000000001</v>
      </c>
      <c r="E215">
        <v>0.95831999999999995</v>
      </c>
      <c r="F215">
        <v>0.69308000000000003</v>
      </c>
      <c r="G215">
        <v>1.2589999999999999E-3</v>
      </c>
      <c r="H215">
        <v>1.044E-2</v>
      </c>
      <c r="I215">
        <v>1.1698999999999999E-2</v>
      </c>
    </row>
    <row r="216" spans="1:9" x14ac:dyDescent="0.3">
      <c r="A216">
        <v>19900</v>
      </c>
      <c r="B216">
        <v>5</v>
      </c>
      <c r="C216">
        <v>42.756999999999998</v>
      </c>
      <c r="D216">
        <v>70.022000000000006</v>
      </c>
      <c r="E216">
        <v>0.95833999999999997</v>
      </c>
      <c r="F216">
        <v>0.69298000000000004</v>
      </c>
      <c r="G216">
        <v>1.2589999999999999E-3</v>
      </c>
      <c r="H216">
        <v>1.0444E-2</v>
      </c>
      <c r="I216">
        <v>1.1703E-2</v>
      </c>
    </row>
    <row r="217" spans="1:9" x14ac:dyDescent="0.3">
      <c r="A217">
        <v>20000</v>
      </c>
      <c r="B217">
        <v>5</v>
      </c>
      <c r="C217">
        <v>42.746000000000002</v>
      </c>
      <c r="D217">
        <v>70.02</v>
      </c>
      <c r="E217">
        <v>0.95835000000000004</v>
      </c>
      <c r="F217">
        <v>0.69288000000000005</v>
      </c>
      <c r="G217">
        <v>1.258E-3</v>
      </c>
      <c r="H217">
        <v>1.0449E-2</v>
      </c>
      <c r="I217">
        <v>1.1707E-2</v>
      </c>
    </row>
    <row r="218" spans="1:9" x14ac:dyDescent="0.3">
      <c r="A218">
        <v>1700</v>
      </c>
      <c r="B218">
        <v>6</v>
      </c>
      <c r="C218">
        <v>42.326999999999998</v>
      </c>
      <c r="D218">
        <v>68.159000000000006</v>
      </c>
      <c r="E218">
        <v>0.96169000000000004</v>
      </c>
      <c r="F218">
        <v>0.69176000000000004</v>
      </c>
      <c r="G218">
        <v>1.17E-3</v>
      </c>
      <c r="H218">
        <v>1.0495000000000001E-2</v>
      </c>
      <c r="I218">
        <v>1.1664000000000001E-2</v>
      </c>
    </row>
    <row r="219" spans="1:9" x14ac:dyDescent="0.3">
      <c r="A219">
        <v>1800</v>
      </c>
      <c r="B219">
        <v>6</v>
      </c>
      <c r="C219">
        <v>42.234000000000002</v>
      </c>
      <c r="D219">
        <v>68.195999999999998</v>
      </c>
      <c r="E219">
        <v>0.96191000000000004</v>
      </c>
      <c r="F219">
        <v>0.69040999999999997</v>
      </c>
      <c r="G219">
        <v>1.163E-3</v>
      </c>
      <c r="H219">
        <v>1.055E-2</v>
      </c>
      <c r="I219">
        <v>1.1714E-2</v>
      </c>
    </row>
    <row r="220" spans="1:9" x14ac:dyDescent="0.3">
      <c r="A220">
        <v>1900</v>
      </c>
      <c r="B220">
        <v>6</v>
      </c>
      <c r="C220">
        <v>42.146000000000001</v>
      </c>
      <c r="D220">
        <v>68.256</v>
      </c>
      <c r="E220">
        <v>0.96211999999999998</v>
      </c>
      <c r="F220">
        <v>0.68915999999999999</v>
      </c>
      <c r="G220">
        <v>1.157E-3</v>
      </c>
      <c r="H220">
        <v>1.0603E-2</v>
      </c>
      <c r="I220">
        <v>1.176E-2</v>
      </c>
    </row>
    <row r="221" spans="1:9" x14ac:dyDescent="0.3">
      <c r="A221">
        <v>2000</v>
      </c>
      <c r="B221">
        <v>6</v>
      </c>
      <c r="C221">
        <v>43.075000000000003</v>
      </c>
      <c r="D221">
        <v>69.569000000000003</v>
      </c>
      <c r="E221">
        <v>0.96245999999999998</v>
      </c>
      <c r="F221">
        <v>0.68662999999999996</v>
      </c>
      <c r="G221">
        <v>1.134E-3</v>
      </c>
      <c r="H221">
        <v>1.0734E-2</v>
      </c>
      <c r="I221">
        <v>1.1868E-2</v>
      </c>
    </row>
    <row r="222" spans="1:9" x14ac:dyDescent="0.3">
      <c r="A222">
        <v>2100</v>
      </c>
      <c r="B222">
        <v>6</v>
      </c>
      <c r="C222">
        <v>41.74</v>
      </c>
      <c r="D222">
        <v>68.591999999999999</v>
      </c>
      <c r="E222">
        <v>0.96331999999999995</v>
      </c>
      <c r="F222">
        <v>0.68515000000000004</v>
      </c>
      <c r="G222">
        <v>1.1130000000000001E-3</v>
      </c>
      <c r="H222">
        <v>1.0803E-2</v>
      </c>
      <c r="I222">
        <v>1.1916E-2</v>
      </c>
    </row>
    <row r="223" spans="1:9" x14ac:dyDescent="0.3">
      <c r="A223">
        <v>2200</v>
      </c>
      <c r="B223">
        <v>6</v>
      </c>
      <c r="C223">
        <v>41.573999999999998</v>
      </c>
      <c r="D223">
        <v>68.564999999999998</v>
      </c>
      <c r="E223">
        <v>0.96355000000000002</v>
      </c>
      <c r="F223">
        <v>0.68415999999999999</v>
      </c>
      <c r="G223">
        <v>1.106E-3</v>
      </c>
      <c r="H223">
        <v>1.0846E-2</v>
      </c>
      <c r="I223">
        <v>1.1952000000000001E-2</v>
      </c>
    </row>
    <row r="224" spans="1:9" x14ac:dyDescent="0.3">
      <c r="A224">
        <v>2300</v>
      </c>
      <c r="B224">
        <v>6</v>
      </c>
      <c r="C224">
        <v>41.494</v>
      </c>
      <c r="D224">
        <v>68.596999999999994</v>
      </c>
      <c r="E224">
        <v>0.96372000000000002</v>
      </c>
      <c r="F224">
        <v>0.68313000000000001</v>
      </c>
      <c r="G224">
        <v>1.101E-3</v>
      </c>
      <c r="H224">
        <v>1.0888999999999999E-2</v>
      </c>
      <c r="I224">
        <v>1.1991E-2</v>
      </c>
    </row>
    <row r="225" spans="1:9" x14ac:dyDescent="0.3">
      <c r="A225">
        <v>2400</v>
      </c>
      <c r="B225">
        <v>6</v>
      </c>
      <c r="C225">
        <v>41.439</v>
      </c>
      <c r="D225">
        <v>68.646000000000001</v>
      </c>
      <c r="E225">
        <v>0.96387</v>
      </c>
      <c r="F225">
        <v>0.68213999999999997</v>
      </c>
      <c r="G225">
        <v>1.0970000000000001E-3</v>
      </c>
      <c r="H225">
        <v>1.0931E-2</v>
      </c>
      <c r="I225">
        <v>1.2028E-2</v>
      </c>
    </row>
    <row r="226" spans="1:9" x14ac:dyDescent="0.3">
      <c r="A226">
        <v>2500</v>
      </c>
      <c r="B226">
        <v>6</v>
      </c>
      <c r="C226">
        <v>41.387999999999998</v>
      </c>
      <c r="D226">
        <v>68.703000000000003</v>
      </c>
      <c r="E226">
        <v>0.96401000000000003</v>
      </c>
      <c r="F226">
        <v>0.68120999999999998</v>
      </c>
      <c r="G226">
        <v>1.093E-3</v>
      </c>
      <c r="H226">
        <v>1.0971E-2</v>
      </c>
      <c r="I226">
        <v>1.2064999999999999E-2</v>
      </c>
    </row>
    <row r="227" spans="1:9" x14ac:dyDescent="0.3">
      <c r="A227">
        <v>2600</v>
      </c>
      <c r="B227">
        <v>6</v>
      </c>
      <c r="C227">
        <v>41.34</v>
      </c>
      <c r="D227">
        <v>68.766999999999996</v>
      </c>
      <c r="E227">
        <v>0.96413000000000004</v>
      </c>
      <c r="F227">
        <v>0.68032000000000004</v>
      </c>
      <c r="G227">
        <v>1.09E-3</v>
      </c>
      <c r="H227">
        <v>1.1010000000000001E-2</v>
      </c>
      <c r="I227">
        <v>1.2099E-2</v>
      </c>
    </row>
    <row r="228" spans="1:9" x14ac:dyDescent="0.3">
      <c r="A228">
        <v>2700</v>
      </c>
      <c r="B228">
        <v>6</v>
      </c>
      <c r="C228">
        <v>41.295999999999999</v>
      </c>
      <c r="D228">
        <v>68.837999999999994</v>
      </c>
      <c r="E228">
        <v>0.96425000000000005</v>
      </c>
      <c r="F228">
        <v>0.67945999999999995</v>
      </c>
      <c r="G228">
        <v>1.0859999999999999E-3</v>
      </c>
      <c r="H228">
        <v>1.1046E-2</v>
      </c>
      <c r="I228">
        <v>1.2132E-2</v>
      </c>
    </row>
    <row r="229" spans="1:9" x14ac:dyDescent="0.3">
      <c r="A229">
        <v>2800</v>
      </c>
      <c r="B229">
        <v>6</v>
      </c>
      <c r="C229">
        <v>41.256999999999998</v>
      </c>
      <c r="D229">
        <v>68.911000000000001</v>
      </c>
      <c r="E229">
        <v>0.96436999999999995</v>
      </c>
      <c r="F229">
        <v>0.67864000000000002</v>
      </c>
      <c r="G229">
        <v>1.083E-3</v>
      </c>
      <c r="H229">
        <v>1.1082E-2</v>
      </c>
      <c r="I229">
        <v>1.2165E-2</v>
      </c>
    </row>
    <row r="230" spans="1:9" x14ac:dyDescent="0.3">
      <c r="A230">
        <v>2900</v>
      </c>
      <c r="B230">
        <v>6</v>
      </c>
      <c r="C230">
        <v>41.220999999999997</v>
      </c>
      <c r="D230">
        <v>68.986000000000004</v>
      </c>
      <c r="E230">
        <v>0.96448999999999996</v>
      </c>
      <c r="F230">
        <v>0.67784999999999995</v>
      </c>
      <c r="G230">
        <v>1.0790000000000001E-3</v>
      </c>
      <c r="H230">
        <v>1.1117E-2</v>
      </c>
      <c r="I230">
        <v>1.2196E-2</v>
      </c>
    </row>
    <row r="231" spans="1:9" x14ac:dyDescent="0.3">
      <c r="A231">
        <v>3000</v>
      </c>
      <c r="B231">
        <v>6</v>
      </c>
      <c r="C231">
        <v>41.576999999999998</v>
      </c>
      <c r="D231">
        <v>69.555000000000007</v>
      </c>
      <c r="E231">
        <v>0.96462999999999999</v>
      </c>
      <c r="F231">
        <v>0.67645</v>
      </c>
      <c r="G231">
        <v>1.0709999999999999E-3</v>
      </c>
      <c r="H231">
        <v>1.1193E-2</v>
      </c>
      <c r="I231">
        <v>1.2264000000000001E-2</v>
      </c>
    </row>
    <row r="232" spans="1:9" x14ac:dyDescent="0.3">
      <c r="A232">
        <v>3100</v>
      </c>
      <c r="B232">
        <v>6</v>
      </c>
      <c r="C232">
        <v>41.072000000000003</v>
      </c>
      <c r="D232">
        <v>69.197000000000003</v>
      </c>
      <c r="E232">
        <v>0.96494999999999997</v>
      </c>
      <c r="F232">
        <v>0.67544999999999999</v>
      </c>
      <c r="G232">
        <v>1.0629999999999999E-3</v>
      </c>
      <c r="H232">
        <v>1.1238E-2</v>
      </c>
      <c r="I232">
        <v>1.2300999999999999E-2</v>
      </c>
    </row>
    <row r="233" spans="1:9" x14ac:dyDescent="0.3">
      <c r="A233">
        <v>3200</v>
      </c>
      <c r="B233">
        <v>6</v>
      </c>
      <c r="C233">
        <v>40.984999999999999</v>
      </c>
      <c r="D233">
        <v>69.192999999999998</v>
      </c>
      <c r="E233">
        <v>0.96506999999999998</v>
      </c>
      <c r="F233">
        <v>0.67486000000000002</v>
      </c>
      <c r="G233">
        <v>1.06E-3</v>
      </c>
      <c r="H233">
        <v>1.1265000000000001E-2</v>
      </c>
      <c r="I233">
        <v>1.2324999999999999E-2</v>
      </c>
    </row>
    <row r="234" spans="1:9" x14ac:dyDescent="0.3">
      <c r="A234">
        <v>3300</v>
      </c>
      <c r="B234">
        <v>6</v>
      </c>
      <c r="C234">
        <v>40.936999999999998</v>
      </c>
      <c r="D234">
        <v>69.224999999999994</v>
      </c>
      <c r="E234">
        <v>0.96516999999999997</v>
      </c>
      <c r="F234">
        <v>0.67423999999999995</v>
      </c>
      <c r="G234">
        <v>1.057E-3</v>
      </c>
      <c r="H234">
        <v>1.1292999999999999E-2</v>
      </c>
      <c r="I234">
        <v>1.2349000000000001E-2</v>
      </c>
    </row>
    <row r="235" spans="1:9" x14ac:dyDescent="0.3">
      <c r="A235">
        <v>3400</v>
      </c>
      <c r="B235">
        <v>6</v>
      </c>
      <c r="C235">
        <v>40.904000000000003</v>
      </c>
      <c r="D235">
        <v>69.27</v>
      </c>
      <c r="E235">
        <v>0.96526000000000001</v>
      </c>
      <c r="F235">
        <v>0.67362</v>
      </c>
      <c r="G235">
        <v>1.054E-3</v>
      </c>
      <c r="H235">
        <v>1.132E-2</v>
      </c>
      <c r="I235">
        <v>1.2374E-2</v>
      </c>
    </row>
    <row r="236" spans="1:9" x14ac:dyDescent="0.3">
      <c r="A236">
        <v>3500</v>
      </c>
      <c r="B236">
        <v>6</v>
      </c>
      <c r="C236">
        <v>40.875999999999998</v>
      </c>
      <c r="D236">
        <v>69.319000000000003</v>
      </c>
      <c r="E236">
        <v>0.96535000000000004</v>
      </c>
      <c r="F236">
        <v>0.67303000000000002</v>
      </c>
      <c r="G236">
        <v>1.052E-3</v>
      </c>
      <c r="H236">
        <v>1.1346E-2</v>
      </c>
      <c r="I236">
        <v>1.2397999999999999E-2</v>
      </c>
    </row>
    <row r="237" spans="1:9" x14ac:dyDescent="0.3">
      <c r="A237">
        <v>3600</v>
      </c>
      <c r="B237">
        <v>6</v>
      </c>
      <c r="C237">
        <v>40.853000000000002</v>
      </c>
      <c r="D237">
        <v>69.37</v>
      </c>
      <c r="E237">
        <v>0.96543000000000001</v>
      </c>
      <c r="F237">
        <v>0.67245999999999995</v>
      </c>
      <c r="G237">
        <v>1.049E-3</v>
      </c>
      <c r="H237">
        <v>1.1372E-2</v>
      </c>
      <c r="I237">
        <v>1.2421E-2</v>
      </c>
    </row>
    <row r="238" spans="1:9" x14ac:dyDescent="0.3">
      <c r="A238">
        <v>3700</v>
      </c>
      <c r="B238">
        <v>6</v>
      </c>
      <c r="C238">
        <v>40.831000000000003</v>
      </c>
      <c r="D238">
        <v>69.421999999999997</v>
      </c>
      <c r="E238">
        <v>0.96550999999999998</v>
      </c>
      <c r="F238">
        <v>0.67190000000000005</v>
      </c>
      <c r="G238">
        <v>1.047E-3</v>
      </c>
      <c r="H238">
        <v>1.1396999999999999E-2</v>
      </c>
      <c r="I238">
        <v>1.2442999999999999E-2</v>
      </c>
    </row>
    <row r="239" spans="1:9" x14ac:dyDescent="0.3">
      <c r="A239">
        <v>3800</v>
      </c>
      <c r="B239">
        <v>6</v>
      </c>
      <c r="C239">
        <v>40.81</v>
      </c>
      <c r="D239">
        <v>69.474000000000004</v>
      </c>
      <c r="E239">
        <v>0.96558999999999995</v>
      </c>
      <c r="F239">
        <v>0.67137000000000002</v>
      </c>
      <c r="G239">
        <v>1.0449999999999999E-3</v>
      </c>
      <c r="H239">
        <v>1.1421000000000001E-2</v>
      </c>
      <c r="I239">
        <v>1.2465E-2</v>
      </c>
    </row>
    <row r="240" spans="1:9" x14ac:dyDescent="0.3">
      <c r="A240">
        <v>3900</v>
      </c>
      <c r="B240">
        <v>6</v>
      </c>
      <c r="C240">
        <v>40.79</v>
      </c>
      <c r="D240">
        <v>69.528000000000006</v>
      </c>
      <c r="E240">
        <v>0.96565999999999996</v>
      </c>
      <c r="F240">
        <v>0.67084999999999995</v>
      </c>
      <c r="G240">
        <v>1.042E-3</v>
      </c>
      <c r="H240">
        <v>1.1443999999999999E-2</v>
      </c>
      <c r="I240">
        <v>1.2487E-2</v>
      </c>
    </row>
    <row r="241" spans="1:9" x14ac:dyDescent="0.3">
      <c r="A241">
        <v>4000</v>
      </c>
      <c r="B241">
        <v>6</v>
      </c>
      <c r="C241">
        <v>40.968000000000004</v>
      </c>
      <c r="D241">
        <v>69.831999999999994</v>
      </c>
      <c r="E241">
        <v>0.96575</v>
      </c>
      <c r="F241">
        <v>0.67000999999999999</v>
      </c>
      <c r="G241">
        <v>1.0380000000000001E-3</v>
      </c>
      <c r="H241">
        <v>1.1492E-2</v>
      </c>
      <c r="I241">
        <v>1.2529999999999999E-2</v>
      </c>
    </row>
    <row r="242" spans="1:9" x14ac:dyDescent="0.3">
      <c r="A242">
        <v>4100</v>
      </c>
      <c r="B242">
        <v>6</v>
      </c>
      <c r="C242">
        <v>40.720999999999997</v>
      </c>
      <c r="D242">
        <v>69.676000000000002</v>
      </c>
      <c r="E242">
        <v>0.96591000000000005</v>
      </c>
      <c r="F242">
        <v>0.66930000000000001</v>
      </c>
      <c r="G242">
        <v>1.034E-3</v>
      </c>
      <c r="H242">
        <v>1.1523E-2</v>
      </c>
      <c r="I242">
        <v>1.2557E-2</v>
      </c>
    </row>
    <row r="243" spans="1:9" x14ac:dyDescent="0.3">
      <c r="A243">
        <v>4200</v>
      </c>
      <c r="B243">
        <v>6</v>
      </c>
      <c r="C243">
        <v>40.668999999999997</v>
      </c>
      <c r="D243">
        <v>69.680999999999997</v>
      </c>
      <c r="E243">
        <v>0.96599000000000002</v>
      </c>
      <c r="F243">
        <v>0.66891999999999996</v>
      </c>
      <c r="G243">
        <v>1.0319999999999999E-3</v>
      </c>
      <c r="H243">
        <v>1.1542E-2</v>
      </c>
      <c r="I243">
        <v>1.2574E-2</v>
      </c>
    </row>
    <row r="244" spans="1:9" x14ac:dyDescent="0.3">
      <c r="A244">
        <v>4300</v>
      </c>
      <c r="B244">
        <v>6</v>
      </c>
      <c r="C244">
        <v>40.637</v>
      </c>
      <c r="D244">
        <v>69.706000000000003</v>
      </c>
      <c r="E244">
        <v>0.96606000000000003</v>
      </c>
      <c r="F244">
        <v>0.66852</v>
      </c>
      <c r="G244">
        <v>1.0300000000000001E-3</v>
      </c>
      <c r="H244">
        <v>1.1561E-2</v>
      </c>
      <c r="I244">
        <v>1.259E-2</v>
      </c>
    </row>
    <row r="245" spans="1:9" x14ac:dyDescent="0.3">
      <c r="A245">
        <v>4400</v>
      </c>
      <c r="B245">
        <v>6</v>
      </c>
      <c r="C245">
        <v>40.615000000000002</v>
      </c>
      <c r="D245">
        <v>69.739999999999995</v>
      </c>
      <c r="E245">
        <v>0.96611999999999998</v>
      </c>
      <c r="F245">
        <v>0.66810999999999998</v>
      </c>
      <c r="G245">
        <v>1.0280000000000001E-3</v>
      </c>
      <c r="H245">
        <v>1.1579000000000001E-2</v>
      </c>
      <c r="I245">
        <v>1.2607E-2</v>
      </c>
    </row>
    <row r="246" spans="1:9" x14ac:dyDescent="0.3">
      <c r="A246">
        <v>4500</v>
      </c>
      <c r="B246">
        <v>6</v>
      </c>
      <c r="C246">
        <v>40.597000000000001</v>
      </c>
      <c r="D246">
        <v>69.778000000000006</v>
      </c>
      <c r="E246">
        <v>0.96618000000000004</v>
      </c>
      <c r="F246">
        <v>0.66771000000000003</v>
      </c>
      <c r="G246">
        <v>1.026E-3</v>
      </c>
      <c r="H246">
        <v>1.1598000000000001E-2</v>
      </c>
      <c r="I246">
        <v>1.2624E-2</v>
      </c>
    </row>
    <row r="247" spans="1:9" x14ac:dyDescent="0.3">
      <c r="A247">
        <v>4600</v>
      </c>
      <c r="B247">
        <v>6</v>
      </c>
      <c r="C247">
        <v>40.582000000000001</v>
      </c>
      <c r="D247">
        <v>69.816000000000003</v>
      </c>
      <c r="E247">
        <v>0.96623999999999999</v>
      </c>
      <c r="F247">
        <v>0.66732999999999998</v>
      </c>
      <c r="G247">
        <v>1.024E-3</v>
      </c>
      <c r="H247">
        <v>1.1616E-2</v>
      </c>
      <c r="I247">
        <v>1.264E-2</v>
      </c>
    </row>
    <row r="248" spans="1:9" x14ac:dyDescent="0.3">
      <c r="A248">
        <v>4700</v>
      </c>
      <c r="B248">
        <v>6</v>
      </c>
      <c r="C248">
        <v>40.567999999999998</v>
      </c>
      <c r="D248">
        <v>69.855000000000004</v>
      </c>
      <c r="E248">
        <v>0.96630000000000005</v>
      </c>
      <c r="F248">
        <v>0.66695000000000004</v>
      </c>
      <c r="G248">
        <v>1.0219999999999999E-3</v>
      </c>
      <c r="H248">
        <v>1.1632999999999999E-2</v>
      </c>
      <c r="I248">
        <v>1.2655E-2</v>
      </c>
    </row>
    <row r="249" spans="1:9" x14ac:dyDescent="0.3">
      <c r="A249">
        <v>4800</v>
      </c>
      <c r="B249">
        <v>6</v>
      </c>
      <c r="C249">
        <v>40.555</v>
      </c>
      <c r="D249">
        <v>69.894000000000005</v>
      </c>
      <c r="E249">
        <v>0.96636</v>
      </c>
      <c r="F249">
        <v>0.66659000000000002</v>
      </c>
      <c r="G249">
        <v>1.021E-3</v>
      </c>
      <c r="H249">
        <v>1.1650000000000001E-2</v>
      </c>
      <c r="I249">
        <v>1.2671E-2</v>
      </c>
    </row>
    <row r="250" spans="1:9" x14ac:dyDescent="0.3">
      <c r="A250">
        <v>4900</v>
      </c>
      <c r="B250">
        <v>6</v>
      </c>
      <c r="C250">
        <v>40.542000000000002</v>
      </c>
      <c r="D250">
        <v>69.933000000000007</v>
      </c>
      <c r="E250">
        <v>0.96641999999999995</v>
      </c>
      <c r="F250">
        <v>0.66622999999999999</v>
      </c>
      <c r="G250">
        <v>1.0189999999999999E-3</v>
      </c>
      <c r="H250">
        <v>1.1667E-2</v>
      </c>
      <c r="I250">
        <v>1.2685999999999999E-2</v>
      </c>
    </row>
    <row r="251" spans="1:9" x14ac:dyDescent="0.3">
      <c r="A251">
        <v>5000</v>
      </c>
      <c r="B251">
        <v>6</v>
      </c>
      <c r="C251">
        <v>40.637</v>
      </c>
      <c r="D251">
        <v>70.106999999999999</v>
      </c>
      <c r="E251">
        <v>0.96648000000000001</v>
      </c>
      <c r="F251">
        <v>0.66569</v>
      </c>
      <c r="G251">
        <v>1.016E-3</v>
      </c>
      <c r="H251">
        <v>1.1698E-2</v>
      </c>
      <c r="I251">
        <v>1.2714E-2</v>
      </c>
    </row>
    <row r="252" spans="1:9" x14ac:dyDescent="0.3">
      <c r="A252">
        <v>5100</v>
      </c>
      <c r="B252">
        <v>6</v>
      </c>
      <c r="C252">
        <v>40.494</v>
      </c>
      <c r="D252">
        <v>70.043000000000006</v>
      </c>
      <c r="E252">
        <v>0.96657999999999999</v>
      </c>
      <c r="F252">
        <v>0.66517999999999999</v>
      </c>
      <c r="G252">
        <v>1.0139999999999999E-3</v>
      </c>
      <c r="H252">
        <v>1.1722E-2</v>
      </c>
      <c r="I252">
        <v>1.2735E-2</v>
      </c>
    </row>
    <row r="253" spans="1:9" x14ac:dyDescent="0.3">
      <c r="A253">
        <v>5200</v>
      </c>
      <c r="B253">
        <v>6</v>
      </c>
      <c r="C253">
        <v>40.459000000000003</v>
      </c>
      <c r="D253">
        <v>70.049000000000007</v>
      </c>
      <c r="E253">
        <v>0.96662999999999999</v>
      </c>
      <c r="F253">
        <v>0.66491999999999996</v>
      </c>
      <c r="G253">
        <v>1.0120000000000001E-3</v>
      </c>
      <c r="H253">
        <v>1.1735000000000001E-2</v>
      </c>
      <c r="I253">
        <v>1.2747E-2</v>
      </c>
    </row>
    <row r="254" spans="1:9" x14ac:dyDescent="0.3">
      <c r="A254">
        <v>5300</v>
      </c>
      <c r="B254">
        <v>6</v>
      </c>
      <c r="C254">
        <v>40.435000000000002</v>
      </c>
      <c r="D254">
        <v>70.064999999999998</v>
      </c>
      <c r="E254">
        <v>0.96667999999999998</v>
      </c>
      <c r="F254">
        <v>0.66464000000000001</v>
      </c>
      <c r="G254">
        <v>1.011E-3</v>
      </c>
      <c r="H254">
        <v>1.1748E-2</v>
      </c>
      <c r="I254">
        <v>1.2759E-2</v>
      </c>
    </row>
    <row r="255" spans="1:9" x14ac:dyDescent="0.3">
      <c r="A255">
        <v>5400</v>
      </c>
      <c r="B255">
        <v>6</v>
      </c>
      <c r="C255">
        <v>40.417999999999999</v>
      </c>
      <c r="D255">
        <v>70.087999999999994</v>
      </c>
      <c r="E255">
        <v>0.96672999999999998</v>
      </c>
      <c r="F255">
        <v>0.66435999999999995</v>
      </c>
      <c r="G255">
        <v>1.0089999999999999E-3</v>
      </c>
      <c r="H255">
        <v>1.1762E-2</v>
      </c>
      <c r="I255">
        <v>1.2770999999999999E-2</v>
      </c>
    </row>
    <row r="256" spans="1:9" x14ac:dyDescent="0.3">
      <c r="A256">
        <v>5500</v>
      </c>
      <c r="B256">
        <v>6</v>
      </c>
      <c r="C256">
        <v>40.405000000000001</v>
      </c>
      <c r="D256">
        <v>70.114000000000004</v>
      </c>
      <c r="E256">
        <v>0.96677999999999997</v>
      </c>
      <c r="F256">
        <v>0.66408</v>
      </c>
      <c r="G256">
        <v>1.008E-3</v>
      </c>
      <c r="H256">
        <v>1.1775000000000001E-2</v>
      </c>
      <c r="I256">
        <v>1.2782999999999999E-2</v>
      </c>
    </row>
    <row r="257" spans="1:9" x14ac:dyDescent="0.3">
      <c r="A257">
        <v>5600</v>
      </c>
      <c r="B257">
        <v>6</v>
      </c>
      <c r="C257">
        <v>40.393000000000001</v>
      </c>
      <c r="D257">
        <v>70.141000000000005</v>
      </c>
      <c r="E257">
        <v>0.96682999999999997</v>
      </c>
      <c r="F257">
        <v>0.66381000000000001</v>
      </c>
      <c r="G257">
        <v>1.0059999999999999E-3</v>
      </c>
      <c r="H257">
        <v>1.1788E-2</v>
      </c>
      <c r="I257">
        <v>1.2794E-2</v>
      </c>
    </row>
    <row r="258" spans="1:9" x14ac:dyDescent="0.3">
      <c r="A258">
        <v>5700</v>
      </c>
      <c r="B258">
        <v>6</v>
      </c>
      <c r="C258">
        <v>40.383000000000003</v>
      </c>
      <c r="D258">
        <v>70.168000000000006</v>
      </c>
      <c r="E258">
        <v>0.96687000000000001</v>
      </c>
      <c r="F258">
        <v>0.66354000000000002</v>
      </c>
      <c r="G258">
        <v>1.005E-3</v>
      </c>
      <c r="H258">
        <v>1.1801000000000001E-2</v>
      </c>
      <c r="I258">
        <v>1.2805E-2</v>
      </c>
    </row>
    <row r="259" spans="1:9" x14ac:dyDescent="0.3">
      <c r="A259">
        <v>5800</v>
      </c>
      <c r="B259">
        <v>6</v>
      </c>
      <c r="C259">
        <v>40.374000000000002</v>
      </c>
      <c r="D259">
        <v>70.195999999999998</v>
      </c>
      <c r="E259">
        <v>0.96692</v>
      </c>
      <c r="F259">
        <v>0.66327999999999998</v>
      </c>
      <c r="G259">
        <v>1.0039999999999999E-3</v>
      </c>
      <c r="H259">
        <v>1.1813000000000001E-2</v>
      </c>
      <c r="I259">
        <v>1.2817E-2</v>
      </c>
    </row>
    <row r="260" spans="1:9" x14ac:dyDescent="0.3">
      <c r="A260">
        <v>5900</v>
      </c>
      <c r="B260">
        <v>6</v>
      </c>
      <c r="C260">
        <v>40.366</v>
      </c>
      <c r="D260">
        <v>70.222999999999999</v>
      </c>
      <c r="E260">
        <v>0.96696000000000004</v>
      </c>
      <c r="F260">
        <v>0.66303000000000001</v>
      </c>
      <c r="G260">
        <v>1.0020000000000001E-3</v>
      </c>
      <c r="H260">
        <v>1.1825E-2</v>
      </c>
      <c r="I260">
        <v>1.2828000000000001E-2</v>
      </c>
    </row>
    <row r="261" spans="1:9" x14ac:dyDescent="0.3">
      <c r="A261">
        <v>6000</v>
      </c>
      <c r="B261">
        <v>6</v>
      </c>
      <c r="C261">
        <v>40.43</v>
      </c>
      <c r="D261">
        <v>70.337000000000003</v>
      </c>
      <c r="E261">
        <v>0.96701000000000004</v>
      </c>
      <c r="F261">
        <v>0.66264999999999996</v>
      </c>
      <c r="G261">
        <v>1E-3</v>
      </c>
      <c r="H261">
        <v>1.1847E-2</v>
      </c>
      <c r="I261">
        <v>1.2848E-2</v>
      </c>
    </row>
    <row r="262" spans="1:9" x14ac:dyDescent="0.3">
      <c r="A262">
        <v>6100</v>
      </c>
      <c r="B262">
        <v>6</v>
      </c>
      <c r="C262">
        <v>40.353999999999999</v>
      </c>
      <c r="D262">
        <v>70.305000000000007</v>
      </c>
      <c r="E262">
        <v>0.96708000000000005</v>
      </c>
      <c r="F262">
        <v>0.66225999999999996</v>
      </c>
      <c r="G262">
        <v>9.990000000000001E-4</v>
      </c>
      <c r="H262">
        <v>1.1866E-2</v>
      </c>
      <c r="I262">
        <v>1.2864E-2</v>
      </c>
    </row>
    <row r="263" spans="1:9" x14ac:dyDescent="0.3">
      <c r="A263">
        <v>6200</v>
      </c>
      <c r="B263">
        <v>6</v>
      </c>
      <c r="C263">
        <v>40.338999999999999</v>
      </c>
      <c r="D263">
        <v>70.31</v>
      </c>
      <c r="E263">
        <v>0.96711999999999998</v>
      </c>
      <c r="F263">
        <v>0.66207000000000005</v>
      </c>
      <c r="G263">
        <v>9.9700000000000006E-4</v>
      </c>
      <c r="H263">
        <v>1.1875E-2</v>
      </c>
      <c r="I263">
        <v>1.2873000000000001E-2</v>
      </c>
    </row>
    <row r="264" spans="1:9" x14ac:dyDescent="0.3">
      <c r="A264">
        <v>6300</v>
      </c>
      <c r="B264">
        <v>6</v>
      </c>
      <c r="C264">
        <v>40.33</v>
      </c>
      <c r="D264">
        <v>70.311999999999998</v>
      </c>
      <c r="E264">
        <v>0.96716000000000002</v>
      </c>
      <c r="F264">
        <v>0.66186999999999996</v>
      </c>
      <c r="G264">
        <v>9.9599999999999992E-4</v>
      </c>
      <c r="H264">
        <v>1.1885E-2</v>
      </c>
      <c r="I264">
        <v>1.2881999999999999E-2</v>
      </c>
    </row>
    <row r="265" spans="1:9" x14ac:dyDescent="0.3">
      <c r="A265">
        <v>6400</v>
      </c>
      <c r="B265">
        <v>6</v>
      </c>
      <c r="C265">
        <v>40.326000000000001</v>
      </c>
      <c r="D265">
        <v>70.293999999999997</v>
      </c>
      <c r="E265">
        <v>0.96719999999999995</v>
      </c>
      <c r="F265">
        <v>0.66166999999999998</v>
      </c>
      <c r="G265">
        <v>9.9500000000000001E-4</v>
      </c>
      <c r="H265">
        <v>1.1896E-2</v>
      </c>
      <c r="I265">
        <v>1.289E-2</v>
      </c>
    </row>
    <row r="266" spans="1:9" x14ac:dyDescent="0.3">
      <c r="A266">
        <v>6500</v>
      </c>
      <c r="B266">
        <v>6</v>
      </c>
      <c r="C266">
        <v>40.325000000000003</v>
      </c>
      <c r="D266">
        <v>70.278000000000006</v>
      </c>
      <c r="E266">
        <v>0.96723999999999999</v>
      </c>
      <c r="F266">
        <v>0.66146000000000005</v>
      </c>
      <c r="G266">
        <v>9.9400000000000009E-4</v>
      </c>
      <c r="H266">
        <v>1.1906E-2</v>
      </c>
      <c r="I266">
        <v>1.2899000000000001E-2</v>
      </c>
    </row>
    <row r="267" spans="1:9" x14ac:dyDescent="0.3">
      <c r="A267">
        <v>6600</v>
      </c>
      <c r="B267">
        <v>6</v>
      </c>
      <c r="C267">
        <v>40.326000000000001</v>
      </c>
      <c r="D267">
        <v>70.266999999999996</v>
      </c>
      <c r="E267">
        <v>0.96728000000000003</v>
      </c>
      <c r="F267">
        <v>0.66125999999999996</v>
      </c>
      <c r="G267">
        <v>9.9299999999999996E-4</v>
      </c>
      <c r="H267">
        <v>1.1916E-2</v>
      </c>
      <c r="I267">
        <v>1.2907999999999999E-2</v>
      </c>
    </row>
    <row r="268" spans="1:9" x14ac:dyDescent="0.3">
      <c r="A268">
        <v>6700</v>
      </c>
      <c r="B268">
        <v>6</v>
      </c>
      <c r="C268">
        <v>40.326999999999998</v>
      </c>
      <c r="D268">
        <v>70.257000000000005</v>
      </c>
      <c r="E268">
        <v>0.96731999999999996</v>
      </c>
      <c r="F268">
        <v>0.66105999999999998</v>
      </c>
      <c r="G268">
        <v>9.9099999999999991E-4</v>
      </c>
      <c r="H268">
        <v>1.1925E-2</v>
      </c>
      <c r="I268">
        <v>1.2917E-2</v>
      </c>
    </row>
    <row r="269" spans="1:9" x14ac:dyDescent="0.3">
      <c r="A269">
        <v>6800</v>
      </c>
      <c r="B269">
        <v>6</v>
      </c>
      <c r="C269">
        <v>40.329000000000001</v>
      </c>
      <c r="D269">
        <v>70.247</v>
      </c>
      <c r="E269">
        <v>0.96736</v>
      </c>
      <c r="F269">
        <v>0.66086</v>
      </c>
      <c r="G269">
        <v>9.8999999999999999E-4</v>
      </c>
      <c r="H269">
        <v>1.1934999999999999E-2</v>
      </c>
      <c r="I269">
        <v>1.2925000000000001E-2</v>
      </c>
    </row>
    <row r="270" spans="1:9" x14ac:dyDescent="0.3">
      <c r="A270">
        <v>6900</v>
      </c>
      <c r="B270">
        <v>6</v>
      </c>
      <c r="C270">
        <v>40.331000000000003</v>
      </c>
      <c r="D270">
        <v>70.236000000000004</v>
      </c>
      <c r="E270">
        <v>0.96738999999999997</v>
      </c>
      <c r="F270">
        <v>0.66066999999999998</v>
      </c>
      <c r="G270">
        <v>9.8900000000000008E-4</v>
      </c>
      <c r="H270">
        <v>1.1945000000000001E-2</v>
      </c>
      <c r="I270">
        <v>1.2933999999999999E-2</v>
      </c>
    </row>
    <row r="271" spans="1:9" x14ac:dyDescent="0.3">
      <c r="A271">
        <v>7000</v>
      </c>
      <c r="B271">
        <v>6</v>
      </c>
      <c r="C271">
        <v>40.377000000000002</v>
      </c>
      <c r="D271">
        <v>70.272000000000006</v>
      </c>
      <c r="E271">
        <v>0.96743000000000001</v>
      </c>
      <c r="F271">
        <v>0.66039999999999999</v>
      </c>
      <c r="G271">
        <v>9.8799999999999995E-4</v>
      </c>
      <c r="H271">
        <v>1.1960999999999999E-2</v>
      </c>
      <c r="I271">
        <v>1.2949E-2</v>
      </c>
    </row>
    <row r="272" spans="1:9" x14ac:dyDescent="0.3">
      <c r="A272">
        <v>7100</v>
      </c>
      <c r="B272">
        <v>6</v>
      </c>
      <c r="C272">
        <v>40.331000000000003</v>
      </c>
      <c r="D272">
        <v>70.238</v>
      </c>
      <c r="E272">
        <v>0.96748000000000001</v>
      </c>
      <c r="F272">
        <v>0.66008999999999995</v>
      </c>
      <c r="G272">
        <v>9.859999999999999E-4</v>
      </c>
      <c r="H272">
        <v>1.1976000000000001E-2</v>
      </c>
      <c r="I272">
        <v>1.2962E-2</v>
      </c>
    </row>
    <row r="273" spans="1:9" x14ac:dyDescent="0.3">
      <c r="A273">
        <v>7200</v>
      </c>
      <c r="B273">
        <v>6</v>
      </c>
      <c r="C273">
        <v>40.320999999999998</v>
      </c>
      <c r="D273">
        <v>70.222999999999999</v>
      </c>
      <c r="E273">
        <v>0.96752000000000005</v>
      </c>
      <c r="F273">
        <v>0.65993999999999997</v>
      </c>
      <c r="G273">
        <v>9.8499999999999998E-4</v>
      </c>
      <c r="H273">
        <v>1.1983000000000001E-2</v>
      </c>
      <c r="I273">
        <v>1.2969E-2</v>
      </c>
    </row>
    <row r="274" spans="1:9" x14ac:dyDescent="0.3">
      <c r="A274">
        <v>7300</v>
      </c>
      <c r="B274">
        <v>6</v>
      </c>
      <c r="C274">
        <v>40.314999999999998</v>
      </c>
      <c r="D274">
        <v>70.207999999999998</v>
      </c>
      <c r="E274">
        <v>0.96755000000000002</v>
      </c>
      <c r="F274">
        <v>0.65978999999999999</v>
      </c>
      <c r="G274">
        <v>9.8400000000000007E-4</v>
      </c>
      <c r="H274">
        <v>1.1991E-2</v>
      </c>
      <c r="I274">
        <v>1.2975E-2</v>
      </c>
    </row>
    <row r="275" spans="1:9" x14ac:dyDescent="0.3">
      <c r="A275">
        <v>7400</v>
      </c>
      <c r="B275">
        <v>6</v>
      </c>
      <c r="C275">
        <v>40.311999999999998</v>
      </c>
      <c r="D275">
        <v>70.195999999999998</v>
      </c>
      <c r="E275">
        <v>0.96758</v>
      </c>
      <c r="F275">
        <v>0.65963000000000005</v>
      </c>
      <c r="G275">
        <v>9.8299999999999993E-4</v>
      </c>
      <c r="H275">
        <v>1.1998999999999999E-2</v>
      </c>
      <c r="I275">
        <v>1.2983E-2</v>
      </c>
    </row>
    <row r="276" spans="1:9" x14ac:dyDescent="0.3">
      <c r="A276">
        <v>7500</v>
      </c>
      <c r="B276">
        <v>6</v>
      </c>
      <c r="C276">
        <v>40.311</v>
      </c>
      <c r="D276">
        <v>70.183000000000007</v>
      </c>
      <c r="E276">
        <v>0.96762000000000004</v>
      </c>
      <c r="F276">
        <v>0.65947</v>
      </c>
      <c r="G276">
        <v>9.8200000000000002E-4</v>
      </c>
      <c r="H276">
        <v>1.2007E-2</v>
      </c>
      <c r="I276">
        <v>1.299E-2</v>
      </c>
    </row>
    <row r="277" spans="1:9" x14ac:dyDescent="0.3">
      <c r="A277">
        <v>7600</v>
      </c>
      <c r="B277">
        <v>6</v>
      </c>
      <c r="C277">
        <v>40.31</v>
      </c>
      <c r="D277">
        <v>70.171999999999997</v>
      </c>
      <c r="E277">
        <v>0.96765000000000001</v>
      </c>
      <c r="F277">
        <v>0.65930999999999995</v>
      </c>
      <c r="G277">
        <v>9.810000000000001E-4</v>
      </c>
      <c r="H277">
        <v>1.2015E-2</v>
      </c>
      <c r="I277">
        <v>1.2997E-2</v>
      </c>
    </row>
    <row r="278" spans="1:9" x14ac:dyDescent="0.3">
      <c r="A278">
        <v>7700</v>
      </c>
      <c r="B278">
        <v>6</v>
      </c>
      <c r="C278">
        <v>40.31</v>
      </c>
      <c r="D278">
        <v>70.16</v>
      </c>
      <c r="E278">
        <v>0.96767999999999998</v>
      </c>
      <c r="F278">
        <v>0.65915999999999997</v>
      </c>
      <c r="G278">
        <v>9.7999999999999997E-4</v>
      </c>
      <c r="H278">
        <v>1.2023000000000001E-2</v>
      </c>
      <c r="I278">
        <v>1.3003000000000001E-2</v>
      </c>
    </row>
    <row r="279" spans="1:9" x14ac:dyDescent="0.3">
      <c r="A279">
        <v>7800</v>
      </c>
      <c r="B279">
        <v>6</v>
      </c>
      <c r="C279">
        <v>40.31</v>
      </c>
      <c r="D279">
        <v>70.149000000000001</v>
      </c>
      <c r="E279">
        <v>0.96770999999999996</v>
      </c>
      <c r="F279">
        <v>0.65900000000000003</v>
      </c>
      <c r="G279">
        <v>9.7900000000000005E-4</v>
      </c>
      <c r="H279">
        <v>1.2031E-2</v>
      </c>
      <c r="I279">
        <v>1.3010000000000001E-2</v>
      </c>
    </row>
    <row r="280" spans="1:9" x14ac:dyDescent="0.3">
      <c r="A280">
        <v>7900</v>
      </c>
      <c r="B280">
        <v>6</v>
      </c>
      <c r="C280">
        <v>40.31</v>
      </c>
      <c r="D280">
        <v>70.138000000000005</v>
      </c>
      <c r="E280">
        <v>0.96774000000000004</v>
      </c>
      <c r="F280">
        <v>0.65885000000000005</v>
      </c>
      <c r="G280">
        <v>9.7799999999999992E-4</v>
      </c>
      <c r="H280">
        <v>1.2038E-2</v>
      </c>
      <c r="I280">
        <v>1.3017000000000001E-2</v>
      </c>
    </row>
    <row r="281" spans="1:9" x14ac:dyDescent="0.3">
      <c r="A281">
        <v>8000</v>
      </c>
      <c r="B281">
        <v>6</v>
      </c>
      <c r="C281">
        <v>40.341999999999999</v>
      </c>
      <c r="D281">
        <v>70.159000000000006</v>
      </c>
      <c r="E281">
        <v>0.96777000000000002</v>
      </c>
      <c r="F281">
        <v>0.65864</v>
      </c>
      <c r="G281">
        <v>9.77E-4</v>
      </c>
      <c r="H281">
        <v>1.2050999999999999E-2</v>
      </c>
      <c r="I281">
        <v>1.3028E-2</v>
      </c>
    </row>
    <row r="282" spans="1:9" x14ac:dyDescent="0.3">
      <c r="A282">
        <v>8100</v>
      </c>
      <c r="B282">
        <v>6</v>
      </c>
      <c r="C282">
        <v>40.31</v>
      </c>
      <c r="D282">
        <v>70.132999999999996</v>
      </c>
      <c r="E282">
        <v>0.96780999999999995</v>
      </c>
      <c r="F282">
        <v>0.65837999999999997</v>
      </c>
      <c r="G282">
        <v>9.7599999999999998E-4</v>
      </c>
      <c r="H282">
        <v>1.2063000000000001E-2</v>
      </c>
      <c r="I282">
        <v>1.304E-2</v>
      </c>
    </row>
    <row r="283" spans="1:9" x14ac:dyDescent="0.3">
      <c r="A283">
        <v>8200</v>
      </c>
      <c r="B283">
        <v>6</v>
      </c>
      <c r="C283">
        <v>40.301000000000002</v>
      </c>
      <c r="D283">
        <v>70.119</v>
      </c>
      <c r="E283">
        <v>0.96784000000000003</v>
      </c>
      <c r="F283">
        <v>0.65827000000000002</v>
      </c>
      <c r="G283">
        <v>9.7499999999999996E-4</v>
      </c>
      <c r="H283">
        <v>1.2070000000000001E-2</v>
      </c>
      <c r="I283">
        <v>1.3044999999999999E-2</v>
      </c>
    </row>
    <row r="284" spans="1:9" x14ac:dyDescent="0.3">
      <c r="A284">
        <v>8300</v>
      </c>
      <c r="B284">
        <v>6</v>
      </c>
      <c r="C284">
        <v>40.295999999999999</v>
      </c>
      <c r="D284">
        <v>70.105000000000004</v>
      </c>
      <c r="E284">
        <v>0.96787000000000001</v>
      </c>
      <c r="F284">
        <v>0.65813999999999995</v>
      </c>
      <c r="G284">
        <v>9.7400000000000004E-4</v>
      </c>
      <c r="H284">
        <v>1.2076E-2</v>
      </c>
      <c r="I284">
        <v>1.3051E-2</v>
      </c>
    </row>
    <row r="285" spans="1:9" x14ac:dyDescent="0.3">
      <c r="A285">
        <v>8400</v>
      </c>
      <c r="B285">
        <v>6</v>
      </c>
      <c r="C285">
        <v>40.292000000000002</v>
      </c>
      <c r="D285">
        <v>70.091999999999999</v>
      </c>
      <c r="E285">
        <v>0.96789999999999998</v>
      </c>
      <c r="F285">
        <v>0.65800999999999998</v>
      </c>
      <c r="G285">
        <v>9.7400000000000004E-4</v>
      </c>
      <c r="H285">
        <v>1.2083E-2</v>
      </c>
      <c r="I285">
        <v>1.3056E-2</v>
      </c>
    </row>
    <row r="286" spans="1:9" x14ac:dyDescent="0.3">
      <c r="A286">
        <v>8500</v>
      </c>
      <c r="B286">
        <v>6</v>
      </c>
      <c r="C286">
        <v>40.289000000000001</v>
      </c>
      <c r="D286">
        <v>70.08</v>
      </c>
      <c r="E286">
        <v>0.96792999999999996</v>
      </c>
      <c r="F286">
        <v>0.65788000000000002</v>
      </c>
      <c r="G286">
        <v>9.7300000000000002E-4</v>
      </c>
      <c r="H286">
        <v>1.2089000000000001E-2</v>
      </c>
      <c r="I286">
        <v>1.3062000000000001E-2</v>
      </c>
    </row>
    <row r="287" spans="1:9" x14ac:dyDescent="0.3">
      <c r="A287">
        <v>8600</v>
      </c>
      <c r="B287">
        <v>6</v>
      </c>
      <c r="C287">
        <v>40.287999999999997</v>
      </c>
      <c r="D287">
        <v>70.067999999999998</v>
      </c>
      <c r="E287">
        <v>0.96796000000000004</v>
      </c>
      <c r="F287">
        <v>0.65774999999999995</v>
      </c>
      <c r="G287">
        <v>9.7199999999999999E-4</v>
      </c>
      <c r="H287">
        <v>1.2096000000000001E-2</v>
      </c>
      <c r="I287">
        <v>1.3068E-2</v>
      </c>
    </row>
    <row r="288" spans="1:9" x14ac:dyDescent="0.3">
      <c r="A288">
        <v>100</v>
      </c>
      <c r="B288">
        <v>7</v>
      </c>
      <c r="C288">
        <v>41.948</v>
      </c>
      <c r="D288">
        <v>69.933999999999997</v>
      </c>
      <c r="E288">
        <v>0.96240000000000003</v>
      </c>
      <c r="F288">
        <v>0.64851000000000003</v>
      </c>
      <c r="G288">
        <v>1.3420000000000001E-3</v>
      </c>
      <c r="H288">
        <v>1.2102E-2</v>
      </c>
      <c r="I288">
        <v>1.3443999999999999E-2</v>
      </c>
    </row>
    <row r="289" spans="1:9" x14ac:dyDescent="0.3">
      <c r="A289">
        <v>8700</v>
      </c>
      <c r="B289">
        <v>6</v>
      </c>
      <c r="C289">
        <v>40.286000000000001</v>
      </c>
      <c r="D289">
        <v>70.055999999999997</v>
      </c>
      <c r="E289">
        <v>0.96797999999999995</v>
      </c>
      <c r="F289">
        <v>0.65761999999999998</v>
      </c>
      <c r="G289">
        <v>9.7099999999999997E-4</v>
      </c>
      <c r="H289">
        <v>1.2102999999999999E-2</v>
      </c>
      <c r="I289">
        <v>1.3074000000000001E-2</v>
      </c>
    </row>
    <row r="290" spans="1:9" x14ac:dyDescent="0.3">
      <c r="A290">
        <v>8800</v>
      </c>
      <c r="B290">
        <v>6</v>
      </c>
      <c r="C290">
        <v>40.284999999999997</v>
      </c>
      <c r="D290">
        <v>70.045000000000002</v>
      </c>
      <c r="E290">
        <v>0.96801000000000004</v>
      </c>
      <c r="F290">
        <v>0.65749000000000002</v>
      </c>
      <c r="G290">
        <v>9.7000000000000005E-4</v>
      </c>
      <c r="H290">
        <v>1.2109E-2</v>
      </c>
      <c r="I290">
        <v>1.3079E-2</v>
      </c>
    </row>
    <row r="291" spans="1:9" x14ac:dyDescent="0.3">
      <c r="A291">
        <v>8900</v>
      </c>
      <c r="B291">
        <v>6</v>
      </c>
      <c r="C291">
        <v>40.283999999999999</v>
      </c>
      <c r="D291">
        <v>70.033000000000001</v>
      </c>
      <c r="E291">
        <v>0.96804000000000001</v>
      </c>
      <c r="F291">
        <v>0.65737000000000001</v>
      </c>
      <c r="G291">
        <v>9.7000000000000005E-4</v>
      </c>
      <c r="H291">
        <v>1.2116E-2</v>
      </c>
      <c r="I291">
        <v>1.3084999999999999E-2</v>
      </c>
    </row>
    <row r="292" spans="1:9" x14ac:dyDescent="0.3">
      <c r="A292">
        <v>9000</v>
      </c>
      <c r="B292">
        <v>6</v>
      </c>
      <c r="C292">
        <v>40.305999999999997</v>
      </c>
      <c r="D292">
        <v>70.046999999999997</v>
      </c>
      <c r="E292">
        <v>0.96806999999999999</v>
      </c>
      <c r="F292">
        <v>0.65720000000000001</v>
      </c>
      <c r="G292">
        <v>9.6900000000000003E-4</v>
      </c>
      <c r="H292">
        <v>1.2126E-2</v>
      </c>
      <c r="I292">
        <v>1.3094E-2</v>
      </c>
    </row>
    <row r="293" spans="1:9" x14ac:dyDescent="0.3">
      <c r="A293">
        <v>200</v>
      </c>
      <c r="B293">
        <v>7</v>
      </c>
      <c r="C293">
        <v>41.978999999999999</v>
      </c>
      <c r="D293">
        <v>70.656999999999996</v>
      </c>
      <c r="E293">
        <v>0.96233000000000002</v>
      </c>
      <c r="F293">
        <v>0.64758000000000004</v>
      </c>
      <c r="G293">
        <v>1.32E-3</v>
      </c>
      <c r="H293">
        <v>1.2126E-2</v>
      </c>
      <c r="I293">
        <v>1.3446E-2</v>
      </c>
    </row>
    <row r="294" spans="1:9" x14ac:dyDescent="0.3">
      <c r="A294">
        <v>9100</v>
      </c>
      <c r="B294">
        <v>6</v>
      </c>
      <c r="C294">
        <v>40.281999999999996</v>
      </c>
      <c r="D294">
        <v>70.027000000000001</v>
      </c>
      <c r="E294">
        <v>0.96809999999999996</v>
      </c>
      <c r="F294">
        <v>0.65698000000000001</v>
      </c>
      <c r="G294">
        <v>9.68E-4</v>
      </c>
      <c r="H294">
        <v>1.2135999999999999E-2</v>
      </c>
      <c r="I294">
        <v>1.3103999999999999E-2</v>
      </c>
    </row>
    <row r="295" spans="1:9" x14ac:dyDescent="0.3">
      <c r="A295">
        <v>9200</v>
      </c>
      <c r="B295">
        <v>6</v>
      </c>
      <c r="C295">
        <v>40.274000000000001</v>
      </c>
      <c r="D295">
        <v>70.013999999999996</v>
      </c>
      <c r="E295">
        <v>0.96811999999999998</v>
      </c>
      <c r="F295">
        <v>0.65688000000000002</v>
      </c>
      <c r="G295">
        <v>9.6699999999999998E-4</v>
      </c>
      <c r="H295">
        <v>1.2141000000000001E-2</v>
      </c>
      <c r="I295">
        <v>1.3108E-2</v>
      </c>
    </row>
    <row r="296" spans="1:9" x14ac:dyDescent="0.3">
      <c r="A296">
        <v>9300</v>
      </c>
      <c r="B296">
        <v>6</v>
      </c>
      <c r="C296">
        <v>40.268999999999998</v>
      </c>
      <c r="D296">
        <v>70.001999999999995</v>
      </c>
      <c r="E296">
        <v>0.96814999999999996</v>
      </c>
      <c r="F296">
        <v>0.65678000000000003</v>
      </c>
      <c r="G296">
        <v>9.6599999999999995E-4</v>
      </c>
      <c r="H296">
        <v>1.2147E-2</v>
      </c>
      <c r="I296">
        <v>1.3113E-2</v>
      </c>
    </row>
    <row r="297" spans="1:9" x14ac:dyDescent="0.3">
      <c r="A297">
        <v>9400</v>
      </c>
      <c r="B297">
        <v>6</v>
      </c>
      <c r="C297">
        <v>40.265999999999998</v>
      </c>
      <c r="D297">
        <v>69.989999999999995</v>
      </c>
      <c r="E297">
        <v>0.96816999999999998</v>
      </c>
      <c r="F297">
        <v>0.65666999999999998</v>
      </c>
      <c r="G297">
        <v>9.6500000000000004E-4</v>
      </c>
      <c r="H297">
        <v>1.2153000000000001E-2</v>
      </c>
      <c r="I297">
        <v>1.3117999999999999E-2</v>
      </c>
    </row>
    <row r="298" spans="1:9" x14ac:dyDescent="0.3">
      <c r="A298">
        <v>9500</v>
      </c>
      <c r="B298">
        <v>6</v>
      </c>
      <c r="C298">
        <v>40.262999999999998</v>
      </c>
      <c r="D298">
        <v>69.978999999999999</v>
      </c>
      <c r="E298">
        <v>0.96819999999999995</v>
      </c>
      <c r="F298">
        <v>0.65656000000000003</v>
      </c>
      <c r="G298">
        <v>9.6500000000000004E-4</v>
      </c>
      <c r="H298">
        <v>1.2158E-2</v>
      </c>
      <c r="I298">
        <v>1.3122999999999999E-2</v>
      </c>
    </row>
    <row r="299" spans="1:9" x14ac:dyDescent="0.3">
      <c r="A299">
        <v>9600</v>
      </c>
      <c r="B299">
        <v>6</v>
      </c>
      <c r="C299">
        <v>40.261000000000003</v>
      </c>
      <c r="D299">
        <v>69.968000000000004</v>
      </c>
      <c r="E299">
        <v>0.96821999999999997</v>
      </c>
      <c r="F299">
        <v>0.65644999999999998</v>
      </c>
      <c r="G299">
        <v>9.6400000000000001E-4</v>
      </c>
      <c r="H299">
        <v>1.2163999999999999E-2</v>
      </c>
      <c r="I299">
        <v>1.3128000000000001E-2</v>
      </c>
    </row>
    <row r="300" spans="1:9" x14ac:dyDescent="0.3">
      <c r="A300">
        <v>300</v>
      </c>
      <c r="B300">
        <v>7</v>
      </c>
      <c r="C300">
        <v>42.024000000000001</v>
      </c>
      <c r="D300">
        <v>71.183999999999997</v>
      </c>
      <c r="E300">
        <v>0.96248999999999996</v>
      </c>
      <c r="F300">
        <v>0.64644000000000001</v>
      </c>
      <c r="G300">
        <v>1.297E-3</v>
      </c>
      <c r="H300">
        <v>1.2166E-2</v>
      </c>
      <c r="I300">
        <v>1.3462999999999999E-2</v>
      </c>
    </row>
    <row r="301" spans="1:9" x14ac:dyDescent="0.3">
      <c r="A301">
        <v>9700</v>
      </c>
      <c r="B301">
        <v>6</v>
      </c>
      <c r="C301">
        <v>40.259</v>
      </c>
      <c r="D301">
        <v>69.956999999999994</v>
      </c>
      <c r="E301">
        <v>0.96825000000000006</v>
      </c>
      <c r="F301">
        <v>0.65634000000000003</v>
      </c>
      <c r="G301">
        <v>9.6299999999999999E-4</v>
      </c>
      <c r="H301">
        <v>1.2168999999999999E-2</v>
      </c>
      <c r="I301">
        <v>1.3133000000000001E-2</v>
      </c>
    </row>
    <row r="302" spans="1:9" x14ac:dyDescent="0.3">
      <c r="A302">
        <v>9800</v>
      </c>
      <c r="B302">
        <v>6</v>
      </c>
      <c r="C302">
        <v>40.258000000000003</v>
      </c>
      <c r="D302">
        <v>69.947000000000003</v>
      </c>
      <c r="E302">
        <v>0.96826999999999996</v>
      </c>
      <c r="F302">
        <v>0.65622999999999998</v>
      </c>
      <c r="G302">
        <v>9.6199999999999996E-4</v>
      </c>
      <c r="H302">
        <v>1.2175E-2</v>
      </c>
      <c r="I302">
        <v>1.3138E-2</v>
      </c>
    </row>
    <row r="303" spans="1:9" x14ac:dyDescent="0.3">
      <c r="A303">
        <v>9900</v>
      </c>
      <c r="B303">
        <v>6</v>
      </c>
      <c r="C303">
        <v>40.256</v>
      </c>
      <c r="D303">
        <v>69.936000000000007</v>
      </c>
      <c r="E303">
        <v>0.96828999999999998</v>
      </c>
      <c r="F303">
        <v>0.65612000000000004</v>
      </c>
      <c r="G303">
        <v>9.6199999999999996E-4</v>
      </c>
      <c r="H303">
        <v>1.2181000000000001E-2</v>
      </c>
      <c r="I303">
        <v>1.3141999999999999E-2</v>
      </c>
    </row>
    <row r="304" spans="1:9" x14ac:dyDescent="0.3">
      <c r="A304">
        <v>10000</v>
      </c>
      <c r="B304">
        <v>6</v>
      </c>
      <c r="C304">
        <v>40.271999999999998</v>
      </c>
      <c r="D304">
        <v>69.944000000000003</v>
      </c>
      <c r="E304">
        <v>0.96831999999999996</v>
      </c>
      <c r="F304">
        <v>0.65598000000000001</v>
      </c>
      <c r="G304">
        <v>9.6100000000000005E-4</v>
      </c>
      <c r="H304">
        <v>1.2189E-2</v>
      </c>
      <c r="I304">
        <v>1.315E-2</v>
      </c>
    </row>
    <row r="305" spans="1:9" x14ac:dyDescent="0.3">
      <c r="A305">
        <v>10100</v>
      </c>
      <c r="B305">
        <v>6</v>
      </c>
      <c r="C305">
        <v>40.253999999999998</v>
      </c>
      <c r="D305">
        <v>69.927999999999997</v>
      </c>
      <c r="E305">
        <v>0.96833999999999998</v>
      </c>
      <c r="F305">
        <v>0.65578999999999998</v>
      </c>
      <c r="G305">
        <v>9.6000000000000002E-4</v>
      </c>
      <c r="H305">
        <v>1.2198000000000001E-2</v>
      </c>
      <c r="I305">
        <v>1.3158E-2</v>
      </c>
    </row>
    <row r="306" spans="1:9" x14ac:dyDescent="0.3">
      <c r="A306">
        <v>10200</v>
      </c>
      <c r="B306">
        <v>6</v>
      </c>
      <c r="C306">
        <v>40.247999999999998</v>
      </c>
      <c r="D306">
        <v>69.915999999999997</v>
      </c>
      <c r="E306">
        <v>0.96836999999999995</v>
      </c>
      <c r="F306">
        <v>0.65571000000000002</v>
      </c>
      <c r="G306">
        <v>9.59E-4</v>
      </c>
      <c r="H306">
        <v>1.2203E-2</v>
      </c>
      <c r="I306">
        <v>1.3162E-2</v>
      </c>
    </row>
    <row r="307" spans="1:9" x14ac:dyDescent="0.3">
      <c r="A307">
        <v>400</v>
      </c>
      <c r="B307">
        <v>7</v>
      </c>
      <c r="C307">
        <v>42.027999999999999</v>
      </c>
      <c r="D307">
        <v>71.61</v>
      </c>
      <c r="E307">
        <v>0.9627</v>
      </c>
      <c r="F307">
        <v>0.64537</v>
      </c>
      <c r="G307">
        <v>1.2769999999999999E-3</v>
      </c>
      <c r="H307">
        <v>1.2206E-2</v>
      </c>
      <c r="I307">
        <v>1.3483E-2</v>
      </c>
    </row>
    <row r="308" spans="1:9" x14ac:dyDescent="0.3">
      <c r="A308">
        <v>10300</v>
      </c>
      <c r="B308">
        <v>6</v>
      </c>
      <c r="C308">
        <v>40.243000000000002</v>
      </c>
      <c r="D308">
        <v>69.905000000000001</v>
      </c>
      <c r="E308">
        <v>0.96838999999999997</v>
      </c>
      <c r="F308">
        <v>0.65561999999999998</v>
      </c>
      <c r="G308">
        <v>9.59E-4</v>
      </c>
      <c r="H308">
        <v>1.2208E-2</v>
      </c>
      <c r="I308">
        <v>1.3166000000000001E-2</v>
      </c>
    </row>
    <row r="309" spans="1:9" x14ac:dyDescent="0.3">
      <c r="A309">
        <v>10400</v>
      </c>
      <c r="B309">
        <v>6</v>
      </c>
      <c r="C309">
        <v>40.238999999999997</v>
      </c>
      <c r="D309">
        <v>69.893000000000001</v>
      </c>
      <c r="E309">
        <v>0.96840999999999999</v>
      </c>
      <c r="F309">
        <v>0.65551999999999999</v>
      </c>
      <c r="G309">
        <v>9.5799999999999998E-4</v>
      </c>
      <c r="H309">
        <v>1.2212000000000001E-2</v>
      </c>
      <c r="I309">
        <v>1.3171E-2</v>
      </c>
    </row>
    <row r="310" spans="1:9" x14ac:dyDescent="0.3">
      <c r="A310">
        <v>10500</v>
      </c>
      <c r="B310">
        <v>6</v>
      </c>
      <c r="C310">
        <v>40.237000000000002</v>
      </c>
      <c r="D310">
        <v>69.882999999999996</v>
      </c>
      <c r="E310">
        <v>0.96843000000000001</v>
      </c>
      <c r="F310">
        <v>0.65542999999999996</v>
      </c>
      <c r="G310">
        <v>9.5799999999999998E-4</v>
      </c>
      <c r="H310">
        <v>1.2217E-2</v>
      </c>
      <c r="I310">
        <v>1.3174999999999999E-2</v>
      </c>
    </row>
    <row r="311" spans="1:9" x14ac:dyDescent="0.3">
      <c r="A311">
        <v>10600</v>
      </c>
      <c r="B311">
        <v>6</v>
      </c>
      <c r="C311">
        <v>40.234000000000002</v>
      </c>
      <c r="D311">
        <v>69.872</v>
      </c>
      <c r="E311">
        <v>0.96845000000000003</v>
      </c>
      <c r="F311">
        <v>0.65532999999999997</v>
      </c>
      <c r="G311">
        <v>9.5699999999999995E-4</v>
      </c>
      <c r="H311">
        <v>1.2222E-2</v>
      </c>
      <c r="I311">
        <v>1.3179E-2</v>
      </c>
    </row>
    <row r="312" spans="1:9" x14ac:dyDescent="0.3">
      <c r="A312">
        <v>10700</v>
      </c>
      <c r="B312">
        <v>6</v>
      </c>
      <c r="C312">
        <v>40.231999999999999</v>
      </c>
      <c r="D312">
        <v>69.861999999999995</v>
      </c>
      <c r="E312">
        <v>0.96848000000000001</v>
      </c>
      <c r="F312">
        <v>0.65522999999999998</v>
      </c>
      <c r="G312">
        <v>9.5600000000000004E-4</v>
      </c>
      <c r="H312">
        <v>1.2227E-2</v>
      </c>
      <c r="I312">
        <v>1.3184E-2</v>
      </c>
    </row>
    <row r="313" spans="1:9" x14ac:dyDescent="0.3">
      <c r="A313">
        <v>10800</v>
      </c>
      <c r="B313">
        <v>6</v>
      </c>
      <c r="C313">
        <v>40.229999999999997</v>
      </c>
      <c r="D313">
        <v>69.86</v>
      </c>
      <c r="E313">
        <v>0.96850000000000003</v>
      </c>
      <c r="F313">
        <v>0.65513999999999994</v>
      </c>
      <c r="G313">
        <v>9.5600000000000004E-4</v>
      </c>
      <c r="H313">
        <v>1.2232E-2</v>
      </c>
      <c r="I313">
        <v>1.3188E-2</v>
      </c>
    </row>
    <row r="314" spans="1:9" x14ac:dyDescent="0.3">
      <c r="A314">
        <v>10900</v>
      </c>
      <c r="B314">
        <v>6</v>
      </c>
      <c r="C314">
        <v>40.228000000000002</v>
      </c>
      <c r="D314">
        <v>69.86</v>
      </c>
      <c r="E314">
        <v>0.96852000000000005</v>
      </c>
      <c r="F314">
        <v>0.65503999999999996</v>
      </c>
      <c r="G314">
        <v>9.5500000000000001E-4</v>
      </c>
      <c r="H314">
        <v>1.2237E-2</v>
      </c>
      <c r="I314">
        <v>1.3192000000000001E-2</v>
      </c>
    </row>
    <row r="315" spans="1:9" x14ac:dyDescent="0.3">
      <c r="A315">
        <v>11000</v>
      </c>
      <c r="B315">
        <v>6</v>
      </c>
      <c r="C315">
        <v>40.238999999999997</v>
      </c>
      <c r="D315">
        <v>69.873999999999995</v>
      </c>
      <c r="E315">
        <v>0.96853999999999996</v>
      </c>
      <c r="F315">
        <v>0.65491999999999995</v>
      </c>
      <c r="G315">
        <v>9.5399999999999999E-4</v>
      </c>
      <c r="H315">
        <v>1.2244E-2</v>
      </c>
      <c r="I315">
        <v>1.3198E-2</v>
      </c>
    </row>
    <row r="316" spans="1:9" x14ac:dyDescent="0.3">
      <c r="A316">
        <v>500</v>
      </c>
      <c r="B316">
        <v>7</v>
      </c>
      <c r="C316">
        <v>42.014000000000003</v>
      </c>
      <c r="D316">
        <v>71.968999999999994</v>
      </c>
      <c r="E316">
        <v>0.96294000000000002</v>
      </c>
      <c r="F316">
        <v>0.64434000000000002</v>
      </c>
      <c r="G316">
        <v>1.2589999999999999E-3</v>
      </c>
      <c r="H316">
        <v>1.2244E-2</v>
      </c>
      <c r="I316">
        <v>1.3502999999999999E-2</v>
      </c>
    </row>
    <row r="317" spans="1:9" x14ac:dyDescent="0.3">
      <c r="A317">
        <v>11100</v>
      </c>
      <c r="B317">
        <v>6</v>
      </c>
      <c r="C317">
        <v>40.223999999999997</v>
      </c>
      <c r="D317">
        <v>69.870999999999995</v>
      </c>
      <c r="E317">
        <v>0.96855999999999998</v>
      </c>
      <c r="F317">
        <v>0.65476000000000001</v>
      </c>
      <c r="G317">
        <v>9.5399999999999999E-4</v>
      </c>
      <c r="H317">
        <v>1.2252000000000001E-2</v>
      </c>
      <c r="I317">
        <v>1.3206000000000001E-2</v>
      </c>
    </row>
    <row r="318" spans="1:9" x14ac:dyDescent="0.3">
      <c r="A318">
        <v>11200</v>
      </c>
      <c r="B318">
        <v>6</v>
      </c>
      <c r="C318">
        <v>40.219000000000001</v>
      </c>
      <c r="D318">
        <v>69.867999999999995</v>
      </c>
      <c r="E318">
        <v>0.96858</v>
      </c>
      <c r="F318">
        <v>0.65468000000000004</v>
      </c>
      <c r="G318">
        <v>9.5299999999999996E-4</v>
      </c>
      <c r="H318">
        <v>1.2256E-2</v>
      </c>
      <c r="I318">
        <v>1.3209E-2</v>
      </c>
    </row>
    <row r="319" spans="1:9" x14ac:dyDescent="0.3">
      <c r="A319">
        <v>11300</v>
      </c>
      <c r="B319">
        <v>6</v>
      </c>
      <c r="C319">
        <v>40.213999999999999</v>
      </c>
      <c r="D319">
        <v>69.866</v>
      </c>
      <c r="E319">
        <v>0.96860000000000002</v>
      </c>
      <c r="F319">
        <v>0.65459999999999996</v>
      </c>
      <c r="G319">
        <v>9.5200000000000005E-4</v>
      </c>
      <c r="H319">
        <v>1.2260999999999999E-2</v>
      </c>
      <c r="I319">
        <v>1.3213000000000001E-2</v>
      </c>
    </row>
    <row r="320" spans="1:9" x14ac:dyDescent="0.3">
      <c r="A320">
        <v>11400</v>
      </c>
      <c r="B320">
        <v>6</v>
      </c>
      <c r="C320">
        <v>40.21</v>
      </c>
      <c r="D320">
        <v>69.864999999999995</v>
      </c>
      <c r="E320">
        <v>0.96862000000000004</v>
      </c>
      <c r="F320">
        <v>0.65451999999999999</v>
      </c>
      <c r="G320">
        <v>9.5200000000000005E-4</v>
      </c>
      <c r="H320">
        <v>1.2265E-2</v>
      </c>
      <c r="I320">
        <v>1.3217E-2</v>
      </c>
    </row>
    <row r="321" spans="1:9" x14ac:dyDescent="0.3">
      <c r="A321">
        <v>11500</v>
      </c>
      <c r="B321">
        <v>6</v>
      </c>
      <c r="C321">
        <v>40.207000000000001</v>
      </c>
      <c r="D321">
        <v>69.864000000000004</v>
      </c>
      <c r="E321">
        <v>0.96863999999999995</v>
      </c>
      <c r="F321">
        <v>0.65442999999999996</v>
      </c>
      <c r="G321">
        <v>9.5100000000000002E-4</v>
      </c>
      <c r="H321">
        <v>1.2269E-2</v>
      </c>
      <c r="I321">
        <v>1.3221E-2</v>
      </c>
    </row>
    <row r="322" spans="1:9" x14ac:dyDescent="0.3">
      <c r="A322">
        <v>11600</v>
      </c>
      <c r="B322">
        <v>6</v>
      </c>
      <c r="C322">
        <v>40.204000000000001</v>
      </c>
      <c r="D322">
        <v>69.863</v>
      </c>
      <c r="E322">
        <v>0.96865999999999997</v>
      </c>
      <c r="F322">
        <v>0.65434999999999999</v>
      </c>
      <c r="G322">
        <v>9.5100000000000002E-4</v>
      </c>
      <c r="H322">
        <v>1.2274E-2</v>
      </c>
      <c r="I322">
        <v>1.3224E-2</v>
      </c>
    </row>
    <row r="323" spans="1:9" x14ac:dyDescent="0.3">
      <c r="A323">
        <v>11700</v>
      </c>
      <c r="B323">
        <v>6</v>
      </c>
      <c r="C323">
        <v>40.201000000000001</v>
      </c>
      <c r="D323">
        <v>69.861999999999995</v>
      </c>
      <c r="E323">
        <v>0.96867999999999999</v>
      </c>
      <c r="F323">
        <v>0.65425999999999995</v>
      </c>
      <c r="G323">
        <v>9.5E-4</v>
      </c>
      <c r="H323">
        <v>1.2278000000000001E-2</v>
      </c>
      <c r="I323">
        <v>1.3228E-2</v>
      </c>
    </row>
    <row r="324" spans="1:9" x14ac:dyDescent="0.3">
      <c r="A324">
        <v>11800</v>
      </c>
      <c r="B324">
        <v>6</v>
      </c>
      <c r="C324">
        <v>40.198</v>
      </c>
      <c r="D324">
        <v>69.861999999999995</v>
      </c>
      <c r="E324">
        <v>0.96870000000000001</v>
      </c>
      <c r="F324">
        <v>0.65417999999999998</v>
      </c>
      <c r="G324">
        <v>9.5E-4</v>
      </c>
      <c r="H324">
        <v>1.2282E-2</v>
      </c>
      <c r="I324">
        <v>1.3232000000000001E-2</v>
      </c>
    </row>
    <row r="325" spans="1:9" x14ac:dyDescent="0.3">
      <c r="A325">
        <v>600</v>
      </c>
      <c r="B325">
        <v>7</v>
      </c>
      <c r="C325">
        <v>41.970999999999997</v>
      </c>
      <c r="D325">
        <v>72.269000000000005</v>
      </c>
      <c r="E325">
        <v>0.96318000000000004</v>
      </c>
      <c r="F325">
        <v>0.64332999999999996</v>
      </c>
      <c r="G325">
        <v>1.243E-3</v>
      </c>
      <c r="H325">
        <v>1.2282E-2</v>
      </c>
      <c r="I325">
        <v>1.3526E-2</v>
      </c>
    </row>
    <row r="326" spans="1:9" x14ac:dyDescent="0.3">
      <c r="A326">
        <v>11900</v>
      </c>
      <c r="B326">
        <v>6</v>
      </c>
      <c r="C326">
        <v>40.195</v>
      </c>
      <c r="D326">
        <v>69.866</v>
      </c>
      <c r="E326">
        <v>0.96872000000000003</v>
      </c>
      <c r="F326">
        <v>0.65408999999999995</v>
      </c>
      <c r="G326">
        <v>9.4899999999999997E-4</v>
      </c>
      <c r="H326">
        <v>1.2286999999999999E-2</v>
      </c>
      <c r="I326">
        <v>1.3236E-2</v>
      </c>
    </row>
    <row r="327" spans="1:9" x14ac:dyDescent="0.3">
      <c r="A327">
        <v>12000</v>
      </c>
      <c r="B327">
        <v>6</v>
      </c>
      <c r="C327">
        <v>40.203000000000003</v>
      </c>
      <c r="D327">
        <v>69.882000000000005</v>
      </c>
      <c r="E327">
        <v>0.96872999999999998</v>
      </c>
      <c r="F327">
        <v>0.65398000000000001</v>
      </c>
      <c r="G327">
        <v>9.4799999999999995E-4</v>
      </c>
      <c r="H327">
        <v>1.2293E-2</v>
      </c>
      <c r="I327">
        <v>1.3240999999999999E-2</v>
      </c>
    </row>
    <row r="328" spans="1:9" x14ac:dyDescent="0.3">
      <c r="A328">
        <v>12100</v>
      </c>
      <c r="B328">
        <v>6</v>
      </c>
      <c r="C328">
        <v>40.191000000000003</v>
      </c>
      <c r="D328">
        <v>69.885000000000005</v>
      </c>
      <c r="E328">
        <v>0.96875999999999995</v>
      </c>
      <c r="F328">
        <v>0.65383999999999998</v>
      </c>
      <c r="G328">
        <v>9.4799999999999995E-4</v>
      </c>
      <c r="H328">
        <v>1.23E-2</v>
      </c>
      <c r="I328">
        <v>1.3247999999999999E-2</v>
      </c>
    </row>
    <row r="329" spans="1:9" x14ac:dyDescent="0.3">
      <c r="A329">
        <v>12200</v>
      </c>
      <c r="B329">
        <v>6</v>
      </c>
      <c r="C329">
        <v>40.186</v>
      </c>
      <c r="D329">
        <v>69.888000000000005</v>
      </c>
      <c r="E329">
        <v>0.96877000000000002</v>
      </c>
      <c r="F329">
        <v>0.65376999999999996</v>
      </c>
      <c r="G329">
        <v>9.4700000000000003E-4</v>
      </c>
      <c r="H329">
        <v>1.2304000000000001E-2</v>
      </c>
      <c r="I329">
        <v>1.3251000000000001E-2</v>
      </c>
    </row>
    <row r="330" spans="1:9" x14ac:dyDescent="0.3">
      <c r="A330">
        <v>12300</v>
      </c>
      <c r="B330">
        <v>6</v>
      </c>
      <c r="C330">
        <v>40.180999999999997</v>
      </c>
      <c r="D330">
        <v>69.891999999999996</v>
      </c>
      <c r="E330">
        <v>0.96879000000000004</v>
      </c>
      <c r="F330">
        <v>0.65369999999999995</v>
      </c>
      <c r="G330">
        <v>9.4700000000000003E-4</v>
      </c>
      <c r="H330">
        <v>1.2307999999999999E-2</v>
      </c>
      <c r="I330">
        <v>1.3254E-2</v>
      </c>
    </row>
    <row r="331" spans="1:9" x14ac:dyDescent="0.3">
      <c r="A331">
        <v>12400</v>
      </c>
      <c r="B331">
        <v>6</v>
      </c>
      <c r="C331">
        <v>40.177</v>
      </c>
      <c r="D331">
        <v>69.894999999999996</v>
      </c>
      <c r="E331">
        <v>0.96880999999999995</v>
      </c>
      <c r="F331">
        <v>0.65361999999999998</v>
      </c>
      <c r="G331">
        <v>9.4600000000000001E-4</v>
      </c>
      <c r="H331">
        <v>1.2312E-2</v>
      </c>
      <c r="I331">
        <v>1.3258000000000001E-2</v>
      </c>
    </row>
    <row r="332" spans="1:9" x14ac:dyDescent="0.3">
      <c r="A332">
        <v>12500</v>
      </c>
      <c r="B332">
        <v>6</v>
      </c>
      <c r="C332">
        <v>40.173000000000002</v>
      </c>
      <c r="D332">
        <v>69.900000000000006</v>
      </c>
      <c r="E332">
        <v>0.96882999999999997</v>
      </c>
      <c r="F332">
        <v>0.65354999999999996</v>
      </c>
      <c r="G332">
        <v>9.4600000000000001E-4</v>
      </c>
      <c r="H332">
        <v>1.2315E-2</v>
      </c>
      <c r="I332">
        <v>1.3261E-2</v>
      </c>
    </row>
    <row r="333" spans="1:9" x14ac:dyDescent="0.3">
      <c r="A333">
        <v>12600</v>
      </c>
      <c r="B333">
        <v>6</v>
      </c>
      <c r="C333">
        <v>40.17</v>
      </c>
      <c r="D333">
        <v>69.903999999999996</v>
      </c>
      <c r="E333">
        <v>0.96884000000000003</v>
      </c>
      <c r="F333">
        <v>0.65347</v>
      </c>
      <c r="G333">
        <v>9.4499999999999998E-4</v>
      </c>
      <c r="H333">
        <v>1.2319E-2</v>
      </c>
      <c r="I333">
        <v>1.3264E-2</v>
      </c>
    </row>
    <row r="334" spans="1:9" x14ac:dyDescent="0.3">
      <c r="A334">
        <v>700</v>
      </c>
      <c r="B334">
        <v>7</v>
      </c>
      <c r="C334">
        <v>41.939</v>
      </c>
      <c r="D334">
        <v>72.495999999999995</v>
      </c>
      <c r="E334">
        <v>0.96343999999999996</v>
      </c>
      <c r="F334">
        <v>0.64234999999999998</v>
      </c>
      <c r="G334">
        <v>1.2290000000000001E-3</v>
      </c>
      <c r="H334">
        <v>1.2321E-2</v>
      </c>
      <c r="I334">
        <v>1.3549E-2</v>
      </c>
    </row>
    <row r="335" spans="1:9" x14ac:dyDescent="0.3">
      <c r="A335">
        <v>12700</v>
      </c>
      <c r="B335">
        <v>6</v>
      </c>
      <c r="C335">
        <v>40.167000000000002</v>
      </c>
      <c r="D335">
        <v>69.908000000000001</v>
      </c>
      <c r="E335">
        <v>0.96886000000000005</v>
      </c>
      <c r="F335">
        <v>0.65339000000000003</v>
      </c>
      <c r="G335">
        <v>9.4499999999999998E-4</v>
      </c>
      <c r="H335">
        <v>1.2323000000000001E-2</v>
      </c>
      <c r="I335">
        <v>1.3268E-2</v>
      </c>
    </row>
    <row r="336" spans="1:9" x14ac:dyDescent="0.3">
      <c r="A336">
        <v>12800</v>
      </c>
      <c r="B336">
        <v>6</v>
      </c>
      <c r="C336">
        <v>40.162999999999997</v>
      </c>
      <c r="D336">
        <v>69.912999999999997</v>
      </c>
      <c r="E336">
        <v>0.96887999999999996</v>
      </c>
      <c r="F336">
        <v>0.65332000000000001</v>
      </c>
      <c r="G336">
        <v>9.4399999999999996E-4</v>
      </c>
      <c r="H336">
        <v>1.2326999999999999E-2</v>
      </c>
      <c r="I336">
        <v>1.3271E-2</v>
      </c>
    </row>
    <row r="337" spans="1:9" x14ac:dyDescent="0.3">
      <c r="A337">
        <v>12900</v>
      </c>
      <c r="B337">
        <v>6</v>
      </c>
      <c r="C337">
        <v>40.159999999999997</v>
      </c>
      <c r="D337">
        <v>69.918000000000006</v>
      </c>
      <c r="E337">
        <v>0.96889000000000003</v>
      </c>
      <c r="F337">
        <v>0.65324000000000004</v>
      </c>
      <c r="G337">
        <v>9.4399999999999996E-4</v>
      </c>
      <c r="H337">
        <v>1.2331E-2</v>
      </c>
      <c r="I337">
        <v>1.3275E-2</v>
      </c>
    </row>
    <row r="338" spans="1:9" x14ac:dyDescent="0.3">
      <c r="A338">
        <v>13000</v>
      </c>
      <c r="B338">
        <v>6</v>
      </c>
      <c r="C338">
        <v>40.165999999999997</v>
      </c>
      <c r="D338">
        <v>69.932000000000002</v>
      </c>
      <c r="E338">
        <v>0.96891000000000005</v>
      </c>
      <c r="F338">
        <v>0.65314000000000005</v>
      </c>
      <c r="G338">
        <v>9.4300000000000004E-4</v>
      </c>
      <c r="H338">
        <v>1.2337000000000001E-2</v>
      </c>
      <c r="I338">
        <v>1.328E-2</v>
      </c>
    </row>
    <row r="339" spans="1:9" x14ac:dyDescent="0.3">
      <c r="A339">
        <v>13100</v>
      </c>
      <c r="B339">
        <v>6</v>
      </c>
      <c r="C339">
        <v>40.155999999999999</v>
      </c>
      <c r="D339">
        <v>69.936999999999998</v>
      </c>
      <c r="E339">
        <v>0.96892999999999996</v>
      </c>
      <c r="F339">
        <v>0.65302000000000004</v>
      </c>
      <c r="G339">
        <v>9.4200000000000002E-4</v>
      </c>
      <c r="H339">
        <v>1.2343E-2</v>
      </c>
      <c r="I339">
        <v>1.3285E-2</v>
      </c>
    </row>
    <row r="340" spans="1:9" x14ac:dyDescent="0.3">
      <c r="A340">
        <v>13200</v>
      </c>
      <c r="B340">
        <v>6</v>
      </c>
      <c r="C340">
        <v>40.151000000000003</v>
      </c>
      <c r="D340">
        <v>69.94</v>
      </c>
      <c r="E340">
        <v>0.96894999999999998</v>
      </c>
      <c r="F340">
        <v>0.65295000000000003</v>
      </c>
      <c r="G340">
        <v>9.4200000000000002E-4</v>
      </c>
      <c r="H340">
        <v>1.2345999999999999E-2</v>
      </c>
      <c r="I340">
        <v>1.3287999999999999E-2</v>
      </c>
    </row>
    <row r="341" spans="1:9" x14ac:dyDescent="0.3">
      <c r="A341">
        <v>13300</v>
      </c>
      <c r="B341">
        <v>6</v>
      </c>
      <c r="C341">
        <v>40.146000000000001</v>
      </c>
      <c r="D341">
        <v>69.942999999999998</v>
      </c>
      <c r="E341">
        <v>0.96896000000000004</v>
      </c>
      <c r="F341">
        <v>0.65288999999999997</v>
      </c>
      <c r="G341">
        <v>9.41E-4</v>
      </c>
      <c r="H341">
        <v>1.235E-2</v>
      </c>
      <c r="I341">
        <v>1.3291000000000001E-2</v>
      </c>
    </row>
    <row r="342" spans="1:9" x14ac:dyDescent="0.3">
      <c r="A342">
        <v>13400</v>
      </c>
      <c r="B342">
        <v>6</v>
      </c>
      <c r="C342">
        <v>40.142000000000003</v>
      </c>
      <c r="D342">
        <v>69.947000000000003</v>
      </c>
      <c r="E342">
        <v>0.96897999999999995</v>
      </c>
      <c r="F342">
        <v>0.65281999999999996</v>
      </c>
      <c r="G342">
        <v>9.41E-4</v>
      </c>
      <c r="H342">
        <v>1.2352999999999999E-2</v>
      </c>
      <c r="I342">
        <v>1.3294E-2</v>
      </c>
    </row>
    <row r="343" spans="1:9" x14ac:dyDescent="0.3">
      <c r="A343">
        <v>13500</v>
      </c>
      <c r="B343">
        <v>6</v>
      </c>
      <c r="C343">
        <v>40.139000000000003</v>
      </c>
      <c r="D343">
        <v>69.95</v>
      </c>
      <c r="E343">
        <v>0.96899000000000002</v>
      </c>
      <c r="F343">
        <v>0.65275000000000005</v>
      </c>
      <c r="G343">
        <v>9.41E-4</v>
      </c>
      <c r="H343">
        <v>1.2357E-2</v>
      </c>
      <c r="I343">
        <v>1.3297E-2</v>
      </c>
    </row>
    <row r="344" spans="1:9" x14ac:dyDescent="0.3">
      <c r="A344">
        <v>800</v>
      </c>
      <c r="B344">
        <v>7</v>
      </c>
      <c r="C344">
        <v>41.921999999999997</v>
      </c>
      <c r="D344">
        <v>72.658000000000001</v>
      </c>
      <c r="E344">
        <v>0.9637</v>
      </c>
      <c r="F344">
        <v>0.64142999999999994</v>
      </c>
      <c r="G344">
        <v>1.2149999999999999E-3</v>
      </c>
      <c r="H344">
        <v>1.2357999999999999E-2</v>
      </c>
      <c r="I344">
        <v>1.3573E-2</v>
      </c>
    </row>
    <row r="345" spans="1:9" x14ac:dyDescent="0.3">
      <c r="A345">
        <v>13600</v>
      </c>
      <c r="B345">
        <v>6</v>
      </c>
      <c r="C345">
        <v>40.134999999999998</v>
      </c>
      <c r="D345">
        <v>69.953999999999994</v>
      </c>
      <c r="E345">
        <v>0.96901000000000004</v>
      </c>
      <c r="F345">
        <v>0.65268000000000004</v>
      </c>
      <c r="G345">
        <v>9.3999999999999997E-4</v>
      </c>
      <c r="H345">
        <v>1.2361E-2</v>
      </c>
      <c r="I345">
        <v>1.3301E-2</v>
      </c>
    </row>
    <row r="346" spans="1:9" x14ac:dyDescent="0.3">
      <c r="A346">
        <v>13700</v>
      </c>
      <c r="B346">
        <v>6</v>
      </c>
      <c r="C346">
        <v>40.131999999999998</v>
      </c>
      <c r="D346">
        <v>69.959000000000003</v>
      </c>
      <c r="E346">
        <v>0.96901999999999999</v>
      </c>
      <c r="F346">
        <v>0.65261000000000002</v>
      </c>
      <c r="G346">
        <v>9.3999999999999997E-4</v>
      </c>
      <c r="H346">
        <v>1.2364E-2</v>
      </c>
      <c r="I346">
        <v>1.3304E-2</v>
      </c>
    </row>
    <row r="347" spans="1:9" x14ac:dyDescent="0.3">
      <c r="A347">
        <v>13800</v>
      </c>
      <c r="B347">
        <v>6</v>
      </c>
      <c r="C347">
        <v>40.128</v>
      </c>
      <c r="D347">
        <v>69.962999999999994</v>
      </c>
      <c r="E347">
        <v>0.96904000000000001</v>
      </c>
      <c r="F347">
        <v>0.65254000000000001</v>
      </c>
      <c r="G347">
        <v>9.3899999999999995E-4</v>
      </c>
      <c r="H347">
        <v>1.2368000000000001E-2</v>
      </c>
      <c r="I347">
        <v>1.3306999999999999E-2</v>
      </c>
    </row>
    <row r="348" spans="1:9" x14ac:dyDescent="0.3">
      <c r="A348">
        <v>13900</v>
      </c>
      <c r="B348">
        <v>6</v>
      </c>
      <c r="C348">
        <v>40.125</v>
      </c>
      <c r="D348">
        <v>69.966999999999999</v>
      </c>
      <c r="E348">
        <v>0.96906000000000003</v>
      </c>
      <c r="F348">
        <v>0.65246999999999999</v>
      </c>
      <c r="G348">
        <v>9.3899999999999995E-4</v>
      </c>
      <c r="H348">
        <v>1.2371E-2</v>
      </c>
      <c r="I348">
        <v>1.3310000000000001E-2</v>
      </c>
    </row>
    <row r="349" spans="1:9" x14ac:dyDescent="0.3">
      <c r="A349">
        <v>14000</v>
      </c>
      <c r="B349">
        <v>6</v>
      </c>
      <c r="C349">
        <v>40.128999999999998</v>
      </c>
      <c r="D349">
        <v>69.978999999999999</v>
      </c>
      <c r="E349">
        <v>0.96906999999999999</v>
      </c>
      <c r="F349">
        <v>0.65237999999999996</v>
      </c>
      <c r="G349">
        <v>9.3800000000000003E-4</v>
      </c>
      <c r="H349">
        <v>1.2376E-2</v>
      </c>
      <c r="I349">
        <v>1.3313999999999999E-2</v>
      </c>
    </row>
    <row r="350" spans="1:9" x14ac:dyDescent="0.3">
      <c r="A350">
        <v>14100</v>
      </c>
      <c r="B350">
        <v>6</v>
      </c>
      <c r="C350">
        <v>40.121000000000002</v>
      </c>
      <c r="D350">
        <v>69.983999999999995</v>
      </c>
      <c r="E350">
        <v>0.96909000000000001</v>
      </c>
      <c r="F350">
        <v>0.65227000000000002</v>
      </c>
      <c r="G350">
        <v>9.3800000000000003E-4</v>
      </c>
      <c r="H350">
        <v>1.2382000000000001E-2</v>
      </c>
      <c r="I350">
        <v>1.3318999999999999E-2</v>
      </c>
    </row>
    <row r="351" spans="1:9" x14ac:dyDescent="0.3">
      <c r="A351">
        <v>14200</v>
      </c>
      <c r="B351">
        <v>6</v>
      </c>
      <c r="C351">
        <v>40.116</v>
      </c>
      <c r="D351">
        <v>69.986999999999995</v>
      </c>
      <c r="E351">
        <v>0.96909999999999996</v>
      </c>
      <c r="F351">
        <v>0.65220999999999996</v>
      </c>
      <c r="G351">
        <v>9.3700000000000001E-4</v>
      </c>
      <c r="H351">
        <v>1.2385E-2</v>
      </c>
      <c r="I351">
        <v>1.3322000000000001E-2</v>
      </c>
    </row>
    <row r="352" spans="1:9" x14ac:dyDescent="0.3">
      <c r="A352">
        <v>14300</v>
      </c>
      <c r="B352">
        <v>6</v>
      </c>
      <c r="C352">
        <v>40.112000000000002</v>
      </c>
      <c r="D352">
        <v>69.989999999999995</v>
      </c>
      <c r="E352">
        <v>0.96911999999999998</v>
      </c>
      <c r="F352">
        <v>0.65215000000000001</v>
      </c>
      <c r="G352">
        <v>9.3700000000000001E-4</v>
      </c>
      <c r="H352">
        <v>1.2388E-2</v>
      </c>
      <c r="I352">
        <v>1.3325E-2</v>
      </c>
    </row>
    <row r="353" spans="1:9" x14ac:dyDescent="0.3">
      <c r="A353">
        <v>14400</v>
      </c>
      <c r="B353">
        <v>6</v>
      </c>
      <c r="C353">
        <v>40.107999999999997</v>
      </c>
      <c r="D353">
        <v>69.992999999999995</v>
      </c>
      <c r="E353">
        <v>0.96913000000000005</v>
      </c>
      <c r="F353">
        <v>0.65207999999999999</v>
      </c>
      <c r="G353">
        <v>9.3599999999999998E-4</v>
      </c>
      <c r="H353">
        <v>1.2390999999999999E-2</v>
      </c>
      <c r="I353">
        <v>1.3328E-2</v>
      </c>
    </row>
    <row r="354" spans="1:9" x14ac:dyDescent="0.3">
      <c r="A354">
        <v>900</v>
      </c>
      <c r="B354">
        <v>7</v>
      </c>
      <c r="C354">
        <v>41.814999999999998</v>
      </c>
      <c r="D354">
        <v>72.759</v>
      </c>
      <c r="E354">
        <v>0.96396999999999999</v>
      </c>
      <c r="F354">
        <v>0.64056999999999997</v>
      </c>
      <c r="G354">
        <v>1.201E-3</v>
      </c>
      <c r="H354">
        <v>1.2394000000000001E-2</v>
      </c>
      <c r="I354">
        <v>1.3594999999999999E-2</v>
      </c>
    </row>
    <row r="355" spans="1:9" x14ac:dyDescent="0.3">
      <c r="A355">
        <v>14500</v>
      </c>
      <c r="B355">
        <v>6</v>
      </c>
      <c r="C355">
        <v>40.103999999999999</v>
      </c>
      <c r="D355">
        <v>69.997</v>
      </c>
      <c r="E355">
        <v>0.96914999999999996</v>
      </c>
      <c r="F355">
        <v>0.65202000000000004</v>
      </c>
      <c r="G355">
        <v>9.3599999999999998E-4</v>
      </c>
      <c r="H355">
        <v>1.2395E-2</v>
      </c>
      <c r="I355">
        <v>1.3331000000000001E-2</v>
      </c>
    </row>
    <row r="356" spans="1:9" x14ac:dyDescent="0.3">
      <c r="A356">
        <v>14600</v>
      </c>
      <c r="B356">
        <v>6</v>
      </c>
      <c r="C356">
        <v>40.1</v>
      </c>
      <c r="D356">
        <v>70.001000000000005</v>
      </c>
      <c r="E356">
        <v>0.96916000000000002</v>
      </c>
      <c r="F356">
        <v>0.65195000000000003</v>
      </c>
      <c r="G356">
        <v>9.3499999999999996E-4</v>
      </c>
      <c r="H356">
        <v>1.2397999999999999E-2</v>
      </c>
      <c r="I356">
        <v>1.3332999999999999E-2</v>
      </c>
    </row>
    <row r="357" spans="1:9" x14ac:dyDescent="0.3">
      <c r="A357">
        <v>14700</v>
      </c>
      <c r="B357">
        <v>6</v>
      </c>
      <c r="C357">
        <v>40.097000000000001</v>
      </c>
      <c r="D357">
        <v>70.004999999999995</v>
      </c>
      <c r="E357">
        <v>0.96916999999999998</v>
      </c>
      <c r="F357">
        <v>0.65188999999999997</v>
      </c>
      <c r="G357">
        <v>9.3499999999999996E-4</v>
      </c>
      <c r="H357">
        <v>1.2401000000000001E-2</v>
      </c>
      <c r="I357">
        <v>1.3336000000000001E-2</v>
      </c>
    </row>
    <row r="358" spans="1:9" x14ac:dyDescent="0.3">
      <c r="A358">
        <v>14800</v>
      </c>
      <c r="B358">
        <v>6</v>
      </c>
      <c r="C358">
        <v>40.093000000000004</v>
      </c>
      <c r="D358">
        <v>70.007999999999996</v>
      </c>
      <c r="E358">
        <v>0.96919</v>
      </c>
      <c r="F358">
        <v>0.65181999999999995</v>
      </c>
      <c r="G358">
        <v>9.3499999999999996E-4</v>
      </c>
      <c r="H358">
        <v>1.2404999999999999E-2</v>
      </c>
      <c r="I358">
        <v>1.3339E-2</v>
      </c>
    </row>
    <row r="359" spans="1:9" x14ac:dyDescent="0.3">
      <c r="A359">
        <v>14900</v>
      </c>
      <c r="B359">
        <v>6</v>
      </c>
      <c r="C359">
        <v>40.090000000000003</v>
      </c>
      <c r="D359">
        <v>70.013000000000005</v>
      </c>
      <c r="E359">
        <v>0.96919999999999995</v>
      </c>
      <c r="F359">
        <v>0.65176000000000001</v>
      </c>
      <c r="G359">
        <v>9.3400000000000004E-4</v>
      </c>
      <c r="H359">
        <v>1.2408000000000001E-2</v>
      </c>
      <c r="I359">
        <v>1.3342E-2</v>
      </c>
    </row>
    <row r="360" spans="1:9" x14ac:dyDescent="0.3">
      <c r="A360">
        <v>15000</v>
      </c>
      <c r="B360">
        <v>6</v>
      </c>
      <c r="C360">
        <v>40.091999999999999</v>
      </c>
      <c r="D360">
        <v>70.022999999999996</v>
      </c>
      <c r="E360">
        <v>0.96921999999999997</v>
      </c>
      <c r="F360">
        <v>0.65168000000000004</v>
      </c>
      <c r="G360">
        <v>9.3400000000000004E-4</v>
      </c>
      <c r="H360">
        <v>1.2411999999999999E-2</v>
      </c>
      <c r="I360">
        <v>1.3346E-2</v>
      </c>
    </row>
    <row r="361" spans="1:9" x14ac:dyDescent="0.3">
      <c r="A361">
        <v>15100</v>
      </c>
      <c r="B361">
        <v>6</v>
      </c>
      <c r="C361">
        <v>40.085000000000001</v>
      </c>
      <c r="D361">
        <v>70.028000000000006</v>
      </c>
      <c r="E361">
        <v>0.96923000000000004</v>
      </c>
      <c r="F361">
        <v>0.65158000000000005</v>
      </c>
      <c r="G361">
        <v>9.3300000000000002E-4</v>
      </c>
      <c r="H361">
        <v>1.2416999999999999E-2</v>
      </c>
      <c r="I361">
        <v>1.3351E-2</v>
      </c>
    </row>
    <row r="362" spans="1:9" x14ac:dyDescent="0.3">
      <c r="A362">
        <v>15200</v>
      </c>
      <c r="B362">
        <v>6</v>
      </c>
      <c r="C362">
        <v>40.08</v>
      </c>
      <c r="D362">
        <v>70.03</v>
      </c>
      <c r="E362">
        <v>0.96924999999999994</v>
      </c>
      <c r="F362">
        <v>0.65151999999999999</v>
      </c>
      <c r="G362">
        <v>9.3300000000000002E-4</v>
      </c>
      <c r="H362">
        <v>1.242E-2</v>
      </c>
      <c r="I362">
        <v>1.3353E-2</v>
      </c>
    </row>
    <row r="363" spans="1:9" x14ac:dyDescent="0.3">
      <c r="A363">
        <v>15300</v>
      </c>
      <c r="B363">
        <v>6</v>
      </c>
      <c r="C363">
        <v>40.075000000000003</v>
      </c>
      <c r="D363">
        <v>70.034000000000006</v>
      </c>
      <c r="E363">
        <v>0.96926000000000001</v>
      </c>
      <c r="F363">
        <v>0.65146999999999999</v>
      </c>
      <c r="G363">
        <v>9.3199999999999999E-4</v>
      </c>
      <c r="H363">
        <v>1.2423E-2</v>
      </c>
      <c r="I363">
        <v>1.3356E-2</v>
      </c>
    </row>
    <row r="364" spans="1:9" x14ac:dyDescent="0.3">
      <c r="A364">
        <v>15400</v>
      </c>
      <c r="B364">
        <v>6</v>
      </c>
      <c r="C364">
        <v>40.070999999999998</v>
      </c>
      <c r="D364">
        <v>70.037000000000006</v>
      </c>
      <c r="E364">
        <v>0.96926999999999996</v>
      </c>
      <c r="F364">
        <v>0.65141000000000004</v>
      </c>
      <c r="G364">
        <v>9.3199999999999999E-4</v>
      </c>
      <c r="H364">
        <v>1.2426E-2</v>
      </c>
      <c r="I364">
        <v>1.3358E-2</v>
      </c>
    </row>
    <row r="365" spans="1:9" x14ac:dyDescent="0.3">
      <c r="A365">
        <v>15500</v>
      </c>
      <c r="B365">
        <v>6</v>
      </c>
      <c r="C365">
        <v>40.067</v>
      </c>
      <c r="D365">
        <v>70.040000000000006</v>
      </c>
      <c r="E365">
        <v>0.96928999999999998</v>
      </c>
      <c r="F365">
        <v>0.65134999999999998</v>
      </c>
      <c r="G365">
        <v>9.3199999999999999E-4</v>
      </c>
      <c r="H365">
        <v>1.2429000000000001E-2</v>
      </c>
      <c r="I365">
        <v>1.3361E-2</v>
      </c>
    </row>
    <row r="366" spans="1:9" x14ac:dyDescent="0.3">
      <c r="A366">
        <v>15600</v>
      </c>
      <c r="B366">
        <v>6</v>
      </c>
      <c r="C366">
        <v>40.063000000000002</v>
      </c>
      <c r="D366">
        <v>70.043000000000006</v>
      </c>
      <c r="E366">
        <v>0.96930000000000005</v>
      </c>
      <c r="F366">
        <v>0.65129000000000004</v>
      </c>
      <c r="G366">
        <v>9.3099999999999997E-4</v>
      </c>
      <c r="H366">
        <v>1.2432E-2</v>
      </c>
      <c r="I366">
        <v>1.3363E-2</v>
      </c>
    </row>
    <row r="367" spans="1:9" x14ac:dyDescent="0.3">
      <c r="A367">
        <v>15700</v>
      </c>
      <c r="B367">
        <v>6</v>
      </c>
      <c r="C367">
        <v>40.058999999999997</v>
      </c>
      <c r="D367">
        <v>70.046999999999997</v>
      </c>
      <c r="E367">
        <v>0.96931</v>
      </c>
      <c r="F367">
        <v>0.65122999999999998</v>
      </c>
      <c r="G367">
        <v>9.3099999999999997E-4</v>
      </c>
      <c r="H367">
        <v>1.2435E-2</v>
      </c>
      <c r="I367">
        <v>1.3365999999999999E-2</v>
      </c>
    </row>
    <row r="368" spans="1:9" x14ac:dyDescent="0.3">
      <c r="A368">
        <v>15800</v>
      </c>
      <c r="B368">
        <v>6</v>
      </c>
      <c r="C368">
        <v>40.055999999999997</v>
      </c>
      <c r="D368">
        <v>70.051000000000002</v>
      </c>
      <c r="E368">
        <v>0.96933000000000002</v>
      </c>
      <c r="F368">
        <v>0.65117000000000003</v>
      </c>
      <c r="G368">
        <v>9.3000000000000005E-4</v>
      </c>
      <c r="H368">
        <v>1.2437999999999999E-2</v>
      </c>
      <c r="I368">
        <v>1.3369000000000001E-2</v>
      </c>
    </row>
    <row r="369" spans="1:9" x14ac:dyDescent="0.3">
      <c r="A369">
        <v>15900</v>
      </c>
      <c r="B369">
        <v>6</v>
      </c>
      <c r="C369">
        <v>40.052</v>
      </c>
      <c r="D369">
        <v>70.054000000000002</v>
      </c>
      <c r="E369">
        <v>0.96933999999999998</v>
      </c>
      <c r="F369">
        <v>0.65110999999999997</v>
      </c>
      <c r="G369">
        <v>9.3000000000000005E-4</v>
      </c>
      <c r="H369">
        <v>1.2441000000000001E-2</v>
      </c>
      <c r="I369">
        <v>1.3370999999999999E-2</v>
      </c>
    </row>
    <row r="370" spans="1:9" x14ac:dyDescent="0.3">
      <c r="A370">
        <v>16000</v>
      </c>
      <c r="B370">
        <v>6</v>
      </c>
      <c r="C370">
        <v>40.054000000000002</v>
      </c>
      <c r="D370">
        <v>70.063999999999993</v>
      </c>
      <c r="E370">
        <v>0.96935000000000004</v>
      </c>
      <c r="F370">
        <v>0.65103999999999995</v>
      </c>
      <c r="G370">
        <v>9.3000000000000005E-4</v>
      </c>
      <c r="H370">
        <v>1.2444999999999999E-2</v>
      </c>
      <c r="I370">
        <v>1.3375E-2</v>
      </c>
    </row>
    <row r="371" spans="1:9" x14ac:dyDescent="0.3">
      <c r="A371">
        <v>16100</v>
      </c>
      <c r="B371">
        <v>6</v>
      </c>
      <c r="C371">
        <v>40.048000000000002</v>
      </c>
      <c r="D371">
        <v>70.067999999999998</v>
      </c>
      <c r="E371">
        <v>0.96936999999999995</v>
      </c>
      <c r="F371">
        <v>0.65095000000000003</v>
      </c>
      <c r="G371">
        <v>9.2900000000000003E-4</v>
      </c>
      <c r="H371">
        <v>1.2449999999999999E-2</v>
      </c>
      <c r="I371">
        <v>1.3379E-2</v>
      </c>
    </row>
    <row r="372" spans="1:9" x14ac:dyDescent="0.3">
      <c r="A372">
        <v>16200</v>
      </c>
      <c r="B372">
        <v>6</v>
      </c>
      <c r="C372">
        <v>40.043999999999997</v>
      </c>
      <c r="D372">
        <v>70.070999999999998</v>
      </c>
      <c r="E372">
        <v>0.96938000000000002</v>
      </c>
      <c r="F372">
        <v>0.65088999999999997</v>
      </c>
      <c r="G372">
        <v>9.2900000000000003E-4</v>
      </c>
      <c r="H372">
        <v>1.2453000000000001E-2</v>
      </c>
      <c r="I372">
        <v>1.3381000000000001E-2</v>
      </c>
    </row>
    <row r="373" spans="1:9" x14ac:dyDescent="0.3">
      <c r="A373">
        <v>16300</v>
      </c>
      <c r="B373">
        <v>6</v>
      </c>
      <c r="C373">
        <v>40.04</v>
      </c>
      <c r="D373">
        <v>70.073999999999998</v>
      </c>
      <c r="E373">
        <v>0.96938999999999997</v>
      </c>
      <c r="F373">
        <v>0.65083999999999997</v>
      </c>
      <c r="G373">
        <v>9.2800000000000001E-4</v>
      </c>
      <c r="H373">
        <v>1.2455000000000001E-2</v>
      </c>
      <c r="I373">
        <v>1.3384E-2</v>
      </c>
    </row>
    <row r="374" spans="1:9" x14ac:dyDescent="0.3">
      <c r="A374">
        <v>16400</v>
      </c>
      <c r="B374">
        <v>6</v>
      </c>
      <c r="C374">
        <v>40.036999999999999</v>
      </c>
      <c r="D374">
        <v>70.076999999999998</v>
      </c>
      <c r="E374">
        <v>0.96940000000000004</v>
      </c>
      <c r="F374">
        <v>0.65078999999999998</v>
      </c>
      <c r="G374">
        <v>9.2800000000000001E-4</v>
      </c>
      <c r="H374">
        <v>1.2458E-2</v>
      </c>
      <c r="I374">
        <v>1.3386E-2</v>
      </c>
    </row>
    <row r="375" spans="1:9" x14ac:dyDescent="0.3">
      <c r="A375">
        <v>16500</v>
      </c>
      <c r="B375">
        <v>6</v>
      </c>
      <c r="C375">
        <v>40.033000000000001</v>
      </c>
      <c r="D375">
        <v>70.08</v>
      </c>
      <c r="E375">
        <v>0.96941999999999995</v>
      </c>
      <c r="F375">
        <v>0.65073000000000003</v>
      </c>
      <c r="G375">
        <v>9.2800000000000001E-4</v>
      </c>
      <c r="H375">
        <v>1.2461E-2</v>
      </c>
      <c r="I375">
        <v>1.3389E-2</v>
      </c>
    </row>
    <row r="376" spans="1:9" x14ac:dyDescent="0.3">
      <c r="A376">
        <v>16600</v>
      </c>
      <c r="B376">
        <v>6</v>
      </c>
      <c r="C376">
        <v>40.03</v>
      </c>
      <c r="D376">
        <v>70.082999999999998</v>
      </c>
      <c r="E376">
        <v>0.96943000000000001</v>
      </c>
      <c r="F376">
        <v>0.65068000000000004</v>
      </c>
      <c r="G376">
        <v>9.2699999999999998E-4</v>
      </c>
      <c r="H376">
        <v>1.2463999999999999E-2</v>
      </c>
      <c r="I376">
        <v>1.3391E-2</v>
      </c>
    </row>
    <row r="377" spans="1:9" x14ac:dyDescent="0.3">
      <c r="A377">
        <v>16700</v>
      </c>
      <c r="B377">
        <v>6</v>
      </c>
      <c r="C377">
        <v>40.027000000000001</v>
      </c>
      <c r="D377">
        <v>70.087000000000003</v>
      </c>
      <c r="E377">
        <v>0.96943999999999997</v>
      </c>
      <c r="F377">
        <v>0.65061999999999998</v>
      </c>
      <c r="G377">
        <v>9.2699999999999998E-4</v>
      </c>
      <c r="H377">
        <v>1.2467000000000001E-2</v>
      </c>
      <c r="I377">
        <v>1.3393E-2</v>
      </c>
    </row>
    <row r="378" spans="1:9" x14ac:dyDescent="0.3">
      <c r="A378">
        <v>16800</v>
      </c>
      <c r="B378">
        <v>6</v>
      </c>
      <c r="C378">
        <v>40.024000000000001</v>
      </c>
      <c r="D378">
        <v>70.09</v>
      </c>
      <c r="E378">
        <v>0.96945000000000003</v>
      </c>
      <c r="F378">
        <v>0.65056999999999998</v>
      </c>
      <c r="G378">
        <v>9.2699999999999998E-4</v>
      </c>
      <c r="H378">
        <v>1.2468999999999999E-2</v>
      </c>
      <c r="I378">
        <v>1.3396E-2</v>
      </c>
    </row>
    <row r="379" spans="1:9" x14ac:dyDescent="0.3">
      <c r="A379">
        <v>16900</v>
      </c>
      <c r="B379">
        <v>6</v>
      </c>
      <c r="C379">
        <v>40.021000000000001</v>
      </c>
      <c r="D379">
        <v>70.093999999999994</v>
      </c>
      <c r="E379">
        <v>0.96945999999999999</v>
      </c>
      <c r="F379">
        <v>0.65051000000000003</v>
      </c>
      <c r="G379">
        <v>9.2599999999999996E-4</v>
      </c>
      <c r="H379">
        <v>1.2472E-2</v>
      </c>
      <c r="I379">
        <v>1.3398E-2</v>
      </c>
    </row>
    <row r="380" spans="1:9" x14ac:dyDescent="0.3">
      <c r="A380">
        <v>17000</v>
      </c>
      <c r="B380">
        <v>6</v>
      </c>
      <c r="C380">
        <v>40.021999999999998</v>
      </c>
      <c r="D380">
        <v>70.102000000000004</v>
      </c>
      <c r="E380">
        <v>0.96948000000000001</v>
      </c>
      <c r="F380">
        <v>0.65044999999999997</v>
      </c>
      <c r="G380">
        <v>9.2599999999999996E-4</v>
      </c>
      <c r="H380">
        <v>1.2475999999999999E-2</v>
      </c>
      <c r="I380">
        <v>1.3401E-2</v>
      </c>
    </row>
    <row r="381" spans="1:9" x14ac:dyDescent="0.3">
      <c r="A381">
        <v>17100</v>
      </c>
      <c r="B381">
        <v>6</v>
      </c>
      <c r="C381">
        <v>40.015999999999998</v>
      </c>
      <c r="D381">
        <v>70.105999999999995</v>
      </c>
      <c r="E381">
        <v>0.96948999999999996</v>
      </c>
      <c r="F381">
        <v>0.65036000000000005</v>
      </c>
      <c r="G381">
        <v>9.2500000000000004E-4</v>
      </c>
      <c r="H381">
        <v>1.248E-2</v>
      </c>
      <c r="I381">
        <v>1.3405E-2</v>
      </c>
    </row>
    <row r="382" spans="1:9" x14ac:dyDescent="0.3">
      <c r="A382">
        <v>17200</v>
      </c>
      <c r="B382">
        <v>6</v>
      </c>
      <c r="C382">
        <v>40.012</v>
      </c>
      <c r="D382">
        <v>70.108999999999995</v>
      </c>
      <c r="E382">
        <v>0.96950000000000003</v>
      </c>
      <c r="F382">
        <v>0.65031000000000005</v>
      </c>
      <c r="G382">
        <v>9.2500000000000004E-4</v>
      </c>
      <c r="H382">
        <v>1.2482999999999999E-2</v>
      </c>
      <c r="I382">
        <v>1.3408E-2</v>
      </c>
    </row>
    <row r="383" spans="1:9" x14ac:dyDescent="0.3">
      <c r="A383">
        <v>17300</v>
      </c>
      <c r="B383">
        <v>6</v>
      </c>
      <c r="C383">
        <v>40.008000000000003</v>
      </c>
      <c r="D383">
        <v>70.111999999999995</v>
      </c>
      <c r="E383">
        <v>0.96950999999999998</v>
      </c>
      <c r="F383">
        <v>0.65025999999999995</v>
      </c>
      <c r="G383">
        <v>9.2500000000000004E-4</v>
      </c>
      <c r="H383">
        <v>1.2485E-2</v>
      </c>
      <c r="I383">
        <v>1.341E-2</v>
      </c>
    </row>
    <row r="384" spans="1:9" x14ac:dyDescent="0.3">
      <c r="A384">
        <v>17400</v>
      </c>
      <c r="B384">
        <v>6</v>
      </c>
      <c r="C384">
        <v>40.005000000000003</v>
      </c>
      <c r="D384">
        <v>70.114999999999995</v>
      </c>
      <c r="E384">
        <v>0.96952000000000005</v>
      </c>
      <c r="F384">
        <v>0.65020999999999995</v>
      </c>
      <c r="G384">
        <v>9.2400000000000002E-4</v>
      </c>
      <c r="H384">
        <v>1.2488000000000001E-2</v>
      </c>
      <c r="I384">
        <v>1.3412E-2</v>
      </c>
    </row>
    <row r="385" spans="1:9" x14ac:dyDescent="0.3">
      <c r="A385">
        <v>17500</v>
      </c>
      <c r="B385">
        <v>6</v>
      </c>
      <c r="C385">
        <v>40.000999999999998</v>
      </c>
      <c r="D385">
        <v>70.117999999999995</v>
      </c>
      <c r="E385">
        <v>0.96953999999999996</v>
      </c>
      <c r="F385">
        <v>0.65015999999999996</v>
      </c>
      <c r="G385">
        <v>9.2400000000000002E-4</v>
      </c>
      <c r="H385">
        <v>1.2489999999999999E-2</v>
      </c>
      <c r="I385">
        <v>1.3414000000000001E-2</v>
      </c>
    </row>
    <row r="386" spans="1:9" x14ac:dyDescent="0.3">
      <c r="A386">
        <v>17600</v>
      </c>
      <c r="B386">
        <v>6</v>
      </c>
      <c r="C386">
        <v>39.997999999999998</v>
      </c>
      <c r="D386">
        <v>70.120999999999995</v>
      </c>
      <c r="E386">
        <v>0.96955000000000002</v>
      </c>
      <c r="F386">
        <v>0.65010999999999997</v>
      </c>
      <c r="G386">
        <v>9.2400000000000002E-4</v>
      </c>
      <c r="H386">
        <v>1.2493000000000001E-2</v>
      </c>
      <c r="I386">
        <v>1.3417E-2</v>
      </c>
    </row>
    <row r="387" spans="1:9" x14ac:dyDescent="0.3">
      <c r="A387">
        <v>17700</v>
      </c>
      <c r="B387">
        <v>6</v>
      </c>
      <c r="C387">
        <v>39.994999999999997</v>
      </c>
      <c r="D387">
        <v>70.123999999999995</v>
      </c>
      <c r="E387">
        <v>0.96955999999999998</v>
      </c>
      <c r="F387">
        <v>0.65005000000000002</v>
      </c>
      <c r="G387">
        <v>9.2299999999999999E-4</v>
      </c>
      <c r="H387">
        <v>1.2494999999999999E-2</v>
      </c>
      <c r="I387">
        <v>1.3419E-2</v>
      </c>
    </row>
    <row r="388" spans="1:9" x14ac:dyDescent="0.3">
      <c r="A388">
        <v>17800</v>
      </c>
      <c r="B388">
        <v>6</v>
      </c>
      <c r="C388">
        <v>39.991</v>
      </c>
      <c r="D388">
        <v>70.126999999999995</v>
      </c>
      <c r="E388">
        <v>0.96957000000000004</v>
      </c>
      <c r="F388">
        <v>0.65</v>
      </c>
      <c r="G388">
        <v>9.2299999999999999E-4</v>
      </c>
      <c r="H388">
        <v>1.2498E-2</v>
      </c>
      <c r="I388">
        <v>1.3421000000000001E-2</v>
      </c>
    </row>
    <row r="389" spans="1:9" x14ac:dyDescent="0.3">
      <c r="A389">
        <v>17900</v>
      </c>
      <c r="B389">
        <v>6</v>
      </c>
      <c r="C389">
        <v>39.988</v>
      </c>
      <c r="D389">
        <v>70.13</v>
      </c>
      <c r="E389">
        <v>0.96958</v>
      </c>
      <c r="F389">
        <v>0.64995000000000003</v>
      </c>
      <c r="G389">
        <v>9.2299999999999999E-4</v>
      </c>
      <c r="H389">
        <v>1.2501E-2</v>
      </c>
      <c r="I389">
        <v>1.3422999999999999E-2</v>
      </c>
    </row>
    <row r="390" spans="1:9" x14ac:dyDescent="0.3">
      <c r="A390">
        <v>18000</v>
      </c>
      <c r="B390">
        <v>6</v>
      </c>
      <c r="C390">
        <v>39.988</v>
      </c>
      <c r="D390">
        <v>70.138000000000005</v>
      </c>
      <c r="E390">
        <v>0.96958999999999995</v>
      </c>
      <c r="F390">
        <v>0.64988999999999997</v>
      </c>
      <c r="G390">
        <v>9.2199999999999997E-4</v>
      </c>
      <c r="H390">
        <v>1.2503999999999999E-2</v>
      </c>
      <c r="I390">
        <v>1.3426E-2</v>
      </c>
    </row>
    <row r="391" spans="1:9" x14ac:dyDescent="0.3">
      <c r="A391">
        <v>18100</v>
      </c>
      <c r="B391">
        <v>6</v>
      </c>
      <c r="C391">
        <v>39.982999999999997</v>
      </c>
      <c r="D391">
        <v>70.141999999999996</v>
      </c>
      <c r="E391">
        <v>0.96960000000000002</v>
      </c>
      <c r="F391">
        <v>0.64981</v>
      </c>
      <c r="G391">
        <v>9.2199999999999997E-4</v>
      </c>
      <c r="H391">
        <v>1.2508E-2</v>
      </c>
      <c r="I391">
        <v>1.3429999999999999E-2</v>
      </c>
    </row>
    <row r="392" spans="1:9" x14ac:dyDescent="0.3">
      <c r="A392">
        <v>18200</v>
      </c>
      <c r="B392">
        <v>6</v>
      </c>
      <c r="C392">
        <v>39.978999999999999</v>
      </c>
      <c r="D392">
        <v>70.144999999999996</v>
      </c>
      <c r="E392">
        <v>0.96962000000000004</v>
      </c>
      <c r="F392">
        <v>0.64976</v>
      </c>
      <c r="G392">
        <v>9.2199999999999997E-4</v>
      </c>
      <c r="H392">
        <v>1.251E-2</v>
      </c>
      <c r="I392">
        <v>1.3431999999999999E-2</v>
      </c>
    </row>
    <row r="393" spans="1:9" x14ac:dyDescent="0.3">
      <c r="A393">
        <v>1100</v>
      </c>
      <c r="B393">
        <v>7</v>
      </c>
      <c r="C393">
        <v>40.899000000000001</v>
      </c>
      <c r="D393">
        <v>72.792000000000002</v>
      </c>
      <c r="E393">
        <v>0.96901999999999999</v>
      </c>
      <c r="F393">
        <v>0.64334999999999998</v>
      </c>
      <c r="G393">
        <v>9.4399999999999996E-4</v>
      </c>
      <c r="H393">
        <v>1.251E-2</v>
      </c>
      <c r="I393">
        <v>1.3454000000000001E-2</v>
      </c>
    </row>
    <row r="394" spans="1:9" x14ac:dyDescent="0.3">
      <c r="A394">
        <v>18300</v>
      </c>
      <c r="B394">
        <v>6</v>
      </c>
      <c r="C394">
        <v>39.975000000000001</v>
      </c>
      <c r="D394">
        <v>70.147000000000006</v>
      </c>
      <c r="E394">
        <v>0.96962999999999999</v>
      </c>
      <c r="F394">
        <v>0.64971999999999996</v>
      </c>
      <c r="G394">
        <v>9.2100000000000005E-4</v>
      </c>
      <c r="H394">
        <v>1.2513E-2</v>
      </c>
      <c r="I394">
        <v>1.3434E-2</v>
      </c>
    </row>
    <row r="395" spans="1:9" x14ac:dyDescent="0.3">
      <c r="A395">
        <v>18400</v>
      </c>
      <c r="B395">
        <v>6</v>
      </c>
      <c r="C395">
        <v>39.970999999999997</v>
      </c>
      <c r="D395">
        <v>70.150000000000006</v>
      </c>
      <c r="E395">
        <v>0.96963999999999995</v>
      </c>
      <c r="F395">
        <v>0.64966999999999997</v>
      </c>
      <c r="G395">
        <v>9.2100000000000005E-4</v>
      </c>
      <c r="H395">
        <v>1.2515E-2</v>
      </c>
      <c r="I395">
        <v>1.3436E-2</v>
      </c>
    </row>
    <row r="396" spans="1:9" x14ac:dyDescent="0.3">
      <c r="A396">
        <v>1000</v>
      </c>
      <c r="B396">
        <v>7</v>
      </c>
      <c r="C396">
        <v>45.046999999999997</v>
      </c>
      <c r="D396">
        <v>76.674000000000007</v>
      </c>
      <c r="E396">
        <v>0.96567999999999998</v>
      </c>
      <c r="F396">
        <v>0.64171999999999996</v>
      </c>
      <c r="G396">
        <v>1.0369999999999999E-3</v>
      </c>
      <c r="H396">
        <v>1.2515999999999999E-2</v>
      </c>
      <c r="I396">
        <v>1.3553000000000001E-2</v>
      </c>
    </row>
    <row r="397" spans="1:9" x14ac:dyDescent="0.3">
      <c r="A397">
        <v>18500</v>
      </c>
      <c r="B397">
        <v>6</v>
      </c>
      <c r="C397">
        <v>39.966999999999999</v>
      </c>
      <c r="D397">
        <v>70.153000000000006</v>
      </c>
      <c r="E397">
        <v>0.96965000000000001</v>
      </c>
      <c r="F397">
        <v>0.64961999999999998</v>
      </c>
      <c r="G397">
        <v>9.2100000000000005E-4</v>
      </c>
      <c r="H397">
        <v>1.2518E-2</v>
      </c>
      <c r="I397">
        <v>1.3438E-2</v>
      </c>
    </row>
    <row r="398" spans="1:9" x14ac:dyDescent="0.3">
      <c r="A398">
        <v>18600</v>
      </c>
      <c r="B398">
        <v>6</v>
      </c>
      <c r="C398">
        <v>39.963999999999999</v>
      </c>
      <c r="D398">
        <v>70.156000000000006</v>
      </c>
      <c r="E398">
        <v>0.96965999999999997</v>
      </c>
      <c r="F398">
        <v>0.64956999999999998</v>
      </c>
      <c r="G398">
        <v>9.2000000000000003E-4</v>
      </c>
      <c r="H398">
        <v>1.252E-2</v>
      </c>
      <c r="I398">
        <v>1.3440000000000001E-2</v>
      </c>
    </row>
    <row r="399" spans="1:9" x14ac:dyDescent="0.3">
      <c r="A399">
        <v>18700</v>
      </c>
      <c r="B399">
        <v>6</v>
      </c>
      <c r="C399">
        <v>39.96</v>
      </c>
      <c r="D399">
        <v>70.159000000000006</v>
      </c>
      <c r="E399">
        <v>0.96967000000000003</v>
      </c>
      <c r="F399">
        <v>0.64953000000000005</v>
      </c>
      <c r="G399">
        <v>9.2000000000000003E-4</v>
      </c>
      <c r="H399">
        <v>1.2522E-2</v>
      </c>
      <c r="I399">
        <v>1.3442000000000001E-2</v>
      </c>
    </row>
    <row r="400" spans="1:9" x14ac:dyDescent="0.3">
      <c r="A400">
        <v>18800</v>
      </c>
      <c r="B400">
        <v>6</v>
      </c>
      <c r="C400">
        <v>39.957000000000001</v>
      </c>
      <c r="D400">
        <v>70.162000000000006</v>
      </c>
      <c r="E400">
        <v>0.96967999999999999</v>
      </c>
      <c r="F400">
        <v>0.64947999999999995</v>
      </c>
      <c r="G400">
        <v>9.2000000000000003E-4</v>
      </c>
      <c r="H400">
        <v>1.2525E-2</v>
      </c>
      <c r="I400">
        <v>1.3445E-2</v>
      </c>
    </row>
    <row r="401" spans="1:9" x14ac:dyDescent="0.3">
      <c r="A401">
        <v>18900</v>
      </c>
      <c r="B401">
        <v>6</v>
      </c>
      <c r="C401">
        <v>39.953000000000003</v>
      </c>
      <c r="D401">
        <v>70.165000000000006</v>
      </c>
      <c r="E401">
        <v>0.96969000000000005</v>
      </c>
      <c r="F401">
        <v>0.64942999999999995</v>
      </c>
      <c r="G401">
        <v>9.19E-4</v>
      </c>
      <c r="H401">
        <v>1.2527E-2</v>
      </c>
      <c r="I401">
        <v>1.3447000000000001E-2</v>
      </c>
    </row>
    <row r="402" spans="1:9" x14ac:dyDescent="0.3">
      <c r="A402">
        <v>19000</v>
      </c>
      <c r="B402">
        <v>6</v>
      </c>
      <c r="C402">
        <v>39.953000000000003</v>
      </c>
      <c r="D402">
        <v>70.171000000000006</v>
      </c>
      <c r="E402">
        <v>0.96970000000000001</v>
      </c>
      <c r="F402">
        <v>0.64937</v>
      </c>
      <c r="G402">
        <v>9.19E-4</v>
      </c>
      <c r="H402">
        <v>1.2529999999999999E-2</v>
      </c>
      <c r="I402">
        <v>1.3448999999999999E-2</v>
      </c>
    </row>
    <row r="403" spans="1:9" x14ac:dyDescent="0.3">
      <c r="A403">
        <v>1200</v>
      </c>
      <c r="B403">
        <v>7</v>
      </c>
      <c r="C403">
        <v>40.622</v>
      </c>
      <c r="D403">
        <v>72.378</v>
      </c>
      <c r="E403">
        <v>0.96952000000000005</v>
      </c>
      <c r="F403">
        <v>0.64315</v>
      </c>
      <c r="G403">
        <v>9.3000000000000005E-4</v>
      </c>
      <c r="H403">
        <v>1.2529999999999999E-2</v>
      </c>
      <c r="I403">
        <v>1.346E-2</v>
      </c>
    </row>
    <row r="404" spans="1:9" x14ac:dyDescent="0.3">
      <c r="A404">
        <v>19100</v>
      </c>
      <c r="B404">
        <v>6</v>
      </c>
      <c r="C404">
        <v>39.947000000000003</v>
      </c>
      <c r="D404">
        <v>70.176000000000002</v>
      </c>
      <c r="E404">
        <v>0.96970999999999996</v>
      </c>
      <c r="F404">
        <v>0.64929999999999999</v>
      </c>
      <c r="G404">
        <v>9.19E-4</v>
      </c>
      <c r="H404">
        <v>1.2534E-2</v>
      </c>
      <c r="I404">
        <v>1.3453E-2</v>
      </c>
    </row>
    <row r="405" spans="1:9" x14ac:dyDescent="0.3">
      <c r="A405">
        <v>19200</v>
      </c>
      <c r="B405">
        <v>6</v>
      </c>
      <c r="C405">
        <v>39.942999999999998</v>
      </c>
      <c r="D405">
        <v>70.177999999999997</v>
      </c>
      <c r="E405">
        <v>0.96972000000000003</v>
      </c>
      <c r="F405">
        <v>0.64925999999999995</v>
      </c>
      <c r="G405">
        <v>9.1799999999999998E-4</v>
      </c>
      <c r="H405">
        <v>1.2536E-2</v>
      </c>
      <c r="I405">
        <v>1.3455E-2</v>
      </c>
    </row>
    <row r="406" spans="1:9" x14ac:dyDescent="0.3">
      <c r="A406">
        <v>19300</v>
      </c>
      <c r="B406">
        <v>6</v>
      </c>
      <c r="C406">
        <v>39.939</v>
      </c>
      <c r="D406">
        <v>70.180999999999997</v>
      </c>
      <c r="E406">
        <v>0.96972999999999998</v>
      </c>
      <c r="F406">
        <v>0.64920999999999995</v>
      </c>
      <c r="G406">
        <v>9.1799999999999998E-4</v>
      </c>
      <c r="H406">
        <v>1.2538000000000001E-2</v>
      </c>
      <c r="I406">
        <v>1.3457E-2</v>
      </c>
    </row>
    <row r="407" spans="1:9" x14ac:dyDescent="0.3">
      <c r="A407">
        <v>19400</v>
      </c>
      <c r="B407">
        <v>6</v>
      </c>
      <c r="C407">
        <v>39.935000000000002</v>
      </c>
      <c r="D407">
        <v>70.183000000000007</v>
      </c>
      <c r="E407">
        <v>0.96974000000000005</v>
      </c>
      <c r="F407">
        <v>0.64917000000000002</v>
      </c>
      <c r="G407">
        <v>9.1799999999999998E-4</v>
      </c>
      <c r="H407">
        <v>1.2541E-2</v>
      </c>
      <c r="I407">
        <v>1.3459E-2</v>
      </c>
    </row>
    <row r="408" spans="1:9" x14ac:dyDescent="0.3">
      <c r="A408">
        <v>19500</v>
      </c>
      <c r="B408">
        <v>6</v>
      </c>
      <c r="C408">
        <v>39.930999999999997</v>
      </c>
      <c r="D408">
        <v>70.186000000000007</v>
      </c>
      <c r="E408">
        <v>0.96975</v>
      </c>
      <c r="F408">
        <v>0.64912000000000003</v>
      </c>
      <c r="G408">
        <v>9.1799999999999998E-4</v>
      </c>
      <c r="H408">
        <v>1.2543E-2</v>
      </c>
      <c r="I408">
        <v>1.346E-2</v>
      </c>
    </row>
    <row r="409" spans="1:9" x14ac:dyDescent="0.3">
      <c r="A409">
        <v>19600</v>
      </c>
      <c r="B409">
        <v>6</v>
      </c>
      <c r="C409">
        <v>39.927999999999997</v>
      </c>
      <c r="D409">
        <v>70.188999999999993</v>
      </c>
      <c r="E409">
        <v>0.96975999999999996</v>
      </c>
      <c r="F409">
        <v>0.64907999999999999</v>
      </c>
      <c r="G409">
        <v>9.1699999999999995E-4</v>
      </c>
      <c r="H409">
        <v>1.2545000000000001E-2</v>
      </c>
      <c r="I409">
        <v>1.3462E-2</v>
      </c>
    </row>
    <row r="410" spans="1:9" x14ac:dyDescent="0.3">
      <c r="A410">
        <v>1300</v>
      </c>
      <c r="B410">
        <v>7</v>
      </c>
      <c r="C410">
        <v>40.478000000000002</v>
      </c>
      <c r="D410">
        <v>72.155000000000001</v>
      </c>
      <c r="E410">
        <v>0.96982000000000002</v>
      </c>
      <c r="F410">
        <v>0.64292000000000005</v>
      </c>
      <c r="G410">
        <v>9.2199999999999997E-4</v>
      </c>
      <c r="H410">
        <v>1.2547000000000001E-2</v>
      </c>
      <c r="I410">
        <v>1.3469E-2</v>
      </c>
    </row>
    <row r="411" spans="1:9" x14ac:dyDescent="0.3">
      <c r="A411">
        <v>19700</v>
      </c>
      <c r="B411">
        <v>6</v>
      </c>
      <c r="C411">
        <v>39.923999999999999</v>
      </c>
      <c r="D411">
        <v>70.191999999999993</v>
      </c>
      <c r="E411">
        <v>0.96977000000000002</v>
      </c>
      <c r="F411">
        <v>0.64903</v>
      </c>
      <c r="G411">
        <v>9.1699999999999995E-4</v>
      </c>
      <c r="H411">
        <v>1.2548E-2</v>
      </c>
      <c r="I411">
        <v>1.3464E-2</v>
      </c>
    </row>
    <row r="412" spans="1:9" x14ac:dyDescent="0.3">
      <c r="A412">
        <v>19800</v>
      </c>
      <c r="B412">
        <v>6</v>
      </c>
      <c r="C412">
        <v>39.92</v>
      </c>
      <c r="D412">
        <v>70.194999999999993</v>
      </c>
      <c r="E412">
        <v>0.96977999999999998</v>
      </c>
      <c r="F412">
        <v>0.64898999999999996</v>
      </c>
      <c r="G412">
        <v>9.1699999999999995E-4</v>
      </c>
      <c r="H412">
        <v>1.255E-2</v>
      </c>
      <c r="I412">
        <v>1.3466000000000001E-2</v>
      </c>
    </row>
    <row r="413" spans="1:9" x14ac:dyDescent="0.3">
      <c r="A413">
        <v>19900</v>
      </c>
      <c r="B413">
        <v>6</v>
      </c>
      <c r="C413">
        <v>39.917000000000002</v>
      </c>
      <c r="D413">
        <v>70.197999999999993</v>
      </c>
      <c r="E413">
        <v>0.96979000000000004</v>
      </c>
      <c r="F413">
        <v>0.64893999999999996</v>
      </c>
      <c r="G413">
        <v>9.1600000000000004E-4</v>
      </c>
      <c r="H413">
        <v>1.2552000000000001E-2</v>
      </c>
      <c r="I413">
        <v>1.3468000000000001E-2</v>
      </c>
    </row>
    <row r="414" spans="1:9" x14ac:dyDescent="0.3">
      <c r="A414">
        <v>20000</v>
      </c>
      <c r="B414">
        <v>6</v>
      </c>
      <c r="C414">
        <v>39.915999999999997</v>
      </c>
      <c r="D414">
        <v>70.203000000000003</v>
      </c>
      <c r="E414">
        <v>0.9698</v>
      </c>
      <c r="F414">
        <v>0.64888999999999997</v>
      </c>
      <c r="G414">
        <v>9.1600000000000004E-4</v>
      </c>
      <c r="H414">
        <v>1.2555E-2</v>
      </c>
      <c r="I414">
        <v>1.3471E-2</v>
      </c>
    </row>
    <row r="415" spans="1:9" x14ac:dyDescent="0.3">
      <c r="A415">
        <v>1400</v>
      </c>
      <c r="B415">
        <v>7</v>
      </c>
      <c r="C415">
        <v>40.356000000000002</v>
      </c>
      <c r="D415">
        <v>71.977000000000004</v>
      </c>
      <c r="E415">
        <v>0.97004999999999997</v>
      </c>
      <c r="F415">
        <v>0.64275000000000004</v>
      </c>
      <c r="G415">
        <v>9.1600000000000004E-4</v>
      </c>
      <c r="H415">
        <v>1.2560999999999999E-2</v>
      </c>
      <c r="I415">
        <v>1.3476999999999999E-2</v>
      </c>
    </row>
    <row r="416" spans="1:9" x14ac:dyDescent="0.3">
      <c r="A416">
        <v>1500</v>
      </c>
      <c r="B416">
        <v>7</v>
      </c>
      <c r="C416">
        <v>40.237000000000002</v>
      </c>
      <c r="D416">
        <v>71.811999999999998</v>
      </c>
      <c r="E416">
        <v>0.97024999999999995</v>
      </c>
      <c r="F416">
        <v>0.64258000000000004</v>
      </c>
      <c r="G416">
        <v>9.1E-4</v>
      </c>
      <c r="H416">
        <v>1.2573000000000001E-2</v>
      </c>
      <c r="I416">
        <v>1.3483999999999999E-2</v>
      </c>
    </row>
    <row r="417" spans="1:9" x14ac:dyDescent="0.3">
      <c r="A417">
        <v>1600</v>
      </c>
      <c r="B417">
        <v>7</v>
      </c>
      <c r="C417">
        <v>40.115000000000002</v>
      </c>
      <c r="D417">
        <v>71.647999999999996</v>
      </c>
      <c r="E417">
        <v>0.97043000000000001</v>
      </c>
      <c r="F417">
        <v>0.64242999999999995</v>
      </c>
      <c r="G417">
        <v>9.0600000000000001E-4</v>
      </c>
      <c r="H417">
        <v>1.2586E-2</v>
      </c>
      <c r="I417">
        <v>1.3491E-2</v>
      </c>
    </row>
    <row r="418" spans="1:9" x14ac:dyDescent="0.3">
      <c r="A418">
        <v>1700</v>
      </c>
      <c r="B418">
        <v>7</v>
      </c>
      <c r="C418">
        <v>39.991999999999997</v>
      </c>
      <c r="D418">
        <v>71.486000000000004</v>
      </c>
      <c r="E418">
        <v>0.97060000000000002</v>
      </c>
      <c r="F418">
        <v>0.64227000000000001</v>
      </c>
      <c r="G418">
        <v>9.01E-4</v>
      </c>
      <c r="H418">
        <v>1.2598E-2</v>
      </c>
      <c r="I418">
        <v>1.3499000000000001E-2</v>
      </c>
    </row>
    <row r="419" spans="1:9" x14ac:dyDescent="0.3">
      <c r="A419">
        <v>1800</v>
      </c>
      <c r="B419">
        <v>7</v>
      </c>
      <c r="C419">
        <v>39.869999999999997</v>
      </c>
      <c r="D419">
        <v>71.325999999999993</v>
      </c>
      <c r="E419">
        <v>0.97075</v>
      </c>
      <c r="F419">
        <v>0.6421</v>
      </c>
      <c r="G419">
        <v>8.9700000000000001E-4</v>
      </c>
      <c r="H419">
        <v>1.2609E-2</v>
      </c>
      <c r="I419">
        <v>1.3507E-2</v>
      </c>
    </row>
    <row r="420" spans="1:9" x14ac:dyDescent="0.3">
      <c r="A420">
        <v>1900</v>
      </c>
      <c r="B420">
        <v>7</v>
      </c>
      <c r="C420">
        <v>39.747</v>
      </c>
      <c r="D420">
        <v>71.171999999999997</v>
      </c>
      <c r="E420">
        <v>0.97089999999999999</v>
      </c>
      <c r="F420">
        <v>0.64193999999999996</v>
      </c>
      <c r="G420">
        <v>8.9400000000000005E-4</v>
      </c>
      <c r="H420">
        <v>1.2621E-2</v>
      </c>
      <c r="I420">
        <v>1.3514999999999999E-2</v>
      </c>
    </row>
    <row r="421" spans="1:9" x14ac:dyDescent="0.3">
      <c r="A421">
        <v>2000</v>
      </c>
      <c r="B421">
        <v>7</v>
      </c>
      <c r="C421">
        <v>40.722000000000001</v>
      </c>
      <c r="D421">
        <v>72.091999999999999</v>
      </c>
      <c r="E421">
        <v>0.97123999999999999</v>
      </c>
      <c r="F421">
        <v>0.64081999999999995</v>
      </c>
      <c r="G421">
        <v>8.6899999999999998E-4</v>
      </c>
      <c r="H421">
        <v>1.2747E-2</v>
      </c>
      <c r="I421">
        <v>1.3616E-2</v>
      </c>
    </row>
    <row r="422" spans="1:9" x14ac:dyDescent="0.3">
      <c r="A422">
        <v>100</v>
      </c>
      <c r="B422">
        <v>8</v>
      </c>
      <c r="C422">
        <v>36.180999999999997</v>
      </c>
      <c r="D422">
        <v>67.608000000000004</v>
      </c>
      <c r="E422">
        <v>0.97209999999999996</v>
      </c>
      <c r="F422">
        <v>0.63488999999999995</v>
      </c>
      <c r="G422">
        <v>1.011E-3</v>
      </c>
      <c r="H422">
        <v>1.278E-2</v>
      </c>
      <c r="I422">
        <v>1.3790999999999999E-2</v>
      </c>
    </row>
    <row r="423" spans="1:9" x14ac:dyDescent="0.3">
      <c r="A423">
        <v>2200</v>
      </c>
      <c r="B423">
        <v>7</v>
      </c>
      <c r="C423">
        <v>39.11</v>
      </c>
      <c r="D423">
        <v>70.650999999999996</v>
      </c>
      <c r="E423">
        <v>0.97211999999999998</v>
      </c>
      <c r="F423">
        <v>0.64012000000000002</v>
      </c>
      <c r="G423">
        <v>8.4800000000000001E-4</v>
      </c>
      <c r="H423">
        <v>1.2782999999999999E-2</v>
      </c>
      <c r="I423">
        <v>1.363E-2</v>
      </c>
    </row>
    <row r="424" spans="1:9" x14ac:dyDescent="0.3">
      <c r="A424">
        <v>2300</v>
      </c>
      <c r="B424">
        <v>7</v>
      </c>
      <c r="C424">
        <v>39.000999999999998</v>
      </c>
      <c r="D424">
        <v>70.510000000000005</v>
      </c>
      <c r="E424">
        <v>0.97223000000000004</v>
      </c>
      <c r="F424">
        <v>0.64017999999999997</v>
      </c>
      <c r="G424">
        <v>8.4500000000000005E-4</v>
      </c>
      <c r="H424">
        <v>1.2784E-2</v>
      </c>
      <c r="I424">
        <v>1.3629E-2</v>
      </c>
    </row>
    <row r="425" spans="1:9" x14ac:dyDescent="0.3">
      <c r="A425">
        <v>2100</v>
      </c>
      <c r="B425">
        <v>7</v>
      </c>
      <c r="C425">
        <v>39.311</v>
      </c>
      <c r="D425">
        <v>70.896000000000001</v>
      </c>
      <c r="E425">
        <v>0.97197</v>
      </c>
      <c r="F425">
        <v>0.63990000000000002</v>
      </c>
      <c r="G425">
        <v>8.52E-4</v>
      </c>
      <c r="H425">
        <v>1.2784999999999999E-2</v>
      </c>
      <c r="I425">
        <v>1.3637E-2</v>
      </c>
    </row>
    <row r="426" spans="1:9" x14ac:dyDescent="0.3">
      <c r="A426">
        <v>2400</v>
      </c>
      <c r="B426">
        <v>7</v>
      </c>
      <c r="C426">
        <v>38.917999999999999</v>
      </c>
      <c r="D426">
        <v>70.400999999999996</v>
      </c>
      <c r="E426">
        <v>0.97233000000000003</v>
      </c>
      <c r="F426">
        <v>0.64020999999999995</v>
      </c>
      <c r="G426">
        <v>8.4199999999999998E-4</v>
      </c>
      <c r="H426">
        <v>1.2787E-2</v>
      </c>
      <c r="I426">
        <v>1.3629E-2</v>
      </c>
    </row>
    <row r="427" spans="1:9" x14ac:dyDescent="0.3">
      <c r="A427">
        <v>2500</v>
      </c>
      <c r="B427">
        <v>7</v>
      </c>
      <c r="C427">
        <v>38.841999999999999</v>
      </c>
      <c r="D427">
        <v>70.305000000000007</v>
      </c>
      <c r="E427">
        <v>0.97241999999999995</v>
      </c>
      <c r="F427">
        <v>0.64022000000000001</v>
      </c>
      <c r="G427">
        <v>8.3900000000000001E-4</v>
      </c>
      <c r="H427">
        <v>1.2789999999999999E-2</v>
      </c>
      <c r="I427">
        <v>1.363E-2</v>
      </c>
    </row>
    <row r="428" spans="1:9" x14ac:dyDescent="0.3">
      <c r="A428">
        <v>2600</v>
      </c>
      <c r="B428">
        <v>7</v>
      </c>
      <c r="C428">
        <v>38.768000000000001</v>
      </c>
      <c r="D428">
        <v>70.213999999999999</v>
      </c>
      <c r="E428">
        <v>0.97250000000000003</v>
      </c>
      <c r="F428">
        <v>0.64022000000000001</v>
      </c>
      <c r="G428">
        <v>8.3699999999999996E-4</v>
      </c>
      <c r="H428">
        <v>1.2794E-2</v>
      </c>
      <c r="I428">
        <v>1.3631000000000001E-2</v>
      </c>
    </row>
    <row r="429" spans="1:9" x14ac:dyDescent="0.3">
      <c r="A429">
        <v>2700</v>
      </c>
      <c r="B429">
        <v>7</v>
      </c>
      <c r="C429">
        <v>38.697000000000003</v>
      </c>
      <c r="D429">
        <v>70.126999999999995</v>
      </c>
      <c r="E429">
        <v>0.97258999999999995</v>
      </c>
      <c r="F429">
        <v>0.64020999999999995</v>
      </c>
      <c r="G429">
        <v>8.3500000000000002E-4</v>
      </c>
      <c r="H429">
        <v>1.2798E-2</v>
      </c>
      <c r="I429">
        <v>1.3632E-2</v>
      </c>
    </row>
    <row r="430" spans="1:9" x14ac:dyDescent="0.3">
      <c r="A430">
        <v>2800</v>
      </c>
      <c r="B430">
        <v>7</v>
      </c>
      <c r="C430">
        <v>38.625</v>
      </c>
      <c r="D430">
        <v>70.040999999999997</v>
      </c>
      <c r="E430">
        <v>0.97267000000000003</v>
      </c>
      <c r="F430">
        <v>0.64019000000000004</v>
      </c>
      <c r="G430">
        <v>8.3299999999999997E-4</v>
      </c>
      <c r="H430">
        <v>1.2801999999999999E-2</v>
      </c>
      <c r="I430">
        <v>1.3634E-2</v>
      </c>
    </row>
    <row r="431" spans="1:9" x14ac:dyDescent="0.3">
      <c r="A431">
        <v>2900</v>
      </c>
      <c r="B431">
        <v>7</v>
      </c>
      <c r="C431">
        <v>38.555</v>
      </c>
      <c r="D431">
        <v>69.957999999999998</v>
      </c>
      <c r="E431">
        <v>0.97274000000000005</v>
      </c>
      <c r="F431">
        <v>0.64017999999999997</v>
      </c>
      <c r="G431">
        <v>8.3000000000000001E-4</v>
      </c>
      <c r="H431">
        <v>1.2806E-2</v>
      </c>
      <c r="I431">
        <v>1.3636000000000001E-2</v>
      </c>
    </row>
    <row r="432" spans="1:9" x14ac:dyDescent="0.3">
      <c r="A432">
        <v>200</v>
      </c>
      <c r="B432">
        <v>8</v>
      </c>
      <c r="C432">
        <v>36.557000000000002</v>
      </c>
      <c r="D432">
        <v>68.741</v>
      </c>
      <c r="E432">
        <v>0.97206999999999999</v>
      </c>
      <c r="F432">
        <v>0.63390999999999997</v>
      </c>
      <c r="G432">
        <v>9.8200000000000002E-4</v>
      </c>
      <c r="H432">
        <v>1.2808E-2</v>
      </c>
      <c r="I432">
        <v>1.379E-2</v>
      </c>
    </row>
    <row r="433" spans="1:9" x14ac:dyDescent="0.3">
      <c r="A433">
        <v>300</v>
      </c>
      <c r="B433">
        <v>8</v>
      </c>
      <c r="C433">
        <v>36.896999999999998</v>
      </c>
      <c r="D433">
        <v>69.611999999999995</v>
      </c>
      <c r="E433">
        <v>0.97219</v>
      </c>
      <c r="F433">
        <v>0.63300999999999996</v>
      </c>
      <c r="G433">
        <v>9.6299999999999999E-4</v>
      </c>
      <c r="H433">
        <v>1.2844E-2</v>
      </c>
      <c r="I433">
        <v>1.3806000000000001E-2</v>
      </c>
    </row>
    <row r="434" spans="1:9" x14ac:dyDescent="0.3">
      <c r="A434">
        <v>200</v>
      </c>
      <c r="B434">
        <v>9</v>
      </c>
      <c r="C434">
        <v>37.152999999999999</v>
      </c>
      <c r="D434">
        <v>75.986000000000004</v>
      </c>
      <c r="E434">
        <v>0.97755000000000003</v>
      </c>
      <c r="F434">
        <v>0.63431999999999999</v>
      </c>
      <c r="G434">
        <v>7.9799999999999999E-4</v>
      </c>
      <c r="H434">
        <v>1.2864E-2</v>
      </c>
      <c r="I434">
        <v>1.3662000000000001E-2</v>
      </c>
    </row>
    <row r="435" spans="1:9" x14ac:dyDescent="0.3">
      <c r="A435">
        <v>3000</v>
      </c>
      <c r="B435">
        <v>7</v>
      </c>
      <c r="C435">
        <v>38.896000000000001</v>
      </c>
      <c r="D435">
        <v>70.320999999999998</v>
      </c>
      <c r="E435">
        <v>0.97285999999999995</v>
      </c>
      <c r="F435">
        <v>0.63966000000000001</v>
      </c>
      <c r="G435">
        <v>8.2200000000000003E-4</v>
      </c>
      <c r="H435">
        <v>1.2865E-2</v>
      </c>
      <c r="I435">
        <v>1.3687E-2</v>
      </c>
    </row>
    <row r="436" spans="1:9" x14ac:dyDescent="0.3">
      <c r="A436">
        <v>400</v>
      </c>
      <c r="B436">
        <v>8</v>
      </c>
      <c r="C436">
        <v>37.152000000000001</v>
      </c>
      <c r="D436">
        <v>70.344999999999999</v>
      </c>
      <c r="E436">
        <v>0.97233000000000003</v>
      </c>
      <c r="F436">
        <v>0.63234000000000001</v>
      </c>
      <c r="G436">
        <v>9.4899999999999997E-4</v>
      </c>
      <c r="H436">
        <v>1.2874E-2</v>
      </c>
      <c r="I436">
        <v>1.3823E-2</v>
      </c>
    </row>
    <row r="437" spans="1:9" x14ac:dyDescent="0.3">
      <c r="A437">
        <v>100</v>
      </c>
      <c r="B437">
        <v>9</v>
      </c>
      <c r="C437">
        <v>36.92</v>
      </c>
      <c r="D437">
        <v>74.471000000000004</v>
      </c>
      <c r="E437">
        <v>0.97777999999999998</v>
      </c>
      <c r="F437">
        <v>0.63476999999999995</v>
      </c>
      <c r="G437">
        <v>8.0900000000000004E-4</v>
      </c>
      <c r="H437">
        <v>1.2874E-2</v>
      </c>
      <c r="I437">
        <v>1.3683000000000001E-2</v>
      </c>
    </row>
    <row r="438" spans="1:9" x14ac:dyDescent="0.3">
      <c r="A438">
        <v>300</v>
      </c>
      <c r="B438">
        <v>9</v>
      </c>
      <c r="C438">
        <v>37.332999999999998</v>
      </c>
      <c r="D438">
        <v>77.084000000000003</v>
      </c>
      <c r="E438">
        <v>0.97746999999999995</v>
      </c>
      <c r="F438">
        <v>0.63378000000000001</v>
      </c>
      <c r="G438">
        <v>7.9100000000000004E-4</v>
      </c>
      <c r="H438">
        <v>1.2876E-2</v>
      </c>
      <c r="I438">
        <v>1.3665999999999999E-2</v>
      </c>
    </row>
    <row r="439" spans="1:9" x14ac:dyDescent="0.3">
      <c r="A439">
        <v>3300</v>
      </c>
      <c r="B439">
        <v>7</v>
      </c>
      <c r="C439">
        <v>38.142000000000003</v>
      </c>
      <c r="D439">
        <v>69.637</v>
      </c>
      <c r="E439">
        <v>0.97328000000000003</v>
      </c>
      <c r="F439">
        <v>0.63941000000000003</v>
      </c>
      <c r="G439">
        <v>8.12E-4</v>
      </c>
      <c r="H439">
        <v>1.2883E-2</v>
      </c>
      <c r="I439">
        <v>1.3696E-2</v>
      </c>
    </row>
    <row r="440" spans="1:9" x14ac:dyDescent="0.3">
      <c r="A440">
        <v>3400</v>
      </c>
      <c r="B440">
        <v>7</v>
      </c>
      <c r="C440">
        <v>38.082000000000001</v>
      </c>
      <c r="D440">
        <v>69.575999999999993</v>
      </c>
      <c r="E440">
        <v>0.97333999999999998</v>
      </c>
      <c r="F440">
        <v>0.63946000000000003</v>
      </c>
      <c r="G440">
        <v>8.0999999999999996E-4</v>
      </c>
      <c r="H440">
        <v>1.2884E-2</v>
      </c>
      <c r="I440">
        <v>1.3695000000000001E-2</v>
      </c>
    </row>
    <row r="441" spans="1:9" x14ac:dyDescent="0.3">
      <c r="A441">
        <v>3200</v>
      </c>
      <c r="B441">
        <v>7</v>
      </c>
      <c r="C441">
        <v>38.213999999999999</v>
      </c>
      <c r="D441">
        <v>69.716999999999999</v>
      </c>
      <c r="E441">
        <v>0.97321000000000002</v>
      </c>
      <c r="F441">
        <v>0.63932999999999995</v>
      </c>
      <c r="G441">
        <v>8.1400000000000005E-4</v>
      </c>
      <c r="H441">
        <v>1.2884E-2</v>
      </c>
      <c r="I441">
        <v>1.3698E-2</v>
      </c>
    </row>
    <row r="442" spans="1:9" x14ac:dyDescent="0.3">
      <c r="A442">
        <v>3500</v>
      </c>
      <c r="B442">
        <v>7</v>
      </c>
      <c r="C442">
        <v>38.027999999999999</v>
      </c>
      <c r="D442">
        <v>69.525999999999996</v>
      </c>
      <c r="E442">
        <v>0.97340000000000004</v>
      </c>
      <c r="F442">
        <v>0.63949999999999996</v>
      </c>
      <c r="G442">
        <v>8.0900000000000004E-4</v>
      </c>
      <c r="H442">
        <v>1.2885000000000001E-2</v>
      </c>
      <c r="I442">
        <v>1.3694E-2</v>
      </c>
    </row>
    <row r="443" spans="1:9" x14ac:dyDescent="0.3">
      <c r="A443">
        <v>3600</v>
      </c>
      <c r="B443">
        <v>7</v>
      </c>
      <c r="C443">
        <v>37.975999999999999</v>
      </c>
      <c r="D443">
        <v>69.481999999999999</v>
      </c>
      <c r="E443">
        <v>0.97345000000000004</v>
      </c>
      <c r="F443">
        <v>0.63951999999999998</v>
      </c>
      <c r="G443">
        <v>8.0699999999999999E-4</v>
      </c>
      <c r="H443">
        <v>1.2886999999999999E-2</v>
      </c>
      <c r="I443">
        <v>1.3694E-2</v>
      </c>
    </row>
    <row r="444" spans="1:9" x14ac:dyDescent="0.3">
      <c r="A444">
        <v>3100</v>
      </c>
      <c r="B444">
        <v>7</v>
      </c>
      <c r="C444">
        <v>38.335999999999999</v>
      </c>
      <c r="D444">
        <v>69.849999999999994</v>
      </c>
      <c r="E444">
        <v>0.97313000000000005</v>
      </c>
      <c r="F444">
        <v>0.63915</v>
      </c>
      <c r="G444">
        <v>8.1599999999999999E-4</v>
      </c>
      <c r="H444">
        <v>1.2886999999999999E-2</v>
      </c>
      <c r="I444">
        <v>1.3703E-2</v>
      </c>
    </row>
    <row r="445" spans="1:9" x14ac:dyDescent="0.3">
      <c r="A445">
        <v>3700</v>
      </c>
      <c r="B445">
        <v>7</v>
      </c>
      <c r="C445">
        <v>37.923999999999999</v>
      </c>
      <c r="D445">
        <v>69.44</v>
      </c>
      <c r="E445">
        <v>0.97350000000000003</v>
      </c>
      <c r="F445">
        <v>0.63954</v>
      </c>
      <c r="G445">
        <v>8.0599999999999997E-4</v>
      </c>
      <c r="H445">
        <v>1.2888E-2</v>
      </c>
      <c r="I445">
        <v>1.3694E-2</v>
      </c>
    </row>
    <row r="446" spans="1:9" x14ac:dyDescent="0.3">
      <c r="A446">
        <v>3800</v>
      </c>
      <c r="B446">
        <v>7</v>
      </c>
      <c r="C446">
        <v>37.872999999999998</v>
      </c>
      <c r="D446">
        <v>69.400000000000006</v>
      </c>
      <c r="E446">
        <v>0.97355999999999998</v>
      </c>
      <c r="F446">
        <v>0.63956000000000002</v>
      </c>
      <c r="G446">
        <v>8.0400000000000003E-4</v>
      </c>
      <c r="H446">
        <v>1.289E-2</v>
      </c>
      <c r="I446">
        <v>1.3694E-2</v>
      </c>
    </row>
    <row r="447" spans="1:9" x14ac:dyDescent="0.3">
      <c r="A447">
        <v>3900</v>
      </c>
      <c r="B447">
        <v>7</v>
      </c>
      <c r="C447">
        <v>37.822000000000003</v>
      </c>
      <c r="D447">
        <v>69.36</v>
      </c>
      <c r="E447">
        <v>0.97360999999999998</v>
      </c>
      <c r="F447">
        <v>0.63958000000000004</v>
      </c>
      <c r="G447">
        <v>8.03E-4</v>
      </c>
      <c r="H447">
        <v>1.2892000000000001E-2</v>
      </c>
      <c r="I447">
        <v>1.3694E-2</v>
      </c>
    </row>
    <row r="448" spans="1:9" x14ac:dyDescent="0.3">
      <c r="A448">
        <v>400</v>
      </c>
      <c r="B448">
        <v>9</v>
      </c>
      <c r="C448">
        <v>37.49</v>
      </c>
      <c r="D448">
        <v>78.028999999999996</v>
      </c>
      <c r="E448">
        <v>0.97745000000000004</v>
      </c>
      <c r="F448">
        <v>0.63322999999999996</v>
      </c>
      <c r="G448">
        <v>7.8399999999999997E-4</v>
      </c>
      <c r="H448">
        <v>1.2895999999999999E-2</v>
      </c>
      <c r="I448">
        <v>1.3679999999999999E-2</v>
      </c>
    </row>
    <row r="449" spans="1:9" x14ac:dyDescent="0.3">
      <c r="A449">
        <v>500</v>
      </c>
      <c r="B449">
        <v>8</v>
      </c>
      <c r="C449">
        <v>37.348999999999997</v>
      </c>
      <c r="D449">
        <v>70.986000000000004</v>
      </c>
      <c r="E449">
        <v>0.97248999999999997</v>
      </c>
      <c r="F449">
        <v>0.63183</v>
      </c>
      <c r="G449">
        <v>9.3800000000000003E-4</v>
      </c>
      <c r="H449">
        <v>1.29E-2</v>
      </c>
      <c r="I449">
        <v>1.3837E-2</v>
      </c>
    </row>
    <row r="450" spans="1:9" x14ac:dyDescent="0.3">
      <c r="A450">
        <v>500</v>
      </c>
      <c r="B450">
        <v>9</v>
      </c>
      <c r="C450">
        <v>37.622</v>
      </c>
      <c r="D450">
        <v>78.882999999999996</v>
      </c>
      <c r="E450">
        <v>0.97746</v>
      </c>
      <c r="F450">
        <v>0.63268999999999997</v>
      </c>
      <c r="G450">
        <v>7.7800000000000005E-4</v>
      </c>
      <c r="H450">
        <v>1.2919999999999999E-2</v>
      </c>
      <c r="I450">
        <v>1.3698E-2</v>
      </c>
    </row>
    <row r="451" spans="1:9" x14ac:dyDescent="0.3">
      <c r="A451">
        <v>600</v>
      </c>
      <c r="B451">
        <v>8</v>
      </c>
      <c r="C451">
        <v>37.496000000000002</v>
      </c>
      <c r="D451">
        <v>71.582999999999998</v>
      </c>
      <c r="E451">
        <v>0.97265999999999997</v>
      </c>
      <c r="F451">
        <v>0.63141000000000003</v>
      </c>
      <c r="G451">
        <v>9.2900000000000003E-4</v>
      </c>
      <c r="H451">
        <v>1.2921999999999999E-2</v>
      </c>
      <c r="I451">
        <v>1.3849999999999999E-2</v>
      </c>
    </row>
    <row r="452" spans="1:9" x14ac:dyDescent="0.3">
      <c r="A452">
        <v>4000</v>
      </c>
      <c r="B452">
        <v>7</v>
      </c>
      <c r="C452">
        <v>37.97</v>
      </c>
      <c r="D452">
        <v>69.525999999999996</v>
      </c>
      <c r="E452">
        <v>0.97367000000000004</v>
      </c>
      <c r="F452">
        <v>0.63932</v>
      </c>
      <c r="G452">
        <v>7.9900000000000001E-4</v>
      </c>
      <c r="H452">
        <v>1.2923E-2</v>
      </c>
      <c r="I452">
        <v>1.3721000000000001E-2</v>
      </c>
    </row>
    <row r="453" spans="1:9" x14ac:dyDescent="0.3">
      <c r="A453">
        <v>4600</v>
      </c>
      <c r="B453">
        <v>7</v>
      </c>
      <c r="C453">
        <v>37.411999999999999</v>
      </c>
      <c r="D453">
        <v>69.052999999999997</v>
      </c>
      <c r="E453">
        <v>0.97402999999999995</v>
      </c>
      <c r="F453">
        <v>0.63932999999999995</v>
      </c>
      <c r="G453">
        <v>7.8899999999999999E-4</v>
      </c>
      <c r="H453">
        <v>1.2935E-2</v>
      </c>
      <c r="I453">
        <v>1.3724999999999999E-2</v>
      </c>
    </row>
    <row r="454" spans="1:9" x14ac:dyDescent="0.3">
      <c r="A454">
        <v>4500</v>
      </c>
      <c r="B454">
        <v>7</v>
      </c>
      <c r="C454">
        <v>37.453000000000003</v>
      </c>
      <c r="D454">
        <v>69.087000000000003</v>
      </c>
      <c r="E454">
        <v>0.97399000000000002</v>
      </c>
      <c r="F454">
        <v>0.63929999999999998</v>
      </c>
      <c r="G454">
        <v>7.9000000000000001E-4</v>
      </c>
      <c r="H454">
        <v>1.2935E-2</v>
      </c>
      <c r="I454">
        <v>1.3724999999999999E-2</v>
      </c>
    </row>
    <row r="455" spans="1:9" x14ac:dyDescent="0.3">
      <c r="A455">
        <v>4400</v>
      </c>
      <c r="B455">
        <v>7</v>
      </c>
      <c r="C455">
        <v>37.497</v>
      </c>
      <c r="D455">
        <v>69.123999999999995</v>
      </c>
      <c r="E455">
        <v>0.97394999999999998</v>
      </c>
      <c r="F455">
        <v>0.63926000000000005</v>
      </c>
      <c r="G455">
        <v>7.9199999999999995E-4</v>
      </c>
      <c r="H455">
        <v>1.2935E-2</v>
      </c>
      <c r="I455">
        <v>1.3726E-2</v>
      </c>
    </row>
    <row r="456" spans="1:9" x14ac:dyDescent="0.3">
      <c r="A456">
        <v>4300</v>
      </c>
      <c r="B456">
        <v>7</v>
      </c>
      <c r="C456">
        <v>37.543999999999997</v>
      </c>
      <c r="D456">
        <v>69.167000000000002</v>
      </c>
      <c r="E456">
        <v>0.97391000000000005</v>
      </c>
      <c r="F456">
        <v>0.63920999999999994</v>
      </c>
      <c r="G456">
        <v>7.9299999999999998E-4</v>
      </c>
      <c r="H456">
        <v>1.2935E-2</v>
      </c>
      <c r="I456">
        <v>1.3727E-2</v>
      </c>
    </row>
    <row r="457" spans="1:9" x14ac:dyDescent="0.3">
      <c r="A457">
        <v>4200</v>
      </c>
      <c r="B457">
        <v>7</v>
      </c>
      <c r="C457">
        <v>37.6</v>
      </c>
      <c r="D457">
        <v>69.221999999999994</v>
      </c>
      <c r="E457">
        <v>0.97385999999999995</v>
      </c>
      <c r="F457">
        <v>0.63914000000000004</v>
      </c>
      <c r="G457">
        <v>7.94E-4</v>
      </c>
      <c r="H457">
        <v>1.2935E-2</v>
      </c>
      <c r="I457">
        <v>1.3729E-2</v>
      </c>
    </row>
    <row r="458" spans="1:9" x14ac:dyDescent="0.3">
      <c r="A458">
        <v>4700</v>
      </c>
      <c r="B458">
        <v>7</v>
      </c>
      <c r="C458">
        <v>37.369999999999997</v>
      </c>
      <c r="D458">
        <v>69.021000000000001</v>
      </c>
      <c r="E458">
        <v>0.97406999999999999</v>
      </c>
      <c r="F458">
        <v>0.63936000000000004</v>
      </c>
      <c r="G458">
        <v>7.8799999999999996E-4</v>
      </c>
      <c r="H458">
        <v>1.2936E-2</v>
      </c>
      <c r="I458">
        <v>1.3724E-2</v>
      </c>
    </row>
    <row r="459" spans="1:9" x14ac:dyDescent="0.3">
      <c r="A459">
        <v>4900</v>
      </c>
      <c r="B459">
        <v>7</v>
      </c>
      <c r="C459">
        <v>37.289000000000001</v>
      </c>
      <c r="D459">
        <v>68.959000000000003</v>
      </c>
      <c r="E459">
        <v>0.97414999999999996</v>
      </c>
      <c r="F459">
        <v>0.63941000000000003</v>
      </c>
      <c r="G459">
        <v>7.8600000000000002E-4</v>
      </c>
      <c r="H459">
        <v>1.2937000000000001E-2</v>
      </c>
      <c r="I459">
        <v>1.3723000000000001E-2</v>
      </c>
    </row>
    <row r="460" spans="1:9" x14ac:dyDescent="0.3">
      <c r="A460">
        <v>4800</v>
      </c>
      <c r="B460">
        <v>7</v>
      </c>
      <c r="C460">
        <v>37.33</v>
      </c>
      <c r="D460">
        <v>68.989999999999995</v>
      </c>
      <c r="E460">
        <v>0.97411000000000003</v>
      </c>
      <c r="F460">
        <v>0.63939000000000001</v>
      </c>
      <c r="G460">
        <v>7.8700000000000005E-4</v>
      </c>
      <c r="H460">
        <v>1.2937000000000001E-2</v>
      </c>
      <c r="I460">
        <v>1.3724E-2</v>
      </c>
    </row>
    <row r="461" spans="1:9" x14ac:dyDescent="0.3">
      <c r="A461">
        <v>4100</v>
      </c>
      <c r="B461">
        <v>7</v>
      </c>
      <c r="C461">
        <v>37.683999999999997</v>
      </c>
      <c r="D461">
        <v>69.305999999999997</v>
      </c>
      <c r="E461">
        <v>0.97380999999999995</v>
      </c>
      <c r="F461">
        <v>0.63900999999999997</v>
      </c>
      <c r="G461">
        <v>7.9600000000000005E-4</v>
      </c>
      <c r="H461">
        <v>1.2937000000000001E-2</v>
      </c>
      <c r="I461">
        <v>1.3733E-2</v>
      </c>
    </row>
    <row r="462" spans="1:9" x14ac:dyDescent="0.3">
      <c r="A462">
        <v>700</v>
      </c>
      <c r="B462">
        <v>8</v>
      </c>
      <c r="C462">
        <v>37.601999999999997</v>
      </c>
      <c r="D462">
        <v>72.153999999999996</v>
      </c>
      <c r="E462">
        <v>0.97282999999999997</v>
      </c>
      <c r="F462">
        <v>0.63104000000000005</v>
      </c>
      <c r="G462">
        <v>9.2100000000000005E-4</v>
      </c>
      <c r="H462">
        <v>1.2942E-2</v>
      </c>
      <c r="I462">
        <v>1.3863E-2</v>
      </c>
    </row>
    <row r="463" spans="1:9" x14ac:dyDescent="0.3">
      <c r="A463">
        <v>600</v>
      </c>
      <c r="B463">
        <v>9</v>
      </c>
      <c r="C463">
        <v>37.72</v>
      </c>
      <c r="D463">
        <v>79.716999999999999</v>
      </c>
      <c r="E463">
        <v>0.97750000000000004</v>
      </c>
      <c r="F463">
        <v>0.63217000000000001</v>
      </c>
      <c r="G463">
        <v>7.7200000000000001E-4</v>
      </c>
      <c r="H463">
        <v>1.2945999999999999E-2</v>
      </c>
      <c r="I463">
        <v>1.3717999999999999E-2</v>
      </c>
    </row>
    <row r="464" spans="1:9" x14ac:dyDescent="0.3">
      <c r="A464">
        <v>5000</v>
      </c>
      <c r="B464">
        <v>7</v>
      </c>
      <c r="C464">
        <v>37.366999999999997</v>
      </c>
      <c r="D464">
        <v>69.046999999999997</v>
      </c>
      <c r="E464">
        <v>0.97419</v>
      </c>
      <c r="F464">
        <v>0.63927999999999996</v>
      </c>
      <c r="G464">
        <v>7.8299999999999995E-4</v>
      </c>
      <c r="H464">
        <v>1.2955E-2</v>
      </c>
      <c r="I464">
        <v>1.3738999999999999E-2</v>
      </c>
    </row>
    <row r="465" spans="1:9" x14ac:dyDescent="0.3">
      <c r="A465">
        <v>800</v>
      </c>
      <c r="B465">
        <v>8</v>
      </c>
      <c r="C465">
        <v>37.695</v>
      </c>
      <c r="D465">
        <v>72.712000000000003</v>
      </c>
      <c r="E465">
        <v>0.97299000000000002</v>
      </c>
      <c r="F465">
        <v>0.63068000000000002</v>
      </c>
      <c r="G465">
        <v>9.1399999999999999E-4</v>
      </c>
      <c r="H465">
        <v>1.2962E-2</v>
      </c>
      <c r="I465">
        <v>1.3875E-2</v>
      </c>
    </row>
    <row r="466" spans="1:9" x14ac:dyDescent="0.3">
      <c r="A466">
        <v>5700</v>
      </c>
      <c r="B466">
        <v>7</v>
      </c>
      <c r="C466">
        <v>36.960999999999999</v>
      </c>
      <c r="D466">
        <v>68.734999999999999</v>
      </c>
      <c r="E466">
        <v>0.97448000000000001</v>
      </c>
      <c r="F466">
        <v>0.63936999999999999</v>
      </c>
      <c r="G466">
        <v>7.76E-4</v>
      </c>
      <c r="H466">
        <v>1.2963000000000001E-2</v>
      </c>
      <c r="I466">
        <v>1.3738999999999999E-2</v>
      </c>
    </row>
    <row r="467" spans="1:9" x14ac:dyDescent="0.3">
      <c r="A467">
        <v>5600</v>
      </c>
      <c r="B467">
        <v>7</v>
      </c>
      <c r="C467">
        <v>36.991</v>
      </c>
      <c r="D467">
        <v>68.757000000000005</v>
      </c>
      <c r="E467">
        <v>0.97445000000000004</v>
      </c>
      <c r="F467">
        <v>0.63934000000000002</v>
      </c>
      <c r="G467">
        <v>7.7700000000000002E-4</v>
      </c>
      <c r="H467">
        <v>1.2963000000000001E-2</v>
      </c>
      <c r="I467">
        <v>1.374E-2</v>
      </c>
    </row>
    <row r="468" spans="1:9" x14ac:dyDescent="0.3">
      <c r="A468">
        <v>5500</v>
      </c>
      <c r="B468">
        <v>7</v>
      </c>
      <c r="C468">
        <v>37.023000000000003</v>
      </c>
      <c r="D468">
        <v>68.78</v>
      </c>
      <c r="E468">
        <v>0.97441</v>
      </c>
      <c r="F468">
        <v>0.63931000000000004</v>
      </c>
      <c r="G468">
        <v>7.7800000000000005E-4</v>
      </c>
      <c r="H468">
        <v>1.2963000000000001E-2</v>
      </c>
      <c r="I468">
        <v>1.3741E-2</v>
      </c>
    </row>
    <row r="469" spans="1:9" x14ac:dyDescent="0.3">
      <c r="A469">
        <v>5400</v>
      </c>
      <c r="B469">
        <v>7</v>
      </c>
      <c r="C469">
        <v>37.057000000000002</v>
      </c>
      <c r="D469">
        <v>68.805999999999997</v>
      </c>
      <c r="E469">
        <v>0.97438000000000002</v>
      </c>
      <c r="F469">
        <v>0.63927</v>
      </c>
      <c r="G469">
        <v>7.7899999999999996E-4</v>
      </c>
      <c r="H469">
        <v>1.2963000000000001E-2</v>
      </c>
      <c r="I469">
        <v>1.3742000000000001E-2</v>
      </c>
    </row>
    <row r="470" spans="1:9" x14ac:dyDescent="0.3">
      <c r="A470">
        <v>5900</v>
      </c>
      <c r="B470">
        <v>7</v>
      </c>
      <c r="C470">
        <v>36.902000000000001</v>
      </c>
      <c r="D470">
        <v>68.692999999999998</v>
      </c>
      <c r="E470">
        <v>0.97453999999999996</v>
      </c>
      <c r="F470">
        <v>0.63943000000000005</v>
      </c>
      <c r="G470">
        <v>7.7399999999999995E-4</v>
      </c>
      <c r="H470">
        <v>1.2964E-2</v>
      </c>
      <c r="I470">
        <v>1.3738E-2</v>
      </c>
    </row>
    <row r="471" spans="1:9" x14ac:dyDescent="0.3">
      <c r="A471">
        <v>5800</v>
      </c>
      <c r="B471">
        <v>7</v>
      </c>
      <c r="C471">
        <v>36.930999999999997</v>
      </c>
      <c r="D471">
        <v>68.713999999999999</v>
      </c>
      <c r="E471">
        <v>0.97450999999999999</v>
      </c>
      <c r="F471">
        <v>0.63939999999999997</v>
      </c>
      <c r="G471">
        <v>7.7499999999999997E-4</v>
      </c>
      <c r="H471">
        <v>1.2964E-2</v>
      </c>
      <c r="I471">
        <v>1.3738E-2</v>
      </c>
    </row>
    <row r="472" spans="1:9" x14ac:dyDescent="0.3">
      <c r="A472">
        <v>5300</v>
      </c>
      <c r="B472">
        <v>7</v>
      </c>
      <c r="C472">
        <v>37.094000000000001</v>
      </c>
      <c r="D472">
        <v>68.835999999999999</v>
      </c>
      <c r="E472">
        <v>0.97435000000000005</v>
      </c>
      <c r="F472">
        <v>0.63922999999999996</v>
      </c>
      <c r="G472">
        <v>7.7899999999999996E-4</v>
      </c>
      <c r="H472">
        <v>1.2964E-2</v>
      </c>
      <c r="I472">
        <v>1.3743E-2</v>
      </c>
    </row>
    <row r="473" spans="1:9" x14ac:dyDescent="0.3">
      <c r="A473">
        <v>5200</v>
      </c>
      <c r="B473">
        <v>7</v>
      </c>
      <c r="C473">
        <v>37.137999999999998</v>
      </c>
      <c r="D473">
        <v>68.873999999999995</v>
      </c>
      <c r="E473">
        <v>0.97431000000000001</v>
      </c>
      <c r="F473">
        <v>0.63915999999999995</v>
      </c>
      <c r="G473">
        <v>7.8100000000000001E-4</v>
      </c>
      <c r="H473">
        <v>1.2964E-2</v>
      </c>
      <c r="I473">
        <v>1.3745E-2</v>
      </c>
    </row>
    <row r="474" spans="1:9" x14ac:dyDescent="0.3">
      <c r="A474">
        <v>5100</v>
      </c>
      <c r="B474">
        <v>7</v>
      </c>
      <c r="C474">
        <v>37.198999999999998</v>
      </c>
      <c r="D474">
        <v>68.929000000000002</v>
      </c>
      <c r="E474">
        <v>0.97426999999999997</v>
      </c>
      <c r="F474">
        <v>0.63905999999999996</v>
      </c>
      <c r="G474">
        <v>7.8200000000000003E-4</v>
      </c>
      <c r="H474">
        <v>1.2966E-2</v>
      </c>
      <c r="I474">
        <v>1.3748E-2</v>
      </c>
    </row>
    <row r="475" spans="1:9" x14ac:dyDescent="0.3">
      <c r="A475">
        <v>1000</v>
      </c>
      <c r="B475">
        <v>9</v>
      </c>
      <c r="C475">
        <v>39.494</v>
      </c>
      <c r="D475">
        <v>84.489000000000004</v>
      </c>
      <c r="E475">
        <v>0.97824</v>
      </c>
      <c r="F475">
        <v>0.63439000000000001</v>
      </c>
      <c r="G475">
        <v>6.6799999999999997E-4</v>
      </c>
      <c r="H475">
        <v>1.2968E-2</v>
      </c>
      <c r="I475">
        <v>1.3637E-2</v>
      </c>
    </row>
    <row r="476" spans="1:9" x14ac:dyDescent="0.3">
      <c r="A476">
        <v>700</v>
      </c>
      <c r="B476">
        <v>9</v>
      </c>
      <c r="C476">
        <v>37.85</v>
      </c>
      <c r="D476">
        <v>80.442999999999998</v>
      </c>
      <c r="E476">
        <v>0.97755999999999998</v>
      </c>
      <c r="F476">
        <v>0.63166999999999995</v>
      </c>
      <c r="G476">
        <v>7.6499999999999995E-4</v>
      </c>
      <c r="H476">
        <v>1.2973999999999999E-2</v>
      </c>
      <c r="I476">
        <v>1.3738999999999999E-2</v>
      </c>
    </row>
    <row r="477" spans="1:9" x14ac:dyDescent="0.3">
      <c r="A477">
        <v>6000</v>
      </c>
      <c r="B477">
        <v>7</v>
      </c>
      <c r="C477">
        <v>36.944000000000003</v>
      </c>
      <c r="D477">
        <v>68.745999999999995</v>
      </c>
      <c r="E477">
        <v>0.97457000000000005</v>
      </c>
      <c r="F477">
        <v>0.63934999999999997</v>
      </c>
      <c r="G477">
        <v>7.7200000000000001E-4</v>
      </c>
      <c r="H477">
        <v>1.2975E-2</v>
      </c>
      <c r="I477">
        <v>1.3747000000000001E-2</v>
      </c>
    </row>
    <row r="478" spans="1:9" x14ac:dyDescent="0.3">
      <c r="A478">
        <v>6900</v>
      </c>
      <c r="B478">
        <v>7</v>
      </c>
      <c r="C478">
        <v>36.609000000000002</v>
      </c>
      <c r="D478">
        <v>68.48</v>
      </c>
      <c r="E478">
        <v>0.97484999999999999</v>
      </c>
      <c r="F478">
        <v>0.63951999999999998</v>
      </c>
      <c r="G478">
        <v>7.6400000000000003E-4</v>
      </c>
      <c r="H478">
        <v>1.298E-2</v>
      </c>
      <c r="I478">
        <v>1.3745E-2</v>
      </c>
    </row>
    <row r="479" spans="1:9" x14ac:dyDescent="0.3">
      <c r="A479">
        <v>6800</v>
      </c>
      <c r="B479">
        <v>7</v>
      </c>
      <c r="C479">
        <v>36.631</v>
      </c>
      <c r="D479">
        <v>68.498000000000005</v>
      </c>
      <c r="E479">
        <v>0.97482000000000002</v>
      </c>
      <c r="F479">
        <v>0.63949</v>
      </c>
      <c r="G479">
        <v>7.6499999999999995E-4</v>
      </c>
      <c r="H479">
        <v>1.298E-2</v>
      </c>
      <c r="I479">
        <v>1.3746E-2</v>
      </c>
    </row>
    <row r="480" spans="1:9" x14ac:dyDescent="0.3">
      <c r="A480">
        <v>6700</v>
      </c>
      <c r="B480">
        <v>7</v>
      </c>
      <c r="C480">
        <v>36.652999999999999</v>
      </c>
      <c r="D480">
        <v>68.516000000000005</v>
      </c>
      <c r="E480">
        <v>0.9748</v>
      </c>
      <c r="F480">
        <v>0.63946000000000003</v>
      </c>
      <c r="G480">
        <v>7.6599999999999997E-4</v>
      </c>
      <c r="H480">
        <v>1.298E-2</v>
      </c>
      <c r="I480">
        <v>1.3746E-2</v>
      </c>
    </row>
    <row r="481" spans="1:9" x14ac:dyDescent="0.3">
      <c r="A481">
        <v>6600</v>
      </c>
      <c r="B481">
        <v>7</v>
      </c>
      <c r="C481">
        <v>36.677999999999997</v>
      </c>
      <c r="D481">
        <v>68.534999999999997</v>
      </c>
      <c r="E481">
        <v>0.97477000000000003</v>
      </c>
      <c r="F481">
        <v>0.63944000000000001</v>
      </c>
      <c r="G481">
        <v>7.67E-4</v>
      </c>
      <c r="H481">
        <v>1.2980999999999999E-2</v>
      </c>
      <c r="I481">
        <v>1.3747000000000001E-2</v>
      </c>
    </row>
    <row r="482" spans="1:9" x14ac:dyDescent="0.3">
      <c r="A482">
        <v>6500</v>
      </c>
      <c r="B482">
        <v>7</v>
      </c>
      <c r="C482">
        <v>36.704999999999998</v>
      </c>
      <c r="D482">
        <v>68.555000000000007</v>
      </c>
      <c r="E482">
        <v>0.97474000000000005</v>
      </c>
      <c r="F482">
        <v>0.63939999999999997</v>
      </c>
      <c r="G482">
        <v>7.6800000000000002E-4</v>
      </c>
      <c r="H482">
        <v>1.2980999999999999E-2</v>
      </c>
      <c r="I482">
        <v>1.3748E-2</v>
      </c>
    </row>
    <row r="483" spans="1:9" x14ac:dyDescent="0.3">
      <c r="A483">
        <v>6400</v>
      </c>
      <c r="B483">
        <v>7</v>
      </c>
      <c r="C483">
        <v>36.731999999999999</v>
      </c>
      <c r="D483">
        <v>68.576999999999998</v>
      </c>
      <c r="E483">
        <v>0.97472000000000003</v>
      </c>
      <c r="F483">
        <v>0.63936999999999999</v>
      </c>
      <c r="G483">
        <v>7.6800000000000002E-4</v>
      </c>
      <c r="H483">
        <v>1.2980999999999999E-2</v>
      </c>
      <c r="I483">
        <v>1.3749000000000001E-2</v>
      </c>
    </row>
    <row r="484" spans="1:9" x14ac:dyDescent="0.3">
      <c r="A484">
        <v>6300</v>
      </c>
      <c r="B484">
        <v>7</v>
      </c>
      <c r="C484">
        <v>36.761000000000003</v>
      </c>
      <c r="D484">
        <v>68.602000000000004</v>
      </c>
      <c r="E484">
        <v>0.97468999999999995</v>
      </c>
      <c r="F484">
        <v>0.63932999999999995</v>
      </c>
      <c r="G484">
        <v>7.6900000000000004E-4</v>
      </c>
      <c r="H484">
        <v>1.2980999999999999E-2</v>
      </c>
      <c r="I484">
        <v>1.3750999999999999E-2</v>
      </c>
    </row>
    <row r="485" spans="1:9" x14ac:dyDescent="0.3">
      <c r="A485">
        <v>900</v>
      </c>
      <c r="B485">
        <v>8</v>
      </c>
      <c r="C485">
        <v>37.767000000000003</v>
      </c>
      <c r="D485">
        <v>73.248000000000005</v>
      </c>
      <c r="E485">
        <v>0.97314999999999996</v>
      </c>
      <c r="F485">
        <v>0.63032999999999995</v>
      </c>
      <c r="G485">
        <v>9.0700000000000004E-4</v>
      </c>
      <c r="H485">
        <v>1.2980999999999999E-2</v>
      </c>
      <c r="I485">
        <v>1.3887999999999999E-2</v>
      </c>
    </row>
    <row r="486" spans="1:9" x14ac:dyDescent="0.3">
      <c r="A486">
        <v>6200</v>
      </c>
      <c r="B486">
        <v>7</v>
      </c>
      <c r="C486">
        <v>36.795000000000002</v>
      </c>
      <c r="D486">
        <v>68.632000000000005</v>
      </c>
      <c r="E486">
        <v>0.97465999999999997</v>
      </c>
      <c r="F486">
        <v>0.63927999999999996</v>
      </c>
      <c r="G486">
        <v>7.6999999999999996E-4</v>
      </c>
      <c r="H486">
        <v>1.2982E-2</v>
      </c>
      <c r="I486">
        <v>1.3752E-2</v>
      </c>
    </row>
    <row r="487" spans="1:9" x14ac:dyDescent="0.3">
      <c r="A487">
        <v>6100</v>
      </c>
      <c r="B487">
        <v>7</v>
      </c>
      <c r="C487">
        <v>36.840000000000003</v>
      </c>
      <c r="D487">
        <v>68.673000000000002</v>
      </c>
      <c r="E487">
        <v>0.97463</v>
      </c>
      <c r="F487">
        <v>0.63919999999999999</v>
      </c>
      <c r="G487">
        <v>7.7099999999999998E-4</v>
      </c>
      <c r="H487">
        <v>1.2983E-2</v>
      </c>
      <c r="I487">
        <v>1.3754000000000001E-2</v>
      </c>
    </row>
    <row r="488" spans="1:9" x14ac:dyDescent="0.3">
      <c r="A488">
        <v>1000</v>
      </c>
      <c r="B488">
        <v>8</v>
      </c>
      <c r="C488">
        <v>39.710999999999999</v>
      </c>
      <c r="D488">
        <v>76.406000000000006</v>
      </c>
      <c r="E488">
        <v>0.97394000000000003</v>
      </c>
      <c r="F488">
        <v>0.63280999999999998</v>
      </c>
      <c r="G488">
        <v>7.9299999999999998E-4</v>
      </c>
      <c r="H488">
        <v>1.2983E-2</v>
      </c>
      <c r="I488">
        <v>1.3776999999999999E-2</v>
      </c>
    </row>
    <row r="489" spans="1:9" x14ac:dyDescent="0.3">
      <c r="A489">
        <v>7000</v>
      </c>
      <c r="B489">
        <v>7</v>
      </c>
      <c r="C489">
        <v>36.634</v>
      </c>
      <c r="D489">
        <v>68.510999999999996</v>
      </c>
      <c r="E489">
        <v>0.97487999999999997</v>
      </c>
      <c r="F489">
        <v>0.63946999999999998</v>
      </c>
      <c r="G489">
        <v>7.6300000000000001E-4</v>
      </c>
      <c r="H489">
        <v>1.2988E-2</v>
      </c>
      <c r="I489">
        <v>1.3750999999999999E-2</v>
      </c>
    </row>
    <row r="490" spans="1:9" x14ac:dyDescent="0.3">
      <c r="A490">
        <v>7900</v>
      </c>
      <c r="B490">
        <v>7</v>
      </c>
      <c r="C490">
        <v>36.392000000000003</v>
      </c>
      <c r="D490">
        <v>68.299000000000007</v>
      </c>
      <c r="E490">
        <v>0.97511000000000003</v>
      </c>
      <c r="F490">
        <v>0.63963999999999999</v>
      </c>
      <c r="G490">
        <v>7.5699999999999997E-4</v>
      </c>
      <c r="H490">
        <v>1.2991000000000001E-2</v>
      </c>
      <c r="I490">
        <v>1.3748E-2</v>
      </c>
    </row>
    <row r="491" spans="1:9" x14ac:dyDescent="0.3">
      <c r="A491">
        <v>7800</v>
      </c>
      <c r="B491">
        <v>7</v>
      </c>
      <c r="C491">
        <v>36.411000000000001</v>
      </c>
      <c r="D491">
        <v>68.313999999999993</v>
      </c>
      <c r="E491">
        <v>0.97507999999999995</v>
      </c>
      <c r="F491">
        <v>0.63961000000000001</v>
      </c>
      <c r="G491">
        <v>7.5699999999999997E-4</v>
      </c>
      <c r="H491">
        <v>1.2991000000000001E-2</v>
      </c>
      <c r="I491">
        <v>1.3749000000000001E-2</v>
      </c>
    </row>
    <row r="492" spans="1:9" x14ac:dyDescent="0.3">
      <c r="A492">
        <v>7700</v>
      </c>
      <c r="B492">
        <v>7</v>
      </c>
      <c r="C492">
        <v>36.43</v>
      </c>
      <c r="D492">
        <v>68.331000000000003</v>
      </c>
      <c r="E492">
        <v>0.97506000000000004</v>
      </c>
      <c r="F492">
        <v>0.63958999999999999</v>
      </c>
      <c r="G492">
        <v>7.5799999999999999E-4</v>
      </c>
      <c r="H492">
        <v>1.2991000000000001E-2</v>
      </c>
      <c r="I492">
        <v>1.3749000000000001E-2</v>
      </c>
    </row>
    <row r="493" spans="1:9" x14ac:dyDescent="0.3">
      <c r="A493">
        <v>7600</v>
      </c>
      <c r="B493">
        <v>7</v>
      </c>
      <c r="C493">
        <v>36.448999999999998</v>
      </c>
      <c r="D493">
        <v>68.346999999999994</v>
      </c>
      <c r="E493">
        <v>0.97504000000000002</v>
      </c>
      <c r="F493">
        <v>0.63956000000000002</v>
      </c>
      <c r="G493">
        <v>7.5900000000000002E-4</v>
      </c>
      <c r="H493">
        <v>1.2991000000000001E-2</v>
      </c>
      <c r="I493">
        <v>1.375E-2</v>
      </c>
    </row>
    <row r="494" spans="1:9" x14ac:dyDescent="0.3">
      <c r="A494">
        <v>7500</v>
      </c>
      <c r="B494">
        <v>7</v>
      </c>
      <c r="C494">
        <v>36.468000000000004</v>
      </c>
      <c r="D494">
        <v>68.364999999999995</v>
      </c>
      <c r="E494">
        <v>0.97501000000000004</v>
      </c>
      <c r="F494">
        <v>0.63953000000000004</v>
      </c>
      <c r="G494">
        <v>7.5900000000000002E-4</v>
      </c>
      <c r="H494">
        <v>1.2992E-2</v>
      </c>
      <c r="I494">
        <v>1.3750999999999999E-2</v>
      </c>
    </row>
    <row r="495" spans="1:9" x14ac:dyDescent="0.3">
      <c r="A495">
        <v>7400</v>
      </c>
      <c r="B495">
        <v>7</v>
      </c>
      <c r="C495">
        <v>36.488999999999997</v>
      </c>
      <c r="D495">
        <v>68.384</v>
      </c>
      <c r="E495">
        <v>0.97499000000000002</v>
      </c>
      <c r="F495">
        <v>0.63949999999999996</v>
      </c>
      <c r="G495">
        <v>7.6000000000000004E-4</v>
      </c>
      <c r="H495">
        <v>1.2992E-2</v>
      </c>
      <c r="I495">
        <v>1.3752E-2</v>
      </c>
    </row>
    <row r="496" spans="1:9" x14ac:dyDescent="0.3">
      <c r="A496">
        <v>7300</v>
      </c>
      <c r="B496">
        <v>7</v>
      </c>
      <c r="C496">
        <v>36.51</v>
      </c>
      <c r="D496">
        <v>68.405000000000001</v>
      </c>
      <c r="E496">
        <v>0.97497</v>
      </c>
      <c r="F496">
        <v>0.63946000000000003</v>
      </c>
      <c r="G496">
        <v>7.6099999999999996E-4</v>
      </c>
      <c r="H496">
        <v>1.2992999999999999E-2</v>
      </c>
      <c r="I496">
        <v>1.3753E-2</v>
      </c>
    </row>
    <row r="497" spans="1:9" x14ac:dyDescent="0.3">
      <c r="A497">
        <v>7200</v>
      </c>
      <c r="B497">
        <v>7</v>
      </c>
      <c r="C497">
        <v>36.534999999999997</v>
      </c>
      <c r="D497">
        <v>68.430000000000007</v>
      </c>
      <c r="E497">
        <v>0.97494000000000003</v>
      </c>
      <c r="F497">
        <v>0.63941999999999999</v>
      </c>
      <c r="G497">
        <v>7.6199999999999998E-4</v>
      </c>
      <c r="H497">
        <v>1.2992999999999999E-2</v>
      </c>
      <c r="I497">
        <v>1.3755E-2</v>
      </c>
    </row>
    <row r="498" spans="1:9" x14ac:dyDescent="0.3">
      <c r="A498">
        <v>7100</v>
      </c>
      <c r="B498">
        <v>7</v>
      </c>
      <c r="C498">
        <v>36.567</v>
      </c>
      <c r="D498">
        <v>68.462999999999994</v>
      </c>
      <c r="E498">
        <v>0.97492000000000001</v>
      </c>
      <c r="F498">
        <v>0.63936000000000004</v>
      </c>
      <c r="G498">
        <v>7.6199999999999998E-4</v>
      </c>
      <c r="H498">
        <v>1.2994E-2</v>
      </c>
      <c r="I498">
        <v>1.3756000000000001E-2</v>
      </c>
    </row>
    <row r="499" spans="1:9" x14ac:dyDescent="0.3">
      <c r="A499">
        <v>8000</v>
      </c>
      <c r="B499">
        <v>7</v>
      </c>
      <c r="C499">
        <v>36.405999999999999</v>
      </c>
      <c r="D499">
        <v>68.316999999999993</v>
      </c>
      <c r="E499">
        <v>0.97513000000000005</v>
      </c>
      <c r="F499">
        <v>0.63961000000000001</v>
      </c>
      <c r="G499">
        <v>7.5600000000000005E-4</v>
      </c>
      <c r="H499">
        <v>1.2996000000000001E-2</v>
      </c>
      <c r="I499">
        <v>1.3752E-2</v>
      </c>
    </row>
    <row r="500" spans="1:9" x14ac:dyDescent="0.3">
      <c r="A500">
        <v>8900</v>
      </c>
      <c r="B500">
        <v>7</v>
      </c>
      <c r="C500">
        <v>36.210999999999999</v>
      </c>
      <c r="D500">
        <v>68.14</v>
      </c>
      <c r="E500">
        <v>0.97531999999999996</v>
      </c>
      <c r="F500">
        <v>0.63976</v>
      </c>
      <c r="G500">
        <v>7.5000000000000002E-4</v>
      </c>
      <c r="H500">
        <v>1.2997999999999999E-2</v>
      </c>
      <c r="I500">
        <v>1.3748E-2</v>
      </c>
    </row>
    <row r="501" spans="1:9" x14ac:dyDescent="0.3">
      <c r="A501">
        <v>8800</v>
      </c>
      <c r="B501">
        <v>7</v>
      </c>
      <c r="C501">
        <v>36.226999999999997</v>
      </c>
      <c r="D501">
        <v>68.153999999999996</v>
      </c>
      <c r="E501">
        <v>0.97529999999999994</v>
      </c>
      <c r="F501">
        <v>0.63973999999999998</v>
      </c>
      <c r="G501">
        <v>7.5100000000000004E-4</v>
      </c>
      <c r="H501">
        <v>1.2997999999999999E-2</v>
      </c>
      <c r="I501">
        <v>1.3749000000000001E-2</v>
      </c>
    </row>
    <row r="502" spans="1:9" x14ac:dyDescent="0.3">
      <c r="A502">
        <v>8700</v>
      </c>
      <c r="B502">
        <v>7</v>
      </c>
      <c r="C502">
        <v>36.243000000000002</v>
      </c>
      <c r="D502">
        <v>68.168999999999997</v>
      </c>
      <c r="E502">
        <v>0.97528000000000004</v>
      </c>
      <c r="F502">
        <v>0.63971999999999996</v>
      </c>
      <c r="G502">
        <v>7.5100000000000004E-4</v>
      </c>
      <c r="H502">
        <v>1.2997999999999999E-2</v>
      </c>
      <c r="I502">
        <v>1.375E-2</v>
      </c>
    </row>
    <row r="503" spans="1:9" x14ac:dyDescent="0.3">
      <c r="A503">
        <v>8600</v>
      </c>
      <c r="B503">
        <v>7</v>
      </c>
      <c r="C503">
        <v>36.259</v>
      </c>
      <c r="D503">
        <v>68.183999999999997</v>
      </c>
      <c r="E503">
        <v>0.97526000000000002</v>
      </c>
      <c r="F503">
        <v>0.63968999999999998</v>
      </c>
      <c r="G503">
        <v>7.5199999999999996E-4</v>
      </c>
      <c r="H503">
        <v>1.2999E-2</v>
      </c>
      <c r="I503">
        <v>1.3750999999999999E-2</v>
      </c>
    </row>
    <row r="504" spans="1:9" x14ac:dyDescent="0.3">
      <c r="A504">
        <v>8500</v>
      </c>
      <c r="B504">
        <v>7</v>
      </c>
      <c r="C504">
        <v>36.276000000000003</v>
      </c>
      <c r="D504">
        <v>68.2</v>
      </c>
      <c r="E504">
        <v>0.97524</v>
      </c>
      <c r="F504">
        <v>0.63966999999999996</v>
      </c>
      <c r="G504">
        <v>7.5299999999999998E-4</v>
      </c>
      <c r="H504">
        <v>1.2999E-2</v>
      </c>
      <c r="I504">
        <v>1.3752E-2</v>
      </c>
    </row>
    <row r="505" spans="1:9" x14ac:dyDescent="0.3">
      <c r="A505">
        <v>8400</v>
      </c>
      <c r="B505">
        <v>7</v>
      </c>
      <c r="C505">
        <v>36.292999999999999</v>
      </c>
      <c r="D505">
        <v>68.215999999999994</v>
      </c>
      <c r="E505">
        <v>0.97521999999999998</v>
      </c>
      <c r="F505">
        <v>0.63963999999999999</v>
      </c>
      <c r="G505">
        <v>7.5299999999999998E-4</v>
      </c>
      <c r="H505">
        <v>1.2999E-2</v>
      </c>
      <c r="I505">
        <v>1.3753E-2</v>
      </c>
    </row>
    <row r="506" spans="1:9" x14ac:dyDescent="0.3">
      <c r="A506">
        <v>8300</v>
      </c>
      <c r="B506">
        <v>7</v>
      </c>
      <c r="C506">
        <v>36.311999999999998</v>
      </c>
      <c r="D506">
        <v>68.234999999999999</v>
      </c>
      <c r="E506">
        <v>0.97519999999999996</v>
      </c>
      <c r="F506">
        <v>0.63961000000000001</v>
      </c>
      <c r="G506">
        <v>7.54E-4</v>
      </c>
      <c r="H506">
        <v>1.2999999999999999E-2</v>
      </c>
      <c r="I506">
        <v>1.3754000000000001E-2</v>
      </c>
    </row>
    <row r="507" spans="1:9" x14ac:dyDescent="0.3">
      <c r="A507">
        <v>8200</v>
      </c>
      <c r="B507">
        <v>7</v>
      </c>
      <c r="C507">
        <v>36.332000000000001</v>
      </c>
      <c r="D507">
        <v>68.256</v>
      </c>
      <c r="E507">
        <v>0.97518000000000005</v>
      </c>
      <c r="F507">
        <v>0.63956999999999997</v>
      </c>
      <c r="G507">
        <v>7.54E-4</v>
      </c>
      <c r="H507">
        <v>1.2999999999999999E-2</v>
      </c>
      <c r="I507">
        <v>1.3755E-2</v>
      </c>
    </row>
    <row r="508" spans="1:9" x14ac:dyDescent="0.3">
      <c r="A508">
        <v>8100</v>
      </c>
      <c r="B508">
        <v>7</v>
      </c>
      <c r="C508">
        <v>36.357999999999997</v>
      </c>
      <c r="D508">
        <v>68.283000000000001</v>
      </c>
      <c r="E508">
        <v>0.97516000000000003</v>
      </c>
      <c r="F508">
        <v>0.63951999999999998</v>
      </c>
      <c r="G508">
        <v>7.5500000000000003E-4</v>
      </c>
      <c r="H508">
        <v>1.3001E-2</v>
      </c>
      <c r="I508">
        <v>1.3756000000000001E-2</v>
      </c>
    </row>
    <row r="509" spans="1:9" x14ac:dyDescent="0.3">
      <c r="A509">
        <v>1100</v>
      </c>
      <c r="B509">
        <v>8</v>
      </c>
      <c r="C509">
        <v>37.576999999999998</v>
      </c>
      <c r="D509">
        <v>74.066000000000003</v>
      </c>
      <c r="E509">
        <v>0.97589000000000004</v>
      </c>
      <c r="F509">
        <v>0.63480000000000003</v>
      </c>
      <c r="G509">
        <v>7.4100000000000001E-4</v>
      </c>
      <c r="H509">
        <v>1.3001E-2</v>
      </c>
      <c r="I509">
        <v>1.3743E-2</v>
      </c>
    </row>
    <row r="510" spans="1:9" x14ac:dyDescent="0.3">
      <c r="A510">
        <v>9000</v>
      </c>
      <c r="B510">
        <v>7</v>
      </c>
      <c r="C510">
        <v>36.218000000000004</v>
      </c>
      <c r="D510">
        <v>68.150999999999996</v>
      </c>
      <c r="E510">
        <v>0.97533999999999998</v>
      </c>
      <c r="F510">
        <v>0.63975000000000004</v>
      </c>
      <c r="G510">
        <v>7.5000000000000002E-4</v>
      </c>
      <c r="H510">
        <v>1.3002E-2</v>
      </c>
      <c r="I510">
        <v>1.3750999999999999E-2</v>
      </c>
    </row>
    <row r="511" spans="1:9" x14ac:dyDescent="0.3">
      <c r="A511">
        <v>9900</v>
      </c>
      <c r="B511">
        <v>7</v>
      </c>
      <c r="C511">
        <v>36.052999999999997</v>
      </c>
      <c r="D511">
        <v>68</v>
      </c>
      <c r="E511">
        <v>0.97550999999999999</v>
      </c>
      <c r="F511">
        <v>0.63988</v>
      </c>
      <c r="G511">
        <v>7.45E-4</v>
      </c>
      <c r="H511">
        <v>1.3003000000000001E-2</v>
      </c>
      <c r="I511">
        <v>1.3748E-2</v>
      </c>
    </row>
    <row r="512" spans="1:9" x14ac:dyDescent="0.3">
      <c r="A512">
        <v>9800</v>
      </c>
      <c r="B512">
        <v>7</v>
      </c>
      <c r="C512">
        <v>36.067999999999998</v>
      </c>
      <c r="D512">
        <v>68.012</v>
      </c>
      <c r="E512">
        <v>0.97550000000000003</v>
      </c>
      <c r="F512">
        <v>0.63985999999999998</v>
      </c>
      <c r="G512">
        <v>7.45E-4</v>
      </c>
      <c r="H512">
        <v>1.3003000000000001E-2</v>
      </c>
      <c r="I512">
        <v>1.3748E-2</v>
      </c>
    </row>
    <row r="513" spans="1:9" x14ac:dyDescent="0.3">
      <c r="A513">
        <v>9700</v>
      </c>
      <c r="B513">
        <v>7</v>
      </c>
      <c r="C513">
        <v>36.082000000000001</v>
      </c>
      <c r="D513">
        <v>68.025999999999996</v>
      </c>
      <c r="E513">
        <v>0.97548000000000001</v>
      </c>
      <c r="F513">
        <v>0.63983999999999996</v>
      </c>
      <c r="G513">
        <v>7.4600000000000003E-4</v>
      </c>
      <c r="H513">
        <v>1.3003000000000001E-2</v>
      </c>
      <c r="I513">
        <v>1.3749000000000001E-2</v>
      </c>
    </row>
    <row r="514" spans="1:9" x14ac:dyDescent="0.3">
      <c r="A514">
        <v>800</v>
      </c>
      <c r="B514">
        <v>9</v>
      </c>
      <c r="C514">
        <v>37.979999999999997</v>
      </c>
      <c r="D514">
        <v>81.075999999999993</v>
      </c>
      <c r="E514">
        <v>0.97763</v>
      </c>
      <c r="F514">
        <v>0.63119999999999998</v>
      </c>
      <c r="G514">
        <v>7.5799999999999999E-4</v>
      </c>
      <c r="H514">
        <v>1.3003000000000001E-2</v>
      </c>
      <c r="I514">
        <v>1.3761000000000001E-2</v>
      </c>
    </row>
    <row r="515" spans="1:9" x14ac:dyDescent="0.3">
      <c r="A515">
        <v>9600</v>
      </c>
      <c r="B515">
        <v>7</v>
      </c>
      <c r="C515">
        <v>36.095999999999997</v>
      </c>
      <c r="D515">
        <v>68.039000000000001</v>
      </c>
      <c r="E515">
        <v>0.97545999999999999</v>
      </c>
      <c r="F515">
        <v>0.63982000000000006</v>
      </c>
      <c r="G515">
        <v>7.4600000000000003E-4</v>
      </c>
      <c r="H515">
        <v>1.3004E-2</v>
      </c>
      <c r="I515">
        <v>1.375E-2</v>
      </c>
    </row>
    <row r="516" spans="1:9" x14ac:dyDescent="0.3">
      <c r="A516">
        <v>9500</v>
      </c>
      <c r="B516">
        <v>7</v>
      </c>
      <c r="C516">
        <v>36.110999999999997</v>
      </c>
      <c r="D516">
        <v>68.052999999999997</v>
      </c>
      <c r="E516">
        <v>0.97543999999999997</v>
      </c>
      <c r="F516">
        <v>0.63980000000000004</v>
      </c>
      <c r="G516">
        <v>7.4700000000000005E-4</v>
      </c>
      <c r="H516">
        <v>1.3004E-2</v>
      </c>
      <c r="I516">
        <v>1.3750999999999999E-2</v>
      </c>
    </row>
    <row r="517" spans="1:9" x14ac:dyDescent="0.3">
      <c r="A517">
        <v>9400</v>
      </c>
      <c r="B517">
        <v>7</v>
      </c>
      <c r="C517">
        <v>36.125999999999998</v>
      </c>
      <c r="D517">
        <v>68.067999999999998</v>
      </c>
      <c r="E517">
        <v>0.97541999999999995</v>
      </c>
      <c r="F517">
        <v>0.63976999999999995</v>
      </c>
      <c r="G517">
        <v>7.4700000000000005E-4</v>
      </c>
      <c r="H517">
        <v>1.3004E-2</v>
      </c>
      <c r="I517">
        <v>1.3752E-2</v>
      </c>
    </row>
    <row r="518" spans="1:9" x14ac:dyDescent="0.3">
      <c r="A518">
        <v>9300</v>
      </c>
      <c r="B518">
        <v>7</v>
      </c>
      <c r="C518">
        <v>36.143000000000001</v>
      </c>
      <c r="D518">
        <v>68.084000000000003</v>
      </c>
      <c r="E518">
        <v>0.97541</v>
      </c>
      <c r="F518">
        <v>0.63975000000000004</v>
      </c>
      <c r="G518">
        <v>7.4799999999999997E-4</v>
      </c>
      <c r="H518">
        <v>1.3004999999999999E-2</v>
      </c>
      <c r="I518">
        <v>1.3752E-2</v>
      </c>
    </row>
    <row r="519" spans="1:9" x14ac:dyDescent="0.3">
      <c r="A519">
        <v>9200</v>
      </c>
      <c r="B519">
        <v>7</v>
      </c>
      <c r="C519">
        <v>36.161000000000001</v>
      </c>
      <c r="D519">
        <v>68.102999999999994</v>
      </c>
      <c r="E519">
        <v>0.97538999999999998</v>
      </c>
      <c r="F519">
        <v>0.63971</v>
      </c>
      <c r="G519">
        <v>7.4799999999999997E-4</v>
      </c>
      <c r="H519">
        <v>1.3004999999999999E-2</v>
      </c>
      <c r="I519">
        <v>1.3754000000000001E-2</v>
      </c>
    </row>
    <row r="520" spans="1:9" x14ac:dyDescent="0.3">
      <c r="A520">
        <v>10900</v>
      </c>
      <c r="B520">
        <v>7</v>
      </c>
      <c r="C520">
        <v>35.917000000000002</v>
      </c>
      <c r="D520">
        <v>67.881</v>
      </c>
      <c r="E520">
        <v>0.97567999999999999</v>
      </c>
      <c r="F520">
        <v>0.64</v>
      </c>
      <c r="G520">
        <v>7.3999999999999999E-4</v>
      </c>
      <c r="H520">
        <v>1.3006E-2</v>
      </c>
      <c r="I520">
        <v>1.3746E-2</v>
      </c>
    </row>
    <row r="521" spans="1:9" x14ac:dyDescent="0.3">
      <c r="A521">
        <v>10000</v>
      </c>
      <c r="B521">
        <v>7</v>
      </c>
      <c r="C521">
        <v>36.057000000000002</v>
      </c>
      <c r="D521">
        <v>68.006</v>
      </c>
      <c r="E521">
        <v>0.97553000000000001</v>
      </c>
      <c r="F521">
        <v>0.63987000000000005</v>
      </c>
      <c r="G521">
        <v>7.4399999999999998E-4</v>
      </c>
      <c r="H521">
        <v>1.3006E-2</v>
      </c>
      <c r="I521">
        <v>1.375E-2</v>
      </c>
    </row>
    <row r="522" spans="1:9" x14ac:dyDescent="0.3">
      <c r="A522">
        <v>9100</v>
      </c>
      <c r="B522">
        <v>7</v>
      </c>
      <c r="C522">
        <v>36.183</v>
      </c>
      <c r="D522">
        <v>68.125</v>
      </c>
      <c r="E522">
        <v>0.97536999999999996</v>
      </c>
      <c r="F522">
        <v>0.63966999999999996</v>
      </c>
      <c r="G522">
        <v>7.4899999999999999E-4</v>
      </c>
      <c r="H522">
        <v>1.3006E-2</v>
      </c>
      <c r="I522">
        <v>1.3755E-2</v>
      </c>
    </row>
    <row r="523" spans="1:9" x14ac:dyDescent="0.3">
      <c r="A523">
        <v>1200</v>
      </c>
      <c r="B523">
        <v>8</v>
      </c>
      <c r="C523">
        <v>37.426000000000002</v>
      </c>
      <c r="D523">
        <v>73.793999999999997</v>
      </c>
      <c r="E523">
        <v>0.97619999999999996</v>
      </c>
      <c r="F523">
        <v>0.63517999999999997</v>
      </c>
      <c r="G523">
        <v>7.3300000000000004E-4</v>
      </c>
      <c r="H523">
        <v>1.3006E-2</v>
      </c>
      <c r="I523">
        <v>1.3738999999999999E-2</v>
      </c>
    </row>
    <row r="524" spans="1:9" x14ac:dyDescent="0.3">
      <c r="A524">
        <v>10800</v>
      </c>
      <c r="B524">
        <v>7</v>
      </c>
      <c r="C524">
        <v>35.929000000000002</v>
      </c>
      <c r="D524">
        <v>67.891000000000005</v>
      </c>
      <c r="E524">
        <v>0.97565999999999997</v>
      </c>
      <c r="F524">
        <v>0.63997999999999999</v>
      </c>
      <c r="G524">
        <v>7.3999999999999999E-4</v>
      </c>
      <c r="H524">
        <v>1.3006999999999999E-2</v>
      </c>
      <c r="I524">
        <v>1.3747000000000001E-2</v>
      </c>
    </row>
    <row r="525" spans="1:9" x14ac:dyDescent="0.3">
      <c r="A525">
        <v>10700</v>
      </c>
      <c r="B525">
        <v>7</v>
      </c>
      <c r="C525">
        <v>35.942</v>
      </c>
      <c r="D525">
        <v>67.900999999999996</v>
      </c>
      <c r="E525">
        <v>0.97565000000000002</v>
      </c>
      <c r="F525">
        <v>0.63995999999999997</v>
      </c>
      <c r="G525">
        <v>7.4100000000000001E-4</v>
      </c>
      <c r="H525">
        <v>1.3006999999999999E-2</v>
      </c>
      <c r="I525">
        <v>1.3747000000000001E-2</v>
      </c>
    </row>
    <row r="526" spans="1:9" x14ac:dyDescent="0.3">
      <c r="A526">
        <v>10600</v>
      </c>
      <c r="B526">
        <v>7</v>
      </c>
      <c r="C526">
        <v>35.954000000000001</v>
      </c>
      <c r="D526">
        <v>67.912000000000006</v>
      </c>
      <c r="E526">
        <v>0.97563</v>
      </c>
      <c r="F526">
        <v>0.63993999999999995</v>
      </c>
      <c r="G526">
        <v>7.4100000000000001E-4</v>
      </c>
      <c r="H526">
        <v>1.3006999999999999E-2</v>
      </c>
      <c r="I526">
        <v>1.3748E-2</v>
      </c>
    </row>
    <row r="527" spans="1:9" x14ac:dyDescent="0.3">
      <c r="A527">
        <v>10500</v>
      </c>
      <c r="B527">
        <v>7</v>
      </c>
      <c r="C527">
        <v>35.966999999999999</v>
      </c>
      <c r="D527">
        <v>67.921999999999997</v>
      </c>
      <c r="E527">
        <v>0.97562000000000004</v>
      </c>
      <c r="F527">
        <v>0.63992000000000004</v>
      </c>
      <c r="G527">
        <v>7.4100000000000001E-4</v>
      </c>
      <c r="H527">
        <v>1.3006999999999999E-2</v>
      </c>
      <c r="I527">
        <v>1.3749000000000001E-2</v>
      </c>
    </row>
    <row r="528" spans="1:9" x14ac:dyDescent="0.3">
      <c r="A528">
        <v>11000</v>
      </c>
      <c r="B528">
        <v>7</v>
      </c>
      <c r="C528">
        <v>35.917999999999999</v>
      </c>
      <c r="D528">
        <v>67.885000000000005</v>
      </c>
      <c r="E528">
        <v>0.97570000000000001</v>
      </c>
      <c r="F528">
        <v>0.63998999999999995</v>
      </c>
      <c r="G528">
        <v>7.3899999999999997E-4</v>
      </c>
      <c r="H528">
        <v>1.3008E-2</v>
      </c>
      <c r="I528">
        <v>1.3747000000000001E-2</v>
      </c>
    </row>
    <row r="529" spans="1:9" x14ac:dyDescent="0.3">
      <c r="A529">
        <v>10400</v>
      </c>
      <c r="B529">
        <v>7</v>
      </c>
      <c r="C529">
        <v>35.981000000000002</v>
      </c>
      <c r="D529">
        <v>67.936000000000007</v>
      </c>
      <c r="E529">
        <v>0.97560000000000002</v>
      </c>
      <c r="F529">
        <v>0.63990000000000002</v>
      </c>
      <c r="G529">
        <v>7.4200000000000004E-4</v>
      </c>
      <c r="H529">
        <v>1.3008E-2</v>
      </c>
      <c r="I529">
        <v>1.375E-2</v>
      </c>
    </row>
    <row r="530" spans="1:9" x14ac:dyDescent="0.3">
      <c r="A530">
        <v>10300</v>
      </c>
      <c r="B530">
        <v>7</v>
      </c>
      <c r="C530">
        <v>35.994999999999997</v>
      </c>
      <c r="D530">
        <v>67.95</v>
      </c>
      <c r="E530">
        <v>0.97558999999999996</v>
      </c>
      <c r="F530">
        <v>0.63988</v>
      </c>
      <c r="G530">
        <v>7.4200000000000004E-4</v>
      </c>
      <c r="H530">
        <v>1.3008E-2</v>
      </c>
      <c r="I530">
        <v>1.3750999999999999E-2</v>
      </c>
    </row>
    <row r="531" spans="1:9" x14ac:dyDescent="0.3">
      <c r="A531">
        <v>11900</v>
      </c>
      <c r="B531">
        <v>7</v>
      </c>
      <c r="C531">
        <v>35.802</v>
      </c>
      <c r="D531">
        <v>67.784000000000006</v>
      </c>
      <c r="E531">
        <v>0.97582999999999998</v>
      </c>
      <c r="F531">
        <v>0.6401</v>
      </c>
      <c r="G531">
        <v>7.3499999999999998E-4</v>
      </c>
      <c r="H531">
        <v>1.3009E-2</v>
      </c>
      <c r="I531">
        <v>1.3743999999999999E-2</v>
      </c>
    </row>
    <row r="532" spans="1:9" x14ac:dyDescent="0.3">
      <c r="A532">
        <v>11800</v>
      </c>
      <c r="B532">
        <v>7</v>
      </c>
      <c r="C532">
        <v>35.811999999999998</v>
      </c>
      <c r="D532">
        <v>67.793000000000006</v>
      </c>
      <c r="E532">
        <v>0.97582000000000002</v>
      </c>
      <c r="F532">
        <v>0.64009000000000005</v>
      </c>
      <c r="G532">
        <v>7.36E-4</v>
      </c>
      <c r="H532">
        <v>1.3009E-2</v>
      </c>
      <c r="I532">
        <v>1.3745E-2</v>
      </c>
    </row>
    <row r="533" spans="1:9" x14ac:dyDescent="0.3">
      <c r="A533">
        <v>11700</v>
      </c>
      <c r="B533">
        <v>7</v>
      </c>
      <c r="C533">
        <v>35.822000000000003</v>
      </c>
      <c r="D533">
        <v>67.802000000000007</v>
      </c>
      <c r="E533">
        <v>0.9758</v>
      </c>
      <c r="F533">
        <v>0.64007000000000003</v>
      </c>
      <c r="G533">
        <v>7.36E-4</v>
      </c>
      <c r="H533">
        <v>1.3009E-2</v>
      </c>
      <c r="I533">
        <v>1.3745E-2</v>
      </c>
    </row>
    <row r="534" spans="1:9" x14ac:dyDescent="0.3">
      <c r="A534">
        <v>10200</v>
      </c>
      <c r="B534">
        <v>7</v>
      </c>
      <c r="C534">
        <v>36.01</v>
      </c>
      <c r="D534">
        <v>67.966999999999999</v>
      </c>
      <c r="E534">
        <v>0.97557000000000005</v>
      </c>
      <c r="F534">
        <v>0.63985000000000003</v>
      </c>
      <c r="G534">
        <v>7.4299999999999995E-4</v>
      </c>
      <c r="H534">
        <v>1.3009E-2</v>
      </c>
      <c r="I534">
        <v>1.3750999999999999E-2</v>
      </c>
    </row>
    <row r="535" spans="1:9" x14ac:dyDescent="0.3">
      <c r="A535">
        <v>10100</v>
      </c>
      <c r="B535">
        <v>7</v>
      </c>
      <c r="C535">
        <v>36.029000000000003</v>
      </c>
      <c r="D535">
        <v>67.986000000000004</v>
      </c>
      <c r="E535">
        <v>0.97555000000000003</v>
      </c>
      <c r="F535">
        <v>0.63980999999999999</v>
      </c>
      <c r="G535">
        <v>7.4299999999999995E-4</v>
      </c>
      <c r="H535">
        <v>1.3009E-2</v>
      </c>
      <c r="I535">
        <v>1.3753E-2</v>
      </c>
    </row>
    <row r="536" spans="1:9" x14ac:dyDescent="0.3">
      <c r="A536">
        <v>12000</v>
      </c>
      <c r="B536">
        <v>7</v>
      </c>
      <c r="C536">
        <v>35.802999999999997</v>
      </c>
      <c r="D536">
        <v>67.786000000000001</v>
      </c>
      <c r="E536">
        <v>0.97584000000000004</v>
      </c>
      <c r="F536">
        <v>0.6401</v>
      </c>
      <c r="G536">
        <v>7.3499999999999998E-4</v>
      </c>
      <c r="H536">
        <v>1.3010000000000001E-2</v>
      </c>
      <c r="I536">
        <v>1.3745E-2</v>
      </c>
    </row>
    <row r="537" spans="1:9" x14ac:dyDescent="0.3">
      <c r="A537">
        <v>11600</v>
      </c>
      <c r="B537">
        <v>7</v>
      </c>
      <c r="C537">
        <v>35.832000000000001</v>
      </c>
      <c r="D537">
        <v>67.811999999999998</v>
      </c>
      <c r="E537">
        <v>0.97579000000000005</v>
      </c>
      <c r="F537">
        <v>0.64005999999999996</v>
      </c>
      <c r="G537">
        <v>7.36E-4</v>
      </c>
      <c r="H537">
        <v>1.3010000000000001E-2</v>
      </c>
      <c r="I537">
        <v>1.3746E-2</v>
      </c>
    </row>
    <row r="538" spans="1:9" x14ac:dyDescent="0.3">
      <c r="A538">
        <v>11500</v>
      </c>
      <c r="B538">
        <v>7</v>
      </c>
      <c r="C538">
        <v>35.841999999999999</v>
      </c>
      <c r="D538">
        <v>67.822000000000003</v>
      </c>
      <c r="E538">
        <v>0.97577000000000003</v>
      </c>
      <c r="F538">
        <v>0.64004000000000005</v>
      </c>
      <c r="G538">
        <v>7.3700000000000002E-4</v>
      </c>
      <c r="H538">
        <v>1.3010000000000001E-2</v>
      </c>
      <c r="I538">
        <v>1.3747000000000001E-2</v>
      </c>
    </row>
    <row r="539" spans="1:9" x14ac:dyDescent="0.3">
      <c r="A539">
        <v>11400</v>
      </c>
      <c r="B539">
        <v>7</v>
      </c>
      <c r="C539">
        <v>35.853000000000002</v>
      </c>
      <c r="D539">
        <v>67.831999999999994</v>
      </c>
      <c r="E539">
        <v>0.97575999999999996</v>
      </c>
      <c r="F539">
        <v>0.64002000000000003</v>
      </c>
      <c r="G539">
        <v>7.3700000000000002E-4</v>
      </c>
      <c r="H539">
        <v>1.3010000000000001E-2</v>
      </c>
      <c r="I539">
        <v>1.3747000000000001E-2</v>
      </c>
    </row>
    <row r="540" spans="1:9" x14ac:dyDescent="0.3">
      <c r="A540">
        <v>1300</v>
      </c>
      <c r="B540">
        <v>8</v>
      </c>
      <c r="C540">
        <v>37.314999999999998</v>
      </c>
      <c r="D540">
        <v>73.63</v>
      </c>
      <c r="E540">
        <v>0.97640000000000005</v>
      </c>
      <c r="F540">
        <v>0.63539000000000001</v>
      </c>
      <c r="G540">
        <v>7.2800000000000002E-4</v>
      </c>
      <c r="H540">
        <v>1.3010000000000001E-2</v>
      </c>
      <c r="I540">
        <v>1.3738E-2</v>
      </c>
    </row>
    <row r="541" spans="1:9" x14ac:dyDescent="0.3">
      <c r="A541">
        <v>12900</v>
      </c>
      <c r="B541">
        <v>7</v>
      </c>
      <c r="C541">
        <v>35.706000000000003</v>
      </c>
      <c r="D541">
        <v>67.700999999999993</v>
      </c>
      <c r="E541">
        <v>0.97597</v>
      </c>
      <c r="F541">
        <v>0.64019999999999999</v>
      </c>
      <c r="G541">
        <v>7.3099999999999999E-4</v>
      </c>
      <c r="H541">
        <v>1.3011E-2</v>
      </c>
      <c r="I541">
        <v>1.3742000000000001E-2</v>
      </c>
    </row>
    <row r="542" spans="1:9" x14ac:dyDescent="0.3">
      <c r="A542">
        <v>12800</v>
      </c>
      <c r="B542">
        <v>7</v>
      </c>
      <c r="C542">
        <v>35.715000000000003</v>
      </c>
      <c r="D542">
        <v>67.707999999999998</v>
      </c>
      <c r="E542">
        <v>0.97594999999999998</v>
      </c>
      <c r="F542">
        <v>0.64017999999999997</v>
      </c>
      <c r="G542">
        <v>7.3099999999999999E-4</v>
      </c>
      <c r="H542">
        <v>1.3011E-2</v>
      </c>
      <c r="I542">
        <v>1.3742000000000001E-2</v>
      </c>
    </row>
    <row r="543" spans="1:9" x14ac:dyDescent="0.3">
      <c r="A543">
        <v>12700</v>
      </c>
      <c r="B543">
        <v>7</v>
      </c>
      <c r="C543">
        <v>35.723999999999997</v>
      </c>
      <c r="D543">
        <v>67.715999999999994</v>
      </c>
      <c r="E543">
        <v>0.97594000000000003</v>
      </c>
      <c r="F543">
        <v>0.64017000000000002</v>
      </c>
      <c r="G543">
        <v>7.3200000000000001E-4</v>
      </c>
      <c r="H543">
        <v>1.3011E-2</v>
      </c>
      <c r="I543">
        <v>1.3743E-2</v>
      </c>
    </row>
    <row r="544" spans="1:9" x14ac:dyDescent="0.3">
      <c r="A544">
        <v>12600</v>
      </c>
      <c r="B544">
        <v>7</v>
      </c>
      <c r="C544">
        <v>35.732999999999997</v>
      </c>
      <c r="D544">
        <v>67.722999999999999</v>
      </c>
      <c r="E544">
        <v>0.97592999999999996</v>
      </c>
      <c r="F544">
        <v>0.64015999999999995</v>
      </c>
      <c r="G544">
        <v>7.3200000000000001E-4</v>
      </c>
      <c r="H544">
        <v>1.3011E-2</v>
      </c>
      <c r="I544">
        <v>1.3743999999999999E-2</v>
      </c>
    </row>
    <row r="545" spans="1:9" x14ac:dyDescent="0.3">
      <c r="A545">
        <v>11300</v>
      </c>
      <c r="B545">
        <v>7</v>
      </c>
      <c r="C545">
        <v>35.866</v>
      </c>
      <c r="D545">
        <v>67.843000000000004</v>
      </c>
      <c r="E545">
        <v>0.97574000000000005</v>
      </c>
      <c r="F545">
        <v>0.64</v>
      </c>
      <c r="G545">
        <v>7.3800000000000005E-4</v>
      </c>
      <c r="H545">
        <v>1.3011E-2</v>
      </c>
      <c r="I545">
        <v>1.3748E-2</v>
      </c>
    </row>
    <row r="546" spans="1:9" x14ac:dyDescent="0.3">
      <c r="A546">
        <v>11200</v>
      </c>
      <c r="B546">
        <v>7</v>
      </c>
      <c r="C546">
        <v>35.880000000000003</v>
      </c>
      <c r="D546">
        <v>67.855999999999995</v>
      </c>
      <c r="E546">
        <v>0.97572999999999999</v>
      </c>
      <c r="F546">
        <v>0.63997000000000004</v>
      </c>
      <c r="G546">
        <v>7.3800000000000005E-4</v>
      </c>
      <c r="H546">
        <v>1.3011E-2</v>
      </c>
      <c r="I546">
        <v>1.3749000000000001E-2</v>
      </c>
    </row>
    <row r="547" spans="1:9" x14ac:dyDescent="0.3">
      <c r="A547">
        <v>11100</v>
      </c>
      <c r="B547">
        <v>7</v>
      </c>
      <c r="C547">
        <v>35.896000000000001</v>
      </c>
      <c r="D547">
        <v>67.870999999999995</v>
      </c>
      <c r="E547">
        <v>0.97570999999999997</v>
      </c>
      <c r="F547">
        <v>0.63993999999999995</v>
      </c>
      <c r="G547">
        <v>7.3899999999999997E-4</v>
      </c>
      <c r="H547">
        <v>1.3011E-2</v>
      </c>
      <c r="I547">
        <v>1.375E-2</v>
      </c>
    </row>
    <row r="548" spans="1:9" x14ac:dyDescent="0.3">
      <c r="A548">
        <v>13900</v>
      </c>
      <c r="B548">
        <v>7</v>
      </c>
      <c r="C548">
        <v>35.621000000000002</v>
      </c>
      <c r="D548">
        <v>67.638999999999996</v>
      </c>
      <c r="E548">
        <v>0.97609000000000001</v>
      </c>
      <c r="F548">
        <v>0.64029000000000003</v>
      </c>
      <c r="G548">
        <v>7.27E-4</v>
      </c>
      <c r="H548">
        <v>1.3011999999999999E-2</v>
      </c>
      <c r="I548">
        <v>1.374E-2</v>
      </c>
    </row>
    <row r="549" spans="1:9" x14ac:dyDescent="0.3">
      <c r="A549">
        <v>13800</v>
      </c>
      <c r="B549">
        <v>7</v>
      </c>
      <c r="C549">
        <v>35.628999999999998</v>
      </c>
      <c r="D549">
        <v>67.644999999999996</v>
      </c>
      <c r="E549">
        <v>0.97607999999999995</v>
      </c>
      <c r="F549">
        <v>0.64027000000000001</v>
      </c>
      <c r="G549">
        <v>7.2800000000000002E-4</v>
      </c>
      <c r="H549">
        <v>1.3011999999999999E-2</v>
      </c>
      <c r="I549">
        <v>1.374E-2</v>
      </c>
    </row>
    <row r="550" spans="1:9" x14ac:dyDescent="0.3">
      <c r="A550">
        <v>13000</v>
      </c>
      <c r="B550">
        <v>7</v>
      </c>
      <c r="C550">
        <v>35.706000000000003</v>
      </c>
      <c r="D550">
        <v>67.703999999999994</v>
      </c>
      <c r="E550">
        <v>0.97597999999999996</v>
      </c>
      <c r="F550">
        <v>0.64019999999999999</v>
      </c>
      <c r="G550">
        <v>7.3099999999999999E-4</v>
      </c>
      <c r="H550">
        <v>1.3011999999999999E-2</v>
      </c>
      <c r="I550">
        <v>1.3743E-2</v>
      </c>
    </row>
    <row r="551" spans="1:9" x14ac:dyDescent="0.3">
      <c r="A551">
        <v>12500</v>
      </c>
      <c r="B551">
        <v>7</v>
      </c>
      <c r="C551">
        <v>35.741999999999997</v>
      </c>
      <c r="D551">
        <v>67.730999999999995</v>
      </c>
      <c r="E551">
        <v>0.97591000000000006</v>
      </c>
      <c r="F551">
        <v>0.64014000000000004</v>
      </c>
      <c r="G551">
        <v>7.3300000000000004E-4</v>
      </c>
      <c r="H551">
        <v>1.3011999999999999E-2</v>
      </c>
      <c r="I551">
        <v>1.3743999999999999E-2</v>
      </c>
    </row>
    <row r="552" spans="1:9" x14ac:dyDescent="0.3">
      <c r="A552">
        <v>12400</v>
      </c>
      <c r="B552">
        <v>7</v>
      </c>
      <c r="C552">
        <v>35.750999999999998</v>
      </c>
      <c r="D552">
        <v>67.739000000000004</v>
      </c>
      <c r="E552">
        <v>0.97589999999999999</v>
      </c>
      <c r="F552">
        <v>0.64012000000000002</v>
      </c>
      <c r="G552">
        <v>7.3300000000000004E-4</v>
      </c>
      <c r="H552">
        <v>1.3011999999999999E-2</v>
      </c>
      <c r="I552">
        <v>1.3745E-2</v>
      </c>
    </row>
    <row r="553" spans="1:9" x14ac:dyDescent="0.3">
      <c r="A553">
        <v>12300</v>
      </c>
      <c r="B553">
        <v>7</v>
      </c>
      <c r="C553">
        <v>35.762</v>
      </c>
      <c r="D553">
        <v>67.75</v>
      </c>
      <c r="E553">
        <v>0.97589000000000004</v>
      </c>
      <c r="F553">
        <v>0.6401</v>
      </c>
      <c r="G553">
        <v>7.3300000000000004E-4</v>
      </c>
      <c r="H553">
        <v>1.3011999999999999E-2</v>
      </c>
      <c r="I553">
        <v>1.3746E-2</v>
      </c>
    </row>
    <row r="554" spans="1:9" x14ac:dyDescent="0.3">
      <c r="A554">
        <v>14900</v>
      </c>
      <c r="B554">
        <v>7</v>
      </c>
      <c r="C554">
        <v>35.546999999999997</v>
      </c>
      <c r="D554">
        <v>67.587999999999994</v>
      </c>
      <c r="E554">
        <v>0.97619999999999996</v>
      </c>
      <c r="F554">
        <v>0.64036000000000004</v>
      </c>
      <c r="G554">
        <v>7.2400000000000003E-4</v>
      </c>
      <c r="H554">
        <v>1.3013E-2</v>
      </c>
      <c r="I554">
        <v>1.3736999999999999E-2</v>
      </c>
    </row>
    <row r="555" spans="1:9" x14ac:dyDescent="0.3">
      <c r="A555">
        <v>14000</v>
      </c>
      <c r="B555">
        <v>7</v>
      </c>
      <c r="C555">
        <v>35.619999999999997</v>
      </c>
      <c r="D555">
        <v>67.643000000000001</v>
      </c>
      <c r="E555">
        <v>0.97609999999999997</v>
      </c>
      <c r="F555">
        <v>0.64029000000000003</v>
      </c>
      <c r="G555">
        <v>7.27E-4</v>
      </c>
      <c r="H555">
        <v>1.3013E-2</v>
      </c>
      <c r="I555">
        <v>1.374E-2</v>
      </c>
    </row>
    <row r="556" spans="1:9" x14ac:dyDescent="0.3">
      <c r="A556">
        <v>13700</v>
      </c>
      <c r="B556">
        <v>7</v>
      </c>
      <c r="C556">
        <v>35.637</v>
      </c>
      <c r="D556">
        <v>67.650999999999996</v>
      </c>
      <c r="E556">
        <v>0.97606999999999999</v>
      </c>
      <c r="F556">
        <v>0.64026000000000005</v>
      </c>
      <c r="G556">
        <v>7.2800000000000002E-4</v>
      </c>
      <c r="H556">
        <v>1.3013E-2</v>
      </c>
      <c r="I556">
        <v>1.3741E-2</v>
      </c>
    </row>
    <row r="557" spans="1:9" x14ac:dyDescent="0.3">
      <c r="A557">
        <v>13600</v>
      </c>
      <c r="B557">
        <v>7</v>
      </c>
      <c r="C557">
        <v>35.645000000000003</v>
      </c>
      <c r="D557">
        <v>67.656999999999996</v>
      </c>
      <c r="E557">
        <v>0.97604999999999997</v>
      </c>
      <c r="F557">
        <v>0.64024999999999999</v>
      </c>
      <c r="G557">
        <v>7.2800000000000002E-4</v>
      </c>
      <c r="H557">
        <v>1.3013E-2</v>
      </c>
      <c r="I557">
        <v>1.3741E-2</v>
      </c>
    </row>
    <row r="558" spans="1:9" x14ac:dyDescent="0.3">
      <c r="A558">
        <v>13500</v>
      </c>
      <c r="B558">
        <v>7</v>
      </c>
      <c r="C558">
        <v>35.652999999999999</v>
      </c>
      <c r="D558">
        <v>67.662999999999997</v>
      </c>
      <c r="E558">
        <v>0.97604000000000002</v>
      </c>
      <c r="F558">
        <v>0.64022999999999997</v>
      </c>
      <c r="G558">
        <v>7.2900000000000005E-4</v>
      </c>
      <c r="H558">
        <v>1.3013E-2</v>
      </c>
      <c r="I558">
        <v>1.3742000000000001E-2</v>
      </c>
    </row>
    <row r="559" spans="1:9" x14ac:dyDescent="0.3">
      <c r="A559">
        <v>13400</v>
      </c>
      <c r="B559">
        <v>7</v>
      </c>
      <c r="C559">
        <v>35.661000000000001</v>
      </c>
      <c r="D559">
        <v>67.668999999999997</v>
      </c>
      <c r="E559">
        <v>0.97602999999999995</v>
      </c>
      <c r="F559">
        <v>0.64022000000000001</v>
      </c>
      <c r="G559">
        <v>7.2900000000000005E-4</v>
      </c>
      <c r="H559">
        <v>1.3013E-2</v>
      </c>
      <c r="I559">
        <v>1.3742000000000001E-2</v>
      </c>
    </row>
    <row r="560" spans="1:9" x14ac:dyDescent="0.3">
      <c r="A560">
        <v>12200</v>
      </c>
      <c r="B560">
        <v>7</v>
      </c>
      <c r="C560">
        <v>35.773000000000003</v>
      </c>
      <c r="D560">
        <v>67.760999999999996</v>
      </c>
      <c r="E560">
        <v>0.97587000000000002</v>
      </c>
      <c r="F560">
        <v>0.64007999999999998</v>
      </c>
      <c r="G560">
        <v>7.3399999999999995E-4</v>
      </c>
      <c r="H560">
        <v>1.3013E-2</v>
      </c>
      <c r="I560">
        <v>1.3746E-2</v>
      </c>
    </row>
    <row r="561" spans="1:9" x14ac:dyDescent="0.3">
      <c r="A561">
        <v>12100</v>
      </c>
      <c r="B561">
        <v>7</v>
      </c>
      <c r="C561">
        <v>35.786000000000001</v>
      </c>
      <c r="D561">
        <v>67.774000000000001</v>
      </c>
      <c r="E561">
        <v>0.97585999999999995</v>
      </c>
      <c r="F561">
        <v>0.64005999999999996</v>
      </c>
      <c r="G561">
        <v>7.3399999999999995E-4</v>
      </c>
      <c r="H561">
        <v>1.3013E-2</v>
      </c>
      <c r="I561">
        <v>1.3747000000000001E-2</v>
      </c>
    </row>
    <row r="562" spans="1:9" x14ac:dyDescent="0.3">
      <c r="A562">
        <v>1400</v>
      </c>
      <c r="B562">
        <v>8</v>
      </c>
      <c r="C562">
        <v>37.216999999999999</v>
      </c>
      <c r="D562">
        <v>73.540000000000006</v>
      </c>
      <c r="E562">
        <v>0.97655000000000003</v>
      </c>
      <c r="F562">
        <v>0.63551000000000002</v>
      </c>
      <c r="G562">
        <v>7.2499999999999995E-4</v>
      </c>
      <c r="H562">
        <v>1.3013E-2</v>
      </c>
      <c r="I562">
        <v>1.3738E-2</v>
      </c>
    </row>
    <row r="563" spans="1:9" x14ac:dyDescent="0.3">
      <c r="A563">
        <v>15900</v>
      </c>
      <c r="B563">
        <v>7</v>
      </c>
      <c r="C563">
        <v>35.481000000000002</v>
      </c>
      <c r="D563">
        <v>67.546999999999997</v>
      </c>
      <c r="E563">
        <v>0.97631000000000001</v>
      </c>
      <c r="F563">
        <v>0.64043000000000005</v>
      </c>
      <c r="G563">
        <v>7.2099999999999996E-4</v>
      </c>
      <c r="H563">
        <v>1.3014E-2</v>
      </c>
      <c r="I563">
        <v>1.3735000000000001E-2</v>
      </c>
    </row>
    <row r="564" spans="1:9" x14ac:dyDescent="0.3">
      <c r="A564">
        <v>15000</v>
      </c>
      <c r="B564">
        <v>7</v>
      </c>
      <c r="C564">
        <v>35.545999999999999</v>
      </c>
      <c r="D564">
        <v>67.59</v>
      </c>
      <c r="E564">
        <v>0.97621000000000002</v>
      </c>
      <c r="F564">
        <v>0.64036999999999999</v>
      </c>
      <c r="G564">
        <v>7.2400000000000003E-4</v>
      </c>
      <c r="H564">
        <v>1.3014E-2</v>
      </c>
      <c r="I564">
        <v>1.3738E-2</v>
      </c>
    </row>
    <row r="565" spans="1:9" x14ac:dyDescent="0.3">
      <c r="A565">
        <v>14800</v>
      </c>
      <c r="B565">
        <v>7</v>
      </c>
      <c r="C565">
        <v>35.554000000000002</v>
      </c>
      <c r="D565">
        <v>67.593000000000004</v>
      </c>
      <c r="E565">
        <v>0.97619</v>
      </c>
      <c r="F565">
        <v>0.64034999999999997</v>
      </c>
      <c r="G565">
        <v>7.2400000000000003E-4</v>
      </c>
      <c r="H565">
        <v>1.3014E-2</v>
      </c>
      <c r="I565">
        <v>1.3738E-2</v>
      </c>
    </row>
    <row r="566" spans="1:9" x14ac:dyDescent="0.3">
      <c r="A566">
        <v>14700</v>
      </c>
      <c r="B566">
        <v>7</v>
      </c>
      <c r="C566">
        <v>35.561</v>
      </c>
      <c r="D566">
        <v>67.599000000000004</v>
      </c>
      <c r="E566">
        <v>0.97618000000000005</v>
      </c>
      <c r="F566">
        <v>0.64034000000000002</v>
      </c>
      <c r="G566">
        <v>7.2499999999999995E-4</v>
      </c>
      <c r="H566">
        <v>1.3014E-2</v>
      </c>
      <c r="I566">
        <v>1.3738E-2</v>
      </c>
    </row>
    <row r="567" spans="1:9" x14ac:dyDescent="0.3">
      <c r="A567">
        <v>14600</v>
      </c>
      <c r="B567">
        <v>7</v>
      </c>
      <c r="C567">
        <v>35.567999999999998</v>
      </c>
      <c r="D567">
        <v>67.603999999999999</v>
      </c>
      <c r="E567">
        <v>0.97616999999999998</v>
      </c>
      <c r="F567">
        <v>0.64032999999999995</v>
      </c>
      <c r="G567">
        <v>7.2499999999999995E-4</v>
      </c>
      <c r="H567">
        <v>1.3014E-2</v>
      </c>
      <c r="I567">
        <v>1.3738999999999999E-2</v>
      </c>
    </row>
    <row r="568" spans="1:9" x14ac:dyDescent="0.3">
      <c r="A568">
        <v>14500</v>
      </c>
      <c r="B568">
        <v>7</v>
      </c>
      <c r="C568">
        <v>35.575000000000003</v>
      </c>
      <c r="D568">
        <v>67.61</v>
      </c>
      <c r="E568">
        <v>0.97616000000000003</v>
      </c>
      <c r="F568">
        <v>0.64032</v>
      </c>
      <c r="G568">
        <v>7.2499999999999995E-4</v>
      </c>
      <c r="H568">
        <v>1.3014E-2</v>
      </c>
      <c r="I568">
        <v>1.3738999999999999E-2</v>
      </c>
    </row>
    <row r="569" spans="1:9" x14ac:dyDescent="0.3">
      <c r="A569">
        <v>14400</v>
      </c>
      <c r="B569">
        <v>7</v>
      </c>
      <c r="C569">
        <v>35.582000000000001</v>
      </c>
      <c r="D569">
        <v>67.616</v>
      </c>
      <c r="E569">
        <v>0.97614999999999996</v>
      </c>
      <c r="F569">
        <v>0.64029999999999998</v>
      </c>
      <c r="G569">
        <v>7.2599999999999997E-4</v>
      </c>
      <c r="H569">
        <v>1.3014E-2</v>
      </c>
      <c r="I569">
        <v>1.374E-2</v>
      </c>
    </row>
    <row r="570" spans="1:9" x14ac:dyDescent="0.3">
      <c r="A570">
        <v>13300</v>
      </c>
      <c r="B570">
        <v>7</v>
      </c>
      <c r="C570">
        <v>35.67</v>
      </c>
      <c r="D570">
        <v>67.677000000000007</v>
      </c>
      <c r="E570">
        <v>0.97602</v>
      </c>
      <c r="F570">
        <v>0.64019999999999999</v>
      </c>
      <c r="G570">
        <v>7.2900000000000005E-4</v>
      </c>
      <c r="H570">
        <v>1.3014E-2</v>
      </c>
      <c r="I570">
        <v>1.3743E-2</v>
      </c>
    </row>
    <row r="571" spans="1:9" x14ac:dyDescent="0.3">
      <c r="A571">
        <v>13200</v>
      </c>
      <c r="B571">
        <v>7</v>
      </c>
      <c r="C571">
        <v>35.68</v>
      </c>
      <c r="D571">
        <v>67.686000000000007</v>
      </c>
      <c r="E571">
        <v>0.97601000000000004</v>
      </c>
      <c r="F571">
        <v>0.64017999999999997</v>
      </c>
      <c r="G571">
        <v>7.2999999999999996E-4</v>
      </c>
      <c r="H571">
        <v>1.3014E-2</v>
      </c>
      <c r="I571">
        <v>1.3743999999999999E-2</v>
      </c>
    </row>
    <row r="572" spans="1:9" x14ac:dyDescent="0.3">
      <c r="A572">
        <v>13100</v>
      </c>
      <c r="B572">
        <v>7</v>
      </c>
      <c r="C572">
        <v>35.692</v>
      </c>
      <c r="D572">
        <v>67.697000000000003</v>
      </c>
      <c r="E572">
        <v>0.97599000000000002</v>
      </c>
      <c r="F572">
        <v>0.64015999999999995</v>
      </c>
      <c r="G572">
        <v>7.2999999999999996E-4</v>
      </c>
      <c r="H572">
        <v>1.3014E-2</v>
      </c>
      <c r="I572">
        <v>1.3743999999999999E-2</v>
      </c>
    </row>
    <row r="573" spans="1:9" x14ac:dyDescent="0.3">
      <c r="A573">
        <v>16900</v>
      </c>
      <c r="B573">
        <v>7</v>
      </c>
      <c r="C573">
        <v>35.420999999999999</v>
      </c>
      <c r="D573">
        <v>67.519000000000005</v>
      </c>
      <c r="E573">
        <v>0.97641</v>
      </c>
      <c r="F573">
        <v>0.64049999999999996</v>
      </c>
      <c r="G573">
        <v>7.18E-4</v>
      </c>
      <c r="H573">
        <v>1.3015000000000001E-2</v>
      </c>
      <c r="I573">
        <v>1.3733E-2</v>
      </c>
    </row>
    <row r="574" spans="1:9" x14ac:dyDescent="0.3">
      <c r="A574">
        <v>16800</v>
      </c>
      <c r="B574">
        <v>7</v>
      </c>
      <c r="C574">
        <v>35.427</v>
      </c>
      <c r="D574">
        <v>67.522000000000006</v>
      </c>
      <c r="E574">
        <v>0.97640000000000005</v>
      </c>
      <c r="F574">
        <v>0.64049</v>
      </c>
      <c r="G574">
        <v>7.18E-4</v>
      </c>
      <c r="H574">
        <v>1.3015000000000001E-2</v>
      </c>
      <c r="I574">
        <v>1.3734E-2</v>
      </c>
    </row>
    <row r="575" spans="1:9" x14ac:dyDescent="0.3">
      <c r="A575">
        <v>16700</v>
      </c>
      <c r="B575">
        <v>7</v>
      </c>
      <c r="C575">
        <v>35.432000000000002</v>
      </c>
      <c r="D575">
        <v>67.525000000000006</v>
      </c>
      <c r="E575">
        <v>0.97638999999999998</v>
      </c>
      <c r="F575">
        <v>0.64048000000000005</v>
      </c>
      <c r="G575">
        <v>7.18E-4</v>
      </c>
      <c r="H575">
        <v>1.3015000000000001E-2</v>
      </c>
      <c r="I575">
        <v>1.3734E-2</v>
      </c>
    </row>
    <row r="576" spans="1:9" x14ac:dyDescent="0.3">
      <c r="A576">
        <v>16000</v>
      </c>
      <c r="B576">
        <v>7</v>
      </c>
      <c r="C576">
        <v>35.478999999999999</v>
      </c>
      <c r="D576">
        <v>67.55</v>
      </c>
      <c r="E576">
        <v>0.97631999999999997</v>
      </c>
      <c r="F576">
        <v>0.64044000000000001</v>
      </c>
      <c r="G576">
        <v>7.2099999999999996E-4</v>
      </c>
      <c r="H576">
        <v>1.3015000000000001E-2</v>
      </c>
      <c r="I576">
        <v>1.3736E-2</v>
      </c>
    </row>
    <row r="577" spans="1:9" x14ac:dyDescent="0.3">
      <c r="A577">
        <v>15800</v>
      </c>
      <c r="B577">
        <v>7</v>
      </c>
      <c r="C577">
        <v>35.487000000000002</v>
      </c>
      <c r="D577">
        <v>67.55</v>
      </c>
      <c r="E577">
        <v>0.97629999999999995</v>
      </c>
      <c r="F577">
        <v>0.64041999999999999</v>
      </c>
      <c r="G577">
        <v>7.2099999999999996E-4</v>
      </c>
      <c r="H577">
        <v>1.3015000000000001E-2</v>
      </c>
      <c r="I577">
        <v>1.3736E-2</v>
      </c>
    </row>
    <row r="578" spans="1:9" x14ac:dyDescent="0.3">
      <c r="A578">
        <v>15700</v>
      </c>
      <c r="B578">
        <v>7</v>
      </c>
      <c r="C578">
        <v>35.493000000000002</v>
      </c>
      <c r="D578">
        <v>67.552999999999997</v>
      </c>
      <c r="E578">
        <v>0.97628999999999999</v>
      </c>
      <c r="F578">
        <v>0.64041000000000003</v>
      </c>
      <c r="G578">
        <v>7.2099999999999996E-4</v>
      </c>
      <c r="H578">
        <v>1.3015000000000001E-2</v>
      </c>
      <c r="I578">
        <v>1.3736E-2</v>
      </c>
    </row>
    <row r="579" spans="1:9" x14ac:dyDescent="0.3">
      <c r="A579">
        <v>15600</v>
      </c>
      <c r="B579">
        <v>7</v>
      </c>
      <c r="C579">
        <v>35.499000000000002</v>
      </c>
      <c r="D579">
        <v>67.555999999999997</v>
      </c>
      <c r="E579">
        <v>0.97628000000000004</v>
      </c>
      <c r="F579">
        <v>0.64039999999999997</v>
      </c>
      <c r="G579">
        <v>7.2199999999999999E-4</v>
      </c>
      <c r="H579">
        <v>1.3015000000000001E-2</v>
      </c>
      <c r="I579">
        <v>1.3736999999999999E-2</v>
      </c>
    </row>
    <row r="580" spans="1:9" x14ac:dyDescent="0.3">
      <c r="A580">
        <v>15500</v>
      </c>
      <c r="B580">
        <v>7</v>
      </c>
      <c r="C580">
        <v>35.506</v>
      </c>
      <c r="D580">
        <v>67.561000000000007</v>
      </c>
      <c r="E580">
        <v>0.97626999999999997</v>
      </c>
      <c r="F580">
        <v>0.64039000000000001</v>
      </c>
      <c r="G580">
        <v>7.2199999999999999E-4</v>
      </c>
      <c r="H580">
        <v>1.3015000000000001E-2</v>
      </c>
      <c r="I580">
        <v>1.3736999999999999E-2</v>
      </c>
    </row>
    <row r="581" spans="1:9" x14ac:dyDescent="0.3">
      <c r="A581">
        <v>15400</v>
      </c>
      <c r="B581">
        <v>7</v>
      </c>
      <c r="C581">
        <v>35.512</v>
      </c>
      <c r="D581">
        <v>67.566999999999993</v>
      </c>
      <c r="E581">
        <v>0.97626000000000002</v>
      </c>
      <c r="F581">
        <v>0.64037999999999995</v>
      </c>
      <c r="G581">
        <v>7.2199999999999999E-4</v>
      </c>
      <c r="H581">
        <v>1.3015000000000001E-2</v>
      </c>
      <c r="I581">
        <v>1.3738E-2</v>
      </c>
    </row>
    <row r="582" spans="1:9" x14ac:dyDescent="0.3">
      <c r="A582">
        <v>15300</v>
      </c>
      <c r="B582">
        <v>7</v>
      </c>
      <c r="C582">
        <v>35.520000000000003</v>
      </c>
      <c r="D582">
        <v>67.572999999999993</v>
      </c>
      <c r="E582">
        <v>0.97624999999999995</v>
      </c>
      <c r="F582">
        <v>0.64036999999999999</v>
      </c>
      <c r="G582">
        <v>7.2300000000000001E-4</v>
      </c>
      <c r="H582">
        <v>1.3015000000000001E-2</v>
      </c>
      <c r="I582">
        <v>1.3738E-2</v>
      </c>
    </row>
    <row r="583" spans="1:9" x14ac:dyDescent="0.3">
      <c r="A583">
        <v>14300</v>
      </c>
      <c r="B583">
        <v>7</v>
      </c>
      <c r="C583">
        <v>35.590000000000003</v>
      </c>
      <c r="D583">
        <v>67.622</v>
      </c>
      <c r="E583">
        <v>0.97614000000000001</v>
      </c>
      <c r="F583">
        <v>0.64029000000000003</v>
      </c>
      <c r="G583">
        <v>7.2599999999999997E-4</v>
      </c>
      <c r="H583">
        <v>1.3015000000000001E-2</v>
      </c>
      <c r="I583">
        <v>1.3741E-2</v>
      </c>
    </row>
    <row r="584" spans="1:9" x14ac:dyDescent="0.3">
      <c r="A584">
        <v>14200</v>
      </c>
      <c r="B584">
        <v>7</v>
      </c>
      <c r="C584">
        <v>35.598999999999997</v>
      </c>
      <c r="D584">
        <v>67.63</v>
      </c>
      <c r="E584">
        <v>0.97613000000000005</v>
      </c>
      <c r="F584">
        <v>0.64027000000000001</v>
      </c>
      <c r="G584">
        <v>7.2599999999999997E-4</v>
      </c>
      <c r="H584">
        <v>1.3015000000000001E-2</v>
      </c>
      <c r="I584">
        <v>1.3741E-2</v>
      </c>
    </row>
    <row r="585" spans="1:9" x14ac:dyDescent="0.3">
      <c r="A585">
        <v>14100</v>
      </c>
      <c r="B585">
        <v>7</v>
      </c>
      <c r="C585">
        <v>35.609000000000002</v>
      </c>
      <c r="D585">
        <v>67.638000000000005</v>
      </c>
      <c r="E585">
        <v>0.97611000000000003</v>
      </c>
      <c r="F585">
        <v>0.64024999999999999</v>
      </c>
      <c r="G585">
        <v>7.27E-4</v>
      </c>
      <c r="H585">
        <v>1.3015000000000001E-2</v>
      </c>
      <c r="I585">
        <v>1.3742000000000001E-2</v>
      </c>
    </row>
    <row r="586" spans="1:9" x14ac:dyDescent="0.3">
      <c r="A586">
        <v>18900</v>
      </c>
      <c r="B586">
        <v>7</v>
      </c>
      <c r="C586">
        <v>35.317999999999998</v>
      </c>
      <c r="D586">
        <v>67.474000000000004</v>
      </c>
      <c r="E586">
        <v>0.97658</v>
      </c>
      <c r="F586">
        <v>0.64061000000000001</v>
      </c>
      <c r="G586">
        <v>7.1299999999999998E-4</v>
      </c>
      <c r="H586">
        <v>1.3016E-2</v>
      </c>
      <c r="I586">
        <v>1.3729E-2</v>
      </c>
    </row>
    <row r="587" spans="1:9" x14ac:dyDescent="0.3">
      <c r="A587">
        <v>17900</v>
      </c>
      <c r="B587">
        <v>7</v>
      </c>
      <c r="C587">
        <v>35.366999999999997</v>
      </c>
      <c r="D587">
        <v>67.495000000000005</v>
      </c>
      <c r="E587">
        <v>0.97650000000000003</v>
      </c>
      <c r="F587">
        <v>0.64054999999999995</v>
      </c>
      <c r="G587">
        <v>7.1500000000000003E-4</v>
      </c>
      <c r="H587">
        <v>1.3016E-2</v>
      </c>
      <c r="I587">
        <v>1.3731E-2</v>
      </c>
    </row>
    <row r="588" spans="1:9" x14ac:dyDescent="0.3">
      <c r="A588">
        <v>18000</v>
      </c>
      <c r="B588">
        <v>7</v>
      </c>
      <c r="C588">
        <v>35.365000000000002</v>
      </c>
      <c r="D588">
        <v>67.498000000000005</v>
      </c>
      <c r="E588">
        <v>0.97650000000000003</v>
      </c>
      <c r="F588">
        <v>0.64056000000000002</v>
      </c>
      <c r="G588">
        <v>7.1500000000000003E-4</v>
      </c>
      <c r="H588">
        <v>1.3016E-2</v>
      </c>
      <c r="I588">
        <v>1.3731E-2</v>
      </c>
    </row>
    <row r="589" spans="1:9" x14ac:dyDescent="0.3">
      <c r="A589">
        <v>17800</v>
      </c>
      <c r="B589">
        <v>7</v>
      </c>
      <c r="C589">
        <v>35.372</v>
      </c>
      <c r="D589">
        <v>67.498000000000005</v>
      </c>
      <c r="E589">
        <v>0.97648999999999997</v>
      </c>
      <c r="F589">
        <v>0.64054999999999995</v>
      </c>
      <c r="G589">
        <v>7.1599999999999995E-4</v>
      </c>
      <c r="H589">
        <v>1.3016E-2</v>
      </c>
      <c r="I589">
        <v>1.3731E-2</v>
      </c>
    </row>
    <row r="590" spans="1:9" x14ac:dyDescent="0.3">
      <c r="A590">
        <v>17700</v>
      </c>
      <c r="B590">
        <v>7</v>
      </c>
      <c r="C590">
        <v>35.377000000000002</v>
      </c>
      <c r="D590">
        <v>67.5</v>
      </c>
      <c r="E590">
        <v>0.97648000000000001</v>
      </c>
      <c r="F590">
        <v>0.64054</v>
      </c>
      <c r="G590">
        <v>7.1599999999999995E-4</v>
      </c>
      <c r="H590">
        <v>1.3016E-2</v>
      </c>
      <c r="I590">
        <v>1.3731999999999999E-2</v>
      </c>
    </row>
    <row r="591" spans="1:9" x14ac:dyDescent="0.3">
      <c r="A591">
        <v>17600</v>
      </c>
      <c r="B591">
        <v>7</v>
      </c>
      <c r="C591">
        <v>35.381999999999998</v>
      </c>
      <c r="D591">
        <v>67.503</v>
      </c>
      <c r="E591">
        <v>0.97646999999999995</v>
      </c>
      <c r="F591">
        <v>0.64053000000000004</v>
      </c>
      <c r="G591">
        <v>7.1599999999999995E-4</v>
      </c>
      <c r="H591">
        <v>1.3016E-2</v>
      </c>
      <c r="I591">
        <v>1.3731999999999999E-2</v>
      </c>
    </row>
    <row r="592" spans="1:9" x14ac:dyDescent="0.3">
      <c r="A592">
        <v>17500</v>
      </c>
      <c r="B592">
        <v>7</v>
      </c>
      <c r="C592">
        <v>35.387999999999998</v>
      </c>
      <c r="D592">
        <v>67.506</v>
      </c>
      <c r="E592">
        <v>0.97645999999999999</v>
      </c>
      <c r="F592">
        <v>0.64051999999999998</v>
      </c>
      <c r="G592">
        <v>7.1599999999999995E-4</v>
      </c>
      <c r="H592">
        <v>1.3016E-2</v>
      </c>
      <c r="I592">
        <v>1.3733E-2</v>
      </c>
    </row>
    <row r="593" spans="1:9" x14ac:dyDescent="0.3">
      <c r="A593">
        <v>17000</v>
      </c>
      <c r="B593">
        <v>7</v>
      </c>
      <c r="C593">
        <v>35.42</v>
      </c>
      <c r="D593">
        <v>67.522000000000006</v>
      </c>
      <c r="E593">
        <v>0.97641</v>
      </c>
      <c r="F593">
        <v>0.64049999999999996</v>
      </c>
      <c r="G593">
        <v>7.18E-4</v>
      </c>
      <c r="H593">
        <v>1.3016E-2</v>
      </c>
      <c r="I593">
        <v>1.3733E-2</v>
      </c>
    </row>
    <row r="594" spans="1:9" x14ac:dyDescent="0.3">
      <c r="A594">
        <v>16600</v>
      </c>
      <c r="B594">
        <v>7</v>
      </c>
      <c r="C594">
        <v>35.438000000000002</v>
      </c>
      <c r="D594">
        <v>67.528000000000006</v>
      </c>
      <c r="E594">
        <v>0.97638000000000003</v>
      </c>
      <c r="F594">
        <v>0.64046999999999998</v>
      </c>
      <c r="G594">
        <v>7.1900000000000002E-4</v>
      </c>
      <c r="H594">
        <v>1.3016E-2</v>
      </c>
      <c r="I594">
        <v>1.3734E-2</v>
      </c>
    </row>
    <row r="595" spans="1:9" x14ac:dyDescent="0.3">
      <c r="A595">
        <v>16500</v>
      </c>
      <c r="B595">
        <v>7</v>
      </c>
      <c r="C595">
        <v>35.444000000000003</v>
      </c>
      <c r="D595">
        <v>67.531000000000006</v>
      </c>
      <c r="E595">
        <v>0.97636999999999996</v>
      </c>
      <c r="F595">
        <v>0.64046000000000003</v>
      </c>
      <c r="G595">
        <v>7.1900000000000002E-4</v>
      </c>
      <c r="H595">
        <v>1.3016E-2</v>
      </c>
      <c r="I595">
        <v>1.3735000000000001E-2</v>
      </c>
    </row>
    <row r="596" spans="1:9" x14ac:dyDescent="0.3">
      <c r="A596">
        <v>16400</v>
      </c>
      <c r="B596">
        <v>7</v>
      </c>
      <c r="C596">
        <v>35.450000000000003</v>
      </c>
      <c r="D596">
        <v>67.534999999999997</v>
      </c>
      <c r="E596">
        <v>0.97636000000000001</v>
      </c>
      <c r="F596">
        <v>0.64044999999999996</v>
      </c>
      <c r="G596">
        <v>7.1900000000000002E-4</v>
      </c>
      <c r="H596">
        <v>1.3016E-2</v>
      </c>
      <c r="I596">
        <v>1.3735000000000001E-2</v>
      </c>
    </row>
    <row r="597" spans="1:9" x14ac:dyDescent="0.3">
      <c r="A597">
        <v>16300</v>
      </c>
      <c r="B597">
        <v>7</v>
      </c>
      <c r="C597">
        <v>35.456000000000003</v>
      </c>
      <c r="D597">
        <v>67.539000000000001</v>
      </c>
      <c r="E597">
        <v>0.97635000000000005</v>
      </c>
      <c r="F597">
        <v>0.64044000000000001</v>
      </c>
      <c r="G597">
        <v>7.2000000000000005E-4</v>
      </c>
      <c r="H597">
        <v>1.3016E-2</v>
      </c>
      <c r="I597">
        <v>1.3736E-2</v>
      </c>
    </row>
    <row r="598" spans="1:9" x14ac:dyDescent="0.3">
      <c r="A598">
        <v>16200</v>
      </c>
      <c r="B598">
        <v>7</v>
      </c>
      <c r="C598">
        <v>35.463000000000001</v>
      </c>
      <c r="D598">
        <v>67.543000000000006</v>
      </c>
      <c r="E598">
        <v>0.97633999999999999</v>
      </c>
      <c r="F598">
        <v>0.64043000000000005</v>
      </c>
      <c r="G598">
        <v>7.2000000000000005E-4</v>
      </c>
      <c r="H598">
        <v>1.3016E-2</v>
      </c>
      <c r="I598">
        <v>1.3736E-2</v>
      </c>
    </row>
    <row r="599" spans="1:9" x14ac:dyDescent="0.3">
      <c r="A599">
        <v>15200</v>
      </c>
      <c r="B599">
        <v>7</v>
      </c>
      <c r="C599">
        <v>35.527000000000001</v>
      </c>
      <c r="D599">
        <v>67.578999999999994</v>
      </c>
      <c r="E599">
        <v>0.97624</v>
      </c>
      <c r="F599">
        <v>0.64034999999999997</v>
      </c>
      <c r="G599">
        <v>7.2300000000000001E-4</v>
      </c>
      <c r="H599">
        <v>1.3016E-2</v>
      </c>
      <c r="I599">
        <v>1.3738999999999999E-2</v>
      </c>
    </row>
    <row r="600" spans="1:9" x14ac:dyDescent="0.3">
      <c r="A600">
        <v>15100</v>
      </c>
      <c r="B600">
        <v>7</v>
      </c>
      <c r="C600">
        <v>35.536000000000001</v>
      </c>
      <c r="D600">
        <v>67.587000000000003</v>
      </c>
      <c r="E600">
        <v>0.97623000000000004</v>
      </c>
      <c r="F600">
        <v>0.64034000000000002</v>
      </c>
      <c r="G600">
        <v>7.2300000000000001E-4</v>
      </c>
      <c r="H600">
        <v>1.3016E-2</v>
      </c>
      <c r="I600">
        <v>1.3738999999999999E-2</v>
      </c>
    </row>
    <row r="601" spans="1:9" x14ac:dyDescent="0.3">
      <c r="A601">
        <v>19900</v>
      </c>
      <c r="B601">
        <v>7</v>
      </c>
      <c r="C601">
        <v>35.274999999999999</v>
      </c>
      <c r="D601">
        <v>67.454999999999998</v>
      </c>
      <c r="E601">
        <v>0.97665999999999997</v>
      </c>
      <c r="F601">
        <v>0.64065000000000005</v>
      </c>
      <c r="G601">
        <v>7.1000000000000002E-4</v>
      </c>
      <c r="H601">
        <v>1.3017000000000001E-2</v>
      </c>
      <c r="I601">
        <v>1.3727E-2</v>
      </c>
    </row>
    <row r="602" spans="1:9" x14ac:dyDescent="0.3">
      <c r="A602">
        <v>20000</v>
      </c>
      <c r="B602">
        <v>7</v>
      </c>
      <c r="C602">
        <v>35.274000000000001</v>
      </c>
      <c r="D602">
        <v>67.456999999999994</v>
      </c>
      <c r="E602">
        <v>0.97667000000000004</v>
      </c>
      <c r="F602">
        <v>0.64066000000000001</v>
      </c>
      <c r="G602">
        <v>7.1000000000000002E-4</v>
      </c>
      <c r="H602">
        <v>1.3017000000000001E-2</v>
      </c>
      <c r="I602">
        <v>1.3727E-2</v>
      </c>
    </row>
    <row r="603" spans="1:9" x14ac:dyDescent="0.3">
      <c r="A603">
        <v>19800</v>
      </c>
      <c r="B603">
        <v>7</v>
      </c>
      <c r="C603">
        <v>35.279000000000003</v>
      </c>
      <c r="D603">
        <v>67.456999999999994</v>
      </c>
      <c r="E603">
        <v>0.97665000000000002</v>
      </c>
      <c r="F603">
        <v>0.64065000000000005</v>
      </c>
      <c r="G603">
        <v>7.1100000000000004E-4</v>
      </c>
      <c r="H603">
        <v>1.3017000000000001E-2</v>
      </c>
      <c r="I603">
        <v>1.3728000000000001E-2</v>
      </c>
    </row>
    <row r="604" spans="1:9" x14ac:dyDescent="0.3">
      <c r="A604">
        <v>19700</v>
      </c>
      <c r="B604">
        <v>7</v>
      </c>
      <c r="C604">
        <v>35.283000000000001</v>
      </c>
      <c r="D604">
        <v>67.459000000000003</v>
      </c>
      <c r="E604">
        <v>0.97663999999999995</v>
      </c>
      <c r="F604">
        <v>0.64063999999999999</v>
      </c>
      <c r="G604">
        <v>7.1100000000000004E-4</v>
      </c>
      <c r="H604">
        <v>1.3017000000000001E-2</v>
      </c>
      <c r="I604">
        <v>1.3728000000000001E-2</v>
      </c>
    </row>
    <row r="605" spans="1:9" x14ac:dyDescent="0.3">
      <c r="A605">
        <v>19600</v>
      </c>
      <c r="B605">
        <v>7</v>
      </c>
      <c r="C605">
        <v>35.286999999999999</v>
      </c>
      <c r="D605">
        <v>67.460999999999999</v>
      </c>
      <c r="E605">
        <v>0.97663</v>
      </c>
      <c r="F605">
        <v>0.64063000000000003</v>
      </c>
      <c r="G605">
        <v>7.1100000000000004E-4</v>
      </c>
      <c r="H605">
        <v>1.3017000000000001E-2</v>
      </c>
      <c r="I605">
        <v>1.3728000000000001E-2</v>
      </c>
    </row>
    <row r="606" spans="1:9" x14ac:dyDescent="0.3">
      <c r="A606">
        <v>19500</v>
      </c>
      <c r="B606">
        <v>7</v>
      </c>
      <c r="C606">
        <v>35.290999999999997</v>
      </c>
      <c r="D606">
        <v>67.463999999999999</v>
      </c>
      <c r="E606">
        <v>0.97663</v>
      </c>
      <c r="F606">
        <v>0.64063000000000003</v>
      </c>
      <c r="G606">
        <v>7.1100000000000004E-4</v>
      </c>
      <c r="H606">
        <v>1.3017000000000001E-2</v>
      </c>
      <c r="I606">
        <v>1.3729E-2</v>
      </c>
    </row>
    <row r="607" spans="1:9" x14ac:dyDescent="0.3">
      <c r="A607">
        <v>19000</v>
      </c>
      <c r="B607">
        <v>7</v>
      </c>
      <c r="C607">
        <v>35.316000000000003</v>
      </c>
      <c r="D607">
        <v>67.475999999999999</v>
      </c>
      <c r="E607">
        <v>0.97658999999999996</v>
      </c>
      <c r="F607">
        <v>0.64061000000000001</v>
      </c>
      <c r="G607">
        <v>7.1199999999999996E-4</v>
      </c>
      <c r="H607">
        <v>1.3017000000000001E-2</v>
      </c>
      <c r="I607">
        <v>1.3729E-2</v>
      </c>
    </row>
    <row r="608" spans="1:9" x14ac:dyDescent="0.3">
      <c r="A608">
        <v>18800</v>
      </c>
      <c r="B608">
        <v>7</v>
      </c>
      <c r="C608">
        <v>35.322000000000003</v>
      </c>
      <c r="D608">
        <v>67.475999999999999</v>
      </c>
      <c r="E608">
        <v>0.97657000000000005</v>
      </c>
      <c r="F608">
        <v>0.64059999999999995</v>
      </c>
      <c r="G608">
        <v>7.1299999999999998E-4</v>
      </c>
      <c r="H608">
        <v>1.3017000000000001E-2</v>
      </c>
      <c r="I608">
        <v>1.3729999999999999E-2</v>
      </c>
    </row>
    <row r="609" spans="1:9" x14ac:dyDescent="0.3">
      <c r="A609">
        <v>18700</v>
      </c>
      <c r="B609">
        <v>7</v>
      </c>
      <c r="C609">
        <v>35.326999999999998</v>
      </c>
      <c r="D609">
        <v>67.478999999999999</v>
      </c>
      <c r="E609">
        <v>0.97655999999999998</v>
      </c>
      <c r="F609">
        <v>0.64058999999999999</v>
      </c>
      <c r="G609">
        <v>7.1299999999999998E-4</v>
      </c>
      <c r="H609">
        <v>1.3017000000000001E-2</v>
      </c>
      <c r="I609">
        <v>1.3729999999999999E-2</v>
      </c>
    </row>
    <row r="610" spans="1:9" x14ac:dyDescent="0.3">
      <c r="A610">
        <v>18600</v>
      </c>
      <c r="B610">
        <v>7</v>
      </c>
      <c r="C610">
        <v>35.332000000000001</v>
      </c>
      <c r="D610">
        <v>67.480999999999995</v>
      </c>
      <c r="E610">
        <v>0.97655000000000003</v>
      </c>
      <c r="F610">
        <v>0.64058000000000004</v>
      </c>
      <c r="G610">
        <v>7.1299999999999998E-4</v>
      </c>
      <c r="H610">
        <v>1.3017000000000001E-2</v>
      </c>
      <c r="I610">
        <v>1.3729999999999999E-2</v>
      </c>
    </row>
    <row r="611" spans="1:9" x14ac:dyDescent="0.3">
      <c r="A611">
        <v>18500</v>
      </c>
      <c r="B611">
        <v>7</v>
      </c>
      <c r="C611">
        <v>35.337000000000003</v>
      </c>
      <c r="D611">
        <v>67.483999999999995</v>
      </c>
      <c r="E611">
        <v>0.97655000000000003</v>
      </c>
      <c r="F611">
        <v>0.64058000000000004</v>
      </c>
      <c r="G611">
        <v>7.1400000000000001E-4</v>
      </c>
      <c r="H611">
        <v>1.3017000000000001E-2</v>
      </c>
      <c r="I611">
        <v>1.3731E-2</v>
      </c>
    </row>
    <row r="612" spans="1:9" x14ac:dyDescent="0.3">
      <c r="A612">
        <v>18400</v>
      </c>
      <c r="B612">
        <v>7</v>
      </c>
      <c r="C612">
        <v>35.341999999999999</v>
      </c>
      <c r="D612">
        <v>67.486000000000004</v>
      </c>
      <c r="E612">
        <v>0.97653999999999996</v>
      </c>
      <c r="F612">
        <v>0.64056999999999997</v>
      </c>
      <c r="G612">
        <v>7.1400000000000001E-4</v>
      </c>
      <c r="H612">
        <v>1.3017000000000001E-2</v>
      </c>
      <c r="I612">
        <v>1.3731E-2</v>
      </c>
    </row>
    <row r="613" spans="1:9" x14ac:dyDescent="0.3">
      <c r="A613">
        <v>18300</v>
      </c>
      <c r="B613">
        <v>7</v>
      </c>
      <c r="C613">
        <v>35.347000000000001</v>
      </c>
      <c r="D613">
        <v>67.489000000000004</v>
      </c>
      <c r="E613">
        <v>0.97653000000000001</v>
      </c>
      <c r="F613">
        <v>0.64056000000000002</v>
      </c>
      <c r="G613">
        <v>7.1400000000000001E-4</v>
      </c>
      <c r="H613">
        <v>1.3017000000000001E-2</v>
      </c>
      <c r="I613">
        <v>1.3731E-2</v>
      </c>
    </row>
    <row r="614" spans="1:9" x14ac:dyDescent="0.3">
      <c r="A614">
        <v>18200</v>
      </c>
      <c r="B614">
        <v>7</v>
      </c>
      <c r="C614">
        <v>35.353000000000002</v>
      </c>
      <c r="D614">
        <v>67.492999999999995</v>
      </c>
      <c r="E614">
        <v>0.97652000000000005</v>
      </c>
      <c r="F614">
        <v>0.64054999999999995</v>
      </c>
      <c r="G614">
        <v>7.1400000000000001E-4</v>
      </c>
      <c r="H614">
        <v>1.3017000000000001E-2</v>
      </c>
      <c r="I614">
        <v>1.3731999999999999E-2</v>
      </c>
    </row>
    <row r="615" spans="1:9" x14ac:dyDescent="0.3">
      <c r="A615">
        <v>17400</v>
      </c>
      <c r="B615">
        <v>7</v>
      </c>
      <c r="C615">
        <v>35.393000000000001</v>
      </c>
      <c r="D615">
        <v>67.509</v>
      </c>
      <c r="E615">
        <v>0.97645000000000004</v>
      </c>
      <c r="F615">
        <v>0.64051000000000002</v>
      </c>
      <c r="G615">
        <v>7.1699999999999997E-4</v>
      </c>
      <c r="H615">
        <v>1.3017000000000001E-2</v>
      </c>
      <c r="I615">
        <v>1.3733E-2</v>
      </c>
    </row>
    <row r="616" spans="1:9" x14ac:dyDescent="0.3">
      <c r="A616">
        <v>17300</v>
      </c>
      <c r="B616">
        <v>7</v>
      </c>
      <c r="C616">
        <v>35.399000000000001</v>
      </c>
      <c r="D616">
        <v>67.513000000000005</v>
      </c>
      <c r="E616">
        <v>0.97643999999999997</v>
      </c>
      <c r="F616">
        <v>0.64049999999999996</v>
      </c>
      <c r="G616">
        <v>7.1699999999999997E-4</v>
      </c>
      <c r="H616">
        <v>1.3017000000000001E-2</v>
      </c>
      <c r="I616">
        <v>1.3734E-2</v>
      </c>
    </row>
    <row r="617" spans="1:9" x14ac:dyDescent="0.3">
      <c r="A617">
        <v>17200</v>
      </c>
      <c r="B617">
        <v>7</v>
      </c>
      <c r="C617">
        <v>35.405000000000001</v>
      </c>
      <c r="D617">
        <v>67.516000000000005</v>
      </c>
      <c r="E617">
        <v>0.97643000000000002</v>
      </c>
      <c r="F617">
        <v>0.64049</v>
      </c>
      <c r="G617">
        <v>7.1699999999999997E-4</v>
      </c>
      <c r="H617">
        <v>1.3017000000000001E-2</v>
      </c>
      <c r="I617">
        <v>1.3734E-2</v>
      </c>
    </row>
    <row r="618" spans="1:9" x14ac:dyDescent="0.3">
      <c r="A618">
        <v>17100</v>
      </c>
      <c r="B618">
        <v>7</v>
      </c>
      <c r="C618">
        <v>35.411999999999999</v>
      </c>
      <c r="D618">
        <v>67.521000000000001</v>
      </c>
      <c r="E618">
        <v>0.97641999999999995</v>
      </c>
      <c r="F618">
        <v>0.64048000000000005</v>
      </c>
      <c r="G618">
        <v>7.1699999999999997E-4</v>
      </c>
      <c r="H618">
        <v>1.3017000000000001E-2</v>
      </c>
      <c r="I618">
        <v>1.3734E-2</v>
      </c>
    </row>
    <row r="619" spans="1:9" x14ac:dyDescent="0.3">
      <c r="A619">
        <v>16100</v>
      </c>
      <c r="B619">
        <v>7</v>
      </c>
      <c r="C619">
        <v>35.470999999999997</v>
      </c>
      <c r="D619">
        <v>67.548000000000002</v>
      </c>
      <c r="E619">
        <v>0.97633000000000003</v>
      </c>
      <c r="F619">
        <v>0.64041000000000003</v>
      </c>
      <c r="G619">
        <v>7.2000000000000005E-4</v>
      </c>
      <c r="H619">
        <v>1.3017000000000001E-2</v>
      </c>
      <c r="I619">
        <v>1.3736999999999999E-2</v>
      </c>
    </row>
    <row r="620" spans="1:9" x14ac:dyDescent="0.3">
      <c r="A620">
        <v>1500</v>
      </c>
      <c r="B620">
        <v>8</v>
      </c>
      <c r="C620">
        <v>37.134</v>
      </c>
      <c r="D620">
        <v>73.486999999999995</v>
      </c>
      <c r="E620">
        <v>0.97667999999999999</v>
      </c>
      <c r="F620">
        <v>0.63558000000000003</v>
      </c>
      <c r="G620">
        <v>7.2199999999999999E-4</v>
      </c>
      <c r="H620">
        <v>1.3017000000000001E-2</v>
      </c>
      <c r="I620">
        <v>1.3738E-2</v>
      </c>
    </row>
    <row r="621" spans="1:9" x14ac:dyDescent="0.3">
      <c r="A621">
        <v>19400</v>
      </c>
      <c r="B621">
        <v>7</v>
      </c>
      <c r="C621">
        <v>35.295000000000002</v>
      </c>
      <c r="D621">
        <v>67.465999999999994</v>
      </c>
      <c r="E621">
        <v>0.97662000000000004</v>
      </c>
      <c r="F621">
        <v>0.64061999999999997</v>
      </c>
      <c r="G621">
        <v>7.1199999999999996E-4</v>
      </c>
      <c r="H621">
        <v>1.3018E-2</v>
      </c>
      <c r="I621">
        <v>1.3729E-2</v>
      </c>
    </row>
    <row r="622" spans="1:9" x14ac:dyDescent="0.3">
      <c r="A622">
        <v>19300</v>
      </c>
      <c r="B622">
        <v>7</v>
      </c>
      <c r="C622">
        <v>35.299999999999997</v>
      </c>
      <c r="D622">
        <v>67.468999999999994</v>
      </c>
      <c r="E622">
        <v>0.97660999999999998</v>
      </c>
      <c r="F622">
        <v>0.64061000000000001</v>
      </c>
      <c r="G622">
        <v>7.1199999999999996E-4</v>
      </c>
      <c r="H622">
        <v>1.3018E-2</v>
      </c>
      <c r="I622">
        <v>1.3729E-2</v>
      </c>
    </row>
    <row r="623" spans="1:9" x14ac:dyDescent="0.3">
      <c r="A623">
        <v>19200</v>
      </c>
      <c r="B623">
        <v>7</v>
      </c>
      <c r="C623">
        <v>35.304000000000002</v>
      </c>
      <c r="D623">
        <v>67.471999999999994</v>
      </c>
      <c r="E623">
        <v>0.97660000000000002</v>
      </c>
      <c r="F623">
        <v>0.64059999999999995</v>
      </c>
      <c r="G623">
        <v>7.1199999999999996E-4</v>
      </c>
      <c r="H623">
        <v>1.3018E-2</v>
      </c>
      <c r="I623">
        <v>1.3729999999999999E-2</v>
      </c>
    </row>
    <row r="624" spans="1:9" x14ac:dyDescent="0.3">
      <c r="A624">
        <v>19100</v>
      </c>
      <c r="B624">
        <v>7</v>
      </c>
      <c r="C624">
        <v>35.31</v>
      </c>
      <c r="D624">
        <v>67.475999999999999</v>
      </c>
      <c r="E624">
        <v>0.97660000000000002</v>
      </c>
      <c r="F624">
        <v>0.64058999999999999</v>
      </c>
      <c r="G624">
        <v>7.1199999999999996E-4</v>
      </c>
      <c r="H624">
        <v>1.3018E-2</v>
      </c>
      <c r="I624">
        <v>1.3729999999999999E-2</v>
      </c>
    </row>
    <row r="625" spans="1:9" x14ac:dyDescent="0.3">
      <c r="A625">
        <v>18100</v>
      </c>
      <c r="B625">
        <v>7</v>
      </c>
      <c r="C625">
        <v>35.359000000000002</v>
      </c>
      <c r="D625">
        <v>67.497</v>
      </c>
      <c r="E625">
        <v>0.97650999999999999</v>
      </c>
      <c r="F625">
        <v>0.64054</v>
      </c>
      <c r="G625">
        <v>7.1500000000000003E-4</v>
      </c>
      <c r="H625">
        <v>1.3018E-2</v>
      </c>
      <c r="I625">
        <v>1.3731999999999999E-2</v>
      </c>
    </row>
    <row r="626" spans="1:9" x14ac:dyDescent="0.3">
      <c r="A626">
        <v>1600</v>
      </c>
      <c r="B626">
        <v>8</v>
      </c>
      <c r="C626">
        <v>37.064</v>
      </c>
      <c r="D626">
        <v>73.489000000000004</v>
      </c>
      <c r="E626">
        <v>0.97679000000000005</v>
      </c>
      <c r="F626">
        <v>0.63561999999999996</v>
      </c>
      <c r="G626">
        <v>7.1900000000000002E-4</v>
      </c>
      <c r="H626">
        <v>1.302E-2</v>
      </c>
      <c r="I626">
        <v>1.3738999999999999E-2</v>
      </c>
    </row>
    <row r="627" spans="1:9" x14ac:dyDescent="0.3">
      <c r="A627">
        <v>1700</v>
      </c>
      <c r="B627">
        <v>8</v>
      </c>
      <c r="C627">
        <v>37.003</v>
      </c>
      <c r="D627">
        <v>73.507000000000005</v>
      </c>
      <c r="E627">
        <v>0.97689000000000004</v>
      </c>
      <c r="F627">
        <v>0.63565000000000005</v>
      </c>
      <c r="G627">
        <v>7.1599999999999995E-4</v>
      </c>
      <c r="H627">
        <v>1.3023E-2</v>
      </c>
      <c r="I627">
        <v>1.3738999999999999E-2</v>
      </c>
    </row>
    <row r="628" spans="1:9" x14ac:dyDescent="0.3">
      <c r="A628">
        <v>1800</v>
      </c>
      <c r="B628">
        <v>8</v>
      </c>
      <c r="C628">
        <v>36.951999999999998</v>
      </c>
      <c r="D628">
        <v>73.537000000000006</v>
      </c>
      <c r="E628">
        <v>0.97697999999999996</v>
      </c>
      <c r="F628">
        <v>0.63566999999999996</v>
      </c>
      <c r="G628">
        <v>7.1400000000000001E-4</v>
      </c>
      <c r="H628">
        <v>1.3025E-2</v>
      </c>
      <c r="I628">
        <v>1.3738999999999999E-2</v>
      </c>
    </row>
    <row r="629" spans="1:9" x14ac:dyDescent="0.3">
      <c r="A629">
        <v>1900</v>
      </c>
      <c r="B629">
        <v>8</v>
      </c>
      <c r="C629">
        <v>36.908000000000001</v>
      </c>
      <c r="D629">
        <v>73.578999999999994</v>
      </c>
      <c r="E629">
        <v>0.97706999999999999</v>
      </c>
      <c r="F629">
        <v>0.63568999999999998</v>
      </c>
      <c r="G629">
        <v>7.1199999999999996E-4</v>
      </c>
      <c r="H629">
        <v>1.3027E-2</v>
      </c>
      <c r="I629">
        <v>1.3738999999999999E-2</v>
      </c>
    </row>
    <row r="630" spans="1:9" x14ac:dyDescent="0.3">
      <c r="A630">
        <v>19900</v>
      </c>
      <c r="B630">
        <v>8</v>
      </c>
      <c r="C630">
        <v>36.414999999999999</v>
      </c>
      <c r="D630">
        <v>74.231999999999999</v>
      </c>
      <c r="E630">
        <v>0.98080000000000001</v>
      </c>
      <c r="F630">
        <v>0.64129999999999998</v>
      </c>
      <c r="G630">
        <v>5.8399999999999999E-4</v>
      </c>
      <c r="H630">
        <v>1.3028E-2</v>
      </c>
      <c r="I630">
        <v>1.3612000000000001E-2</v>
      </c>
    </row>
    <row r="631" spans="1:9" x14ac:dyDescent="0.3">
      <c r="A631">
        <v>20000</v>
      </c>
      <c r="B631">
        <v>8</v>
      </c>
      <c r="C631">
        <v>36.418999999999997</v>
      </c>
      <c r="D631">
        <v>74.239000000000004</v>
      </c>
      <c r="E631">
        <v>0.98080999999999996</v>
      </c>
      <c r="F631">
        <v>0.64131000000000005</v>
      </c>
      <c r="G631">
        <v>5.8399999999999999E-4</v>
      </c>
      <c r="H631">
        <v>1.3028E-2</v>
      </c>
      <c r="I631">
        <v>1.3612000000000001E-2</v>
      </c>
    </row>
    <row r="632" spans="1:9" x14ac:dyDescent="0.3">
      <c r="A632">
        <v>19700</v>
      </c>
      <c r="B632">
        <v>8</v>
      </c>
      <c r="C632">
        <v>36.414000000000001</v>
      </c>
      <c r="D632">
        <v>74.227000000000004</v>
      </c>
      <c r="E632">
        <v>0.98079000000000005</v>
      </c>
      <c r="F632">
        <v>0.64127000000000001</v>
      </c>
      <c r="G632">
        <v>5.8399999999999999E-4</v>
      </c>
      <c r="H632">
        <v>1.3029000000000001E-2</v>
      </c>
      <c r="I632">
        <v>1.3613E-2</v>
      </c>
    </row>
    <row r="633" spans="1:9" x14ac:dyDescent="0.3">
      <c r="A633">
        <v>19800</v>
      </c>
      <c r="B633">
        <v>8</v>
      </c>
      <c r="C633">
        <v>36.414999999999999</v>
      </c>
      <c r="D633">
        <v>74.228999999999999</v>
      </c>
      <c r="E633">
        <v>0.98080000000000001</v>
      </c>
      <c r="F633">
        <v>0.64129000000000003</v>
      </c>
      <c r="G633">
        <v>5.8399999999999999E-4</v>
      </c>
      <c r="H633">
        <v>1.3029000000000001E-2</v>
      </c>
      <c r="I633">
        <v>1.3613E-2</v>
      </c>
    </row>
    <row r="634" spans="1:9" x14ac:dyDescent="0.3">
      <c r="A634">
        <v>19500</v>
      </c>
      <c r="B634">
        <v>8</v>
      </c>
      <c r="C634">
        <v>36.412999999999997</v>
      </c>
      <c r="D634">
        <v>74.221999999999994</v>
      </c>
      <c r="E634">
        <v>0.98077999999999999</v>
      </c>
      <c r="F634">
        <v>0.64124000000000003</v>
      </c>
      <c r="G634">
        <v>5.8399999999999999E-4</v>
      </c>
      <c r="H634">
        <v>1.303E-2</v>
      </c>
      <c r="I634">
        <v>1.3615E-2</v>
      </c>
    </row>
    <row r="635" spans="1:9" x14ac:dyDescent="0.3">
      <c r="A635">
        <v>19600</v>
      </c>
      <c r="B635">
        <v>8</v>
      </c>
      <c r="C635">
        <v>36.414000000000001</v>
      </c>
      <c r="D635">
        <v>74.224000000000004</v>
      </c>
      <c r="E635">
        <v>0.98079000000000005</v>
      </c>
      <c r="F635">
        <v>0.64126000000000005</v>
      </c>
      <c r="G635">
        <v>5.8399999999999999E-4</v>
      </c>
      <c r="H635">
        <v>1.303E-2</v>
      </c>
      <c r="I635">
        <v>1.3613999999999999E-2</v>
      </c>
    </row>
    <row r="636" spans="1:9" x14ac:dyDescent="0.3">
      <c r="A636">
        <v>19300</v>
      </c>
      <c r="B636">
        <v>8</v>
      </c>
      <c r="C636">
        <v>36.411999999999999</v>
      </c>
      <c r="D636">
        <v>74.218000000000004</v>
      </c>
      <c r="E636">
        <v>0.98077000000000003</v>
      </c>
      <c r="F636">
        <v>0.64120999999999995</v>
      </c>
      <c r="G636">
        <v>5.8500000000000002E-4</v>
      </c>
      <c r="H636">
        <v>1.3030999999999999E-2</v>
      </c>
      <c r="I636">
        <v>1.3616E-2</v>
      </c>
    </row>
    <row r="637" spans="1:9" x14ac:dyDescent="0.3">
      <c r="A637">
        <v>19400</v>
      </c>
      <c r="B637">
        <v>8</v>
      </c>
      <c r="C637">
        <v>36.412999999999997</v>
      </c>
      <c r="D637">
        <v>74.22</v>
      </c>
      <c r="E637">
        <v>0.98077999999999999</v>
      </c>
      <c r="F637">
        <v>0.64122999999999997</v>
      </c>
      <c r="G637">
        <v>5.8500000000000002E-4</v>
      </c>
      <c r="H637">
        <v>1.3030999999999999E-2</v>
      </c>
      <c r="I637">
        <v>1.3615E-2</v>
      </c>
    </row>
    <row r="638" spans="1:9" x14ac:dyDescent="0.3">
      <c r="A638">
        <v>900</v>
      </c>
      <c r="B638">
        <v>9</v>
      </c>
      <c r="C638">
        <v>38.081000000000003</v>
      </c>
      <c r="D638">
        <v>81.632000000000005</v>
      </c>
      <c r="E638">
        <v>0.97772000000000003</v>
      </c>
      <c r="F638">
        <v>0.63073999999999997</v>
      </c>
      <c r="G638">
        <v>7.5100000000000004E-4</v>
      </c>
      <c r="H638">
        <v>1.3030999999999999E-2</v>
      </c>
      <c r="I638">
        <v>1.3783E-2</v>
      </c>
    </row>
    <row r="639" spans="1:9" x14ac:dyDescent="0.3">
      <c r="A639">
        <v>18800</v>
      </c>
      <c r="B639">
        <v>8</v>
      </c>
      <c r="C639">
        <v>36.408999999999999</v>
      </c>
      <c r="D639">
        <v>74.203000000000003</v>
      </c>
      <c r="E639">
        <v>0.98075000000000001</v>
      </c>
      <c r="F639">
        <v>0.64115999999999995</v>
      </c>
      <c r="G639">
        <v>5.8500000000000002E-4</v>
      </c>
      <c r="H639">
        <v>1.3032E-2</v>
      </c>
      <c r="I639">
        <v>1.3618E-2</v>
      </c>
    </row>
    <row r="640" spans="1:9" x14ac:dyDescent="0.3">
      <c r="A640">
        <v>18900</v>
      </c>
      <c r="B640">
        <v>8</v>
      </c>
      <c r="C640">
        <v>36.409999999999997</v>
      </c>
      <c r="D640">
        <v>74.206000000000003</v>
      </c>
      <c r="E640">
        <v>0.98075000000000001</v>
      </c>
      <c r="F640">
        <v>0.64117000000000002</v>
      </c>
      <c r="G640">
        <v>5.8500000000000002E-4</v>
      </c>
      <c r="H640">
        <v>1.3032E-2</v>
      </c>
      <c r="I640">
        <v>1.3617000000000001E-2</v>
      </c>
    </row>
    <row r="641" spans="1:9" x14ac:dyDescent="0.3">
      <c r="A641">
        <v>19000</v>
      </c>
      <c r="B641">
        <v>8</v>
      </c>
      <c r="C641">
        <v>36.414000000000001</v>
      </c>
      <c r="D641">
        <v>74.213999999999999</v>
      </c>
      <c r="E641">
        <v>0.98075999999999997</v>
      </c>
      <c r="F641">
        <v>0.64119000000000004</v>
      </c>
      <c r="G641">
        <v>5.8500000000000002E-4</v>
      </c>
      <c r="H641">
        <v>1.3032E-2</v>
      </c>
      <c r="I641">
        <v>1.3617000000000001E-2</v>
      </c>
    </row>
    <row r="642" spans="1:9" x14ac:dyDescent="0.3">
      <c r="A642">
        <v>19200</v>
      </c>
      <c r="B642">
        <v>8</v>
      </c>
      <c r="C642">
        <v>36.411999999999999</v>
      </c>
      <c r="D642">
        <v>74.216999999999999</v>
      </c>
      <c r="E642">
        <v>0.98077000000000003</v>
      </c>
      <c r="F642">
        <v>0.64119999999999999</v>
      </c>
      <c r="G642">
        <v>5.8500000000000002E-4</v>
      </c>
      <c r="H642">
        <v>1.3032E-2</v>
      </c>
      <c r="I642">
        <v>1.3617000000000001E-2</v>
      </c>
    </row>
    <row r="643" spans="1:9" x14ac:dyDescent="0.3">
      <c r="A643">
        <v>18700</v>
      </c>
      <c r="B643">
        <v>8</v>
      </c>
      <c r="C643">
        <v>36.408000000000001</v>
      </c>
      <c r="D643">
        <v>74.200999999999993</v>
      </c>
      <c r="E643">
        <v>0.98075000000000001</v>
      </c>
      <c r="F643">
        <v>0.64114000000000004</v>
      </c>
      <c r="G643">
        <v>5.8600000000000004E-4</v>
      </c>
      <c r="H643">
        <v>1.3032999999999999E-2</v>
      </c>
      <c r="I643">
        <v>1.3618999999999999E-2</v>
      </c>
    </row>
    <row r="644" spans="1:9" x14ac:dyDescent="0.3">
      <c r="A644">
        <v>19100</v>
      </c>
      <c r="B644">
        <v>8</v>
      </c>
      <c r="C644">
        <v>36.412999999999997</v>
      </c>
      <c r="D644">
        <v>74.216999999999999</v>
      </c>
      <c r="E644">
        <v>0.98075999999999997</v>
      </c>
      <c r="F644">
        <v>0.64117999999999997</v>
      </c>
      <c r="G644">
        <v>5.8500000000000002E-4</v>
      </c>
      <c r="H644">
        <v>1.3032999999999999E-2</v>
      </c>
      <c r="I644">
        <v>1.3617000000000001E-2</v>
      </c>
    </row>
    <row r="645" spans="1:9" x14ac:dyDescent="0.3">
      <c r="A645">
        <v>18500</v>
      </c>
      <c r="B645">
        <v>8</v>
      </c>
      <c r="C645">
        <v>36.408000000000001</v>
      </c>
      <c r="D645">
        <v>74.195999999999998</v>
      </c>
      <c r="E645">
        <v>0.98073999999999995</v>
      </c>
      <c r="F645">
        <v>0.64110999999999996</v>
      </c>
      <c r="G645">
        <v>5.8600000000000004E-4</v>
      </c>
      <c r="H645">
        <v>1.3034E-2</v>
      </c>
      <c r="I645">
        <v>1.362E-2</v>
      </c>
    </row>
    <row r="646" spans="1:9" x14ac:dyDescent="0.3">
      <c r="A646">
        <v>18600</v>
      </c>
      <c r="B646">
        <v>8</v>
      </c>
      <c r="C646">
        <v>36.408000000000001</v>
      </c>
      <c r="D646">
        <v>74.197999999999993</v>
      </c>
      <c r="E646">
        <v>0.98073999999999995</v>
      </c>
      <c r="F646">
        <v>0.64112999999999998</v>
      </c>
      <c r="G646">
        <v>5.8600000000000004E-4</v>
      </c>
      <c r="H646">
        <v>1.3034E-2</v>
      </c>
      <c r="I646">
        <v>1.3618999999999999E-2</v>
      </c>
    </row>
    <row r="647" spans="1:9" x14ac:dyDescent="0.3">
      <c r="A647">
        <v>18300</v>
      </c>
      <c r="B647">
        <v>8</v>
      </c>
      <c r="C647">
        <v>36.406999999999996</v>
      </c>
      <c r="D647">
        <v>74.191999999999993</v>
      </c>
      <c r="E647">
        <v>0.98072999999999999</v>
      </c>
      <c r="F647">
        <v>0.64107999999999998</v>
      </c>
      <c r="G647">
        <v>5.8600000000000004E-4</v>
      </c>
      <c r="H647">
        <v>1.3035E-2</v>
      </c>
      <c r="I647">
        <v>1.3620999999999999E-2</v>
      </c>
    </row>
    <row r="648" spans="1:9" x14ac:dyDescent="0.3">
      <c r="A648">
        <v>18400</v>
      </c>
      <c r="B648">
        <v>8</v>
      </c>
      <c r="C648">
        <v>36.406999999999996</v>
      </c>
      <c r="D648">
        <v>74.192999999999998</v>
      </c>
      <c r="E648">
        <v>0.98072999999999999</v>
      </c>
      <c r="F648">
        <v>0.6411</v>
      </c>
      <c r="G648">
        <v>5.8600000000000004E-4</v>
      </c>
      <c r="H648">
        <v>1.3035E-2</v>
      </c>
      <c r="I648">
        <v>1.3620999999999999E-2</v>
      </c>
    </row>
    <row r="649" spans="1:9" x14ac:dyDescent="0.3">
      <c r="A649">
        <v>17800</v>
      </c>
      <c r="B649">
        <v>8</v>
      </c>
      <c r="C649">
        <v>36.405999999999999</v>
      </c>
      <c r="D649">
        <v>74.174999999999997</v>
      </c>
      <c r="E649">
        <v>0.98070000000000002</v>
      </c>
      <c r="F649">
        <v>0.64102000000000003</v>
      </c>
      <c r="G649">
        <v>5.8699999999999996E-4</v>
      </c>
      <c r="H649">
        <v>1.3036000000000001E-2</v>
      </c>
      <c r="I649">
        <v>1.3623E-2</v>
      </c>
    </row>
    <row r="650" spans="1:9" x14ac:dyDescent="0.3">
      <c r="A650">
        <v>17900</v>
      </c>
      <c r="B650">
        <v>8</v>
      </c>
      <c r="C650">
        <v>36.405999999999999</v>
      </c>
      <c r="D650">
        <v>74.177999999999997</v>
      </c>
      <c r="E650">
        <v>0.98070000000000002</v>
      </c>
      <c r="F650">
        <v>0.64104000000000005</v>
      </c>
      <c r="G650">
        <v>5.8699999999999996E-4</v>
      </c>
      <c r="H650">
        <v>1.3036000000000001E-2</v>
      </c>
      <c r="I650">
        <v>1.3623E-2</v>
      </c>
    </row>
    <row r="651" spans="1:9" x14ac:dyDescent="0.3">
      <c r="A651">
        <v>18000</v>
      </c>
      <c r="B651">
        <v>8</v>
      </c>
      <c r="C651">
        <v>36.411000000000001</v>
      </c>
      <c r="D651">
        <v>74.186999999999998</v>
      </c>
      <c r="E651">
        <v>0.98070999999999997</v>
      </c>
      <c r="F651">
        <v>0.64105000000000001</v>
      </c>
      <c r="G651">
        <v>5.8699999999999996E-4</v>
      </c>
      <c r="H651">
        <v>1.3036000000000001E-2</v>
      </c>
      <c r="I651">
        <v>1.3622E-2</v>
      </c>
    </row>
    <row r="652" spans="1:9" x14ac:dyDescent="0.3">
      <c r="A652">
        <v>18200</v>
      </c>
      <c r="B652">
        <v>8</v>
      </c>
      <c r="C652">
        <v>36.408000000000001</v>
      </c>
      <c r="D652">
        <v>74.19</v>
      </c>
      <c r="E652">
        <v>0.98072000000000004</v>
      </c>
      <c r="F652">
        <v>0.64105999999999996</v>
      </c>
      <c r="G652">
        <v>5.8600000000000004E-4</v>
      </c>
      <c r="H652">
        <v>1.3036000000000001E-2</v>
      </c>
      <c r="I652">
        <v>1.3622E-2</v>
      </c>
    </row>
    <row r="653" spans="1:9" x14ac:dyDescent="0.3">
      <c r="A653">
        <v>18100</v>
      </c>
      <c r="B653">
        <v>8</v>
      </c>
      <c r="C653">
        <v>36.408999999999999</v>
      </c>
      <c r="D653">
        <v>74.19</v>
      </c>
      <c r="E653">
        <v>0.98070999999999997</v>
      </c>
      <c r="F653">
        <v>0.64104000000000005</v>
      </c>
      <c r="G653">
        <v>5.8600000000000004E-4</v>
      </c>
      <c r="H653">
        <v>1.3036000000000001E-2</v>
      </c>
      <c r="I653">
        <v>1.3623E-2</v>
      </c>
    </row>
    <row r="654" spans="1:9" x14ac:dyDescent="0.3">
      <c r="A654">
        <v>17700</v>
      </c>
      <c r="B654">
        <v>8</v>
      </c>
      <c r="C654">
        <v>36.405000000000001</v>
      </c>
      <c r="D654">
        <v>74.171999999999997</v>
      </c>
      <c r="E654">
        <v>0.98068999999999995</v>
      </c>
      <c r="F654">
        <v>0.64100999999999997</v>
      </c>
      <c r="G654">
        <v>5.8699999999999996E-4</v>
      </c>
      <c r="H654">
        <v>1.3037E-2</v>
      </c>
      <c r="I654">
        <v>1.3624000000000001E-2</v>
      </c>
    </row>
    <row r="655" spans="1:9" x14ac:dyDescent="0.3">
      <c r="A655">
        <v>17500</v>
      </c>
      <c r="B655">
        <v>8</v>
      </c>
      <c r="C655">
        <v>36.404000000000003</v>
      </c>
      <c r="D655">
        <v>74.165999999999997</v>
      </c>
      <c r="E655">
        <v>0.98068</v>
      </c>
      <c r="F655">
        <v>0.64097000000000004</v>
      </c>
      <c r="G655">
        <v>5.8699999999999996E-4</v>
      </c>
      <c r="H655">
        <v>1.3037999999999999E-2</v>
      </c>
      <c r="I655">
        <v>1.3625999999999999E-2</v>
      </c>
    </row>
    <row r="656" spans="1:9" x14ac:dyDescent="0.3">
      <c r="A656">
        <v>17600</v>
      </c>
      <c r="B656">
        <v>8</v>
      </c>
      <c r="C656">
        <v>36.405000000000001</v>
      </c>
      <c r="D656">
        <v>74.168999999999997</v>
      </c>
      <c r="E656">
        <v>0.98068999999999995</v>
      </c>
      <c r="F656">
        <v>0.64098999999999995</v>
      </c>
      <c r="G656">
        <v>5.8699999999999996E-4</v>
      </c>
      <c r="H656">
        <v>1.3037999999999999E-2</v>
      </c>
      <c r="I656">
        <v>1.3625E-2</v>
      </c>
    </row>
    <row r="657" spans="1:9" x14ac:dyDescent="0.3">
      <c r="A657">
        <v>17300</v>
      </c>
      <c r="B657">
        <v>8</v>
      </c>
      <c r="C657">
        <v>36.402999999999999</v>
      </c>
      <c r="D657">
        <v>74.162000000000006</v>
      </c>
      <c r="E657">
        <v>0.98067000000000004</v>
      </c>
      <c r="F657">
        <v>0.64093999999999995</v>
      </c>
      <c r="G657">
        <v>5.8799999999999998E-4</v>
      </c>
      <c r="H657">
        <v>1.3039E-2</v>
      </c>
      <c r="I657">
        <v>1.3627E-2</v>
      </c>
    </row>
    <row r="658" spans="1:9" x14ac:dyDescent="0.3">
      <c r="A658">
        <v>17400</v>
      </c>
      <c r="B658">
        <v>8</v>
      </c>
      <c r="C658">
        <v>36.404000000000003</v>
      </c>
      <c r="D658">
        <v>74.164000000000001</v>
      </c>
      <c r="E658">
        <v>0.98068</v>
      </c>
      <c r="F658">
        <v>0.64095000000000002</v>
      </c>
      <c r="G658">
        <v>5.8799999999999998E-4</v>
      </c>
      <c r="H658">
        <v>1.3039E-2</v>
      </c>
      <c r="I658">
        <v>1.3625999999999999E-2</v>
      </c>
    </row>
    <row r="659" spans="1:9" x14ac:dyDescent="0.3">
      <c r="A659">
        <v>16900</v>
      </c>
      <c r="B659">
        <v>8</v>
      </c>
      <c r="C659">
        <v>36.402000000000001</v>
      </c>
      <c r="D659">
        <v>74.147000000000006</v>
      </c>
      <c r="E659">
        <v>0.98065000000000002</v>
      </c>
      <c r="F659">
        <v>0.64088999999999996</v>
      </c>
      <c r="G659">
        <v>5.8799999999999998E-4</v>
      </c>
      <c r="H659">
        <v>1.304E-2</v>
      </c>
      <c r="I659">
        <v>1.3627999999999999E-2</v>
      </c>
    </row>
    <row r="660" spans="1:9" x14ac:dyDescent="0.3">
      <c r="A660">
        <v>17000</v>
      </c>
      <c r="B660">
        <v>8</v>
      </c>
      <c r="C660">
        <v>36.406999999999996</v>
      </c>
      <c r="D660">
        <v>74.158000000000001</v>
      </c>
      <c r="E660">
        <v>0.98065000000000002</v>
      </c>
      <c r="F660">
        <v>0.64090999999999998</v>
      </c>
      <c r="G660">
        <v>5.8799999999999998E-4</v>
      </c>
      <c r="H660">
        <v>1.304E-2</v>
      </c>
      <c r="I660">
        <v>1.3627999999999999E-2</v>
      </c>
    </row>
    <row r="661" spans="1:9" x14ac:dyDescent="0.3">
      <c r="A661">
        <v>17200</v>
      </c>
      <c r="B661">
        <v>8</v>
      </c>
      <c r="C661">
        <v>36.404000000000003</v>
      </c>
      <c r="D661">
        <v>74.16</v>
      </c>
      <c r="E661">
        <v>0.98067000000000004</v>
      </c>
      <c r="F661">
        <v>0.64092000000000005</v>
      </c>
      <c r="G661">
        <v>5.8799999999999998E-4</v>
      </c>
      <c r="H661">
        <v>1.304E-2</v>
      </c>
      <c r="I661">
        <v>1.3627999999999999E-2</v>
      </c>
    </row>
    <row r="662" spans="1:9" x14ac:dyDescent="0.3">
      <c r="A662">
        <v>16700</v>
      </c>
      <c r="B662">
        <v>8</v>
      </c>
      <c r="C662">
        <v>36.401000000000003</v>
      </c>
      <c r="D662">
        <v>74.14</v>
      </c>
      <c r="E662">
        <v>0.98063999999999996</v>
      </c>
      <c r="F662">
        <v>0.64085999999999999</v>
      </c>
      <c r="G662">
        <v>5.8900000000000001E-4</v>
      </c>
      <c r="H662">
        <v>1.3041000000000001E-2</v>
      </c>
      <c r="I662">
        <v>1.363E-2</v>
      </c>
    </row>
    <row r="663" spans="1:9" x14ac:dyDescent="0.3">
      <c r="A663">
        <v>16800</v>
      </c>
      <c r="B663">
        <v>8</v>
      </c>
      <c r="C663">
        <v>36.402000000000001</v>
      </c>
      <c r="D663">
        <v>74.144000000000005</v>
      </c>
      <c r="E663">
        <v>0.98063999999999996</v>
      </c>
      <c r="F663">
        <v>0.64088000000000001</v>
      </c>
      <c r="G663">
        <v>5.8900000000000001E-4</v>
      </c>
      <c r="H663">
        <v>1.3041000000000001E-2</v>
      </c>
      <c r="I663">
        <v>1.3629E-2</v>
      </c>
    </row>
    <row r="664" spans="1:9" x14ac:dyDescent="0.3">
      <c r="A664">
        <v>17100</v>
      </c>
      <c r="B664">
        <v>8</v>
      </c>
      <c r="C664">
        <v>36.405000000000001</v>
      </c>
      <c r="D664">
        <v>74.16</v>
      </c>
      <c r="E664">
        <v>0.98065999999999998</v>
      </c>
      <c r="F664">
        <v>0.64090000000000003</v>
      </c>
      <c r="G664">
        <v>5.8799999999999998E-4</v>
      </c>
      <c r="H664">
        <v>1.3041000000000001E-2</v>
      </c>
      <c r="I664">
        <v>1.3629E-2</v>
      </c>
    </row>
    <row r="665" spans="1:9" x14ac:dyDescent="0.3">
      <c r="A665">
        <v>16600</v>
      </c>
      <c r="B665">
        <v>8</v>
      </c>
      <c r="C665">
        <v>36.401000000000003</v>
      </c>
      <c r="D665">
        <v>74.137</v>
      </c>
      <c r="E665">
        <v>0.98063</v>
      </c>
      <c r="F665">
        <v>0.64083999999999997</v>
      </c>
      <c r="G665">
        <v>5.8900000000000001E-4</v>
      </c>
      <c r="H665">
        <v>1.3042E-2</v>
      </c>
      <c r="I665">
        <v>1.3631000000000001E-2</v>
      </c>
    </row>
    <row r="666" spans="1:9" x14ac:dyDescent="0.3">
      <c r="A666">
        <v>16400</v>
      </c>
      <c r="B666">
        <v>8</v>
      </c>
      <c r="C666">
        <v>36.401000000000003</v>
      </c>
      <c r="D666">
        <v>74.132000000000005</v>
      </c>
      <c r="E666">
        <v>0.98062000000000005</v>
      </c>
      <c r="F666">
        <v>0.64080000000000004</v>
      </c>
      <c r="G666">
        <v>5.8900000000000001E-4</v>
      </c>
      <c r="H666">
        <v>1.3043000000000001E-2</v>
      </c>
      <c r="I666">
        <v>1.3632999999999999E-2</v>
      </c>
    </row>
    <row r="667" spans="1:9" x14ac:dyDescent="0.3">
      <c r="A667">
        <v>16500</v>
      </c>
      <c r="B667">
        <v>8</v>
      </c>
      <c r="C667">
        <v>36.401000000000003</v>
      </c>
      <c r="D667">
        <v>74.134</v>
      </c>
      <c r="E667">
        <v>0.98063</v>
      </c>
      <c r="F667">
        <v>0.64081999999999995</v>
      </c>
      <c r="G667">
        <v>5.8900000000000001E-4</v>
      </c>
      <c r="H667">
        <v>1.3043000000000001E-2</v>
      </c>
      <c r="I667">
        <v>1.3632E-2</v>
      </c>
    </row>
    <row r="668" spans="1:9" x14ac:dyDescent="0.3">
      <c r="A668">
        <v>15900</v>
      </c>
      <c r="B668">
        <v>8</v>
      </c>
      <c r="C668">
        <v>36.402000000000001</v>
      </c>
      <c r="D668">
        <v>74.113</v>
      </c>
      <c r="E668">
        <v>0.98058999999999996</v>
      </c>
      <c r="F668">
        <v>0.64073000000000002</v>
      </c>
      <c r="G668">
        <v>5.9000000000000003E-4</v>
      </c>
      <c r="H668">
        <v>1.3044E-2</v>
      </c>
      <c r="I668">
        <v>1.3635E-2</v>
      </c>
    </row>
    <row r="669" spans="1:9" x14ac:dyDescent="0.3">
      <c r="A669">
        <v>16000</v>
      </c>
      <c r="B669">
        <v>8</v>
      </c>
      <c r="C669">
        <v>36.406999999999996</v>
      </c>
      <c r="D669">
        <v>74.126000000000005</v>
      </c>
      <c r="E669">
        <v>0.98060000000000003</v>
      </c>
      <c r="F669">
        <v>0.64075000000000004</v>
      </c>
      <c r="G669">
        <v>5.9000000000000003E-4</v>
      </c>
      <c r="H669">
        <v>1.3044E-2</v>
      </c>
      <c r="I669">
        <v>1.3634E-2</v>
      </c>
    </row>
    <row r="670" spans="1:9" x14ac:dyDescent="0.3">
      <c r="A670">
        <v>16300</v>
      </c>
      <c r="B670">
        <v>8</v>
      </c>
      <c r="C670">
        <v>36.401000000000003</v>
      </c>
      <c r="D670">
        <v>74.129000000000005</v>
      </c>
      <c r="E670">
        <v>0.98062000000000005</v>
      </c>
      <c r="F670">
        <v>0.64078000000000002</v>
      </c>
      <c r="G670">
        <v>5.8900000000000001E-4</v>
      </c>
      <c r="H670">
        <v>1.3044E-2</v>
      </c>
      <c r="I670">
        <v>1.3632999999999999E-2</v>
      </c>
    </row>
    <row r="671" spans="1:9" x14ac:dyDescent="0.3">
      <c r="A671">
        <v>15800</v>
      </c>
      <c r="B671">
        <v>8</v>
      </c>
      <c r="C671">
        <v>36.402000000000001</v>
      </c>
      <c r="D671">
        <v>74.108999999999995</v>
      </c>
      <c r="E671">
        <v>0.98058999999999996</v>
      </c>
      <c r="F671">
        <v>0.64071999999999996</v>
      </c>
      <c r="G671">
        <v>5.9000000000000003E-4</v>
      </c>
      <c r="H671">
        <v>1.3044999999999999E-2</v>
      </c>
      <c r="I671">
        <v>1.3636000000000001E-2</v>
      </c>
    </row>
    <row r="672" spans="1:9" x14ac:dyDescent="0.3">
      <c r="A672">
        <v>16200</v>
      </c>
      <c r="B672">
        <v>8</v>
      </c>
      <c r="C672">
        <v>36.402000000000001</v>
      </c>
      <c r="D672">
        <v>74.128</v>
      </c>
      <c r="E672">
        <v>0.98060999999999998</v>
      </c>
      <c r="F672">
        <v>0.64076</v>
      </c>
      <c r="G672">
        <v>5.9000000000000003E-4</v>
      </c>
      <c r="H672">
        <v>1.3044999999999999E-2</v>
      </c>
      <c r="I672">
        <v>1.3634E-2</v>
      </c>
    </row>
    <row r="673" spans="1:9" x14ac:dyDescent="0.3">
      <c r="A673">
        <v>16100</v>
      </c>
      <c r="B673">
        <v>8</v>
      </c>
      <c r="C673">
        <v>36.402999999999999</v>
      </c>
      <c r="D673">
        <v>74.128</v>
      </c>
      <c r="E673">
        <v>0.98060000000000003</v>
      </c>
      <c r="F673">
        <v>0.64073999999999998</v>
      </c>
      <c r="G673">
        <v>5.9000000000000003E-4</v>
      </c>
      <c r="H673">
        <v>1.3044999999999999E-2</v>
      </c>
      <c r="I673">
        <v>1.3635E-2</v>
      </c>
    </row>
    <row r="674" spans="1:9" x14ac:dyDescent="0.3">
      <c r="A674">
        <v>15700</v>
      </c>
      <c r="B674">
        <v>8</v>
      </c>
      <c r="C674">
        <v>36.401000000000003</v>
      </c>
      <c r="D674">
        <v>74.105999999999995</v>
      </c>
      <c r="E674">
        <v>0.98058000000000001</v>
      </c>
      <c r="F674">
        <v>0.64070000000000005</v>
      </c>
      <c r="G674">
        <v>5.9100000000000005E-4</v>
      </c>
      <c r="H674">
        <v>1.3046E-2</v>
      </c>
      <c r="I674">
        <v>1.3636000000000001E-2</v>
      </c>
    </row>
    <row r="675" spans="1:9" x14ac:dyDescent="0.3">
      <c r="A675">
        <v>1100</v>
      </c>
      <c r="B675">
        <v>9</v>
      </c>
      <c r="C675">
        <v>37.999000000000002</v>
      </c>
      <c r="D675">
        <v>82.549000000000007</v>
      </c>
      <c r="E675">
        <v>0.97968999999999995</v>
      </c>
      <c r="F675">
        <v>0.63536000000000004</v>
      </c>
      <c r="G675">
        <v>6.2500000000000001E-4</v>
      </c>
      <c r="H675">
        <v>1.3046E-2</v>
      </c>
      <c r="I675">
        <v>1.3671000000000001E-2</v>
      </c>
    </row>
    <row r="676" spans="1:9" x14ac:dyDescent="0.3">
      <c r="A676">
        <v>15500</v>
      </c>
      <c r="B676">
        <v>8</v>
      </c>
      <c r="C676">
        <v>36.401000000000003</v>
      </c>
      <c r="D676">
        <v>74.099000000000004</v>
      </c>
      <c r="E676">
        <v>0.98057000000000005</v>
      </c>
      <c r="F676">
        <v>0.64066000000000001</v>
      </c>
      <c r="G676">
        <v>5.9100000000000005E-4</v>
      </c>
      <c r="H676">
        <v>1.3047E-2</v>
      </c>
      <c r="I676">
        <v>1.3638000000000001E-2</v>
      </c>
    </row>
    <row r="677" spans="1:9" x14ac:dyDescent="0.3">
      <c r="A677">
        <v>15600</v>
      </c>
      <c r="B677">
        <v>8</v>
      </c>
      <c r="C677">
        <v>36.401000000000003</v>
      </c>
      <c r="D677">
        <v>74.102000000000004</v>
      </c>
      <c r="E677">
        <v>0.98057000000000005</v>
      </c>
      <c r="F677">
        <v>0.64068000000000003</v>
      </c>
      <c r="G677">
        <v>5.9100000000000005E-4</v>
      </c>
      <c r="H677">
        <v>1.3047E-2</v>
      </c>
      <c r="I677">
        <v>1.3637E-2</v>
      </c>
    </row>
    <row r="678" spans="1:9" x14ac:dyDescent="0.3">
      <c r="A678">
        <v>15400</v>
      </c>
      <c r="B678">
        <v>8</v>
      </c>
      <c r="C678">
        <v>36.401000000000003</v>
      </c>
      <c r="D678">
        <v>74.096000000000004</v>
      </c>
      <c r="E678">
        <v>0.98055999999999999</v>
      </c>
      <c r="F678">
        <v>0.64063999999999999</v>
      </c>
      <c r="G678">
        <v>5.9100000000000005E-4</v>
      </c>
      <c r="H678">
        <v>1.3048000000000001E-2</v>
      </c>
      <c r="I678">
        <v>1.3639E-2</v>
      </c>
    </row>
    <row r="679" spans="1:9" x14ac:dyDescent="0.3">
      <c r="A679">
        <v>14900</v>
      </c>
      <c r="B679">
        <v>8</v>
      </c>
      <c r="C679">
        <v>36.402000000000001</v>
      </c>
      <c r="D679">
        <v>74.075000000000003</v>
      </c>
      <c r="E679">
        <v>0.98053000000000001</v>
      </c>
      <c r="F679">
        <v>0.64056000000000002</v>
      </c>
      <c r="G679">
        <v>5.9199999999999997E-4</v>
      </c>
      <c r="H679">
        <v>1.3049E-2</v>
      </c>
      <c r="I679">
        <v>1.3641E-2</v>
      </c>
    </row>
    <row r="680" spans="1:9" x14ac:dyDescent="0.3">
      <c r="A680">
        <v>15000</v>
      </c>
      <c r="B680">
        <v>8</v>
      </c>
      <c r="C680">
        <v>36.408000000000001</v>
      </c>
      <c r="D680">
        <v>74.09</v>
      </c>
      <c r="E680">
        <v>0.98053000000000001</v>
      </c>
      <c r="F680">
        <v>0.64058000000000004</v>
      </c>
      <c r="G680">
        <v>5.9199999999999997E-4</v>
      </c>
      <c r="H680">
        <v>1.3049E-2</v>
      </c>
      <c r="I680">
        <v>1.3641E-2</v>
      </c>
    </row>
    <row r="681" spans="1:9" x14ac:dyDescent="0.3">
      <c r="A681">
        <v>15300</v>
      </c>
      <c r="B681">
        <v>8</v>
      </c>
      <c r="C681">
        <v>36.401000000000003</v>
      </c>
      <c r="D681">
        <v>74.093000000000004</v>
      </c>
      <c r="E681">
        <v>0.98055999999999999</v>
      </c>
      <c r="F681">
        <v>0.64061000000000001</v>
      </c>
      <c r="G681">
        <v>5.9100000000000005E-4</v>
      </c>
      <c r="H681">
        <v>1.3049E-2</v>
      </c>
      <c r="I681">
        <v>1.3639999999999999E-2</v>
      </c>
    </row>
    <row r="682" spans="1:9" x14ac:dyDescent="0.3">
      <c r="A682">
        <v>14800</v>
      </c>
      <c r="B682">
        <v>8</v>
      </c>
      <c r="C682">
        <v>36.402000000000001</v>
      </c>
      <c r="D682">
        <v>74.070999999999998</v>
      </c>
      <c r="E682">
        <v>0.98051999999999995</v>
      </c>
      <c r="F682">
        <v>0.64054</v>
      </c>
      <c r="G682">
        <v>5.9199999999999997E-4</v>
      </c>
      <c r="H682">
        <v>1.3050000000000001E-2</v>
      </c>
      <c r="I682">
        <v>1.3642E-2</v>
      </c>
    </row>
    <row r="683" spans="1:9" x14ac:dyDescent="0.3">
      <c r="A683">
        <v>15200</v>
      </c>
      <c r="B683">
        <v>8</v>
      </c>
      <c r="C683">
        <v>36.402000000000001</v>
      </c>
      <c r="D683">
        <v>74.091999999999999</v>
      </c>
      <c r="E683">
        <v>0.98055000000000003</v>
      </c>
      <c r="F683">
        <v>0.64058999999999999</v>
      </c>
      <c r="G683">
        <v>5.9199999999999997E-4</v>
      </c>
      <c r="H683">
        <v>1.3050000000000001E-2</v>
      </c>
      <c r="I683">
        <v>1.3641E-2</v>
      </c>
    </row>
    <row r="684" spans="1:9" x14ac:dyDescent="0.3">
      <c r="A684">
        <v>15100</v>
      </c>
      <c r="B684">
        <v>8</v>
      </c>
      <c r="C684">
        <v>36.404000000000003</v>
      </c>
      <c r="D684">
        <v>74.091999999999999</v>
      </c>
      <c r="E684">
        <v>0.98053999999999997</v>
      </c>
      <c r="F684">
        <v>0.64056000000000002</v>
      </c>
      <c r="G684">
        <v>5.9199999999999997E-4</v>
      </c>
      <c r="H684">
        <v>1.3050000000000001E-2</v>
      </c>
      <c r="I684">
        <v>1.3642E-2</v>
      </c>
    </row>
    <row r="685" spans="1:9" x14ac:dyDescent="0.3">
      <c r="A685">
        <v>14700</v>
      </c>
      <c r="B685">
        <v>8</v>
      </c>
      <c r="C685">
        <v>36.401000000000003</v>
      </c>
      <c r="D685">
        <v>74.066999999999993</v>
      </c>
      <c r="E685">
        <v>0.98051999999999995</v>
      </c>
      <c r="F685">
        <v>0.64051999999999998</v>
      </c>
      <c r="G685">
        <v>5.9299999999999999E-4</v>
      </c>
      <c r="H685">
        <v>1.3051E-2</v>
      </c>
      <c r="I685">
        <v>1.3643000000000001E-2</v>
      </c>
    </row>
    <row r="686" spans="1:9" x14ac:dyDescent="0.3">
      <c r="A686">
        <v>14500</v>
      </c>
      <c r="B686">
        <v>8</v>
      </c>
      <c r="C686">
        <v>36.401000000000003</v>
      </c>
      <c r="D686">
        <v>74.063000000000002</v>
      </c>
      <c r="E686">
        <v>0.98050000000000004</v>
      </c>
      <c r="F686">
        <v>0.64048000000000005</v>
      </c>
      <c r="G686">
        <v>5.9299999999999999E-4</v>
      </c>
      <c r="H686">
        <v>1.3051999999999999E-2</v>
      </c>
      <c r="I686">
        <v>1.3644999999999999E-2</v>
      </c>
    </row>
    <row r="687" spans="1:9" x14ac:dyDescent="0.3">
      <c r="A687">
        <v>14600</v>
      </c>
      <c r="B687">
        <v>8</v>
      </c>
      <c r="C687">
        <v>36.401000000000003</v>
      </c>
      <c r="D687">
        <v>74.064999999999998</v>
      </c>
      <c r="E687">
        <v>0.98050999999999999</v>
      </c>
      <c r="F687">
        <v>0.64049999999999996</v>
      </c>
      <c r="G687">
        <v>5.9299999999999999E-4</v>
      </c>
      <c r="H687">
        <v>1.3051999999999999E-2</v>
      </c>
      <c r="I687">
        <v>1.3644E-2</v>
      </c>
    </row>
    <row r="688" spans="1:9" x14ac:dyDescent="0.3">
      <c r="A688">
        <v>14400</v>
      </c>
      <c r="B688">
        <v>8</v>
      </c>
      <c r="C688">
        <v>36.401000000000003</v>
      </c>
      <c r="D688">
        <v>74.061999999999998</v>
      </c>
      <c r="E688">
        <v>0.98050000000000004</v>
      </c>
      <c r="F688">
        <v>0.64044999999999996</v>
      </c>
      <c r="G688">
        <v>5.9299999999999999E-4</v>
      </c>
      <c r="H688">
        <v>1.3053E-2</v>
      </c>
      <c r="I688">
        <v>1.3646E-2</v>
      </c>
    </row>
    <row r="689" spans="1:9" x14ac:dyDescent="0.3">
      <c r="A689">
        <v>14300</v>
      </c>
      <c r="B689">
        <v>8</v>
      </c>
      <c r="C689">
        <v>36.401000000000003</v>
      </c>
      <c r="D689">
        <v>74.061000000000007</v>
      </c>
      <c r="E689">
        <v>0.98048999999999997</v>
      </c>
      <c r="F689">
        <v>0.64043000000000005</v>
      </c>
      <c r="G689">
        <v>5.9299999999999999E-4</v>
      </c>
      <c r="H689">
        <v>1.3054E-2</v>
      </c>
      <c r="I689">
        <v>1.3648E-2</v>
      </c>
    </row>
    <row r="690" spans="1:9" x14ac:dyDescent="0.3">
      <c r="A690">
        <v>13800</v>
      </c>
      <c r="B690">
        <v>8</v>
      </c>
      <c r="C690">
        <v>36.402999999999999</v>
      </c>
      <c r="D690">
        <v>74.046999999999997</v>
      </c>
      <c r="E690">
        <v>0.98045000000000004</v>
      </c>
      <c r="F690">
        <v>0.64034999999999997</v>
      </c>
      <c r="G690">
        <v>5.9400000000000002E-4</v>
      </c>
      <c r="H690">
        <v>1.3055000000000001E-2</v>
      </c>
      <c r="I690">
        <v>1.3650000000000001E-2</v>
      </c>
    </row>
    <row r="691" spans="1:9" x14ac:dyDescent="0.3">
      <c r="A691">
        <v>13900</v>
      </c>
      <c r="B691">
        <v>8</v>
      </c>
      <c r="C691">
        <v>36.402999999999999</v>
      </c>
      <c r="D691">
        <v>74.05</v>
      </c>
      <c r="E691">
        <v>0.98046</v>
      </c>
      <c r="F691">
        <v>0.64037999999999995</v>
      </c>
      <c r="G691">
        <v>5.9400000000000002E-4</v>
      </c>
      <c r="H691">
        <v>1.3055000000000001E-2</v>
      </c>
      <c r="I691">
        <v>1.3649E-2</v>
      </c>
    </row>
    <row r="692" spans="1:9" x14ac:dyDescent="0.3">
      <c r="A692">
        <v>14200</v>
      </c>
      <c r="B692">
        <v>8</v>
      </c>
      <c r="C692">
        <v>36.402000000000001</v>
      </c>
      <c r="D692">
        <v>74.061000000000007</v>
      </c>
      <c r="E692">
        <v>0.98048000000000002</v>
      </c>
      <c r="F692">
        <v>0.64039999999999997</v>
      </c>
      <c r="G692">
        <v>5.9400000000000002E-4</v>
      </c>
      <c r="H692">
        <v>1.3055000000000001E-2</v>
      </c>
      <c r="I692">
        <v>1.3649E-2</v>
      </c>
    </row>
    <row r="693" spans="1:9" x14ac:dyDescent="0.3">
      <c r="A693">
        <v>14000</v>
      </c>
      <c r="B693">
        <v>8</v>
      </c>
      <c r="C693">
        <v>36.409999999999997</v>
      </c>
      <c r="D693">
        <v>74.063999999999993</v>
      </c>
      <c r="E693">
        <v>0.98046999999999995</v>
      </c>
      <c r="F693">
        <v>0.64039000000000001</v>
      </c>
      <c r="G693">
        <v>5.9400000000000002E-4</v>
      </c>
      <c r="H693">
        <v>1.3055000000000001E-2</v>
      </c>
      <c r="I693">
        <v>1.3649E-2</v>
      </c>
    </row>
    <row r="694" spans="1:9" x14ac:dyDescent="0.3">
      <c r="A694">
        <v>13700</v>
      </c>
      <c r="B694">
        <v>8</v>
      </c>
      <c r="C694">
        <v>36.402999999999999</v>
      </c>
      <c r="D694">
        <v>74.045000000000002</v>
      </c>
      <c r="E694">
        <v>0.98045000000000004</v>
      </c>
      <c r="F694">
        <v>0.64032999999999995</v>
      </c>
      <c r="G694">
        <v>5.9500000000000004E-4</v>
      </c>
      <c r="H694">
        <v>1.3056E-2</v>
      </c>
      <c r="I694">
        <v>1.3651E-2</v>
      </c>
    </row>
    <row r="695" spans="1:9" x14ac:dyDescent="0.3">
      <c r="A695">
        <v>14100</v>
      </c>
      <c r="B695">
        <v>8</v>
      </c>
      <c r="C695">
        <v>36.404000000000003</v>
      </c>
      <c r="D695">
        <v>74.063000000000002</v>
      </c>
      <c r="E695">
        <v>0.98048000000000002</v>
      </c>
      <c r="F695">
        <v>0.64037999999999995</v>
      </c>
      <c r="G695">
        <v>5.9400000000000002E-4</v>
      </c>
      <c r="H695">
        <v>1.3056E-2</v>
      </c>
      <c r="I695">
        <v>1.3650000000000001E-2</v>
      </c>
    </row>
    <row r="696" spans="1:9" x14ac:dyDescent="0.3">
      <c r="A696">
        <v>13600</v>
      </c>
      <c r="B696">
        <v>8</v>
      </c>
      <c r="C696">
        <v>36.402999999999999</v>
      </c>
      <c r="D696">
        <v>74.042000000000002</v>
      </c>
      <c r="E696">
        <v>0.98043999999999998</v>
      </c>
      <c r="F696">
        <v>0.64031000000000005</v>
      </c>
      <c r="G696">
        <v>5.9500000000000004E-4</v>
      </c>
      <c r="H696">
        <v>1.3056999999999999E-2</v>
      </c>
      <c r="I696">
        <v>1.3651999999999999E-2</v>
      </c>
    </row>
    <row r="697" spans="1:9" x14ac:dyDescent="0.3">
      <c r="A697">
        <v>13500</v>
      </c>
      <c r="B697">
        <v>8</v>
      </c>
      <c r="C697">
        <v>36.402999999999999</v>
      </c>
      <c r="D697">
        <v>74.040999999999997</v>
      </c>
      <c r="E697">
        <v>0.98043000000000002</v>
      </c>
      <c r="F697">
        <v>0.64027999999999996</v>
      </c>
      <c r="G697">
        <v>5.9500000000000004E-4</v>
      </c>
      <c r="H697">
        <v>1.3058E-2</v>
      </c>
      <c r="I697">
        <v>1.3653E-2</v>
      </c>
    </row>
    <row r="698" spans="1:9" x14ac:dyDescent="0.3">
      <c r="A698">
        <v>13400</v>
      </c>
      <c r="B698">
        <v>8</v>
      </c>
      <c r="C698">
        <v>36.402999999999999</v>
      </c>
      <c r="D698">
        <v>74.039000000000001</v>
      </c>
      <c r="E698">
        <v>0.98043000000000002</v>
      </c>
      <c r="F698">
        <v>0.64026000000000005</v>
      </c>
      <c r="G698">
        <v>5.9500000000000004E-4</v>
      </c>
      <c r="H698">
        <v>1.3058999999999999E-2</v>
      </c>
      <c r="I698">
        <v>1.3653999999999999E-2</v>
      </c>
    </row>
    <row r="699" spans="1:9" x14ac:dyDescent="0.3">
      <c r="A699">
        <v>12900</v>
      </c>
      <c r="B699">
        <v>8</v>
      </c>
      <c r="C699">
        <v>36.405999999999999</v>
      </c>
      <c r="D699">
        <v>74.028999999999996</v>
      </c>
      <c r="E699">
        <v>0.98038999999999998</v>
      </c>
      <c r="F699">
        <v>0.64017000000000002</v>
      </c>
      <c r="G699">
        <v>5.9599999999999996E-4</v>
      </c>
      <c r="H699">
        <v>1.306E-2</v>
      </c>
      <c r="I699">
        <v>1.3657000000000001E-2</v>
      </c>
    </row>
    <row r="700" spans="1:9" x14ac:dyDescent="0.3">
      <c r="A700">
        <v>13300</v>
      </c>
      <c r="B700">
        <v>8</v>
      </c>
      <c r="C700">
        <v>36.404000000000003</v>
      </c>
      <c r="D700">
        <v>74.037999999999997</v>
      </c>
      <c r="E700">
        <v>0.98041999999999996</v>
      </c>
      <c r="F700">
        <v>0.64022999999999997</v>
      </c>
      <c r="G700">
        <v>5.9500000000000004E-4</v>
      </c>
      <c r="H700">
        <v>1.306E-2</v>
      </c>
      <c r="I700">
        <v>1.3656E-2</v>
      </c>
    </row>
    <row r="701" spans="1:9" x14ac:dyDescent="0.3">
      <c r="A701">
        <v>12800</v>
      </c>
      <c r="B701">
        <v>8</v>
      </c>
      <c r="C701">
        <v>36.405000000000001</v>
      </c>
      <c r="D701">
        <v>74.027000000000001</v>
      </c>
      <c r="E701">
        <v>0.98038000000000003</v>
      </c>
      <c r="F701">
        <v>0.64015</v>
      </c>
      <c r="G701">
        <v>5.9699999999999998E-4</v>
      </c>
      <c r="H701">
        <v>1.3061E-2</v>
      </c>
      <c r="I701">
        <v>1.3658E-2</v>
      </c>
    </row>
    <row r="702" spans="1:9" x14ac:dyDescent="0.3">
      <c r="A702">
        <v>13200</v>
      </c>
      <c r="B702">
        <v>8</v>
      </c>
      <c r="C702">
        <v>36.405000000000001</v>
      </c>
      <c r="D702">
        <v>74.039000000000001</v>
      </c>
      <c r="E702">
        <v>0.98041</v>
      </c>
      <c r="F702">
        <v>0.64019999999999999</v>
      </c>
      <c r="G702">
        <v>5.9599999999999996E-4</v>
      </c>
      <c r="H702">
        <v>1.3061E-2</v>
      </c>
      <c r="I702">
        <v>1.3657000000000001E-2</v>
      </c>
    </row>
    <row r="703" spans="1:9" x14ac:dyDescent="0.3">
      <c r="A703">
        <v>13000</v>
      </c>
      <c r="B703">
        <v>8</v>
      </c>
      <c r="C703">
        <v>36.414000000000001</v>
      </c>
      <c r="D703">
        <v>74.046000000000006</v>
      </c>
      <c r="E703">
        <v>0.98038999999999998</v>
      </c>
      <c r="F703">
        <v>0.64019000000000004</v>
      </c>
      <c r="G703">
        <v>5.9599999999999996E-4</v>
      </c>
      <c r="H703">
        <v>1.3061E-2</v>
      </c>
      <c r="I703">
        <v>1.3657000000000001E-2</v>
      </c>
    </row>
    <row r="704" spans="1:9" x14ac:dyDescent="0.3">
      <c r="A704">
        <v>12700</v>
      </c>
      <c r="B704">
        <v>8</v>
      </c>
      <c r="C704">
        <v>36.405000000000001</v>
      </c>
      <c r="D704">
        <v>74.025000000000006</v>
      </c>
      <c r="E704">
        <v>0.98036999999999996</v>
      </c>
      <c r="F704">
        <v>0.64012000000000002</v>
      </c>
      <c r="G704">
        <v>5.9699999999999998E-4</v>
      </c>
      <c r="H704">
        <v>1.3062000000000001E-2</v>
      </c>
      <c r="I704">
        <v>1.3658999999999999E-2</v>
      </c>
    </row>
    <row r="705" spans="1:9" x14ac:dyDescent="0.3">
      <c r="A705">
        <v>13100</v>
      </c>
      <c r="B705">
        <v>8</v>
      </c>
      <c r="C705">
        <v>36.406999999999996</v>
      </c>
      <c r="D705">
        <v>74.042000000000002</v>
      </c>
      <c r="E705">
        <v>0.98040000000000005</v>
      </c>
      <c r="F705">
        <v>0.64017000000000002</v>
      </c>
      <c r="G705">
        <v>5.9599999999999996E-4</v>
      </c>
      <c r="H705">
        <v>1.3062000000000001E-2</v>
      </c>
      <c r="I705">
        <v>1.3658E-2</v>
      </c>
    </row>
    <row r="706" spans="1:9" x14ac:dyDescent="0.3">
      <c r="A706">
        <v>12600</v>
      </c>
      <c r="B706">
        <v>8</v>
      </c>
      <c r="C706">
        <v>36.405000000000001</v>
      </c>
      <c r="D706">
        <v>74.024000000000001</v>
      </c>
      <c r="E706">
        <v>0.98036000000000001</v>
      </c>
      <c r="F706">
        <v>0.64009000000000005</v>
      </c>
      <c r="G706">
        <v>5.9699999999999998E-4</v>
      </c>
      <c r="H706">
        <v>1.3063E-2</v>
      </c>
      <c r="I706">
        <v>1.3661E-2</v>
      </c>
    </row>
    <row r="707" spans="1:9" x14ac:dyDescent="0.3">
      <c r="A707">
        <v>12500</v>
      </c>
      <c r="B707">
        <v>8</v>
      </c>
      <c r="C707">
        <v>36.404000000000003</v>
      </c>
      <c r="D707">
        <v>74.022999999999996</v>
      </c>
      <c r="E707">
        <v>0.98036000000000001</v>
      </c>
      <c r="F707">
        <v>0.64007000000000003</v>
      </c>
      <c r="G707">
        <v>5.9699999999999998E-4</v>
      </c>
      <c r="H707">
        <v>1.3063999999999999E-2</v>
      </c>
      <c r="I707">
        <v>1.3662000000000001E-2</v>
      </c>
    </row>
    <row r="708" spans="1:9" x14ac:dyDescent="0.3">
      <c r="A708">
        <v>12400</v>
      </c>
      <c r="B708">
        <v>8</v>
      </c>
      <c r="C708">
        <v>36.404000000000003</v>
      </c>
      <c r="D708">
        <v>74.022000000000006</v>
      </c>
      <c r="E708">
        <v>0.98035000000000005</v>
      </c>
      <c r="F708">
        <v>0.64004000000000005</v>
      </c>
      <c r="G708">
        <v>5.9800000000000001E-4</v>
      </c>
      <c r="H708">
        <v>1.3065E-2</v>
      </c>
      <c r="I708">
        <v>1.3663E-2</v>
      </c>
    </row>
    <row r="709" spans="1:9" x14ac:dyDescent="0.3">
      <c r="A709">
        <v>11900</v>
      </c>
      <c r="B709">
        <v>8</v>
      </c>
      <c r="C709">
        <v>36.405999999999999</v>
      </c>
      <c r="D709">
        <v>74.012</v>
      </c>
      <c r="E709">
        <v>0.98031000000000001</v>
      </c>
      <c r="F709">
        <v>0.63995000000000002</v>
      </c>
      <c r="G709">
        <v>5.9900000000000003E-4</v>
      </c>
      <c r="H709">
        <v>1.3067E-2</v>
      </c>
      <c r="I709">
        <v>1.3665999999999999E-2</v>
      </c>
    </row>
    <row r="710" spans="1:9" x14ac:dyDescent="0.3">
      <c r="A710">
        <v>12300</v>
      </c>
      <c r="B710">
        <v>8</v>
      </c>
      <c r="C710">
        <v>36.404000000000003</v>
      </c>
      <c r="D710">
        <v>74.022000000000006</v>
      </c>
      <c r="E710">
        <v>0.98033999999999999</v>
      </c>
      <c r="F710">
        <v>0.64000999999999997</v>
      </c>
      <c r="G710">
        <v>5.9800000000000001E-4</v>
      </c>
      <c r="H710">
        <v>1.3067E-2</v>
      </c>
      <c r="I710">
        <v>1.3664000000000001E-2</v>
      </c>
    </row>
    <row r="711" spans="1:9" x14ac:dyDescent="0.3">
      <c r="A711">
        <v>12000</v>
      </c>
      <c r="B711">
        <v>8</v>
      </c>
      <c r="C711">
        <v>36.417000000000002</v>
      </c>
      <c r="D711">
        <v>74.031999999999996</v>
      </c>
      <c r="E711">
        <v>0.98031000000000001</v>
      </c>
      <c r="F711">
        <v>0.63995999999999997</v>
      </c>
      <c r="G711">
        <v>5.9900000000000003E-4</v>
      </c>
      <c r="H711">
        <v>1.3067E-2</v>
      </c>
      <c r="I711">
        <v>1.3665999999999999E-2</v>
      </c>
    </row>
    <row r="712" spans="1:9" x14ac:dyDescent="0.3">
      <c r="A712">
        <v>11800</v>
      </c>
      <c r="B712">
        <v>8</v>
      </c>
      <c r="C712">
        <v>36.405000000000001</v>
      </c>
      <c r="D712">
        <v>74.009</v>
      </c>
      <c r="E712">
        <v>0.98029999999999995</v>
      </c>
      <c r="F712">
        <v>0.63992000000000004</v>
      </c>
      <c r="G712">
        <v>5.9900000000000003E-4</v>
      </c>
      <c r="H712">
        <v>1.3068E-2</v>
      </c>
      <c r="I712">
        <v>1.3667E-2</v>
      </c>
    </row>
    <row r="713" spans="1:9" x14ac:dyDescent="0.3">
      <c r="A713">
        <v>12200</v>
      </c>
      <c r="B713">
        <v>8</v>
      </c>
      <c r="C713">
        <v>36.405000000000001</v>
      </c>
      <c r="D713">
        <v>74.022999999999996</v>
      </c>
      <c r="E713">
        <v>0.98033000000000003</v>
      </c>
      <c r="F713">
        <v>0.63997999999999999</v>
      </c>
      <c r="G713">
        <v>5.9800000000000001E-4</v>
      </c>
      <c r="H713">
        <v>1.3068E-2</v>
      </c>
      <c r="I713">
        <v>1.3665999999999999E-2</v>
      </c>
    </row>
    <row r="714" spans="1:9" x14ac:dyDescent="0.3">
      <c r="A714">
        <v>11700</v>
      </c>
      <c r="B714">
        <v>8</v>
      </c>
      <c r="C714">
        <v>36.405000000000001</v>
      </c>
      <c r="D714">
        <v>74.007000000000005</v>
      </c>
      <c r="E714">
        <v>0.98028999999999999</v>
      </c>
      <c r="F714">
        <v>0.63988999999999996</v>
      </c>
      <c r="G714">
        <v>5.9900000000000003E-4</v>
      </c>
      <c r="H714">
        <v>1.3069000000000001E-2</v>
      </c>
      <c r="I714">
        <v>1.3668E-2</v>
      </c>
    </row>
    <row r="715" spans="1:9" x14ac:dyDescent="0.3">
      <c r="A715">
        <v>12100</v>
      </c>
      <c r="B715">
        <v>8</v>
      </c>
      <c r="C715">
        <v>36.408000000000001</v>
      </c>
      <c r="D715">
        <v>74.027000000000001</v>
      </c>
      <c r="E715">
        <v>0.98031999999999997</v>
      </c>
      <c r="F715">
        <v>0.63993999999999995</v>
      </c>
      <c r="G715">
        <v>5.9800000000000001E-4</v>
      </c>
      <c r="H715">
        <v>1.3069000000000001E-2</v>
      </c>
      <c r="I715">
        <v>1.3667E-2</v>
      </c>
    </row>
    <row r="716" spans="1:9" x14ac:dyDescent="0.3">
      <c r="A716">
        <v>11600</v>
      </c>
      <c r="B716">
        <v>8</v>
      </c>
      <c r="C716">
        <v>36.404000000000003</v>
      </c>
      <c r="D716">
        <v>74.004999999999995</v>
      </c>
      <c r="E716">
        <v>0.98028000000000004</v>
      </c>
      <c r="F716">
        <v>0.63985999999999998</v>
      </c>
      <c r="G716">
        <v>5.9999999999999995E-4</v>
      </c>
      <c r="H716">
        <v>1.307E-2</v>
      </c>
      <c r="I716">
        <v>1.367E-2</v>
      </c>
    </row>
    <row r="717" spans="1:9" x14ac:dyDescent="0.3">
      <c r="A717">
        <v>11500</v>
      </c>
      <c r="B717">
        <v>8</v>
      </c>
      <c r="C717">
        <v>36.404000000000003</v>
      </c>
      <c r="D717">
        <v>74.004000000000005</v>
      </c>
      <c r="E717">
        <v>0.98026999999999997</v>
      </c>
      <c r="F717">
        <v>0.63983000000000001</v>
      </c>
      <c r="G717">
        <v>5.9999999999999995E-4</v>
      </c>
      <c r="H717">
        <v>1.3070999999999999E-2</v>
      </c>
      <c r="I717">
        <v>1.3671000000000001E-2</v>
      </c>
    </row>
    <row r="718" spans="1:9" x14ac:dyDescent="0.3">
      <c r="A718">
        <v>11400</v>
      </c>
      <c r="B718">
        <v>8</v>
      </c>
      <c r="C718">
        <v>36.402999999999999</v>
      </c>
      <c r="D718">
        <v>74.003</v>
      </c>
      <c r="E718">
        <v>0.98026000000000002</v>
      </c>
      <c r="F718">
        <v>0.63980000000000004</v>
      </c>
      <c r="G718">
        <v>5.9999999999999995E-4</v>
      </c>
      <c r="H718">
        <v>1.3072E-2</v>
      </c>
      <c r="I718">
        <v>1.3672999999999999E-2</v>
      </c>
    </row>
    <row r="719" spans="1:9" x14ac:dyDescent="0.3">
      <c r="A719">
        <v>1200</v>
      </c>
      <c r="B719">
        <v>9</v>
      </c>
      <c r="C719">
        <v>37.869999999999997</v>
      </c>
      <c r="D719">
        <v>82.183999999999997</v>
      </c>
      <c r="E719">
        <v>0.97994999999999999</v>
      </c>
      <c r="F719">
        <v>0.63534000000000002</v>
      </c>
      <c r="G719">
        <v>6.1799999999999995E-4</v>
      </c>
      <c r="H719">
        <v>1.3073E-2</v>
      </c>
      <c r="I719">
        <v>1.3690000000000001E-2</v>
      </c>
    </row>
    <row r="720" spans="1:9" x14ac:dyDescent="0.3">
      <c r="A720">
        <v>10900</v>
      </c>
      <c r="B720">
        <v>8</v>
      </c>
      <c r="C720">
        <v>36.404000000000003</v>
      </c>
      <c r="D720">
        <v>73.991</v>
      </c>
      <c r="E720">
        <v>0.98021999999999998</v>
      </c>
      <c r="F720">
        <v>0.63970000000000005</v>
      </c>
      <c r="G720">
        <v>6.02E-4</v>
      </c>
      <c r="H720">
        <v>1.3074000000000001E-2</v>
      </c>
      <c r="I720">
        <v>1.3675E-2</v>
      </c>
    </row>
    <row r="721" spans="1:9" x14ac:dyDescent="0.3">
      <c r="A721">
        <v>11300</v>
      </c>
      <c r="B721">
        <v>8</v>
      </c>
      <c r="C721">
        <v>36.402999999999999</v>
      </c>
      <c r="D721">
        <v>74.003</v>
      </c>
      <c r="E721">
        <v>0.98024999999999995</v>
      </c>
      <c r="F721">
        <v>0.63976</v>
      </c>
      <c r="G721">
        <v>5.9999999999999995E-4</v>
      </c>
      <c r="H721">
        <v>1.3074000000000001E-2</v>
      </c>
      <c r="I721">
        <v>1.3674E-2</v>
      </c>
    </row>
    <row r="722" spans="1:9" x14ac:dyDescent="0.3">
      <c r="A722">
        <v>11000</v>
      </c>
      <c r="B722">
        <v>8</v>
      </c>
      <c r="C722">
        <v>36.417999999999999</v>
      </c>
      <c r="D722">
        <v>74.016999999999996</v>
      </c>
      <c r="E722">
        <v>0.98021999999999998</v>
      </c>
      <c r="F722">
        <v>0.63971</v>
      </c>
      <c r="G722">
        <v>6.0099999999999997E-4</v>
      </c>
      <c r="H722">
        <v>1.3074000000000001E-2</v>
      </c>
      <c r="I722">
        <v>1.3676000000000001E-2</v>
      </c>
    </row>
    <row r="723" spans="1:9" x14ac:dyDescent="0.3">
      <c r="A723">
        <v>10800</v>
      </c>
      <c r="B723">
        <v>8</v>
      </c>
      <c r="C723">
        <v>36.402999999999999</v>
      </c>
      <c r="D723">
        <v>73.988</v>
      </c>
      <c r="E723">
        <v>0.98021000000000003</v>
      </c>
      <c r="F723">
        <v>0.63966000000000001</v>
      </c>
      <c r="G723">
        <v>6.02E-4</v>
      </c>
      <c r="H723">
        <v>1.3075E-2</v>
      </c>
      <c r="I723">
        <v>1.3677E-2</v>
      </c>
    </row>
    <row r="724" spans="1:9" x14ac:dyDescent="0.3">
      <c r="A724">
        <v>11200</v>
      </c>
      <c r="B724">
        <v>8</v>
      </c>
      <c r="C724">
        <v>36.404000000000003</v>
      </c>
      <c r="D724">
        <v>74.004000000000005</v>
      </c>
      <c r="E724">
        <v>0.98024999999999995</v>
      </c>
      <c r="F724">
        <v>0.63973000000000002</v>
      </c>
      <c r="G724">
        <v>6.0099999999999997E-4</v>
      </c>
      <c r="H724">
        <v>1.3075E-2</v>
      </c>
      <c r="I724">
        <v>1.3676000000000001E-2</v>
      </c>
    </row>
    <row r="725" spans="1:9" x14ac:dyDescent="0.3">
      <c r="A725">
        <v>10700</v>
      </c>
      <c r="B725">
        <v>8</v>
      </c>
      <c r="C725">
        <v>36.402999999999999</v>
      </c>
      <c r="D725">
        <v>73.984999999999999</v>
      </c>
      <c r="E725">
        <v>0.98019999999999996</v>
      </c>
      <c r="F725">
        <v>0.63963000000000003</v>
      </c>
      <c r="G725">
        <v>6.02E-4</v>
      </c>
      <c r="H725">
        <v>1.3076000000000001E-2</v>
      </c>
      <c r="I725">
        <v>1.3679E-2</v>
      </c>
    </row>
    <row r="726" spans="1:9" x14ac:dyDescent="0.3">
      <c r="A726">
        <v>11100</v>
      </c>
      <c r="B726">
        <v>8</v>
      </c>
      <c r="C726">
        <v>36.405999999999999</v>
      </c>
      <c r="D726">
        <v>74.009</v>
      </c>
      <c r="E726">
        <v>0.98024</v>
      </c>
      <c r="F726">
        <v>0.63968999999999998</v>
      </c>
      <c r="G726">
        <v>6.0099999999999997E-4</v>
      </c>
      <c r="H726">
        <v>1.3076000000000001E-2</v>
      </c>
      <c r="I726">
        <v>1.3677E-2</v>
      </c>
    </row>
    <row r="727" spans="1:9" x14ac:dyDescent="0.3">
      <c r="A727">
        <v>10600</v>
      </c>
      <c r="B727">
        <v>8</v>
      </c>
      <c r="C727">
        <v>36.402000000000001</v>
      </c>
      <c r="D727">
        <v>73.983000000000004</v>
      </c>
      <c r="E727">
        <v>0.98019000000000001</v>
      </c>
      <c r="F727">
        <v>0.63959999999999995</v>
      </c>
      <c r="G727">
        <v>6.0300000000000002E-4</v>
      </c>
      <c r="H727">
        <v>1.3077999999999999E-2</v>
      </c>
      <c r="I727">
        <v>1.3679999999999999E-2</v>
      </c>
    </row>
    <row r="728" spans="1:9" x14ac:dyDescent="0.3">
      <c r="A728">
        <v>10500</v>
      </c>
      <c r="B728">
        <v>8</v>
      </c>
      <c r="C728">
        <v>36.401000000000003</v>
      </c>
      <c r="D728">
        <v>73.980999999999995</v>
      </c>
      <c r="E728">
        <v>0.98018000000000005</v>
      </c>
      <c r="F728">
        <v>0.63956000000000002</v>
      </c>
      <c r="G728">
        <v>6.0300000000000002E-4</v>
      </c>
      <c r="H728">
        <v>1.3079E-2</v>
      </c>
      <c r="I728">
        <v>1.3682E-2</v>
      </c>
    </row>
    <row r="729" spans="1:9" x14ac:dyDescent="0.3">
      <c r="A729">
        <v>10400</v>
      </c>
      <c r="B729">
        <v>8</v>
      </c>
      <c r="C729">
        <v>36.401000000000003</v>
      </c>
      <c r="D729">
        <v>73.978999999999999</v>
      </c>
      <c r="E729">
        <v>0.98016999999999999</v>
      </c>
      <c r="F729">
        <v>0.63953000000000004</v>
      </c>
      <c r="G729">
        <v>6.0300000000000002E-4</v>
      </c>
      <c r="H729">
        <v>1.308E-2</v>
      </c>
      <c r="I729">
        <v>1.3683000000000001E-2</v>
      </c>
    </row>
    <row r="730" spans="1:9" x14ac:dyDescent="0.3">
      <c r="A730">
        <v>9900</v>
      </c>
      <c r="B730">
        <v>8</v>
      </c>
      <c r="C730">
        <v>36.405000000000001</v>
      </c>
      <c r="D730">
        <v>73.965000000000003</v>
      </c>
      <c r="E730">
        <v>0.98011000000000004</v>
      </c>
      <c r="F730">
        <v>0.63941999999999999</v>
      </c>
      <c r="G730">
        <v>6.0499999999999996E-4</v>
      </c>
      <c r="H730">
        <v>1.3081000000000001E-2</v>
      </c>
      <c r="I730">
        <v>1.3686E-2</v>
      </c>
    </row>
    <row r="731" spans="1:9" x14ac:dyDescent="0.3">
      <c r="A731">
        <v>10300</v>
      </c>
      <c r="B731">
        <v>8</v>
      </c>
      <c r="C731">
        <v>36.401000000000003</v>
      </c>
      <c r="D731">
        <v>73.978999999999999</v>
      </c>
      <c r="E731">
        <v>0.98016000000000003</v>
      </c>
      <c r="F731">
        <v>0.63949</v>
      </c>
      <c r="G731">
        <v>6.0300000000000002E-4</v>
      </c>
      <c r="H731">
        <v>1.3082E-2</v>
      </c>
      <c r="I731">
        <v>1.3684999999999999E-2</v>
      </c>
    </row>
    <row r="732" spans="1:9" x14ac:dyDescent="0.3">
      <c r="A732">
        <v>10000</v>
      </c>
      <c r="B732">
        <v>8</v>
      </c>
      <c r="C732">
        <v>36.421999999999997</v>
      </c>
      <c r="D732">
        <v>73.998000000000005</v>
      </c>
      <c r="E732">
        <v>0.98011999999999999</v>
      </c>
      <c r="F732">
        <v>0.63943000000000005</v>
      </c>
      <c r="G732">
        <v>6.0400000000000004E-4</v>
      </c>
      <c r="H732">
        <v>1.3082E-2</v>
      </c>
      <c r="I732">
        <v>1.3687E-2</v>
      </c>
    </row>
    <row r="733" spans="1:9" x14ac:dyDescent="0.3">
      <c r="A733">
        <v>9800</v>
      </c>
      <c r="B733">
        <v>8</v>
      </c>
      <c r="C733">
        <v>36.404000000000003</v>
      </c>
      <c r="D733">
        <v>73.960999999999999</v>
      </c>
      <c r="E733">
        <v>0.98009999999999997</v>
      </c>
      <c r="F733">
        <v>0.63937999999999995</v>
      </c>
      <c r="G733">
        <v>6.0499999999999996E-4</v>
      </c>
      <c r="H733">
        <v>1.3082999999999999E-2</v>
      </c>
      <c r="I733">
        <v>1.3688000000000001E-2</v>
      </c>
    </row>
    <row r="734" spans="1:9" x14ac:dyDescent="0.3">
      <c r="A734">
        <v>10200</v>
      </c>
      <c r="B734">
        <v>8</v>
      </c>
      <c r="C734">
        <v>36.401000000000003</v>
      </c>
      <c r="D734">
        <v>73.980999999999995</v>
      </c>
      <c r="E734">
        <v>0.98014999999999997</v>
      </c>
      <c r="F734">
        <v>0.63944999999999996</v>
      </c>
      <c r="G734">
        <v>6.0400000000000004E-4</v>
      </c>
      <c r="H734">
        <v>1.3082999999999999E-2</v>
      </c>
      <c r="I734">
        <v>1.3687E-2</v>
      </c>
    </row>
    <row r="735" spans="1:9" x14ac:dyDescent="0.3">
      <c r="A735">
        <v>9700</v>
      </c>
      <c r="B735">
        <v>8</v>
      </c>
      <c r="C735">
        <v>36.402999999999999</v>
      </c>
      <c r="D735">
        <v>73.957999999999998</v>
      </c>
      <c r="E735">
        <v>0.98009000000000002</v>
      </c>
      <c r="F735">
        <v>0.63934000000000002</v>
      </c>
      <c r="G735">
        <v>6.0499999999999996E-4</v>
      </c>
      <c r="H735">
        <v>1.3084E-2</v>
      </c>
      <c r="I735">
        <v>1.3690000000000001E-2</v>
      </c>
    </row>
    <row r="736" spans="1:9" x14ac:dyDescent="0.3">
      <c r="A736">
        <v>10100</v>
      </c>
      <c r="B736">
        <v>8</v>
      </c>
      <c r="C736">
        <v>36.405000000000001</v>
      </c>
      <c r="D736">
        <v>73.986000000000004</v>
      </c>
      <c r="E736">
        <v>0.98014000000000001</v>
      </c>
      <c r="F736">
        <v>0.63939999999999997</v>
      </c>
      <c r="G736">
        <v>6.0400000000000004E-4</v>
      </c>
      <c r="H736">
        <v>1.3084999999999999E-2</v>
      </c>
      <c r="I736">
        <v>1.3689E-2</v>
      </c>
    </row>
    <row r="737" spans="1:9" x14ac:dyDescent="0.3">
      <c r="A737">
        <v>9600</v>
      </c>
      <c r="B737">
        <v>8</v>
      </c>
      <c r="C737">
        <v>36.402000000000001</v>
      </c>
      <c r="D737">
        <v>73.954999999999998</v>
      </c>
      <c r="E737">
        <v>0.98007999999999995</v>
      </c>
      <c r="F737">
        <v>0.63931000000000004</v>
      </c>
      <c r="G737">
        <v>6.0599999999999998E-4</v>
      </c>
      <c r="H737">
        <v>1.3086E-2</v>
      </c>
      <c r="I737">
        <v>1.3691E-2</v>
      </c>
    </row>
    <row r="738" spans="1:9" x14ac:dyDescent="0.3">
      <c r="A738">
        <v>9500</v>
      </c>
      <c r="B738">
        <v>8</v>
      </c>
      <c r="C738">
        <v>36.401000000000003</v>
      </c>
      <c r="D738">
        <v>73.951999999999998</v>
      </c>
      <c r="E738">
        <v>0.98007</v>
      </c>
      <c r="F738">
        <v>0.63927</v>
      </c>
      <c r="G738">
        <v>6.0599999999999998E-4</v>
      </c>
      <c r="H738">
        <v>1.3087E-2</v>
      </c>
      <c r="I738">
        <v>1.3693E-2</v>
      </c>
    </row>
    <row r="739" spans="1:9" x14ac:dyDescent="0.3">
      <c r="A739">
        <v>1300</v>
      </c>
      <c r="B739">
        <v>9</v>
      </c>
      <c r="C739">
        <v>37.802</v>
      </c>
      <c r="D739">
        <v>81.929000000000002</v>
      </c>
      <c r="E739">
        <v>0.98011000000000004</v>
      </c>
      <c r="F739">
        <v>0.63539000000000001</v>
      </c>
      <c r="G739">
        <v>6.1300000000000005E-4</v>
      </c>
      <c r="H739">
        <v>1.3088000000000001E-2</v>
      </c>
      <c r="I739">
        <v>1.3701E-2</v>
      </c>
    </row>
    <row r="740" spans="1:9" x14ac:dyDescent="0.3">
      <c r="A740">
        <v>9400</v>
      </c>
      <c r="B740">
        <v>8</v>
      </c>
      <c r="C740">
        <v>36.401000000000003</v>
      </c>
      <c r="D740">
        <v>73.95</v>
      </c>
      <c r="E740">
        <v>0.98006000000000004</v>
      </c>
      <c r="F740">
        <v>0.63922999999999996</v>
      </c>
      <c r="G740">
        <v>6.0599999999999998E-4</v>
      </c>
      <c r="H740">
        <v>1.3089E-2</v>
      </c>
      <c r="I740">
        <v>1.3695000000000001E-2</v>
      </c>
    </row>
    <row r="741" spans="1:9" x14ac:dyDescent="0.3">
      <c r="A741">
        <v>8900</v>
      </c>
      <c r="B741">
        <v>8</v>
      </c>
      <c r="C741">
        <v>36.405000000000001</v>
      </c>
      <c r="D741">
        <v>73.933999999999997</v>
      </c>
      <c r="E741">
        <v>0.98</v>
      </c>
      <c r="F741">
        <v>0.6391</v>
      </c>
      <c r="G741">
        <v>6.0800000000000003E-4</v>
      </c>
      <c r="H741">
        <v>1.3089999999999999E-2</v>
      </c>
      <c r="I741">
        <v>1.3698E-2</v>
      </c>
    </row>
    <row r="742" spans="1:9" x14ac:dyDescent="0.3">
      <c r="A742">
        <v>9300</v>
      </c>
      <c r="B742">
        <v>8</v>
      </c>
      <c r="C742">
        <v>36.401000000000003</v>
      </c>
      <c r="D742">
        <v>73.95</v>
      </c>
      <c r="E742">
        <v>0.98004999999999998</v>
      </c>
      <c r="F742">
        <v>0.63917999999999997</v>
      </c>
      <c r="G742">
        <v>6.0700000000000001E-4</v>
      </c>
      <c r="H742">
        <v>1.3089999999999999E-2</v>
      </c>
      <c r="I742">
        <v>1.3697000000000001E-2</v>
      </c>
    </row>
    <row r="743" spans="1:9" x14ac:dyDescent="0.3">
      <c r="A743">
        <v>8800</v>
      </c>
      <c r="B743">
        <v>8</v>
      </c>
      <c r="C743">
        <v>36.404000000000003</v>
      </c>
      <c r="D743">
        <v>73.929000000000002</v>
      </c>
      <c r="E743">
        <v>0.97999000000000003</v>
      </c>
      <c r="F743">
        <v>0.63905999999999996</v>
      </c>
      <c r="G743">
        <v>6.0899999999999995E-4</v>
      </c>
      <c r="H743">
        <v>1.3091E-2</v>
      </c>
      <c r="I743">
        <v>1.37E-2</v>
      </c>
    </row>
    <row r="744" spans="1:9" x14ac:dyDescent="0.3">
      <c r="A744">
        <v>9000</v>
      </c>
      <c r="B744">
        <v>8</v>
      </c>
      <c r="C744">
        <v>36.429000000000002</v>
      </c>
      <c r="D744">
        <v>73.977000000000004</v>
      </c>
      <c r="E744">
        <v>0.98001000000000005</v>
      </c>
      <c r="F744">
        <v>0.63912000000000002</v>
      </c>
      <c r="G744">
        <v>6.0800000000000003E-4</v>
      </c>
      <c r="H744">
        <v>1.3091E-2</v>
      </c>
      <c r="I744">
        <v>1.3698999999999999E-2</v>
      </c>
    </row>
    <row r="745" spans="1:9" x14ac:dyDescent="0.3">
      <c r="A745">
        <v>9200</v>
      </c>
      <c r="B745">
        <v>8</v>
      </c>
      <c r="C745">
        <v>36.401000000000003</v>
      </c>
      <c r="D745">
        <v>73.951999999999998</v>
      </c>
      <c r="E745">
        <v>0.98004000000000002</v>
      </c>
      <c r="F745">
        <v>0.63912999999999998</v>
      </c>
      <c r="G745">
        <v>6.0700000000000001E-4</v>
      </c>
      <c r="H745">
        <v>1.3091999999999999E-2</v>
      </c>
      <c r="I745">
        <v>1.3698999999999999E-2</v>
      </c>
    </row>
    <row r="746" spans="1:9" x14ac:dyDescent="0.3">
      <c r="A746">
        <v>8700</v>
      </c>
      <c r="B746">
        <v>8</v>
      </c>
      <c r="C746">
        <v>36.402000000000001</v>
      </c>
      <c r="D746">
        <v>73.924999999999997</v>
      </c>
      <c r="E746">
        <v>0.97997000000000001</v>
      </c>
      <c r="F746">
        <v>0.63902000000000003</v>
      </c>
      <c r="G746">
        <v>6.0899999999999995E-4</v>
      </c>
      <c r="H746">
        <v>1.3093E-2</v>
      </c>
      <c r="I746">
        <v>1.3702000000000001E-2</v>
      </c>
    </row>
    <row r="747" spans="1:9" x14ac:dyDescent="0.3">
      <c r="A747">
        <v>9100</v>
      </c>
      <c r="B747">
        <v>8</v>
      </c>
      <c r="C747">
        <v>36.405999999999999</v>
      </c>
      <c r="D747">
        <v>73.959000000000003</v>
      </c>
      <c r="E747">
        <v>0.98002999999999996</v>
      </c>
      <c r="F747">
        <v>0.63907999999999998</v>
      </c>
      <c r="G747">
        <v>6.0700000000000001E-4</v>
      </c>
      <c r="H747">
        <v>1.3094E-2</v>
      </c>
      <c r="I747">
        <v>1.3701E-2</v>
      </c>
    </row>
    <row r="748" spans="1:9" x14ac:dyDescent="0.3">
      <c r="A748">
        <v>8600</v>
      </c>
      <c r="B748">
        <v>8</v>
      </c>
      <c r="C748">
        <v>36.401000000000003</v>
      </c>
      <c r="D748">
        <v>73.921000000000006</v>
      </c>
      <c r="E748">
        <v>0.97996000000000005</v>
      </c>
      <c r="F748">
        <v>0.63897000000000004</v>
      </c>
      <c r="G748">
        <v>6.0899999999999995E-4</v>
      </c>
      <c r="H748">
        <v>1.3095000000000001E-2</v>
      </c>
      <c r="I748">
        <v>1.3703999999999999E-2</v>
      </c>
    </row>
    <row r="749" spans="1:9" x14ac:dyDescent="0.3">
      <c r="A749">
        <v>8500</v>
      </c>
      <c r="B749">
        <v>8</v>
      </c>
      <c r="C749">
        <v>36.4</v>
      </c>
      <c r="D749">
        <v>73.917000000000002</v>
      </c>
      <c r="E749">
        <v>0.97994999999999999</v>
      </c>
      <c r="F749">
        <v>0.63893</v>
      </c>
      <c r="G749">
        <v>6.0999999999999997E-4</v>
      </c>
      <c r="H749">
        <v>1.3096E-2</v>
      </c>
      <c r="I749">
        <v>1.3705999999999999E-2</v>
      </c>
    </row>
    <row r="750" spans="1:9" x14ac:dyDescent="0.3">
      <c r="A750">
        <v>7900</v>
      </c>
      <c r="B750">
        <v>8</v>
      </c>
      <c r="C750">
        <v>36.402999999999999</v>
      </c>
      <c r="D750">
        <v>73.896000000000001</v>
      </c>
      <c r="E750">
        <v>0.97985999999999995</v>
      </c>
      <c r="F750">
        <v>0.63873999999999997</v>
      </c>
      <c r="G750">
        <v>6.1300000000000005E-4</v>
      </c>
      <c r="H750">
        <v>1.3098E-2</v>
      </c>
      <c r="I750">
        <v>1.3710999999999999E-2</v>
      </c>
    </row>
    <row r="751" spans="1:9" x14ac:dyDescent="0.3">
      <c r="A751">
        <v>8400</v>
      </c>
      <c r="B751">
        <v>8</v>
      </c>
      <c r="C751">
        <v>36.399000000000001</v>
      </c>
      <c r="D751">
        <v>73.915000000000006</v>
      </c>
      <c r="E751">
        <v>0.97994000000000003</v>
      </c>
      <c r="F751">
        <v>0.63888</v>
      </c>
      <c r="G751">
        <v>6.0999999999999997E-4</v>
      </c>
      <c r="H751">
        <v>1.3098E-2</v>
      </c>
      <c r="I751">
        <v>1.3708E-2</v>
      </c>
    </row>
    <row r="752" spans="1:9" x14ac:dyDescent="0.3">
      <c r="A752">
        <v>7800</v>
      </c>
      <c r="B752">
        <v>8</v>
      </c>
      <c r="C752">
        <v>36.401000000000003</v>
      </c>
      <c r="D752">
        <v>73.888999999999996</v>
      </c>
      <c r="E752">
        <v>0.97985</v>
      </c>
      <c r="F752">
        <v>0.63868999999999998</v>
      </c>
      <c r="G752">
        <v>6.1300000000000005E-4</v>
      </c>
      <c r="H752">
        <v>1.3100000000000001E-2</v>
      </c>
      <c r="I752">
        <v>1.3712999999999999E-2</v>
      </c>
    </row>
    <row r="753" spans="1:9" x14ac:dyDescent="0.3">
      <c r="A753">
        <v>8300</v>
      </c>
      <c r="B753">
        <v>8</v>
      </c>
      <c r="C753">
        <v>36.398000000000003</v>
      </c>
      <c r="D753">
        <v>73.914000000000001</v>
      </c>
      <c r="E753">
        <v>0.97992999999999997</v>
      </c>
      <c r="F753">
        <v>0.63883000000000001</v>
      </c>
      <c r="G753">
        <v>6.11E-4</v>
      </c>
      <c r="H753">
        <v>1.3100000000000001E-2</v>
      </c>
      <c r="I753">
        <v>1.3710999999999999E-2</v>
      </c>
    </row>
    <row r="754" spans="1:9" x14ac:dyDescent="0.3">
      <c r="A754">
        <v>8000</v>
      </c>
      <c r="B754">
        <v>8</v>
      </c>
      <c r="C754">
        <v>36.435000000000002</v>
      </c>
      <c r="D754">
        <v>73.953999999999994</v>
      </c>
      <c r="E754">
        <v>0.97987999999999997</v>
      </c>
      <c r="F754">
        <v>0.63875999999999999</v>
      </c>
      <c r="G754">
        <v>6.1200000000000002E-4</v>
      </c>
      <c r="H754">
        <v>1.3101E-2</v>
      </c>
      <c r="I754">
        <v>1.3712999999999999E-2</v>
      </c>
    </row>
    <row r="755" spans="1:9" x14ac:dyDescent="0.3">
      <c r="A755">
        <v>1400</v>
      </c>
      <c r="B755">
        <v>9</v>
      </c>
      <c r="C755">
        <v>37.752000000000002</v>
      </c>
      <c r="D755">
        <v>81.739000000000004</v>
      </c>
      <c r="E755">
        <v>0.98024</v>
      </c>
      <c r="F755">
        <v>0.63543000000000005</v>
      </c>
      <c r="G755">
        <v>6.0899999999999995E-4</v>
      </c>
      <c r="H755">
        <v>1.3101E-2</v>
      </c>
      <c r="I755">
        <v>1.371E-2</v>
      </c>
    </row>
    <row r="756" spans="1:9" x14ac:dyDescent="0.3">
      <c r="A756">
        <v>7700</v>
      </c>
      <c r="B756">
        <v>8</v>
      </c>
      <c r="C756">
        <v>36.398000000000003</v>
      </c>
      <c r="D756">
        <v>73.884</v>
      </c>
      <c r="E756">
        <v>0.97984000000000004</v>
      </c>
      <c r="F756">
        <v>0.63865000000000005</v>
      </c>
      <c r="G756">
        <v>6.1300000000000005E-4</v>
      </c>
      <c r="H756">
        <v>1.3102000000000001E-2</v>
      </c>
      <c r="I756">
        <v>1.3716000000000001E-2</v>
      </c>
    </row>
    <row r="757" spans="1:9" x14ac:dyDescent="0.3">
      <c r="A757">
        <v>8200</v>
      </c>
      <c r="B757">
        <v>8</v>
      </c>
      <c r="C757">
        <v>36.399000000000001</v>
      </c>
      <c r="D757">
        <v>73.915999999999997</v>
      </c>
      <c r="E757">
        <v>0.97990999999999995</v>
      </c>
      <c r="F757">
        <v>0.63878000000000001</v>
      </c>
      <c r="G757">
        <v>6.11E-4</v>
      </c>
      <c r="H757">
        <v>1.3102000000000001E-2</v>
      </c>
      <c r="I757">
        <v>1.3712999999999999E-2</v>
      </c>
    </row>
    <row r="758" spans="1:9" x14ac:dyDescent="0.3">
      <c r="A758">
        <v>7600</v>
      </c>
      <c r="B758">
        <v>8</v>
      </c>
      <c r="C758">
        <v>36.396000000000001</v>
      </c>
      <c r="D758">
        <v>73.878</v>
      </c>
      <c r="E758">
        <v>0.97982000000000002</v>
      </c>
      <c r="F758">
        <v>0.63859999999999995</v>
      </c>
      <c r="G758">
        <v>6.1399999999999996E-4</v>
      </c>
      <c r="H758">
        <v>1.3103999999999999E-2</v>
      </c>
      <c r="I758">
        <v>1.3717999999999999E-2</v>
      </c>
    </row>
    <row r="759" spans="1:9" x14ac:dyDescent="0.3">
      <c r="A759">
        <v>8100</v>
      </c>
      <c r="B759">
        <v>8</v>
      </c>
      <c r="C759">
        <v>36.402999999999999</v>
      </c>
      <c r="D759">
        <v>73.924999999999997</v>
      </c>
      <c r="E759">
        <v>0.97989999999999999</v>
      </c>
      <c r="F759">
        <v>0.63871</v>
      </c>
      <c r="G759">
        <v>6.11E-4</v>
      </c>
      <c r="H759">
        <v>1.3103999999999999E-2</v>
      </c>
      <c r="I759">
        <v>1.3716000000000001E-2</v>
      </c>
    </row>
    <row r="760" spans="1:9" x14ac:dyDescent="0.3">
      <c r="A760">
        <v>2000</v>
      </c>
      <c r="B760">
        <v>8</v>
      </c>
      <c r="C760">
        <v>37.624000000000002</v>
      </c>
      <c r="D760">
        <v>74.706000000000003</v>
      </c>
      <c r="E760">
        <v>0.97728000000000004</v>
      </c>
      <c r="F760">
        <v>0.63536000000000004</v>
      </c>
      <c r="G760">
        <v>6.8800000000000003E-4</v>
      </c>
      <c r="H760">
        <v>1.3103999999999999E-2</v>
      </c>
      <c r="I760">
        <v>1.3792E-2</v>
      </c>
    </row>
    <row r="761" spans="1:9" x14ac:dyDescent="0.3">
      <c r="A761">
        <v>7500</v>
      </c>
      <c r="B761">
        <v>8</v>
      </c>
      <c r="C761">
        <v>36.393999999999998</v>
      </c>
      <c r="D761">
        <v>73.873999999999995</v>
      </c>
      <c r="E761">
        <v>0.97980999999999996</v>
      </c>
      <c r="F761">
        <v>0.63854999999999995</v>
      </c>
      <c r="G761">
        <v>6.1399999999999996E-4</v>
      </c>
      <c r="H761">
        <v>1.3106E-2</v>
      </c>
      <c r="I761">
        <v>1.372E-2</v>
      </c>
    </row>
    <row r="762" spans="1:9" x14ac:dyDescent="0.3">
      <c r="A762">
        <v>2900</v>
      </c>
      <c r="B762">
        <v>8</v>
      </c>
      <c r="C762">
        <v>36.517000000000003</v>
      </c>
      <c r="D762">
        <v>73.587000000000003</v>
      </c>
      <c r="E762">
        <v>0.97828999999999999</v>
      </c>
      <c r="F762">
        <v>0.6361</v>
      </c>
      <c r="G762">
        <v>6.6500000000000001E-4</v>
      </c>
      <c r="H762">
        <v>1.3107000000000001E-2</v>
      </c>
      <c r="I762">
        <v>1.3771E-2</v>
      </c>
    </row>
    <row r="763" spans="1:9" x14ac:dyDescent="0.3">
      <c r="A763">
        <v>6900</v>
      </c>
      <c r="B763">
        <v>8</v>
      </c>
      <c r="C763">
        <v>36.401000000000003</v>
      </c>
      <c r="D763">
        <v>73.847999999999999</v>
      </c>
      <c r="E763">
        <v>0.97970000000000002</v>
      </c>
      <c r="F763">
        <v>0.63832999999999995</v>
      </c>
      <c r="G763">
        <v>6.1799999999999995E-4</v>
      </c>
      <c r="H763">
        <v>1.3108E-2</v>
      </c>
      <c r="I763">
        <v>1.3724999999999999E-2</v>
      </c>
    </row>
    <row r="764" spans="1:9" x14ac:dyDescent="0.3">
      <c r="A764">
        <v>7400</v>
      </c>
      <c r="B764">
        <v>8</v>
      </c>
      <c r="C764">
        <v>36.392000000000003</v>
      </c>
      <c r="D764">
        <v>73.870999999999995</v>
      </c>
      <c r="E764">
        <v>0.97979000000000005</v>
      </c>
      <c r="F764">
        <v>0.63849</v>
      </c>
      <c r="G764">
        <v>6.1499999999999999E-4</v>
      </c>
      <c r="H764">
        <v>1.3108E-2</v>
      </c>
      <c r="I764">
        <v>1.3723000000000001E-2</v>
      </c>
    </row>
    <row r="765" spans="1:9" x14ac:dyDescent="0.3">
      <c r="A765">
        <v>2800</v>
      </c>
      <c r="B765">
        <v>8</v>
      </c>
      <c r="C765">
        <v>36.517000000000003</v>
      </c>
      <c r="D765">
        <v>73.566000000000003</v>
      </c>
      <c r="E765">
        <v>0.97824</v>
      </c>
      <c r="F765">
        <v>0.63600000000000001</v>
      </c>
      <c r="G765">
        <v>6.6600000000000003E-4</v>
      </c>
      <c r="H765">
        <v>1.311E-2</v>
      </c>
      <c r="I765">
        <v>1.3776E-2</v>
      </c>
    </row>
    <row r="766" spans="1:9" x14ac:dyDescent="0.3">
      <c r="A766">
        <v>6800</v>
      </c>
      <c r="B766">
        <v>8</v>
      </c>
      <c r="C766">
        <v>36.399000000000001</v>
      </c>
      <c r="D766">
        <v>73.840999999999994</v>
      </c>
      <c r="E766">
        <v>0.97968999999999995</v>
      </c>
      <c r="F766">
        <v>0.63827999999999996</v>
      </c>
      <c r="G766">
        <v>6.1799999999999995E-4</v>
      </c>
      <c r="H766">
        <v>1.311E-2</v>
      </c>
      <c r="I766">
        <v>1.3728000000000001E-2</v>
      </c>
    </row>
    <row r="767" spans="1:9" x14ac:dyDescent="0.3">
      <c r="A767">
        <v>7300</v>
      </c>
      <c r="B767">
        <v>8</v>
      </c>
      <c r="C767">
        <v>36.390999999999998</v>
      </c>
      <c r="D767">
        <v>73.869</v>
      </c>
      <c r="E767">
        <v>0.97977999999999998</v>
      </c>
      <c r="F767">
        <v>0.63843000000000005</v>
      </c>
      <c r="G767">
        <v>6.1499999999999999E-4</v>
      </c>
      <c r="H767">
        <v>1.3110999999999999E-2</v>
      </c>
      <c r="I767">
        <v>1.3726E-2</v>
      </c>
    </row>
    <row r="768" spans="1:9" x14ac:dyDescent="0.3">
      <c r="A768">
        <v>1500</v>
      </c>
      <c r="B768">
        <v>9</v>
      </c>
      <c r="C768">
        <v>37.71</v>
      </c>
      <c r="D768">
        <v>81.591999999999999</v>
      </c>
      <c r="E768">
        <v>0.98035000000000005</v>
      </c>
      <c r="F768">
        <v>0.63546000000000002</v>
      </c>
      <c r="G768">
        <v>6.0599999999999998E-4</v>
      </c>
      <c r="H768">
        <v>1.3110999999999999E-2</v>
      </c>
      <c r="I768">
        <v>1.3717E-2</v>
      </c>
    </row>
    <row r="769" spans="1:9" x14ac:dyDescent="0.3">
      <c r="A769">
        <v>6700</v>
      </c>
      <c r="B769">
        <v>8</v>
      </c>
      <c r="C769">
        <v>36.396999999999998</v>
      </c>
      <c r="D769">
        <v>73.834000000000003</v>
      </c>
      <c r="E769">
        <v>0.97967000000000004</v>
      </c>
      <c r="F769">
        <v>0.63822000000000001</v>
      </c>
      <c r="G769">
        <v>6.1899999999999998E-4</v>
      </c>
      <c r="H769">
        <v>1.3112E-2</v>
      </c>
      <c r="I769">
        <v>1.3731E-2</v>
      </c>
    </row>
    <row r="770" spans="1:9" x14ac:dyDescent="0.3">
      <c r="A770">
        <v>7000</v>
      </c>
      <c r="B770">
        <v>8</v>
      </c>
      <c r="C770">
        <v>36.442999999999998</v>
      </c>
      <c r="D770">
        <v>73.930000000000007</v>
      </c>
      <c r="E770">
        <v>0.97972000000000004</v>
      </c>
      <c r="F770">
        <v>0.63834999999999997</v>
      </c>
      <c r="G770">
        <v>6.1700000000000004E-4</v>
      </c>
      <c r="H770">
        <v>1.3112E-2</v>
      </c>
      <c r="I770">
        <v>1.3728000000000001E-2</v>
      </c>
    </row>
    <row r="771" spans="1:9" x14ac:dyDescent="0.3">
      <c r="A771">
        <v>2700</v>
      </c>
      <c r="B771">
        <v>8</v>
      </c>
      <c r="C771">
        <v>36.518000000000001</v>
      </c>
      <c r="D771">
        <v>73.546000000000006</v>
      </c>
      <c r="E771">
        <v>0.97819</v>
      </c>
      <c r="F771">
        <v>0.63588999999999996</v>
      </c>
      <c r="G771">
        <v>6.6699999999999995E-4</v>
      </c>
      <c r="H771">
        <v>1.3113E-2</v>
      </c>
      <c r="I771">
        <v>1.3780000000000001E-2</v>
      </c>
    </row>
    <row r="772" spans="1:9" x14ac:dyDescent="0.3">
      <c r="A772">
        <v>7200</v>
      </c>
      <c r="B772">
        <v>8</v>
      </c>
      <c r="C772">
        <v>36.392000000000003</v>
      </c>
      <c r="D772">
        <v>73.872</v>
      </c>
      <c r="E772">
        <v>0.97977000000000003</v>
      </c>
      <c r="F772">
        <v>0.63836000000000004</v>
      </c>
      <c r="G772">
        <v>6.1600000000000001E-4</v>
      </c>
      <c r="H772">
        <v>1.3113E-2</v>
      </c>
      <c r="I772">
        <v>1.3729E-2</v>
      </c>
    </row>
    <row r="773" spans="1:9" x14ac:dyDescent="0.3">
      <c r="A773">
        <v>6600</v>
      </c>
      <c r="B773">
        <v>8</v>
      </c>
      <c r="C773">
        <v>36.395000000000003</v>
      </c>
      <c r="D773">
        <v>73.828000000000003</v>
      </c>
      <c r="E773">
        <v>0.97965000000000002</v>
      </c>
      <c r="F773">
        <v>0.63815999999999995</v>
      </c>
      <c r="G773">
        <v>6.1899999999999998E-4</v>
      </c>
      <c r="H773">
        <v>1.3114000000000001E-2</v>
      </c>
      <c r="I773">
        <v>1.3734E-2</v>
      </c>
    </row>
    <row r="774" spans="1:9" x14ac:dyDescent="0.3">
      <c r="A774">
        <v>2600</v>
      </c>
      <c r="B774">
        <v>8</v>
      </c>
      <c r="C774">
        <v>36.520000000000003</v>
      </c>
      <c r="D774">
        <v>73.528999999999996</v>
      </c>
      <c r="E774">
        <v>0.97814000000000001</v>
      </c>
      <c r="F774">
        <v>0.63578999999999997</v>
      </c>
      <c r="G774">
        <v>6.69E-4</v>
      </c>
      <c r="H774">
        <v>1.3115999999999999E-2</v>
      </c>
      <c r="I774">
        <v>1.3785E-2</v>
      </c>
    </row>
    <row r="775" spans="1:9" x14ac:dyDescent="0.3">
      <c r="A775">
        <v>7100</v>
      </c>
      <c r="B775">
        <v>8</v>
      </c>
      <c r="C775">
        <v>36.398000000000003</v>
      </c>
      <c r="D775">
        <v>73.884</v>
      </c>
      <c r="E775">
        <v>0.97975000000000001</v>
      </c>
      <c r="F775">
        <v>0.63827999999999996</v>
      </c>
      <c r="G775">
        <v>6.1600000000000001E-4</v>
      </c>
      <c r="H775">
        <v>1.3115999999999999E-2</v>
      </c>
      <c r="I775">
        <v>1.3731999999999999E-2</v>
      </c>
    </row>
    <row r="776" spans="1:9" x14ac:dyDescent="0.3">
      <c r="A776">
        <v>5900</v>
      </c>
      <c r="B776">
        <v>8</v>
      </c>
      <c r="C776">
        <v>36.402999999999999</v>
      </c>
      <c r="D776">
        <v>73.795000000000002</v>
      </c>
      <c r="E776">
        <v>0.97950999999999999</v>
      </c>
      <c r="F776">
        <v>0.63785999999999998</v>
      </c>
      <c r="G776">
        <v>6.2399999999999999E-4</v>
      </c>
      <c r="H776">
        <v>1.3117E-2</v>
      </c>
      <c r="I776">
        <v>1.3741E-2</v>
      </c>
    </row>
    <row r="777" spans="1:9" x14ac:dyDescent="0.3">
      <c r="A777">
        <v>6500</v>
      </c>
      <c r="B777">
        <v>8</v>
      </c>
      <c r="C777">
        <v>36.392000000000003</v>
      </c>
      <c r="D777">
        <v>73.822000000000003</v>
      </c>
      <c r="E777">
        <v>0.97963999999999996</v>
      </c>
      <c r="F777">
        <v>0.6381</v>
      </c>
      <c r="G777">
        <v>6.2E-4</v>
      </c>
      <c r="H777">
        <v>1.3117E-2</v>
      </c>
      <c r="I777">
        <v>1.3736E-2</v>
      </c>
    </row>
    <row r="778" spans="1:9" x14ac:dyDescent="0.3">
      <c r="A778">
        <v>2500</v>
      </c>
      <c r="B778">
        <v>8</v>
      </c>
      <c r="C778">
        <v>36.524000000000001</v>
      </c>
      <c r="D778">
        <v>73.513999999999996</v>
      </c>
      <c r="E778">
        <v>0.97809000000000001</v>
      </c>
      <c r="F778">
        <v>0.63566999999999996</v>
      </c>
      <c r="G778">
        <v>6.7000000000000002E-4</v>
      </c>
      <c r="H778">
        <v>1.3119E-2</v>
      </c>
      <c r="I778">
        <v>1.3788999999999999E-2</v>
      </c>
    </row>
    <row r="779" spans="1:9" x14ac:dyDescent="0.3">
      <c r="A779">
        <v>5800</v>
      </c>
      <c r="B779">
        <v>8</v>
      </c>
      <c r="C779">
        <v>36.399000000000001</v>
      </c>
      <c r="D779">
        <v>73.784999999999997</v>
      </c>
      <c r="E779">
        <v>0.97948999999999997</v>
      </c>
      <c r="F779">
        <v>0.63780000000000003</v>
      </c>
      <c r="G779">
        <v>6.2399999999999999E-4</v>
      </c>
      <c r="H779">
        <v>1.3119E-2</v>
      </c>
      <c r="I779">
        <v>1.3743999999999999E-2</v>
      </c>
    </row>
    <row r="780" spans="1:9" x14ac:dyDescent="0.3">
      <c r="A780">
        <v>6400</v>
      </c>
      <c r="B780">
        <v>8</v>
      </c>
      <c r="C780">
        <v>36.390999999999998</v>
      </c>
      <c r="D780">
        <v>73.819000000000003</v>
      </c>
      <c r="E780">
        <v>0.97962000000000005</v>
      </c>
      <c r="F780">
        <v>0.63804000000000005</v>
      </c>
      <c r="G780">
        <v>6.2E-4</v>
      </c>
      <c r="H780">
        <v>1.3119E-2</v>
      </c>
      <c r="I780">
        <v>1.3738999999999999E-2</v>
      </c>
    </row>
    <row r="781" spans="1:9" x14ac:dyDescent="0.3">
      <c r="A781">
        <v>1600</v>
      </c>
      <c r="B781">
        <v>9</v>
      </c>
      <c r="C781">
        <v>37.673999999999999</v>
      </c>
      <c r="D781">
        <v>81.477999999999994</v>
      </c>
      <c r="E781">
        <v>0.98043999999999998</v>
      </c>
      <c r="F781">
        <v>0.63549</v>
      </c>
      <c r="G781">
        <v>6.0400000000000004E-4</v>
      </c>
      <c r="H781">
        <v>1.3119E-2</v>
      </c>
      <c r="I781">
        <v>1.3723000000000001E-2</v>
      </c>
    </row>
    <row r="782" spans="1:9" x14ac:dyDescent="0.3">
      <c r="A782">
        <v>2400</v>
      </c>
      <c r="B782">
        <v>8</v>
      </c>
      <c r="C782">
        <v>36.546999999999997</v>
      </c>
      <c r="D782">
        <v>73.503</v>
      </c>
      <c r="E782">
        <v>0.97802999999999995</v>
      </c>
      <c r="F782">
        <v>0.63553999999999999</v>
      </c>
      <c r="G782">
        <v>6.7199999999999996E-4</v>
      </c>
      <c r="H782">
        <v>1.3122E-2</v>
      </c>
      <c r="I782">
        <v>1.3794000000000001E-2</v>
      </c>
    </row>
    <row r="783" spans="1:9" x14ac:dyDescent="0.3">
      <c r="A783">
        <v>5700</v>
      </c>
      <c r="B783">
        <v>8</v>
      </c>
      <c r="C783">
        <v>36.396000000000001</v>
      </c>
      <c r="D783">
        <v>73.775999999999996</v>
      </c>
      <c r="E783">
        <v>0.97946999999999995</v>
      </c>
      <c r="F783">
        <v>0.63773000000000002</v>
      </c>
      <c r="G783">
        <v>6.2500000000000001E-4</v>
      </c>
      <c r="H783">
        <v>1.3122E-2</v>
      </c>
      <c r="I783">
        <v>1.3747000000000001E-2</v>
      </c>
    </row>
    <row r="784" spans="1:9" x14ac:dyDescent="0.3">
      <c r="A784">
        <v>6300</v>
      </c>
      <c r="B784">
        <v>8</v>
      </c>
      <c r="C784">
        <v>36.389000000000003</v>
      </c>
      <c r="D784">
        <v>73.817999999999998</v>
      </c>
      <c r="E784">
        <v>0.97960000000000003</v>
      </c>
      <c r="F784">
        <v>0.63797000000000004</v>
      </c>
      <c r="G784">
        <v>6.2100000000000002E-4</v>
      </c>
      <c r="H784">
        <v>1.3122E-2</v>
      </c>
      <c r="I784">
        <v>1.3743E-2</v>
      </c>
    </row>
    <row r="785" spans="1:9" x14ac:dyDescent="0.3">
      <c r="A785">
        <v>6000</v>
      </c>
      <c r="B785">
        <v>8</v>
      </c>
      <c r="C785">
        <v>36.465000000000003</v>
      </c>
      <c r="D785">
        <v>73.914000000000001</v>
      </c>
      <c r="E785">
        <v>0.97951999999999995</v>
      </c>
      <c r="F785">
        <v>0.63787000000000005</v>
      </c>
      <c r="G785">
        <v>6.2299999999999996E-4</v>
      </c>
      <c r="H785">
        <v>1.3122999999999999E-2</v>
      </c>
      <c r="I785">
        <v>1.3746E-2</v>
      </c>
    </row>
    <row r="786" spans="1:9" x14ac:dyDescent="0.3">
      <c r="A786">
        <v>4900</v>
      </c>
      <c r="B786">
        <v>8</v>
      </c>
      <c r="C786">
        <v>36.409999999999997</v>
      </c>
      <c r="D786">
        <v>73.725999999999999</v>
      </c>
      <c r="E786">
        <v>0.97924999999999995</v>
      </c>
      <c r="F786">
        <v>0.63732</v>
      </c>
      <c r="G786">
        <v>6.3199999999999997E-4</v>
      </c>
      <c r="H786">
        <v>1.3124E-2</v>
      </c>
      <c r="I786">
        <v>1.3756000000000001E-2</v>
      </c>
    </row>
    <row r="787" spans="1:9" x14ac:dyDescent="0.3">
      <c r="A787">
        <v>3900</v>
      </c>
      <c r="B787">
        <v>8</v>
      </c>
      <c r="C787">
        <v>36.436</v>
      </c>
      <c r="D787">
        <v>73.653999999999996</v>
      </c>
      <c r="E787">
        <v>0.97887999999999997</v>
      </c>
      <c r="F787">
        <v>0.63671</v>
      </c>
      <c r="G787">
        <v>6.4400000000000004E-4</v>
      </c>
      <c r="H787">
        <v>1.3125E-2</v>
      </c>
      <c r="I787">
        <v>1.3769E-2</v>
      </c>
    </row>
    <row r="788" spans="1:9" x14ac:dyDescent="0.3">
      <c r="A788">
        <v>5600</v>
      </c>
      <c r="B788">
        <v>8</v>
      </c>
      <c r="C788">
        <v>36.392000000000003</v>
      </c>
      <c r="D788">
        <v>73.768000000000001</v>
      </c>
      <c r="E788">
        <v>0.97945000000000004</v>
      </c>
      <c r="F788">
        <v>0.63766</v>
      </c>
      <c r="G788">
        <v>6.2600000000000004E-4</v>
      </c>
      <c r="H788">
        <v>1.3125E-2</v>
      </c>
      <c r="I788">
        <v>1.375E-2</v>
      </c>
    </row>
    <row r="789" spans="1:9" x14ac:dyDescent="0.3">
      <c r="A789">
        <v>6200</v>
      </c>
      <c r="B789">
        <v>8</v>
      </c>
      <c r="C789">
        <v>36.39</v>
      </c>
      <c r="D789">
        <v>73.822999999999993</v>
      </c>
      <c r="E789">
        <v>0.97958999999999996</v>
      </c>
      <c r="F789">
        <v>0.63788</v>
      </c>
      <c r="G789">
        <v>6.2100000000000002E-4</v>
      </c>
      <c r="H789">
        <v>1.3125E-2</v>
      </c>
      <c r="I789">
        <v>1.3746E-2</v>
      </c>
    </row>
    <row r="790" spans="1:9" x14ac:dyDescent="0.3">
      <c r="A790">
        <v>2300</v>
      </c>
      <c r="B790">
        <v>8</v>
      </c>
      <c r="C790">
        <v>36.572000000000003</v>
      </c>
      <c r="D790">
        <v>73.5</v>
      </c>
      <c r="E790">
        <v>0.97797000000000001</v>
      </c>
      <c r="F790">
        <v>0.63539000000000001</v>
      </c>
      <c r="G790">
        <v>6.7400000000000001E-4</v>
      </c>
      <c r="H790">
        <v>1.3126000000000001E-2</v>
      </c>
      <c r="I790">
        <v>1.38E-2</v>
      </c>
    </row>
    <row r="791" spans="1:9" x14ac:dyDescent="0.3">
      <c r="A791">
        <v>4800</v>
      </c>
      <c r="B791">
        <v>8</v>
      </c>
      <c r="C791">
        <v>36.406999999999996</v>
      </c>
      <c r="D791">
        <v>73.712999999999994</v>
      </c>
      <c r="E791">
        <v>0.97921999999999998</v>
      </c>
      <c r="F791">
        <v>0.63724000000000003</v>
      </c>
      <c r="G791">
        <v>6.3299999999999999E-4</v>
      </c>
      <c r="H791">
        <v>1.3127E-2</v>
      </c>
      <c r="I791">
        <v>1.376E-2</v>
      </c>
    </row>
    <row r="792" spans="1:9" x14ac:dyDescent="0.3">
      <c r="A792">
        <v>1700</v>
      </c>
      <c r="B792">
        <v>9</v>
      </c>
      <c r="C792">
        <v>37.637999999999998</v>
      </c>
      <c r="D792">
        <v>81.400000000000006</v>
      </c>
      <c r="E792">
        <v>0.98053000000000001</v>
      </c>
      <c r="F792">
        <v>0.63551999999999997</v>
      </c>
      <c r="G792">
        <v>6.0099999999999997E-4</v>
      </c>
      <c r="H792">
        <v>1.3127E-2</v>
      </c>
      <c r="I792">
        <v>1.3728000000000001E-2</v>
      </c>
    </row>
    <row r="793" spans="1:9" x14ac:dyDescent="0.3">
      <c r="A793">
        <v>3800</v>
      </c>
      <c r="B793">
        <v>8</v>
      </c>
      <c r="C793">
        <v>36.430999999999997</v>
      </c>
      <c r="D793">
        <v>73.637</v>
      </c>
      <c r="E793">
        <v>0.97885</v>
      </c>
      <c r="F793">
        <v>0.63661999999999996</v>
      </c>
      <c r="G793">
        <v>6.4499999999999996E-4</v>
      </c>
      <c r="H793">
        <v>1.3128000000000001E-2</v>
      </c>
      <c r="I793">
        <v>1.3774E-2</v>
      </c>
    </row>
    <row r="794" spans="1:9" x14ac:dyDescent="0.3">
      <c r="A794">
        <v>5500</v>
      </c>
      <c r="B794">
        <v>8</v>
      </c>
      <c r="C794">
        <v>36.389000000000003</v>
      </c>
      <c r="D794">
        <v>73.760000000000005</v>
      </c>
      <c r="E794">
        <v>0.97943000000000002</v>
      </c>
      <c r="F794">
        <v>0.63758999999999999</v>
      </c>
      <c r="G794">
        <v>6.2600000000000004E-4</v>
      </c>
      <c r="H794">
        <v>1.3128000000000001E-2</v>
      </c>
      <c r="I794">
        <v>1.3754000000000001E-2</v>
      </c>
    </row>
    <row r="795" spans="1:9" x14ac:dyDescent="0.3">
      <c r="A795">
        <v>6100</v>
      </c>
      <c r="B795">
        <v>8</v>
      </c>
      <c r="C795">
        <v>36.398000000000003</v>
      </c>
      <c r="D795">
        <v>73.84</v>
      </c>
      <c r="E795">
        <v>0.97957000000000005</v>
      </c>
      <c r="F795">
        <v>0.63776999999999995</v>
      </c>
      <c r="G795">
        <v>6.2200000000000005E-4</v>
      </c>
      <c r="H795">
        <v>1.3128000000000001E-2</v>
      </c>
      <c r="I795">
        <v>1.375E-2</v>
      </c>
    </row>
    <row r="796" spans="1:9" x14ac:dyDescent="0.3">
      <c r="A796">
        <v>4700</v>
      </c>
      <c r="B796">
        <v>8</v>
      </c>
      <c r="C796">
        <v>36.404000000000003</v>
      </c>
      <c r="D796">
        <v>73.7</v>
      </c>
      <c r="E796">
        <v>0.97919999999999996</v>
      </c>
      <c r="F796">
        <v>0.63715999999999995</v>
      </c>
      <c r="G796">
        <v>6.3400000000000001E-4</v>
      </c>
      <c r="H796">
        <v>1.3129999999999999E-2</v>
      </c>
      <c r="I796">
        <v>1.3764E-2</v>
      </c>
    </row>
    <row r="797" spans="1:9" x14ac:dyDescent="0.3">
      <c r="A797">
        <v>5400</v>
      </c>
      <c r="B797">
        <v>8</v>
      </c>
      <c r="C797">
        <v>36.384999999999998</v>
      </c>
      <c r="D797">
        <v>73.754999999999995</v>
      </c>
      <c r="E797">
        <v>0.97941</v>
      </c>
      <c r="F797">
        <v>0.63751000000000002</v>
      </c>
      <c r="G797">
        <v>6.2699999999999995E-4</v>
      </c>
      <c r="H797">
        <v>1.3129999999999999E-2</v>
      </c>
      <c r="I797">
        <v>1.3757E-2</v>
      </c>
    </row>
    <row r="798" spans="1:9" x14ac:dyDescent="0.3">
      <c r="A798">
        <v>2200</v>
      </c>
      <c r="B798">
        <v>8</v>
      </c>
      <c r="C798">
        <v>36.606000000000002</v>
      </c>
      <c r="D798">
        <v>73.52</v>
      </c>
      <c r="E798">
        <v>0.97789999999999999</v>
      </c>
      <c r="F798">
        <v>0.63519000000000003</v>
      </c>
      <c r="G798">
        <v>6.7500000000000004E-4</v>
      </c>
      <c r="H798">
        <v>1.3131E-2</v>
      </c>
      <c r="I798">
        <v>1.3806000000000001E-2</v>
      </c>
    </row>
    <row r="799" spans="1:9" x14ac:dyDescent="0.3">
      <c r="A799">
        <v>3700</v>
      </c>
      <c r="B799">
        <v>8</v>
      </c>
      <c r="C799">
        <v>36.426000000000002</v>
      </c>
      <c r="D799">
        <v>73.62</v>
      </c>
      <c r="E799">
        <v>0.97882000000000002</v>
      </c>
      <c r="F799">
        <v>0.63651999999999997</v>
      </c>
      <c r="G799">
        <v>6.4599999999999998E-4</v>
      </c>
      <c r="H799">
        <v>1.3132E-2</v>
      </c>
      <c r="I799">
        <v>1.3778E-2</v>
      </c>
    </row>
    <row r="800" spans="1:9" x14ac:dyDescent="0.3">
      <c r="A800">
        <v>4600</v>
      </c>
      <c r="B800">
        <v>8</v>
      </c>
      <c r="C800">
        <v>36.4</v>
      </c>
      <c r="D800">
        <v>73.688000000000002</v>
      </c>
      <c r="E800">
        <v>0.97916999999999998</v>
      </c>
      <c r="F800">
        <v>0.63707999999999998</v>
      </c>
      <c r="G800">
        <v>6.3400000000000001E-4</v>
      </c>
      <c r="H800">
        <v>1.3133000000000001E-2</v>
      </c>
      <c r="I800">
        <v>1.3768000000000001E-2</v>
      </c>
    </row>
    <row r="801" spans="1:9" x14ac:dyDescent="0.3">
      <c r="A801">
        <v>5300</v>
      </c>
      <c r="B801">
        <v>8</v>
      </c>
      <c r="C801">
        <v>36.383000000000003</v>
      </c>
      <c r="D801">
        <v>73.753</v>
      </c>
      <c r="E801">
        <v>0.97938000000000003</v>
      </c>
      <c r="F801">
        <v>0.63741999999999999</v>
      </c>
      <c r="G801">
        <v>6.2699999999999995E-4</v>
      </c>
      <c r="H801">
        <v>1.3134E-2</v>
      </c>
      <c r="I801">
        <v>1.3761000000000001E-2</v>
      </c>
    </row>
    <row r="802" spans="1:9" x14ac:dyDescent="0.3">
      <c r="A802">
        <v>5000</v>
      </c>
      <c r="B802">
        <v>8</v>
      </c>
      <c r="C802">
        <v>36.505000000000003</v>
      </c>
      <c r="D802">
        <v>73.912000000000006</v>
      </c>
      <c r="E802">
        <v>0.97926999999999997</v>
      </c>
      <c r="F802">
        <v>0.63731000000000004</v>
      </c>
      <c r="G802">
        <v>6.3000000000000003E-4</v>
      </c>
      <c r="H802">
        <v>1.3134E-2</v>
      </c>
      <c r="I802">
        <v>1.3764999999999999E-2</v>
      </c>
    </row>
    <row r="803" spans="1:9" x14ac:dyDescent="0.3">
      <c r="A803">
        <v>1800</v>
      </c>
      <c r="B803">
        <v>9</v>
      </c>
      <c r="C803">
        <v>37.603999999999999</v>
      </c>
      <c r="D803">
        <v>81.341999999999999</v>
      </c>
      <c r="E803">
        <v>0.98060999999999998</v>
      </c>
      <c r="F803">
        <v>0.63553999999999999</v>
      </c>
      <c r="G803">
        <v>5.9900000000000003E-4</v>
      </c>
      <c r="H803">
        <v>1.3134E-2</v>
      </c>
      <c r="I803">
        <v>1.3733E-2</v>
      </c>
    </row>
    <row r="804" spans="1:9" x14ac:dyDescent="0.3">
      <c r="A804">
        <v>3600</v>
      </c>
      <c r="B804">
        <v>8</v>
      </c>
      <c r="C804">
        <v>36.420999999999999</v>
      </c>
      <c r="D804">
        <v>73.605000000000004</v>
      </c>
      <c r="E804">
        <v>0.97877999999999998</v>
      </c>
      <c r="F804">
        <v>0.63641999999999999</v>
      </c>
      <c r="G804">
        <v>6.4700000000000001E-4</v>
      </c>
      <c r="H804">
        <v>1.3136E-2</v>
      </c>
      <c r="I804">
        <v>1.3783E-2</v>
      </c>
    </row>
    <row r="805" spans="1:9" x14ac:dyDescent="0.3">
      <c r="A805">
        <v>4500</v>
      </c>
      <c r="B805">
        <v>8</v>
      </c>
      <c r="C805">
        <v>36.396999999999998</v>
      </c>
      <c r="D805">
        <v>73.677999999999997</v>
      </c>
      <c r="E805">
        <v>0.97914999999999996</v>
      </c>
      <c r="F805">
        <v>0.63698999999999995</v>
      </c>
      <c r="G805">
        <v>6.3500000000000004E-4</v>
      </c>
      <c r="H805">
        <v>1.3136999999999999E-2</v>
      </c>
      <c r="I805">
        <v>1.3772E-2</v>
      </c>
    </row>
    <row r="806" spans="1:9" x14ac:dyDescent="0.3">
      <c r="A806">
        <v>5200</v>
      </c>
      <c r="B806">
        <v>8</v>
      </c>
      <c r="C806">
        <v>36.384999999999998</v>
      </c>
      <c r="D806">
        <v>73.759</v>
      </c>
      <c r="E806">
        <v>0.97936000000000001</v>
      </c>
      <c r="F806">
        <v>0.63732</v>
      </c>
      <c r="G806">
        <v>6.2799999999999998E-4</v>
      </c>
      <c r="H806">
        <v>1.3136999999999999E-2</v>
      </c>
      <c r="I806">
        <v>1.3764999999999999E-2</v>
      </c>
    </row>
    <row r="807" spans="1:9" x14ac:dyDescent="0.3">
      <c r="A807">
        <v>3500</v>
      </c>
      <c r="B807">
        <v>8</v>
      </c>
      <c r="C807">
        <v>36.415999999999997</v>
      </c>
      <c r="D807">
        <v>73.590999999999994</v>
      </c>
      <c r="E807">
        <v>0.97875000000000001</v>
      </c>
      <c r="F807">
        <v>0.63632</v>
      </c>
      <c r="G807">
        <v>6.4800000000000003E-4</v>
      </c>
      <c r="H807">
        <v>1.3139E-2</v>
      </c>
      <c r="I807">
        <v>1.3787000000000001E-2</v>
      </c>
    </row>
    <row r="808" spans="1:9" x14ac:dyDescent="0.3">
      <c r="A808">
        <v>2100</v>
      </c>
      <c r="B808">
        <v>8</v>
      </c>
      <c r="C808">
        <v>36.682000000000002</v>
      </c>
      <c r="D808">
        <v>73.626000000000005</v>
      </c>
      <c r="E808">
        <v>0.97780999999999996</v>
      </c>
      <c r="F808">
        <v>0.63482000000000005</v>
      </c>
      <c r="G808">
        <v>6.78E-4</v>
      </c>
      <c r="H808">
        <v>1.3140000000000001E-2</v>
      </c>
      <c r="I808">
        <v>1.3818E-2</v>
      </c>
    </row>
    <row r="809" spans="1:9" x14ac:dyDescent="0.3">
      <c r="A809">
        <v>4400</v>
      </c>
      <c r="B809">
        <v>8</v>
      </c>
      <c r="C809">
        <v>36.393000000000001</v>
      </c>
      <c r="D809">
        <v>73.671000000000006</v>
      </c>
      <c r="E809">
        <v>0.97911999999999999</v>
      </c>
      <c r="F809">
        <v>0.63690000000000002</v>
      </c>
      <c r="G809">
        <v>6.3599999999999996E-4</v>
      </c>
      <c r="H809">
        <v>1.3140000000000001E-2</v>
      </c>
      <c r="I809">
        <v>1.3776E-2</v>
      </c>
    </row>
    <row r="810" spans="1:9" x14ac:dyDescent="0.3">
      <c r="A810">
        <v>1900</v>
      </c>
      <c r="B810">
        <v>9</v>
      </c>
      <c r="C810">
        <v>37.570999999999998</v>
      </c>
      <c r="D810">
        <v>81.296999999999997</v>
      </c>
      <c r="E810">
        <v>0.98068</v>
      </c>
      <c r="F810">
        <v>0.63556000000000001</v>
      </c>
      <c r="G810">
        <v>5.9599999999999996E-4</v>
      </c>
      <c r="H810">
        <v>1.3141E-2</v>
      </c>
      <c r="I810">
        <v>1.3736999999999999E-2</v>
      </c>
    </row>
    <row r="811" spans="1:9" x14ac:dyDescent="0.3">
      <c r="A811">
        <v>5100</v>
      </c>
      <c r="B811">
        <v>8</v>
      </c>
      <c r="C811">
        <v>36.396000000000001</v>
      </c>
      <c r="D811">
        <v>73.783000000000001</v>
      </c>
      <c r="E811">
        <v>0.97933999999999999</v>
      </c>
      <c r="F811">
        <v>0.63717999999999997</v>
      </c>
      <c r="G811">
        <v>6.29E-4</v>
      </c>
      <c r="H811">
        <v>1.3141999999999999E-2</v>
      </c>
      <c r="I811">
        <v>1.3771E-2</v>
      </c>
    </row>
    <row r="812" spans="1:9" x14ac:dyDescent="0.3">
      <c r="A812">
        <v>3400</v>
      </c>
      <c r="B812">
        <v>8</v>
      </c>
      <c r="C812">
        <v>36.412999999999997</v>
      </c>
      <c r="D812">
        <v>73.58</v>
      </c>
      <c r="E812">
        <v>0.97870999999999997</v>
      </c>
      <c r="F812">
        <v>0.63619999999999999</v>
      </c>
      <c r="G812">
        <v>6.4899999999999995E-4</v>
      </c>
      <c r="H812">
        <v>1.3143E-2</v>
      </c>
      <c r="I812">
        <v>1.3792E-2</v>
      </c>
    </row>
    <row r="813" spans="1:9" x14ac:dyDescent="0.3">
      <c r="A813">
        <v>3000</v>
      </c>
      <c r="B813">
        <v>8</v>
      </c>
      <c r="C813">
        <v>36.831000000000003</v>
      </c>
      <c r="D813">
        <v>74.150000000000006</v>
      </c>
      <c r="E813">
        <v>0.97836999999999996</v>
      </c>
      <c r="F813">
        <v>0.63595000000000002</v>
      </c>
      <c r="G813">
        <v>6.5700000000000003E-4</v>
      </c>
      <c r="H813">
        <v>1.3143E-2</v>
      </c>
      <c r="I813">
        <v>1.38E-2</v>
      </c>
    </row>
    <row r="814" spans="1:9" x14ac:dyDescent="0.3">
      <c r="A814">
        <v>4300</v>
      </c>
      <c r="B814">
        <v>8</v>
      </c>
      <c r="C814">
        <v>36.390999999999998</v>
      </c>
      <c r="D814">
        <v>73.668999999999997</v>
      </c>
      <c r="E814">
        <v>0.97909000000000002</v>
      </c>
      <c r="F814">
        <v>0.63678999999999997</v>
      </c>
      <c r="G814">
        <v>6.3699999999999998E-4</v>
      </c>
      <c r="H814">
        <v>1.3143999999999999E-2</v>
      </c>
      <c r="I814">
        <v>1.3781E-2</v>
      </c>
    </row>
    <row r="815" spans="1:9" x14ac:dyDescent="0.3">
      <c r="A815">
        <v>4000</v>
      </c>
      <c r="B815">
        <v>8</v>
      </c>
      <c r="C815">
        <v>36.595999999999997</v>
      </c>
      <c r="D815">
        <v>73.962999999999994</v>
      </c>
      <c r="E815">
        <v>0.97892000000000001</v>
      </c>
      <c r="F815">
        <v>0.63666</v>
      </c>
      <c r="G815">
        <v>6.4099999999999997E-4</v>
      </c>
      <c r="H815">
        <v>1.3143999999999999E-2</v>
      </c>
      <c r="I815">
        <v>1.3783999999999999E-2</v>
      </c>
    </row>
    <row r="816" spans="1:9" x14ac:dyDescent="0.3">
      <c r="A816">
        <v>3300</v>
      </c>
      <c r="B816">
        <v>8</v>
      </c>
      <c r="C816">
        <v>36.411000000000001</v>
      </c>
      <c r="D816">
        <v>73.575000000000003</v>
      </c>
      <c r="E816">
        <v>0.97867000000000004</v>
      </c>
      <c r="F816">
        <v>0.63607000000000002</v>
      </c>
      <c r="G816">
        <v>6.4999999999999997E-4</v>
      </c>
      <c r="H816">
        <v>1.3148E-2</v>
      </c>
      <c r="I816">
        <v>1.3798E-2</v>
      </c>
    </row>
    <row r="817" spans="1:9" x14ac:dyDescent="0.3">
      <c r="A817">
        <v>4200</v>
      </c>
      <c r="B817">
        <v>8</v>
      </c>
      <c r="C817">
        <v>36.392000000000003</v>
      </c>
      <c r="D817">
        <v>73.677999999999997</v>
      </c>
      <c r="E817">
        <v>0.97906000000000004</v>
      </c>
      <c r="F817">
        <v>0.63666</v>
      </c>
      <c r="G817">
        <v>6.38E-4</v>
      </c>
      <c r="H817">
        <v>1.3148E-2</v>
      </c>
      <c r="I817">
        <v>1.3786E-2</v>
      </c>
    </row>
    <row r="818" spans="1:9" x14ac:dyDescent="0.3">
      <c r="A818">
        <v>3200</v>
      </c>
      <c r="B818">
        <v>8</v>
      </c>
      <c r="C818">
        <v>36.414000000000001</v>
      </c>
      <c r="D818">
        <v>73.59</v>
      </c>
      <c r="E818">
        <v>0.97863</v>
      </c>
      <c r="F818">
        <v>0.63590999999999998</v>
      </c>
      <c r="G818">
        <v>6.5099999999999999E-4</v>
      </c>
      <c r="H818">
        <v>1.3153E-2</v>
      </c>
      <c r="I818">
        <v>1.3804E-2</v>
      </c>
    </row>
    <row r="819" spans="1:9" x14ac:dyDescent="0.3">
      <c r="A819">
        <v>4100</v>
      </c>
      <c r="B819">
        <v>8</v>
      </c>
      <c r="C819">
        <v>36.406999999999996</v>
      </c>
      <c r="D819">
        <v>73.718000000000004</v>
      </c>
      <c r="E819">
        <v>0.97902999999999996</v>
      </c>
      <c r="F819">
        <v>0.63646999999999998</v>
      </c>
      <c r="G819">
        <v>6.38E-4</v>
      </c>
      <c r="H819">
        <v>1.3154000000000001E-2</v>
      </c>
      <c r="I819">
        <v>1.3793E-2</v>
      </c>
    </row>
    <row r="820" spans="1:9" x14ac:dyDescent="0.3">
      <c r="A820">
        <v>3100</v>
      </c>
      <c r="B820">
        <v>8</v>
      </c>
      <c r="C820">
        <v>36.441000000000003</v>
      </c>
      <c r="D820">
        <v>73.653999999999996</v>
      </c>
      <c r="E820">
        <v>0.97858000000000001</v>
      </c>
      <c r="F820">
        <v>0.63563999999999998</v>
      </c>
      <c r="G820">
        <v>6.5300000000000004E-4</v>
      </c>
      <c r="H820">
        <v>1.3161000000000001E-2</v>
      </c>
      <c r="I820">
        <v>1.3814E-2</v>
      </c>
    </row>
    <row r="821" spans="1:9" x14ac:dyDescent="0.3">
      <c r="A821">
        <v>2000</v>
      </c>
      <c r="B821">
        <v>9</v>
      </c>
      <c r="C821">
        <v>38.213000000000001</v>
      </c>
      <c r="D821">
        <v>82.397999999999996</v>
      </c>
      <c r="E821">
        <v>0.98085999999999995</v>
      </c>
      <c r="F821">
        <v>0.63571999999999995</v>
      </c>
      <c r="G821">
        <v>5.7899999999999998E-4</v>
      </c>
      <c r="H821">
        <v>1.3200999999999999E-2</v>
      </c>
      <c r="I821">
        <v>1.3780000000000001E-2</v>
      </c>
    </row>
    <row r="822" spans="1:9" x14ac:dyDescent="0.3">
      <c r="A822">
        <v>2900</v>
      </c>
      <c r="B822">
        <v>9</v>
      </c>
      <c r="C822">
        <v>37.237000000000002</v>
      </c>
      <c r="D822">
        <v>80.054000000000002</v>
      </c>
      <c r="E822">
        <v>0.98172999999999999</v>
      </c>
      <c r="F822">
        <v>0.63604000000000005</v>
      </c>
      <c r="G822">
        <v>5.5699999999999999E-4</v>
      </c>
      <c r="H822">
        <v>1.3240999999999999E-2</v>
      </c>
      <c r="I822">
        <v>1.3798E-2</v>
      </c>
    </row>
    <row r="823" spans="1:9" x14ac:dyDescent="0.3">
      <c r="A823">
        <v>2800</v>
      </c>
      <c r="B823">
        <v>9</v>
      </c>
      <c r="C823">
        <v>37.253999999999998</v>
      </c>
      <c r="D823">
        <v>80.162999999999997</v>
      </c>
      <c r="E823">
        <v>0.98168999999999995</v>
      </c>
      <c r="F823">
        <v>0.63595000000000002</v>
      </c>
      <c r="G823">
        <v>5.5900000000000004E-4</v>
      </c>
      <c r="H823">
        <v>1.3240999999999999E-2</v>
      </c>
      <c r="I823">
        <v>1.38E-2</v>
      </c>
    </row>
    <row r="824" spans="1:9" x14ac:dyDescent="0.3">
      <c r="A824">
        <v>2700</v>
      </c>
      <c r="B824">
        <v>9</v>
      </c>
      <c r="C824">
        <v>37.270000000000003</v>
      </c>
      <c r="D824">
        <v>80.28</v>
      </c>
      <c r="E824">
        <v>0.98165000000000002</v>
      </c>
      <c r="F824">
        <v>0.63585000000000003</v>
      </c>
      <c r="G824">
        <v>5.5999999999999995E-4</v>
      </c>
      <c r="H824">
        <v>1.3242E-2</v>
      </c>
      <c r="I824">
        <v>1.3802E-2</v>
      </c>
    </row>
    <row r="825" spans="1:9" x14ac:dyDescent="0.3">
      <c r="A825">
        <v>2600</v>
      </c>
      <c r="B825">
        <v>9</v>
      </c>
      <c r="C825">
        <v>37.284999999999997</v>
      </c>
      <c r="D825">
        <v>80.403999999999996</v>
      </c>
      <c r="E825">
        <v>0.98160000000000003</v>
      </c>
      <c r="F825">
        <v>0.63575000000000004</v>
      </c>
      <c r="G825">
        <v>5.6099999999999998E-4</v>
      </c>
      <c r="H825">
        <v>1.3243E-2</v>
      </c>
      <c r="I825">
        <v>1.3804E-2</v>
      </c>
    </row>
    <row r="826" spans="1:9" x14ac:dyDescent="0.3">
      <c r="A826">
        <v>2500</v>
      </c>
      <c r="B826">
        <v>9</v>
      </c>
      <c r="C826">
        <v>37.298000000000002</v>
      </c>
      <c r="D826">
        <v>80.536000000000001</v>
      </c>
      <c r="E826">
        <v>0.98155999999999999</v>
      </c>
      <c r="F826">
        <v>0.63563000000000003</v>
      </c>
      <c r="G826">
        <v>5.62E-4</v>
      </c>
      <c r="H826">
        <v>1.3244000000000001E-2</v>
      </c>
      <c r="I826">
        <v>1.3806000000000001E-2</v>
      </c>
    </row>
    <row r="827" spans="1:9" x14ac:dyDescent="0.3">
      <c r="A827">
        <v>2400</v>
      </c>
      <c r="B827">
        <v>9</v>
      </c>
      <c r="C827">
        <v>37.31</v>
      </c>
      <c r="D827">
        <v>80.628</v>
      </c>
      <c r="E827">
        <v>0.98150999999999999</v>
      </c>
      <c r="F827">
        <v>0.63549999999999995</v>
      </c>
      <c r="G827">
        <v>5.6400000000000005E-4</v>
      </c>
      <c r="H827">
        <v>1.3246000000000001E-2</v>
      </c>
      <c r="I827">
        <v>1.3809E-2</v>
      </c>
    </row>
    <row r="828" spans="1:9" x14ac:dyDescent="0.3">
      <c r="A828">
        <v>2300</v>
      </c>
      <c r="B828">
        <v>9</v>
      </c>
      <c r="C828">
        <v>37.32</v>
      </c>
      <c r="D828">
        <v>80.709999999999994</v>
      </c>
      <c r="E828">
        <v>0.98146</v>
      </c>
      <c r="F828">
        <v>0.63534999999999997</v>
      </c>
      <c r="G828">
        <v>5.6499999999999996E-4</v>
      </c>
      <c r="H828">
        <v>1.3247E-2</v>
      </c>
      <c r="I828">
        <v>1.3813000000000001E-2</v>
      </c>
    </row>
    <row r="829" spans="1:9" x14ac:dyDescent="0.3">
      <c r="A829">
        <v>2200</v>
      </c>
      <c r="B829">
        <v>9</v>
      </c>
      <c r="C829">
        <v>37.332999999999998</v>
      </c>
      <c r="D829">
        <v>80.816000000000003</v>
      </c>
      <c r="E829">
        <v>0.98140000000000005</v>
      </c>
      <c r="F829">
        <v>0.63515999999999995</v>
      </c>
      <c r="G829">
        <v>5.6700000000000001E-4</v>
      </c>
      <c r="H829">
        <v>1.325E-2</v>
      </c>
      <c r="I829">
        <v>1.3816999999999999E-2</v>
      </c>
    </row>
    <row r="830" spans="1:9" x14ac:dyDescent="0.3">
      <c r="A830">
        <v>2100</v>
      </c>
      <c r="B830">
        <v>9</v>
      </c>
      <c r="C830">
        <v>37.366999999999997</v>
      </c>
      <c r="D830">
        <v>81.003</v>
      </c>
      <c r="E830">
        <v>0.98133000000000004</v>
      </c>
      <c r="F830">
        <v>0.63485000000000003</v>
      </c>
      <c r="G830">
        <v>5.6899999999999995E-4</v>
      </c>
      <c r="H830">
        <v>1.3254999999999999E-2</v>
      </c>
      <c r="I830">
        <v>1.3823999999999999E-2</v>
      </c>
    </row>
    <row r="831" spans="1:9" x14ac:dyDescent="0.3">
      <c r="A831">
        <v>3000</v>
      </c>
      <c r="B831">
        <v>9</v>
      </c>
      <c r="C831">
        <v>37.509</v>
      </c>
      <c r="D831">
        <v>80.558000000000007</v>
      </c>
      <c r="E831">
        <v>0.98177999999999999</v>
      </c>
      <c r="F831">
        <v>0.63612999999999997</v>
      </c>
      <c r="G831">
        <v>5.5199999999999997E-4</v>
      </c>
      <c r="H831">
        <v>1.3269E-2</v>
      </c>
      <c r="I831">
        <v>1.3821999999999999E-2</v>
      </c>
    </row>
    <row r="832" spans="1:9" x14ac:dyDescent="0.3">
      <c r="A832">
        <v>3900</v>
      </c>
      <c r="B832">
        <v>9</v>
      </c>
      <c r="C832">
        <v>37.033999999999999</v>
      </c>
      <c r="D832">
        <v>79.040000000000006</v>
      </c>
      <c r="E832">
        <v>0.98221000000000003</v>
      </c>
      <c r="F832">
        <v>0.63661999999999996</v>
      </c>
      <c r="G832">
        <v>5.4100000000000003E-4</v>
      </c>
      <c r="H832">
        <v>1.3273999999999999E-2</v>
      </c>
      <c r="I832">
        <v>1.3814999999999999E-2</v>
      </c>
    </row>
    <row r="833" spans="1:9" x14ac:dyDescent="0.3">
      <c r="A833">
        <v>3800</v>
      </c>
      <c r="B833">
        <v>9</v>
      </c>
      <c r="C833">
        <v>37.043999999999997</v>
      </c>
      <c r="D833">
        <v>79.11</v>
      </c>
      <c r="E833">
        <v>0.98219000000000001</v>
      </c>
      <c r="F833">
        <v>0.63656000000000001</v>
      </c>
      <c r="G833">
        <v>5.4199999999999995E-4</v>
      </c>
      <c r="H833">
        <v>1.3275E-2</v>
      </c>
      <c r="I833">
        <v>1.3816999999999999E-2</v>
      </c>
    </row>
    <row r="834" spans="1:9" x14ac:dyDescent="0.3">
      <c r="A834">
        <v>3700</v>
      </c>
      <c r="B834">
        <v>9</v>
      </c>
      <c r="C834">
        <v>37.054000000000002</v>
      </c>
      <c r="D834">
        <v>79.183000000000007</v>
      </c>
      <c r="E834">
        <v>0.98216000000000003</v>
      </c>
      <c r="F834">
        <v>0.63649</v>
      </c>
      <c r="G834">
        <v>5.4299999999999997E-4</v>
      </c>
      <c r="H834">
        <v>1.3276E-2</v>
      </c>
      <c r="I834">
        <v>1.3819E-2</v>
      </c>
    </row>
    <row r="835" spans="1:9" x14ac:dyDescent="0.3">
      <c r="A835">
        <v>3600</v>
      </c>
      <c r="B835">
        <v>9</v>
      </c>
      <c r="C835">
        <v>37.063000000000002</v>
      </c>
      <c r="D835">
        <v>79.259</v>
      </c>
      <c r="E835">
        <v>0.98212999999999995</v>
      </c>
      <c r="F835">
        <v>0.63641000000000003</v>
      </c>
      <c r="G835">
        <v>5.44E-4</v>
      </c>
      <c r="H835">
        <v>1.3277000000000001E-2</v>
      </c>
      <c r="I835">
        <v>1.3821E-2</v>
      </c>
    </row>
    <row r="836" spans="1:9" x14ac:dyDescent="0.3">
      <c r="A836">
        <v>3500</v>
      </c>
      <c r="B836">
        <v>9</v>
      </c>
      <c r="C836">
        <v>37.070999999999998</v>
      </c>
      <c r="D836">
        <v>79.337999999999994</v>
      </c>
      <c r="E836">
        <v>0.98209999999999997</v>
      </c>
      <c r="F836">
        <v>0.63632</v>
      </c>
      <c r="G836">
        <v>5.44E-4</v>
      </c>
      <c r="H836">
        <v>1.3278999999999999E-2</v>
      </c>
      <c r="I836">
        <v>1.3823E-2</v>
      </c>
    </row>
    <row r="837" spans="1:9" x14ac:dyDescent="0.3">
      <c r="A837">
        <v>3400</v>
      </c>
      <c r="B837">
        <v>9</v>
      </c>
      <c r="C837">
        <v>37.085000000000001</v>
      </c>
      <c r="D837">
        <v>79.424000000000007</v>
      </c>
      <c r="E837">
        <v>0.98207999999999995</v>
      </c>
      <c r="F837">
        <v>0.63622999999999996</v>
      </c>
      <c r="G837">
        <v>5.4500000000000002E-4</v>
      </c>
      <c r="H837">
        <v>1.3280999999999999E-2</v>
      </c>
      <c r="I837">
        <v>1.3826E-2</v>
      </c>
    </row>
    <row r="838" spans="1:9" x14ac:dyDescent="0.3">
      <c r="A838">
        <v>3300</v>
      </c>
      <c r="B838">
        <v>9</v>
      </c>
      <c r="C838">
        <v>37.097999999999999</v>
      </c>
      <c r="D838">
        <v>79.516999999999996</v>
      </c>
      <c r="E838">
        <v>0.98204999999999998</v>
      </c>
      <c r="F838">
        <v>0.63612000000000002</v>
      </c>
      <c r="G838">
        <v>5.4600000000000004E-4</v>
      </c>
      <c r="H838">
        <v>1.3283E-2</v>
      </c>
      <c r="I838">
        <v>1.3828999999999999E-2</v>
      </c>
    </row>
    <row r="839" spans="1:9" x14ac:dyDescent="0.3">
      <c r="A839">
        <v>3200</v>
      </c>
      <c r="B839">
        <v>9</v>
      </c>
      <c r="C839">
        <v>37.115000000000002</v>
      </c>
      <c r="D839">
        <v>79.626000000000005</v>
      </c>
      <c r="E839">
        <v>0.98201000000000005</v>
      </c>
      <c r="F839">
        <v>0.63597999999999999</v>
      </c>
      <c r="G839">
        <v>5.4699999999999996E-4</v>
      </c>
      <c r="H839">
        <v>1.3285999999999999E-2</v>
      </c>
      <c r="I839">
        <v>1.3834000000000001E-2</v>
      </c>
    </row>
    <row r="840" spans="1:9" x14ac:dyDescent="0.3">
      <c r="A840">
        <v>4000</v>
      </c>
      <c r="B840">
        <v>9</v>
      </c>
      <c r="C840">
        <v>37.18</v>
      </c>
      <c r="D840">
        <v>79.278999999999996</v>
      </c>
      <c r="E840">
        <v>0.98224</v>
      </c>
      <c r="F840">
        <v>0.63668000000000002</v>
      </c>
      <c r="G840">
        <v>5.3899999999999998E-4</v>
      </c>
      <c r="H840">
        <v>1.3289E-2</v>
      </c>
      <c r="I840">
        <v>1.3828E-2</v>
      </c>
    </row>
    <row r="841" spans="1:9" x14ac:dyDescent="0.3">
      <c r="A841">
        <v>4900</v>
      </c>
      <c r="B841">
        <v>9</v>
      </c>
      <c r="C841">
        <v>36.899000000000001</v>
      </c>
      <c r="D841">
        <v>78.382000000000005</v>
      </c>
      <c r="E841">
        <v>0.98250000000000004</v>
      </c>
      <c r="F841">
        <v>0.63707000000000003</v>
      </c>
      <c r="G841">
        <v>5.3200000000000003E-4</v>
      </c>
      <c r="H841">
        <v>1.329E-2</v>
      </c>
      <c r="I841">
        <v>1.3821999999999999E-2</v>
      </c>
    </row>
    <row r="842" spans="1:9" x14ac:dyDescent="0.3">
      <c r="A842">
        <v>4800</v>
      </c>
      <c r="B842">
        <v>9</v>
      </c>
      <c r="C842">
        <v>36.908000000000001</v>
      </c>
      <c r="D842">
        <v>78.430999999999997</v>
      </c>
      <c r="E842">
        <v>0.98248000000000002</v>
      </c>
      <c r="F842">
        <v>0.63702999999999999</v>
      </c>
      <c r="G842">
        <v>5.3300000000000005E-4</v>
      </c>
      <c r="H842">
        <v>1.329E-2</v>
      </c>
      <c r="I842">
        <v>1.3823E-2</v>
      </c>
    </row>
    <row r="843" spans="1:9" x14ac:dyDescent="0.3">
      <c r="A843">
        <v>4700</v>
      </c>
      <c r="B843">
        <v>9</v>
      </c>
      <c r="C843">
        <v>36.917000000000002</v>
      </c>
      <c r="D843">
        <v>78.481999999999999</v>
      </c>
      <c r="E843">
        <v>0.98246</v>
      </c>
      <c r="F843">
        <v>0.63697999999999999</v>
      </c>
      <c r="G843">
        <v>5.3300000000000005E-4</v>
      </c>
      <c r="H843">
        <v>1.3291000000000001E-2</v>
      </c>
      <c r="I843">
        <v>1.3823999999999999E-2</v>
      </c>
    </row>
    <row r="844" spans="1:9" x14ac:dyDescent="0.3">
      <c r="A844">
        <v>4600</v>
      </c>
      <c r="B844">
        <v>9</v>
      </c>
      <c r="C844">
        <v>36.926000000000002</v>
      </c>
      <c r="D844">
        <v>78.534000000000006</v>
      </c>
      <c r="E844">
        <v>0.98245000000000005</v>
      </c>
      <c r="F844">
        <v>0.63693</v>
      </c>
      <c r="G844">
        <v>5.3399999999999997E-4</v>
      </c>
      <c r="H844">
        <v>1.3292E-2</v>
      </c>
      <c r="I844">
        <v>1.3825E-2</v>
      </c>
    </row>
    <row r="845" spans="1:9" x14ac:dyDescent="0.3">
      <c r="A845">
        <v>3100</v>
      </c>
      <c r="B845">
        <v>9</v>
      </c>
      <c r="C845">
        <v>37.146000000000001</v>
      </c>
      <c r="D845">
        <v>79.781999999999996</v>
      </c>
      <c r="E845">
        <v>0.98197000000000001</v>
      </c>
      <c r="F845">
        <v>0.63575000000000004</v>
      </c>
      <c r="G845">
        <v>5.4799999999999998E-4</v>
      </c>
      <c r="H845">
        <v>1.3292E-2</v>
      </c>
      <c r="I845">
        <v>1.384E-2</v>
      </c>
    </row>
    <row r="846" spans="1:9" x14ac:dyDescent="0.3">
      <c r="A846">
        <v>4500</v>
      </c>
      <c r="B846">
        <v>9</v>
      </c>
      <c r="C846">
        <v>36.935000000000002</v>
      </c>
      <c r="D846">
        <v>78.587999999999994</v>
      </c>
      <c r="E846">
        <v>0.98241999999999996</v>
      </c>
      <c r="F846">
        <v>0.63687000000000005</v>
      </c>
      <c r="G846">
        <v>5.3399999999999997E-4</v>
      </c>
      <c r="H846">
        <v>1.3292999999999999E-2</v>
      </c>
      <c r="I846">
        <v>1.3827000000000001E-2</v>
      </c>
    </row>
    <row r="847" spans="1:9" x14ac:dyDescent="0.3">
      <c r="A847">
        <v>4400</v>
      </c>
      <c r="B847">
        <v>9</v>
      </c>
      <c r="C847">
        <v>36.944000000000003</v>
      </c>
      <c r="D847">
        <v>78.644999999999996</v>
      </c>
      <c r="E847">
        <v>0.98240000000000005</v>
      </c>
      <c r="F847">
        <v>0.63680999999999999</v>
      </c>
      <c r="G847">
        <v>5.3499999999999999E-4</v>
      </c>
      <c r="H847">
        <v>1.3294E-2</v>
      </c>
      <c r="I847">
        <v>1.3828999999999999E-2</v>
      </c>
    </row>
    <row r="848" spans="1:9" x14ac:dyDescent="0.3">
      <c r="A848">
        <v>4300</v>
      </c>
      <c r="B848">
        <v>9</v>
      </c>
      <c r="C848">
        <v>36.953000000000003</v>
      </c>
      <c r="D848">
        <v>78.706999999999994</v>
      </c>
      <c r="E848">
        <v>0.98238000000000003</v>
      </c>
      <c r="F848">
        <v>0.63673000000000002</v>
      </c>
      <c r="G848">
        <v>5.3600000000000002E-4</v>
      </c>
      <c r="H848">
        <v>1.3296000000000001E-2</v>
      </c>
      <c r="I848">
        <v>1.3831E-2</v>
      </c>
    </row>
    <row r="849" spans="1:9" x14ac:dyDescent="0.3">
      <c r="A849">
        <v>4200</v>
      </c>
      <c r="B849">
        <v>9</v>
      </c>
      <c r="C849">
        <v>36.965000000000003</v>
      </c>
      <c r="D849">
        <v>78.778000000000006</v>
      </c>
      <c r="E849">
        <v>0.98236000000000001</v>
      </c>
      <c r="F849">
        <v>0.63663000000000003</v>
      </c>
      <c r="G849">
        <v>5.3600000000000002E-4</v>
      </c>
      <c r="H849">
        <v>1.3298000000000001E-2</v>
      </c>
      <c r="I849">
        <v>1.3834000000000001E-2</v>
      </c>
    </row>
    <row r="850" spans="1:9" x14ac:dyDescent="0.3">
      <c r="A850">
        <v>5000</v>
      </c>
      <c r="B850">
        <v>9</v>
      </c>
      <c r="C850">
        <v>36.978999999999999</v>
      </c>
      <c r="D850">
        <v>78.513000000000005</v>
      </c>
      <c r="E850">
        <v>0.98251999999999995</v>
      </c>
      <c r="F850">
        <v>0.63712000000000002</v>
      </c>
      <c r="G850">
        <v>5.31E-4</v>
      </c>
      <c r="H850">
        <v>1.3299E-2</v>
      </c>
      <c r="I850">
        <v>1.3828999999999999E-2</v>
      </c>
    </row>
    <row r="851" spans="1:9" x14ac:dyDescent="0.3">
      <c r="A851">
        <v>5900</v>
      </c>
      <c r="B851">
        <v>9</v>
      </c>
      <c r="C851">
        <v>36.786999999999999</v>
      </c>
      <c r="D851">
        <v>77.908000000000001</v>
      </c>
      <c r="E851">
        <v>0.98270000000000002</v>
      </c>
      <c r="F851">
        <v>0.63739999999999997</v>
      </c>
      <c r="G851">
        <v>5.2599999999999999E-4</v>
      </c>
      <c r="H851">
        <v>1.3299999999999999E-2</v>
      </c>
      <c r="I851">
        <v>1.3826E-2</v>
      </c>
    </row>
    <row r="852" spans="1:9" x14ac:dyDescent="0.3">
      <c r="A852">
        <v>5800</v>
      </c>
      <c r="B852">
        <v>9</v>
      </c>
      <c r="C852">
        <v>36.795000000000002</v>
      </c>
      <c r="D852">
        <v>77.945999999999998</v>
      </c>
      <c r="E852">
        <v>0.98268999999999995</v>
      </c>
      <c r="F852">
        <v>0.63736999999999999</v>
      </c>
      <c r="G852">
        <v>5.2599999999999999E-4</v>
      </c>
      <c r="H852">
        <v>1.3299999999999999E-2</v>
      </c>
      <c r="I852">
        <v>1.3827000000000001E-2</v>
      </c>
    </row>
    <row r="853" spans="1:9" x14ac:dyDescent="0.3">
      <c r="A853">
        <v>5700</v>
      </c>
      <c r="B853">
        <v>9</v>
      </c>
      <c r="C853">
        <v>36.802</v>
      </c>
      <c r="D853">
        <v>77.983999999999995</v>
      </c>
      <c r="E853">
        <v>0.98267000000000004</v>
      </c>
      <c r="F853">
        <v>0.63732999999999995</v>
      </c>
      <c r="G853">
        <v>5.2700000000000002E-4</v>
      </c>
      <c r="H853">
        <v>1.3301E-2</v>
      </c>
      <c r="I853">
        <v>1.3827000000000001E-2</v>
      </c>
    </row>
    <row r="854" spans="1:9" x14ac:dyDescent="0.3">
      <c r="A854">
        <v>5600</v>
      </c>
      <c r="B854">
        <v>9</v>
      </c>
      <c r="C854">
        <v>36.81</v>
      </c>
      <c r="D854">
        <v>78.022999999999996</v>
      </c>
      <c r="E854">
        <v>0.98265999999999998</v>
      </c>
      <c r="F854">
        <v>0.63729999999999998</v>
      </c>
      <c r="G854">
        <v>5.2700000000000002E-4</v>
      </c>
      <c r="H854">
        <v>1.3301E-2</v>
      </c>
      <c r="I854">
        <v>1.3828E-2</v>
      </c>
    </row>
    <row r="855" spans="1:9" x14ac:dyDescent="0.3">
      <c r="A855">
        <v>5500</v>
      </c>
      <c r="B855">
        <v>9</v>
      </c>
      <c r="C855">
        <v>36.817</v>
      </c>
      <c r="D855">
        <v>78.063999999999993</v>
      </c>
      <c r="E855">
        <v>0.98263999999999996</v>
      </c>
      <c r="F855">
        <v>0.63726000000000005</v>
      </c>
      <c r="G855">
        <v>5.2800000000000004E-4</v>
      </c>
      <c r="H855">
        <v>1.3301E-2</v>
      </c>
      <c r="I855">
        <v>1.3828999999999999E-2</v>
      </c>
    </row>
    <row r="856" spans="1:9" x14ac:dyDescent="0.3">
      <c r="A856">
        <v>4100</v>
      </c>
      <c r="B856">
        <v>9</v>
      </c>
      <c r="C856">
        <v>36.987000000000002</v>
      </c>
      <c r="D856">
        <v>78.88</v>
      </c>
      <c r="E856">
        <v>0.98233000000000004</v>
      </c>
      <c r="F856">
        <v>0.63648000000000005</v>
      </c>
      <c r="G856">
        <v>5.3700000000000004E-4</v>
      </c>
      <c r="H856">
        <v>1.3301E-2</v>
      </c>
      <c r="I856">
        <v>1.3839000000000001E-2</v>
      </c>
    </row>
    <row r="857" spans="1:9" x14ac:dyDescent="0.3">
      <c r="A857">
        <v>5400</v>
      </c>
      <c r="B857">
        <v>9</v>
      </c>
      <c r="C857">
        <v>36.825000000000003</v>
      </c>
      <c r="D857">
        <v>78.105999999999995</v>
      </c>
      <c r="E857">
        <v>0.98263</v>
      </c>
      <c r="F857">
        <v>0.63721000000000005</v>
      </c>
      <c r="G857">
        <v>5.2800000000000004E-4</v>
      </c>
      <c r="H857">
        <v>1.3302E-2</v>
      </c>
      <c r="I857">
        <v>1.383E-2</v>
      </c>
    </row>
    <row r="858" spans="1:9" x14ac:dyDescent="0.3">
      <c r="A858">
        <v>5300</v>
      </c>
      <c r="B858">
        <v>9</v>
      </c>
      <c r="C858">
        <v>36.834000000000003</v>
      </c>
      <c r="D858">
        <v>78.152000000000001</v>
      </c>
      <c r="E858">
        <v>0.98260999999999998</v>
      </c>
      <c r="F858">
        <v>0.63715999999999995</v>
      </c>
      <c r="G858">
        <v>5.2899999999999996E-4</v>
      </c>
      <c r="H858">
        <v>1.3303000000000001E-2</v>
      </c>
      <c r="I858">
        <v>1.3832000000000001E-2</v>
      </c>
    </row>
    <row r="859" spans="1:9" x14ac:dyDescent="0.3">
      <c r="A859">
        <v>5200</v>
      </c>
      <c r="B859">
        <v>9</v>
      </c>
      <c r="C859">
        <v>36.844999999999999</v>
      </c>
      <c r="D859">
        <v>78.204999999999998</v>
      </c>
      <c r="E859">
        <v>0.98258999999999996</v>
      </c>
      <c r="F859">
        <v>0.63709000000000005</v>
      </c>
      <c r="G859">
        <v>5.2899999999999996E-4</v>
      </c>
      <c r="H859">
        <v>1.3305000000000001E-2</v>
      </c>
      <c r="I859">
        <v>1.3834000000000001E-2</v>
      </c>
    </row>
    <row r="860" spans="1:9" x14ac:dyDescent="0.3">
      <c r="A860">
        <v>6000</v>
      </c>
      <c r="B860">
        <v>9</v>
      </c>
      <c r="C860">
        <v>36.834000000000003</v>
      </c>
      <c r="D860">
        <v>77.983999999999995</v>
      </c>
      <c r="E860">
        <v>0.98272000000000004</v>
      </c>
      <c r="F860">
        <v>0.63741999999999999</v>
      </c>
      <c r="G860">
        <v>5.2499999999999997E-4</v>
      </c>
      <c r="H860">
        <v>1.3306E-2</v>
      </c>
      <c r="I860">
        <v>1.3831E-2</v>
      </c>
    </row>
    <row r="861" spans="1:9" x14ac:dyDescent="0.3">
      <c r="A861">
        <v>5100</v>
      </c>
      <c r="B861">
        <v>9</v>
      </c>
      <c r="C861">
        <v>36.863999999999997</v>
      </c>
      <c r="D861">
        <v>78.278000000000006</v>
      </c>
      <c r="E861">
        <v>0.98257000000000005</v>
      </c>
      <c r="F861">
        <v>0.63697999999999999</v>
      </c>
      <c r="G861">
        <v>5.2999999999999998E-4</v>
      </c>
      <c r="H861">
        <v>1.3306999999999999E-2</v>
      </c>
      <c r="I861">
        <v>1.3837E-2</v>
      </c>
    </row>
    <row r="862" spans="1:9" x14ac:dyDescent="0.3">
      <c r="A862">
        <v>100</v>
      </c>
      <c r="B862">
        <v>10</v>
      </c>
      <c r="C862">
        <v>36.945999999999998</v>
      </c>
      <c r="D862">
        <v>77.024000000000001</v>
      </c>
      <c r="E862">
        <v>0.98173999999999995</v>
      </c>
      <c r="F862">
        <v>0.63017999999999996</v>
      </c>
      <c r="G862">
        <v>6.1200000000000002E-4</v>
      </c>
      <c r="H862">
        <v>1.3308E-2</v>
      </c>
      <c r="I862">
        <v>1.3919000000000001E-2</v>
      </c>
    </row>
    <row r="863" spans="1:9" x14ac:dyDescent="0.3">
      <c r="A863">
        <v>6900</v>
      </c>
      <c r="B863">
        <v>9</v>
      </c>
      <c r="C863">
        <v>36.701000000000001</v>
      </c>
      <c r="D863">
        <v>77.545000000000002</v>
      </c>
      <c r="E863">
        <v>0.98285</v>
      </c>
      <c r="F863">
        <v>0.63761999999999996</v>
      </c>
      <c r="G863">
        <v>5.2099999999999998E-4</v>
      </c>
      <c r="H863">
        <v>1.3309E-2</v>
      </c>
      <c r="I863">
        <v>1.383E-2</v>
      </c>
    </row>
    <row r="864" spans="1:9" x14ac:dyDescent="0.3">
      <c r="A864">
        <v>6800</v>
      </c>
      <c r="B864">
        <v>9</v>
      </c>
      <c r="C864">
        <v>36.707000000000001</v>
      </c>
      <c r="D864">
        <v>77.575000000000003</v>
      </c>
      <c r="E864">
        <v>0.98284000000000005</v>
      </c>
      <c r="F864">
        <v>0.63759999999999994</v>
      </c>
      <c r="G864">
        <v>5.22E-4</v>
      </c>
      <c r="H864">
        <v>1.3309E-2</v>
      </c>
      <c r="I864">
        <v>1.383E-2</v>
      </c>
    </row>
    <row r="865" spans="1:9" x14ac:dyDescent="0.3">
      <c r="A865">
        <v>6700</v>
      </c>
      <c r="B865">
        <v>9</v>
      </c>
      <c r="C865">
        <v>36.712000000000003</v>
      </c>
      <c r="D865">
        <v>77.605000000000004</v>
      </c>
      <c r="E865">
        <v>0.98282999999999998</v>
      </c>
      <c r="F865">
        <v>0.63758000000000004</v>
      </c>
      <c r="G865">
        <v>5.22E-4</v>
      </c>
      <c r="H865">
        <v>1.3309E-2</v>
      </c>
      <c r="I865">
        <v>1.3831E-2</v>
      </c>
    </row>
    <row r="866" spans="1:9" x14ac:dyDescent="0.3">
      <c r="A866">
        <v>6600</v>
      </c>
      <c r="B866">
        <v>9</v>
      </c>
      <c r="C866">
        <v>36.718000000000004</v>
      </c>
      <c r="D866">
        <v>77.635999999999996</v>
      </c>
      <c r="E866">
        <v>0.98282000000000003</v>
      </c>
      <c r="F866">
        <v>0.63754999999999995</v>
      </c>
      <c r="G866">
        <v>5.22E-4</v>
      </c>
      <c r="H866">
        <v>1.3309E-2</v>
      </c>
      <c r="I866">
        <v>1.3831E-2</v>
      </c>
    </row>
    <row r="867" spans="1:9" x14ac:dyDescent="0.3">
      <c r="A867">
        <v>6500</v>
      </c>
      <c r="B867">
        <v>9</v>
      </c>
      <c r="C867">
        <v>36.725000000000001</v>
      </c>
      <c r="D867">
        <v>77.668000000000006</v>
      </c>
      <c r="E867">
        <v>0.98280999999999996</v>
      </c>
      <c r="F867">
        <v>0.63751999999999998</v>
      </c>
      <c r="G867">
        <v>5.2300000000000003E-4</v>
      </c>
      <c r="H867">
        <v>1.3309E-2</v>
      </c>
      <c r="I867">
        <v>1.3832000000000001E-2</v>
      </c>
    </row>
    <row r="868" spans="1:9" x14ac:dyDescent="0.3">
      <c r="A868">
        <v>6400</v>
      </c>
      <c r="B868">
        <v>9</v>
      </c>
      <c r="C868">
        <v>36.731000000000002</v>
      </c>
      <c r="D868">
        <v>77.700999999999993</v>
      </c>
      <c r="E868">
        <v>0.98279000000000005</v>
      </c>
      <c r="F868">
        <v>0.63749</v>
      </c>
      <c r="G868">
        <v>5.2300000000000003E-4</v>
      </c>
      <c r="H868">
        <v>1.3309E-2</v>
      </c>
      <c r="I868">
        <v>1.3832000000000001E-2</v>
      </c>
    </row>
    <row r="869" spans="1:9" x14ac:dyDescent="0.3">
      <c r="A869">
        <v>6300</v>
      </c>
      <c r="B869">
        <v>9</v>
      </c>
      <c r="C869">
        <v>36.738999999999997</v>
      </c>
      <c r="D869">
        <v>77.736999999999995</v>
      </c>
      <c r="E869">
        <v>0.98277999999999999</v>
      </c>
      <c r="F869">
        <v>0.63744999999999996</v>
      </c>
      <c r="G869">
        <v>5.2300000000000003E-4</v>
      </c>
      <c r="H869">
        <v>1.3310000000000001E-2</v>
      </c>
      <c r="I869">
        <v>1.3833E-2</v>
      </c>
    </row>
    <row r="870" spans="1:9" x14ac:dyDescent="0.3">
      <c r="A870">
        <v>200</v>
      </c>
      <c r="B870">
        <v>10</v>
      </c>
      <c r="C870">
        <v>37.207000000000001</v>
      </c>
      <c r="D870">
        <v>78.353999999999999</v>
      </c>
      <c r="E870">
        <v>0.98148000000000002</v>
      </c>
      <c r="F870">
        <v>0.62946000000000002</v>
      </c>
      <c r="G870">
        <v>6.1499999999999999E-4</v>
      </c>
      <c r="H870">
        <v>1.3310000000000001E-2</v>
      </c>
      <c r="I870">
        <v>1.3925E-2</v>
      </c>
    </row>
    <row r="871" spans="1:9" x14ac:dyDescent="0.3">
      <c r="A871">
        <v>6200</v>
      </c>
      <c r="B871">
        <v>9</v>
      </c>
      <c r="C871">
        <v>36.747</v>
      </c>
      <c r="D871">
        <v>77.778999999999996</v>
      </c>
      <c r="E871">
        <v>0.98277000000000003</v>
      </c>
      <c r="F871">
        <v>0.63739999999999997</v>
      </c>
      <c r="G871">
        <v>5.2400000000000005E-4</v>
      </c>
      <c r="H871">
        <v>1.3311E-2</v>
      </c>
      <c r="I871">
        <v>1.3835E-2</v>
      </c>
    </row>
    <row r="872" spans="1:9" x14ac:dyDescent="0.3">
      <c r="A872">
        <v>6100</v>
      </c>
      <c r="B872">
        <v>9</v>
      </c>
      <c r="C872">
        <v>36.762</v>
      </c>
      <c r="D872">
        <v>77.834000000000003</v>
      </c>
      <c r="E872">
        <v>0.98275000000000001</v>
      </c>
      <c r="F872">
        <v>0.63732999999999995</v>
      </c>
      <c r="G872">
        <v>5.2400000000000005E-4</v>
      </c>
      <c r="H872">
        <v>1.3311999999999999E-2</v>
      </c>
      <c r="I872">
        <v>1.3835999999999999E-2</v>
      </c>
    </row>
    <row r="873" spans="1:9" x14ac:dyDescent="0.3">
      <c r="A873">
        <v>7000</v>
      </c>
      <c r="B873">
        <v>9</v>
      </c>
      <c r="C873">
        <v>36.728999999999999</v>
      </c>
      <c r="D873">
        <v>77.590999999999994</v>
      </c>
      <c r="E873">
        <v>0.98285999999999996</v>
      </c>
      <c r="F873">
        <v>0.63763999999999998</v>
      </c>
      <c r="G873">
        <v>5.2099999999999998E-4</v>
      </c>
      <c r="H873">
        <v>1.3313E-2</v>
      </c>
      <c r="I873">
        <v>1.3833E-2</v>
      </c>
    </row>
    <row r="874" spans="1:9" x14ac:dyDescent="0.3">
      <c r="A874">
        <v>7900</v>
      </c>
      <c r="B874">
        <v>9</v>
      </c>
      <c r="C874">
        <v>36.636000000000003</v>
      </c>
      <c r="D874">
        <v>77.263000000000005</v>
      </c>
      <c r="E874">
        <v>0.98297000000000001</v>
      </c>
      <c r="F874">
        <v>0.63778000000000001</v>
      </c>
      <c r="G874">
        <v>5.1800000000000001E-4</v>
      </c>
      <c r="H874">
        <v>1.3316E-2</v>
      </c>
      <c r="I874">
        <v>1.3834000000000001E-2</v>
      </c>
    </row>
    <row r="875" spans="1:9" x14ac:dyDescent="0.3">
      <c r="A875">
        <v>7800</v>
      </c>
      <c r="B875">
        <v>9</v>
      </c>
      <c r="C875">
        <v>36.640999999999998</v>
      </c>
      <c r="D875">
        <v>77.286000000000001</v>
      </c>
      <c r="E875">
        <v>0.98295999999999994</v>
      </c>
      <c r="F875">
        <v>0.63775999999999999</v>
      </c>
      <c r="G875">
        <v>5.1800000000000001E-4</v>
      </c>
      <c r="H875">
        <v>1.3316E-2</v>
      </c>
      <c r="I875">
        <v>1.3834000000000001E-2</v>
      </c>
    </row>
    <row r="876" spans="1:9" x14ac:dyDescent="0.3">
      <c r="A876">
        <v>7700</v>
      </c>
      <c r="B876">
        <v>9</v>
      </c>
      <c r="C876">
        <v>36.646000000000001</v>
      </c>
      <c r="D876">
        <v>77.308999999999997</v>
      </c>
      <c r="E876">
        <v>0.98294999999999999</v>
      </c>
      <c r="F876">
        <v>0.63775000000000004</v>
      </c>
      <c r="G876">
        <v>5.1800000000000001E-4</v>
      </c>
      <c r="H876">
        <v>1.3316E-2</v>
      </c>
      <c r="I876">
        <v>1.3834000000000001E-2</v>
      </c>
    </row>
    <row r="877" spans="1:9" x14ac:dyDescent="0.3">
      <c r="A877">
        <v>7600</v>
      </c>
      <c r="B877">
        <v>9</v>
      </c>
      <c r="C877">
        <v>36.651000000000003</v>
      </c>
      <c r="D877">
        <v>77.332999999999998</v>
      </c>
      <c r="E877">
        <v>0.98294000000000004</v>
      </c>
      <c r="F877">
        <v>0.63773000000000002</v>
      </c>
      <c r="G877">
        <v>5.1900000000000004E-4</v>
      </c>
      <c r="H877">
        <v>1.3316E-2</v>
      </c>
      <c r="I877">
        <v>1.3834000000000001E-2</v>
      </c>
    </row>
    <row r="878" spans="1:9" x14ac:dyDescent="0.3">
      <c r="A878">
        <v>7500</v>
      </c>
      <c r="B878">
        <v>9</v>
      </c>
      <c r="C878">
        <v>36.655999999999999</v>
      </c>
      <c r="D878">
        <v>77.358000000000004</v>
      </c>
      <c r="E878">
        <v>0.98292999999999997</v>
      </c>
      <c r="F878">
        <v>0.63771</v>
      </c>
      <c r="G878">
        <v>5.1900000000000004E-4</v>
      </c>
      <c r="H878">
        <v>1.3316E-2</v>
      </c>
      <c r="I878">
        <v>1.3835E-2</v>
      </c>
    </row>
    <row r="879" spans="1:9" x14ac:dyDescent="0.3">
      <c r="A879">
        <v>7400</v>
      </c>
      <c r="B879">
        <v>9</v>
      </c>
      <c r="C879">
        <v>36.661000000000001</v>
      </c>
      <c r="D879">
        <v>77.384</v>
      </c>
      <c r="E879">
        <v>0.98292000000000002</v>
      </c>
      <c r="F879">
        <v>0.63768000000000002</v>
      </c>
      <c r="G879">
        <v>5.1900000000000004E-4</v>
      </c>
      <c r="H879">
        <v>1.3316E-2</v>
      </c>
      <c r="I879">
        <v>1.3835E-2</v>
      </c>
    </row>
    <row r="880" spans="1:9" x14ac:dyDescent="0.3">
      <c r="A880">
        <v>7300</v>
      </c>
      <c r="B880">
        <v>9</v>
      </c>
      <c r="C880">
        <v>36.667000000000002</v>
      </c>
      <c r="D880">
        <v>77.412000000000006</v>
      </c>
      <c r="E880">
        <v>0.98290999999999995</v>
      </c>
      <c r="F880">
        <v>0.63766</v>
      </c>
      <c r="G880">
        <v>5.1900000000000004E-4</v>
      </c>
      <c r="H880">
        <v>1.3316E-2</v>
      </c>
      <c r="I880">
        <v>1.3835999999999999E-2</v>
      </c>
    </row>
    <row r="881" spans="1:9" x14ac:dyDescent="0.3">
      <c r="A881">
        <v>7200</v>
      </c>
      <c r="B881">
        <v>9</v>
      </c>
      <c r="C881">
        <v>36.673000000000002</v>
      </c>
      <c r="D881">
        <v>77.444999999999993</v>
      </c>
      <c r="E881">
        <v>0.9829</v>
      </c>
      <c r="F881">
        <v>0.63761999999999996</v>
      </c>
      <c r="G881">
        <v>5.1999999999999995E-4</v>
      </c>
      <c r="H881">
        <v>1.3317000000000001E-2</v>
      </c>
      <c r="I881">
        <v>1.3837E-2</v>
      </c>
    </row>
    <row r="882" spans="1:9" x14ac:dyDescent="0.3">
      <c r="A882">
        <v>7100</v>
      </c>
      <c r="B882">
        <v>9</v>
      </c>
      <c r="C882">
        <v>36.683999999999997</v>
      </c>
      <c r="D882">
        <v>77.489000000000004</v>
      </c>
      <c r="E882">
        <v>0.98289000000000004</v>
      </c>
      <c r="F882">
        <v>0.63756999999999997</v>
      </c>
      <c r="G882">
        <v>5.1999999999999995E-4</v>
      </c>
      <c r="H882">
        <v>1.3317000000000001E-2</v>
      </c>
      <c r="I882">
        <v>1.3838E-2</v>
      </c>
    </row>
    <row r="883" spans="1:9" x14ac:dyDescent="0.3">
      <c r="A883">
        <v>8000</v>
      </c>
      <c r="B883">
        <v>9</v>
      </c>
      <c r="C883">
        <v>36.652999999999999</v>
      </c>
      <c r="D883">
        <v>77.292000000000002</v>
      </c>
      <c r="E883">
        <v>0.98297999999999996</v>
      </c>
      <c r="F883">
        <v>0.63778999999999997</v>
      </c>
      <c r="G883">
        <v>5.1699999999999999E-4</v>
      </c>
      <c r="H883">
        <v>1.3318999999999999E-2</v>
      </c>
      <c r="I883">
        <v>1.3837E-2</v>
      </c>
    </row>
    <row r="884" spans="1:9" x14ac:dyDescent="0.3">
      <c r="A884">
        <v>8800</v>
      </c>
      <c r="B884">
        <v>9</v>
      </c>
      <c r="C884">
        <v>36.588000000000001</v>
      </c>
      <c r="D884">
        <v>77.057000000000002</v>
      </c>
      <c r="E884">
        <v>0.98307</v>
      </c>
      <c r="F884">
        <v>0.63787000000000005</v>
      </c>
      <c r="G884">
        <v>5.1500000000000005E-4</v>
      </c>
      <c r="H884">
        <v>1.3323E-2</v>
      </c>
      <c r="I884">
        <v>1.3838E-2</v>
      </c>
    </row>
    <row r="885" spans="1:9" x14ac:dyDescent="0.3">
      <c r="A885">
        <v>8700</v>
      </c>
      <c r="B885">
        <v>9</v>
      </c>
      <c r="C885">
        <v>36.591000000000001</v>
      </c>
      <c r="D885">
        <v>77.075999999999993</v>
      </c>
      <c r="E885">
        <v>0.98306000000000004</v>
      </c>
      <c r="F885">
        <v>0.63785999999999998</v>
      </c>
      <c r="G885">
        <v>5.1500000000000005E-4</v>
      </c>
      <c r="H885">
        <v>1.3323E-2</v>
      </c>
      <c r="I885">
        <v>1.3838E-2</v>
      </c>
    </row>
    <row r="886" spans="1:9" x14ac:dyDescent="0.3">
      <c r="A886">
        <v>8600</v>
      </c>
      <c r="B886">
        <v>9</v>
      </c>
      <c r="C886">
        <v>36.594999999999999</v>
      </c>
      <c r="D886">
        <v>77.096000000000004</v>
      </c>
      <c r="E886">
        <v>0.98304999999999998</v>
      </c>
      <c r="F886">
        <v>0.63785000000000003</v>
      </c>
      <c r="G886">
        <v>5.1500000000000005E-4</v>
      </c>
      <c r="H886">
        <v>1.3323E-2</v>
      </c>
      <c r="I886">
        <v>1.3838E-2</v>
      </c>
    </row>
    <row r="887" spans="1:9" x14ac:dyDescent="0.3">
      <c r="A887">
        <v>8500</v>
      </c>
      <c r="B887">
        <v>9</v>
      </c>
      <c r="C887">
        <v>36.598999999999997</v>
      </c>
      <c r="D887">
        <v>77.117000000000004</v>
      </c>
      <c r="E887">
        <v>0.98304000000000002</v>
      </c>
      <c r="F887">
        <v>0.63783000000000001</v>
      </c>
      <c r="G887">
        <v>5.1599999999999997E-4</v>
      </c>
      <c r="H887">
        <v>1.3323E-2</v>
      </c>
      <c r="I887">
        <v>1.3839000000000001E-2</v>
      </c>
    </row>
    <row r="888" spans="1:9" x14ac:dyDescent="0.3">
      <c r="A888">
        <v>8400</v>
      </c>
      <c r="B888">
        <v>9</v>
      </c>
      <c r="C888">
        <v>36.601999999999997</v>
      </c>
      <c r="D888">
        <v>77.138999999999996</v>
      </c>
      <c r="E888">
        <v>0.98302999999999996</v>
      </c>
      <c r="F888">
        <v>0.63782000000000005</v>
      </c>
      <c r="G888">
        <v>5.1599999999999997E-4</v>
      </c>
      <c r="H888">
        <v>1.3323E-2</v>
      </c>
      <c r="I888">
        <v>1.3839000000000001E-2</v>
      </c>
    </row>
    <row r="889" spans="1:9" x14ac:dyDescent="0.3">
      <c r="A889">
        <v>8300</v>
      </c>
      <c r="B889">
        <v>9</v>
      </c>
      <c r="C889">
        <v>36.606999999999999</v>
      </c>
      <c r="D889">
        <v>77.162000000000006</v>
      </c>
      <c r="E889">
        <v>0.98302</v>
      </c>
      <c r="F889">
        <v>0.63780000000000003</v>
      </c>
      <c r="G889">
        <v>5.1599999999999997E-4</v>
      </c>
      <c r="H889">
        <v>1.3323E-2</v>
      </c>
      <c r="I889">
        <v>1.3839000000000001E-2</v>
      </c>
    </row>
    <row r="890" spans="1:9" x14ac:dyDescent="0.3">
      <c r="A890">
        <v>8200</v>
      </c>
      <c r="B890">
        <v>9</v>
      </c>
      <c r="C890">
        <v>36.612000000000002</v>
      </c>
      <c r="D890">
        <v>77.188999999999993</v>
      </c>
      <c r="E890">
        <v>0.98301000000000005</v>
      </c>
      <c r="F890">
        <v>0.63776999999999995</v>
      </c>
      <c r="G890">
        <v>5.1599999999999997E-4</v>
      </c>
      <c r="H890">
        <v>1.3323E-2</v>
      </c>
      <c r="I890">
        <v>1.3839000000000001E-2</v>
      </c>
    </row>
    <row r="891" spans="1:9" x14ac:dyDescent="0.3">
      <c r="A891">
        <v>8100</v>
      </c>
      <c r="B891">
        <v>9</v>
      </c>
      <c r="C891">
        <v>36.621000000000002</v>
      </c>
      <c r="D891">
        <v>77.222999999999999</v>
      </c>
      <c r="E891">
        <v>0.98299999999999998</v>
      </c>
      <c r="F891">
        <v>0.63773000000000002</v>
      </c>
      <c r="G891">
        <v>5.1699999999999999E-4</v>
      </c>
      <c r="H891">
        <v>1.3323E-2</v>
      </c>
      <c r="I891">
        <v>1.384E-2</v>
      </c>
    </row>
    <row r="892" spans="1:9" x14ac:dyDescent="0.3">
      <c r="A892">
        <v>8900</v>
      </c>
      <c r="B892">
        <v>9</v>
      </c>
      <c r="C892">
        <v>36.584000000000003</v>
      </c>
      <c r="D892">
        <v>77.037000000000006</v>
      </c>
      <c r="E892">
        <v>0.98307</v>
      </c>
      <c r="F892">
        <v>0.63788</v>
      </c>
      <c r="G892">
        <v>5.1500000000000005E-4</v>
      </c>
      <c r="H892">
        <v>1.3324000000000001E-2</v>
      </c>
      <c r="I892">
        <v>1.3838E-2</v>
      </c>
    </row>
    <row r="893" spans="1:9" x14ac:dyDescent="0.3">
      <c r="A893">
        <v>9000</v>
      </c>
      <c r="B893">
        <v>9</v>
      </c>
      <c r="C893">
        <v>36.597999999999999</v>
      </c>
      <c r="D893">
        <v>77.055999999999997</v>
      </c>
      <c r="E893">
        <v>0.98307999999999995</v>
      </c>
      <c r="F893">
        <v>0.63788999999999996</v>
      </c>
      <c r="G893">
        <v>5.1400000000000003E-4</v>
      </c>
      <c r="H893">
        <v>1.3325999999999999E-2</v>
      </c>
      <c r="I893">
        <v>1.384E-2</v>
      </c>
    </row>
    <row r="894" spans="1:9" x14ac:dyDescent="0.3">
      <c r="A894">
        <v>9300</v>
      </c>
      <c r="B894">
        <v>9</v>
      </c>
      <c r="C894">
        <v>36.563000000000002</v>
      </c>
      <c r="D894">
        <v>76.953999999999994</v>
      </c>
      <c r="E894">
        <v>0.98311000000000004</v>
      </c>
      <c r="F894">
        <v>0.63788999999999996</v>
      </c>
      <c r="G894">
        <v>5.13E-4</v>
      </c>
      <c r="H894">
        <v>1.3329000000000001E-2</v>
      </c>
      <c r="I894">
        <v>1.3842999999999999E-2</v>
      </c>
    </row>
    <row r="895" spans="1:9" x14ac:dyDescent="0.3">
      <c r="A895">
        <v>9200</v>
      </c>
      <c r="B895">
        <v>9</v>
      </c>
      <c r="C895">
        <v>36.567999999999998</v>
      </c>
      <c r="D895">
        <v>76.975999999999999</v>
      </c>
      <c r="E895">
        <v>0.98311000000000004</v>
      </c>
      <c r="F895">
        <v>0.63787000000000005</v>
      </c>
      <c r="G895">
        <v>5.1400000000000003E-4</v>
      </c>
      <c r="H895">
        <v>1.3329000000000001E-2</v>
      </c>
      <c r="I895">
        <v>1.3842999999999999E-2</v>
      </c>
    </row>
    <row r="896" spans="1:9" x14ac:dyDescent="0.3">
      <c r="A896">
        <v>9700</v>
      </c>
      <c r="B896">
        <v>9</v>
      </c>
      <c r="C896">
        <v>36.548999999999999</v>
      </c>
      <c r="D896">
        <v>76.881</v>
      </c>
      <c r="E896">
        <v>0.98314000000000001</v>
      </c>
      <c r="F896">
        <v>0.63793999999999995</v>
      </c>
      <c r="G896">
        <v>5.13E-4</v>
      </c>
      <c r="H896">
        <v>1.333E-2</v>
      </c>
      <c r="I896">
        <v>1.3842999999999999E-2</v>
      </c>
    </row>
    <row r="897" spans="1:9" x14ac:dyDescent="0.3">
      <c r="A897">
        <v>9600</v>
      </c>
      <c r="B897">
        <v>9</v>
      </c>
      <c r="C897">
        <v>36.552</v>
      </c>
      <c r="D897">
        <v>76.897999999999996</v>
      </c>
      <c r="E897">
        <v>0.98314000000000001</v>
      </c>
      <c r="F897">
        <v>0.63793</v>
      </c>
      <c r="G897">
        <v>5.13E-4</v>
      </c>
      <c r="H897">
        <v>1.333E-2</v>
      </c>
      <c r="I897">
        <v>1.3842999999999999E-2</v>
      </c>
    </row>
    <row r="898" spans="1:9" x14ac:dyDescent="0.3">
      <c r="A898">
        <v>9500</v>
      </c>
      <c r="B898">
        <v>9</v>
      </c>
      <c r="C898">
        <v>36.555999999999997</v>
      </c>
      <c r="D898">
        <v>76.915000000000006</v>
      </c>
      <c r="E898">
        <v>0.98312999999999995</v>
      </c>
      <c r="F898">
        <v>0.63792000000000004</v>
      </c>
      <c r="G898">
        <v>5.13E-4</v>
      </c>
      <c r="H898">
        <v>1.333E-2</v>
      </c>
      <c r="I898">
        <v>1.3842999999999999E-2</v>
      </c>
    </row>
    <row r="899" spans="1:9" x14ac:dyDescent="0.3">
      <c r="A899">
        <v>9400</v>
      </c>
      <c r="B899">
        <v>9</v>
      </c>
      <c r="C899">
        <v>36.558999999999997</v>
      </c>
      <c r="D899">
        <v>76.933999999999997</v>
      </c>
      <c r="E899">
        <v>0.98311999999999999</v>
      </c>
      <c r="F899">
        <v>0.63790000000000002</v>
      </c>
      <c r="G899">
        <v>5.13E-4</v>
      </c>
      <c r="H899">
        <v>1.333E-2</v>
      </c>
      <c r="I899">
        <v>1.3842999999999999E-2</v>
      </c>
    </row>
    <row r="900" spans="1:9" x14ac:dyDescent="0.3">
      <c r="A900">
        <v>9100</v>
      </c>
      <c r="B900">
        <v>9</v>
      </c>
      <c r="C900">
        <v>36.575000000000003</v>
      </c>
      <c r="D900">
        <v>77.004999999999995</v>
      </c>
      <c r="E900">
        <v>0.98309999999999997</v>
      </c>
      <c r="F900">
        <v>0.63783999999999996</v>
      </c>
      <c r="G900">
        <v>5.1400000000000003E-4</v>
      </c>
      <c r="H900">
        <v>1.333E-2</v>
      </c>
      <c r="I900">
        <v>1.3842999999999999E-2</v>
      </c>
    </row>
    <row r="901" spans="1:9" x14ac:dyDescent="0.3">
      <c r="A901">
        <v>9900</v>
      </c>
      <c r="B901">
        <v>9</v>
      </c>
      <c r="C901">
        <v>36.542000000000002</v>
      </c>
      <c r="D901">
        <v>76.849999999999994</v>
      </c>
      <c r="E901">
        <v>0.98316000000000003</v>
      </c>
      <c r="F901">
        <v>0.63795000000000002</v>
      </c>
      <c r="G901">
        <v>5.1199999999999998E-4</v>
      </c>
      <c r="H901">
        <v>1.3331000000000001E-2</v>
      </c>
      <c r="I901">
        <v>1.3842999999999999E-2</v>
      </c>
    </row>
    <row r="902" spans="1:9" x14ac:dyDescent="0.3">
      <c r="A902">
        <v>9800</v>
      </c>
      <c r="B902">
        <v>9</v>
      </c>
      <c r="C902">
        <v>36.545999999999999</v>
      </c>
      <c r="D902">
        <v>76.864999999999995</v>
      </c>
      <c r="E902">
        <v>0.98314999999999997</v>
      </c>
      <c r="F902">
        <v>0.63793999999999995</v>
      </c>
      <c r="G902">
        <v>5.1199999999999998E-4</v>
      </c>
      <c r="H902">
        <v>1.3331000000000001E-2</v>
      </c>
      <c r="I902">
        <v>1.3842999999999999E-2</v>
      </c>
    </row>
    <row r="903" spans="1:9" x14ac:dyDescent="0.3">
      <c r="A903">
        <v>10000</v>
      </c>
      <c r="B903">
        <v>9</v>
      </c>
      <c r="C903">
        <v>36.552</v>
      </c>
      <c r="D903">
        <v>76.864999999999995</v>
      </c>
      <c r="E903">
        <v>0.98316999999999999</v>
      </c>
      <c r="F903">
        <v>0.63795999999999997</v>
      </c>
      <c r="G903">
        <v>5.1199999999999998E-4</v>
      </c>
      <c r="H903">
        <v>1.3332999999999999E-2</v>
      </c>
      <c r="I903">
        <v>1.3845E-2</v>
      </c>
    </row>
    <row r="904" spans="1:9" x14ac:dyDescent="0.3">
      <c r="A904">
        <v>10500</v>
      </c>
      <c r="B904">
        <v>9</v>
      </c>
      <c r="C904">
        <v>36.517000000000003</v>
      </c>
      <c r="D904">
        <v>76.757000000000005</v>
      </c>
      <c r="E904">
        <v>0.98321000000000003</v>
      </c>
      <c r="F904">
        <v>0.63797000000000004</v>
      </c>
      <c r="G904">
        <v>5.1099999999999995E-4</v>
      </c>
      <c r="H904">
        <v>1.3336000000000001E-2</v>
      </c>
      <c r="I904">
        <v>1.3847E-2</v>
      </c>
    </row>
    <row r="905" spans="1:9" x14ac:dyDescent="0.3">
      <c r="A905">
        <v>10400</v>
      </c>
      <c r="B905">
        <v>9</v>
      </c>
      <c r="C905">
        <v>36.521000000000001</v>
      </c>
      <c r="D905">
        <v>76.772000000000006</v>
      </c>
      <c r="E905">
        <v>0.98319999999999996</v>
      </c>
      <c r="F905">
        <v>0.63795999999999997</v>
      </c>
      <c r="G905">
        <v>5.1099999999999995E-4</v>
      </c>
      <c r="H905">
        <v>1.3336000000000001E-2</v>
      </c>
      <c r="I905">
        <v>1.3847E-2</v>
      </c>
    </row>
    <row r="906" spans="1:9" x14ac:dyDescent="0.3">
      <c r="A906">
        <v>10300</v>
      </c>
      <c r="B906">
        <v>9</v>
      </c>
      <c r="C906">
        <v>36.524000000000001</v>
      </c>
      <c r="D906">
        <v>76.787999999999997</v>
      </c>
      <c r="E906">
        <v>0.98319000000000001</v>
      </c>
      <c r="F906">
        <v>0.63795000000000002</v>
      </c>
      <c r="G906">
        <v>5.1099999999999995E-4</v>
      </c>
      <c r="H906">
        <v>1.3336000000000001E-2</v>
      </c>
      <c r="I906">
        <v>1.3847E-2</v>
      </c>
    </row>
    <row r="907" spans="1:9" x14ac:dyDescent="0.3">
      <c r="A907">
        <v>10200</v>
      </c>
      <c r="B907">
        <v>9</v>
      </c>
      <c r="C907">
        <v>36.527999999999999</v>
      </c>
      <c r="D907">
        <v>76.805999999999997</v>
      </c>
      <c r="E907">
        <v>0.98319000000000001</v>
      </c>
      <c r="F907">
        <v>0.63793999999999995</v>
      </c>
      <c r="G907">
        <v>5.1099999999999995E-4</v>
      </c>
      <c r="H907">
        <v>1.3336000000000001E-2</v>
      </c>
      <c r="I907">
        <v>1.3847E-2</v>
      </c>
    </row>
    <row r="908" spans="1:9" x14ac:dyDescent="0.3">
      <c r="A908">
        <v>10100</v>
      </c>
      <c r="B908">
        <v>9</v>
      </c>
      <c r="C908">
        <v>36.534999999999997</v>
      </c>
      <c r="D908">
        <v>76.828000000000003</v>
      </c>
      <c r="E908">
        <v>0.98318000000000005</v>
      </c>
      <c r="F908">
        <v>0.63792000000000004</v>
      </c>
      <c r="G908">
        <v>5.1099999999999995E-4</v>
      </c>
      <c r="H908">
        <v>1.3336000000000001E-2</v>
      </c>
      <c r="I908">
        <v>1.3847E-2</v>
      </c>
    </row>
    <row r="909" spans="1:9" x14ac:dyDescent="0.3">
      <c r="A909">
        <v>10700</v>
      </c>
      <c r="B909">
        <v>9</v>
      </c>
      <c r="C909">
        <v>36.511000000000003</v>
      </c>
      <c r="D909">
        <v>76.728999999999999</v>
      </c>
      <c r="E909">
        <v>0.98321999999999998</v>
      </c>
      <c r="F909">
        <v>0.63797999999999999</v>
      </c>
      <c r="G909">
        <v>5.1000000000000004E-4</v>
      </c>
      <c r="H909">
        <v>1.3337E-2</v>
      </c>
      <c r="I909">
        <v>1.3847E-2</v>
      </c>
    </row>
    <row r="910" spans="1:9" x14ac:dyDescent="0.3">
      <c r="A910">
        <v>10600</v>
      </c>
      <c r="B910">
        <v>9</v>
      </c>
      <c r="C910">
        <v>36.514000000000003</v>
      </c>
      <c r="D910">
        <v>76.742999999999995</v>
      </c>
      <c r="E910">
        <v>0.98321000000000003</v>
      </c>
      <c r="F910">
        <v>0.63797999999999999</v>
      </c>
      <c r="G910">
        <v>5.1000000000000004E-4</v>
      </c>
      <c r="H910">
        <v>1.3337E-2</v>
      </c>
      <c r="I910">
        <v>1.3847E-2</v>
      </c>
    </row>
    <row r="911" spans="1:9" x14ac:dyDescent="0.3">
      <c r="A911">
        <v>10900</v>
      </c>
      <c r="B911">
        <v>9</v>
      </c>
      <c r="C911">
        <v>36.505000000000003</v>
      </c>
      <c r="D911">
        <v>76.703000000000003</v>
      </c>
      <c r="E911">
        <v>0.98323000000000005</v>
      </c>
      <c r="F911">
        <v>0.63798999999999995</v>
      </c>
      <c r="G911">
        <v>5.1000000000000004E-4</v>
      </c>
      <c r="H911">
        <v>1.3337999999999999E-2</v>
      </c>
      <c r="I911">
        <v>1.3847999999999999E-2</v>
      </c>
    </row>
    <row r="912" spans="1:9" x14ac:dyDescent="0.3">
      <c r="A912">
        <v>10800</v>
      </c>
      <c r="B912">
        <v>9</v>
      </c>
      <c r="C912">
        <v>36.508000000000003</v>
      </c>
      <c r="D912">
        <v>76.715999999999994</v>
      </c>
      <c r="E912">
        <v>0.98323000000000005</v>
      </c>
      <c r="F912">
        <v>0.63798999999999995</v>
      </c>
      <c r="G912">
        <v>5.1000000000000004E-4</v>
      </c>
      <c r="H912">
        <v>1.3337999999999999E-2</v>
      </c>
      <c r="I912">
        <v>1.3847999999999999E-2</v>
      </c>
    </row>
    <row r="913" spans="1:9" x14ac:dyDescent="0.3">
      <c r="A913">
        <v>11000</v>
      </c>
      <c r="B913">
        <v>9</v>
      </c>
      <c r="C913">
        <v>36.512</v>
      </c>
      <c r="D913">
        <v>76.712999999999994</v>
      </c>
      <c r="E913">
        <v>0.98324</v>
      </c>
      <c r="F913">
        <v>0.63798999999999995</v>
      </c>
      <c r="G913">
        <v>5.1000000000000004E-4</v>
      </c>
      <c r="H913">
        <v>1.3339999999999999E-2</v>
      </c>
      <c r="I913">
        <v>1.3849E-2</v>
      </c>
    </row>
    <row r="914" spans="1:9" x14ac:dyDescent="0.3">
      <c r="A914">
        <v>11200</v>
      </c>
      <c r="B914">
        <v>9</v>
      </c>
      <c r="C914">
        <v>36.493000000000002</v>
      </c>
      <c r="D914">
        <v>76.665000000000006</v>
      </c>
      <c r="E914">
        <v>0.98326000000000002</v>
      </c>
      <c r="F914">
        <v>0.63797999999999999</v>
      </c>
      <c r="G914">
        <v>5.0900000000000001E-4</v>
      </c>
      <c r="H914">
        <v>1.3342E-2</v>
      </c>
      <c r="I914">
        <v>1.3851E-2</v>
      </c>
    </row>
    <row r="915" spans="1:9" x14ac:dyDescent="0.3">
      <c r="A915">
        <v>11100</v>
      </c>
      <c r="B915">
        <v>9</v>
      </c>
      <c r="C915">
        <v>36.497999999999998</v>
      </c>
      <c r="D915">
        <v>76.683999999999997</v>
      </c>
      <c r="E915">
        <v>0.98324999999999996</v>
      </c>
      <c r="F915">
        <v>0.63795999999999997</v>
      </c>
      <c r="G915">
        <v>5.0900000000000001E-4</v>
      </c>
      <c r="H915">
        <v>1.3342E-2</v>
      </c>
      <c r="I915">
        <v>1.3851E-2</v>
      </c>
    </row>
    <row r="916" spans="1:9" x14ac:dyDescent="0.3">
      <c r="A916">
        <v>11500</v>
      </c>
      <c r="B916">
        <v>9</v>
      </c>
      <c r="C916">
        <v>36.482999999999997</v>
      </c>
      <c r="D916">
        <v>76.623000000000005</v>
      </c>
      <c r="E916">
        <v>0.98328000000000004</v>
      </c>
      <c r="F916">
        <v>0.63800000000000001</v>
      </c>
      <c r="G916">
        <v>5.0900000000000001E-4</v>
      </c>
      <c r="H916">
        <v>1.3343000000000001E-2</v>
      </c>
      <c r="I916">
        <v>1.3852E-2</v>
      </c>
    </row>
    <row r="917" spans="1:9" x14ac:dyDescent="0.3">
      <c r="A917">
        <v>11400</v>
      </c>
      <c r="B917">
        <v>9</v>
      </c>
      <c r="C917">
        <v>36.485999999999997</v>
      </c>
      <c r="D917">
        <v>76.635999999999996</v>
      </c>
      <c r="E917">
        <v>0.98326999999999998</v>
      </c>
      <c r="F917">
        <v>0.63798999999999995</v>
      </c>
      <c r="G917">
        <v>5.0900000000000001E-4</v>
      </c>
      <c r="H917">
        <v>1.3343000000000001E-2</v>
      </c>
      <c r="I917">
        <v>1.3852E-2</v>
      </c>
    </row>
    <row r="918" spans="1:9" x14ac:dyDescent="0.3">
      <c r="A918">
        <v>11300</v>
      </c>
      <c r="B918">
        <v>9</v>
      </c>
      <c r="C918">
        <v>36.488999999999997</v>
      </c>
      <c r="D918">
        <v>76.650000000000006</v>
      </c>
      <c r="E918">
        <v>0.98326000000000002</v>
      </c>
      <c r="F918">
        <v>0.63798999999999995</v>
      </c>
      <c r="G918">
        <v>5.0900000000000001E-4</v>
      </c>
      <c r="H918">
        <v>1.3343000000000001E-2</v>
      </c>
      <c r="I918">
        <v>1.3851E-2</v>
      </c>
    </row>
    <row r="919" spans="1:9" x14ac:dyDescent="0.3">
      <c r="A919">
        <v>11800</v>
      </c>
      <c r="B919">
        <v>9</v>
      </c>
      <c r="C919">
        <v>36.473999999999997</v>
      </c>
      <c r="D919">
        <v>76.59</v>
      </c>
      <c r="E919">
        <v>0.98329</v>
      </c>
      <c r="F919">
        <v>0.63800999999999997</v>
      </c>
      <c r="G919">
        <v>5.0799999999999999E-4</v>
      </c>
      <c r="H919">
        <v>1.3344E-2</v>
      </c>
      <c r="I919">
        <v>1.3852E-2</v>
      </c>
    </row>
    <row r="920" spans="1:9" x14ac:dyDescent="0.3">
      <c r="A920">
        <v>11700</v>
      </c>
      <c r="B920">
        <v>9</v>
      </c>
      <c r="C920">
        <v>36.476999999999997</v>
      </c>
      <c r="D920">
        <v>76.600999999999999</v>
      </c>
      <c r="E920">
        <v>0.98329</v>
      </c>
      <c r="F920">
        <v>0.63800999999999997</v>
      </c>
      <c r="G920">
        <v>5.0799999999999999E-4</v>
      </c>
      <c r="H920">
        <v>1.3344E-2</v>
      </c>
      <c r="I920">
        <v>1.3852E-2</v>
      </c>
    </row>
    <row r="921" spans="1:9" x14ac:dyDescent="0.3">
      <c r="A921">
        <v>11600</v>
      </c>
      <c r="B921">
        <v>9</v>
      </c>
      <c r="C921">
        <v>36.479999999999997</v>
      </c>
      <c r="D921">
        <v>76.611000000000004</v>
      </c>
      <c r="E921">
        <v>0.98328000000000004</v>
      </c>
      <c r="F921">
        <v>0.63800000000000001</v>
      </c>
      <c r="G921">
        <v>5.0799999999999999E-4</v>
      </c>
      <c r="H921">
        <v>1.3344E-2</v>
      </c>
      <c r="I921">
        <v>1.3852E-2</v>
      </c>
    </row>
    <row r="922" spans="1:9" x14ac:dyDescent="0.3">
      <c r="A922">
        <v>11900</v>
      </c>
      <c r="B922">
        <v>9</v>
      </c>
      <c r="C922">
        <v>36.472000000000001</v>
      </c>
      <c r="D922">
        <v>76.581000000000003</v>
      </c>
      <c r="E922">
        <v>0.98329999999999995</v>
      </c>
      <c r="F922">
        <v>0.63800999999999997</v>
      </c>
      <c r="G922">
        <v>5.0799999999999999E-4</v>
      </c>
      <c r="H922">
        <v>1.3344999999999999E-2</v>
      </c>
      <c r="I922">
        <v>1.3853000000000001E-2</v>
      </c>
    </row>
    <row r="923" spans="1:9" x14ac:dyDescent="0.3">
      <c r="A923">
        <v>12000</v>
      </c>
      <c r="B923">
        <v>9</v>
      </c>
      <c r="C923">
        <v>36.476999999999997</v>
      </c>
      <c r="D923">
        <v>76.59</v>
      </c>
      <c r="E923">
        <v>0.98331000000000002</v>
      </c>
      <c r="F923">
        <v>0.63800999999999997</v>
      </c>
      <c r="G923">
        <v>5.0799999999999999E-4</v>
      </c>
      <c r="H923">
        <v>1.3346E-2</v>
      </c>
      <c r="I923">
        <v>1.3854E-2</v>
      </c>
    </row>
    <row r="924" spans="1:9" x14ac:dyDescent="0.3">
      <c r="A924">
        <v>12100</v>
      </c>
      <c r="B924">
        <v>9</v>
      </c>
      <c r="C924">
        <v>36.466000000000001</v>
      </c>
      <c r="D924">
        <v>76.567999999999998</v>
      </c>
      <c r="E924">
        <v>0.98331000000000002</v>
      </c>
      <c r="F924">
        <v>0.63797999999999999</v>
      </c>
      <c r="G924">
        <v>5.0699999999999996E-4</v>
      </c>
      <c r="H924">
        <v>1.3348E-2</v>
      </c>
      <c r="I924">
        <v>1.3856E-2</v>
      </c>
    </row>
    <row r="925" spans="1:9" x14ac:dyDescent="0.3">
      <c r="A925">
        <v>12400</v>
      </c>
      <c r="B925">
        <v>9</v>
      </c>
      <c r="C925">
        <v>36.454000000000001</v>
      </c>
      <c r="D925">
        <v>76.528999999999996</v>
      </c>
      <c r="E925">
        <v>0.98333000000000004</v>
      </c>
      <c r="F925">
        <v>0.63800999999999997</v>
      </c>
      <c r="G925">
        <v>5.0699999999999996E-4</v>
      </c>
      <c r="H925">
        <v>1.3349E-2</v>
      </c>
      <c r="I925">
        <v>1.3856E-2</v>
      </c>
    </row>
    <row r="926" spans="1:9" x14ac:dyDescent="0.3">
      <c r="A926">
        <v>12300</v>
      </c>
      <c r="B926">
        <v>9</v>
      </c>
      <c r="C926">
        <v>36.457000000000001</v>
      </c>
      <c r="D926">
        <v>76.540000000000006</v>
      </c>
      <c r="E926">
        <v>0.98333000000000004</v>
      </c>
      <c r="F926">
        <v>0.63800000000000001</v>
      </c>
      <c r="G926">
        <v>5.0699999999999996E-4</v>
      </c>
      <c r="H926">
        <v>1.3349E-2</v>
      </c>
      <c r="I926">
        <v>1.3856E-2</v>
      </c>
    </row>
    <row r="927" spans="1:9" x14ac:dyDescent="0.3">
      <c r="A927">
        <v>12200</v>
      </c>
      <c r="B927">
        <v>9</v>
      </c>
      <c r="C927">
        <v>36.460999999999999</v>
      </c>
      <c r="D927">
        <v>76.552000000000007</v>
      </c>
      <c r="E927">
        <v>0.98331999999999997</v>
      </c>
      <c r="F927">
        <v>0.63798999999999995</v>
      </c>
      <c r="G927">
        <v>5.0699999999999996E-4</v>
      </c>
      <c r="H927">
        <v>1.3349E-2</v>
      </c>
      <c r="I927">
        <v>1.3856E-2</v>
      </c>
    </row>
    <row r="928" spans="1:9" x14ac:dyDescent="0.3">
      <c r="A928">
        <v>12600</v>
      </c>
      <c r="B928">
        <v>9</v>
      </c>
      <c r="C928">
        <v>36.448999999999998</v>
      </c>
      <c r="D928">
        <v>76.509</v>
      </c>
      <c r="E928">
        <v>0.98333999999999999</v>
      </c>
      <c r="F928">
        <v>0.63800999999999997</v>
      </c>
      <c r="G928">
        <v>5.0699999999999996E-4</v>
      </c>
      <c r="H928">
        <v>1.3350000000000001E-2</v>
      </c>
      <c r="I928">
        <v>1.3857E-2</v>
      </c>
    </row>
    <row r="929" spans="1:9" x14ac:dyDescent="0.3">
      <c r="A929">
        <v>12500</v>
      </c>
      <c r="B929">
        <v>9</v>
      </c>
      <c r="C929">
        <v>36.451999999999998</v>
      </c>
      <c r="D929">
        <v>76.519000000000005</v>
      </c>
      <c r="E929">
        <v>0.98333999999999999</v>
      </c>
      <c r="F929">
        <v>0.63800999999999997</v>
      </c>
      <c r="G929">
        <v>5.0699999999999996E-4</v>
      </c>
      <c r="H929">
        <v>1.3350000000000001E-2</v>
      </c>
      <c r="I929">
        <v>1.3856E-2</v>
      </c>
    </row>
    <row r="930" spans="1:9" x14ac:dyDescent="0.3">
      <c r="A930">
        <v>300</v>
      </c>
      <c r="B930">
        <v>10</v>
      </c>
      <c r="C930">
        <v>37.341000000000001</v>
      </c>
      <c r="D930">
        <v>79.161000000000001</v>
      </c>
      <c r="E930">
        <v>0.98133000000000004</v>
      </c>
      <c r="F930">
        <v>0.62831000000000004</v>
      </c>
      <c r="G930">
        <v>6.1399999999999996E-4</v>
      </c>
      <c r="H930">
        <v>1.3350000000000001E-2</v>
      </c>
      <c r="I930">
        <v>1.3964000000000001E-2</v>
      </c>
    </row>
    <row r="931" spans="1:9" x14ac:dyDescent="0.3">
      <c r="A931">
        <v>12900</v>
      </c>
      <c r="B931">
        <v>9</v>
      </c>
      <c r="C931">
        <v>36.442</v>
      </c>
      <c r="D931">
        <v>76.481999999999999</v>
      </c>
      <c r="E931">
        <v>0.98336000000000001</v>
      </c>
      <c r="F931">
        <v>0.63802000000000003</v>
      </c>
      <c r="G931">
        <v>5.0600000000000005E-4</v>
      </c>
      <c r="H931">
        <v>1.3351E-2</v>
      </c>
      <c r="I931">
        <v>1.3858000000000001E-2</v>
      </c>
    </row>
    <row r="932" spans="1:9" x14ac:dyDescent="0.3">
      <c r="A932">
        <v>12800</v>
      </c>
      <c r="B932">
        <v>9</v>
      </c>
      <c r="C932">
        <v>36.444000000000003</v>
      </c>
      <c r="D932">
        <v>76.491</v>
      </c>
      <c r="E932">
        <v>0.98334999999999995</v>
      </c>
      <c r="F932">
        <v>0.63802000000000003</v>
      </c>
      <c r="G932">
        <v>5.0600000000000005E-4</v>
      </c>
      <c r="H932">
        <v>1.3351E-2</v>
      </c>
      <c r="I932">
        <v>1.3857E-2</v>
      </c>
    </row>
    <row r="933" spans="1:9" x14ac:dyDescent="0.3">
      <c r="A933">
        <v>12700</v>
      </c>
      <c r="B933">
        <v>9</v>
      </c>
      <c r="C933">
        <v>36.447000000000003</v>
      </c>
      <c r="D933">
        <v>76.5</v>
      </c>
      <c r="E933">
        <v>0.98334999999999995</v>
      </c>
      <c r="F933">
        <v>0.63800999999999997</v>
      </c>
      <c r="G933">
        <v>5.0600000000000005E-4</v>
      </c>
      <c r="H933">
        <v>1.3351E-2</v>
      </c>
      <c r="I933">
        <v>1.3857E-2</v>
      </c>
    </row>
    <row r="934" spans="1:9" x14ac:dyDescent="0.3">
      <c r="A934">
        <v>13000</v>
      </c>
      <c r="B934">
        <v>9</v>
      </c>
      <c r="C934">
        <v>36.445999999999998</v>
      </c>
      <c r="D934">
        <v>76.489000000000004</v>
      </c>
      <c r="E934">
        <v>0.98336000000000001</v>
      </c>
      <c r="F934">
        <v>0.63802000000000003</v>
      </c>
      <c r="G934">
        <v>5.0600000000000005E-4</v>
      </c>
      <c r="H934">
        <v>1.3353E-2</v>
      </c>
      <c r="I934">
        <v>1.3859E-2</v>
      </c>
    </row>
    <row r="935" spans="1:9" x14ac:dyDescent="0.3">
      <c r="A935">
        <v>13300</v>
      </c>
      <c r="B935">
        <v>9</v>
      </c>
      <c r="C935">
        <v>36.429000000000002</v>
      </c>
      <c r="D935">
        <v>76.445999999999998</v>
      </c>
      <c r="E935">
        <v>0.98338000000000003</v>
      </c>
      <c r="F935">
        <v>0.63800000000000001</v>
      </c>
      <c r="G935">
        <v>5.0500000000000002E-4</v>
      </c>
      <c r="H935">
        <v>1.3355000000000001E-2</v>
      </c>
      <c r="I935">
        <v>1.3861E-2</v>
      </c>
    </row>
    <row r="936" spans="1:9" x14ac:dyDescent="0.3">
      <c r="A936">
        <v>13200</v>
      </c>
      <c r="B936">
        <v>9</v>
      </c>
      <c r="C936">
        <v>36.432000000000002</v>
      </c>
      <c r="D936">
        <v>76.456999999999994</v>
      </c>
      <c r="E936">
        <v>0.98338000000000003</v>
      </c>
      <c r="F936">
        <v>0.63800000000000001</v>
      </c>
      <c r="G936">
        <v>5.0600000000000005E-4</v>
      </c>
      <c r="H936">
        <v>1.3355000000000001E-2</v>
      </c>
      <c r="I936">
        <v>1.3861E-2</v>
      </c>
    </row>
    <row r="937" spans="1:9" x14ac:dyDescent="0.3">
      <c r="A937">
        <v>13100</v>
      </c>
      <c r="B937">
        <v>9</v>
      </c>
      <c r="C937">
        <v>36.436999999999998</v>
      </c>
      <c r="D937">
        <v>76.471000000000004</v>
      </c>
      <c r="E937">
        <v>0.98336999999999997</v>
      </c>
      <c r="F937">
        <v>0.63798999999999995</v>
      </c>
      <c r="G937">
        <v>5.0600000000000005E-4</v>
      </c>
      <c r="H937">
        <v>1.3355000000000001E-2</v>
      </c>
      <c r="I937">
        <v>1.3860000000000001E-2</v>
      </c>
    </row>
    <row r="938" spans="1:9" x14ac:dyDescent="0.3">
      <c r="A938">
        <v>13500</v>
      </c>
      <c r="B938">
        <v>9</v>
      </c>
      <c r="C938">
        <v>36.423999999999999</v>
      </c>
      <c r="D938">
        <v>76.427999999999997</v>
      </c>
      <c r="E938">
        <v>0.98338999999999999</v>
      </c>
      <c r="F938">
        <v>0.63800999999999997</v>
      </c>
      <c r="G938">
        <v>5.0500000000000002E-4</v>
      </c>
      <c r="H938">
        <v>1.3356E-2</v>
      </c>
      <c r="I938">
        <v>1.3861E-2</v>
      </c>
    </row>
    <row r="939" spans="1:9" x14ac:dyDescent="0.3">
      <c r="A939">
        <v>13400</v>
      </c>
      <c r="B939">
        <v>9</v>
      </c>
      <c r="C939">
        <v>36.427</v>
      </c>
      <c r="D939">
        <v>76.436999999999998</v>
      </c>
      <c r="E939">
        <v>0.98338999999999999</v>
      </c>
      <c r="F939">
        <v>0.63800999999999997</v>
      </c>
      <c r="G939">
        <v>5.0500000000000002E-4</v>
      </c>
      <c r="H939">
        <v>1.3356E-2</v>
      </c>
      <c r="I939">
        <v>1.3861E-2</v>
      </c>
    </row>
    <row r="940" spans="1:9" x14ac:dyDescent="0.3">
      <c r="A940">
        <v>13800</v>
      </c>
      <c r="B940">
        <v>9</v>
      </c>
      <c r="C940">
        <v>36.417000000000002</v>
      </c>
      <c r="D940">
        <v>76.403000000000006</v>
      </c>
      <c r="E940">
        <v>0.98341000000000001</v>
      </c>
      <c r="F940">
        <v>0.63800999999999997</v>
      </c>
      <c r="G940">
        <v>5.0500000000000002E-4</v>
      </c>
      <c r="H940">
        <v>1.3357000000000001E-2</v>
      </c>
      <c r="I940">
        <v>1.3861999999999999E-2</v>
      </c>
    </row>
    <row r="941" spans="1:9" x14ac:dyDescent="0.3">
      <c r="A941">
        <v>13700</v>
      </c>
      <c r="B941">
        <v>9</v>
      </c>
      <c r="C941">
        <v>36.42</v>
      </c>
      <c r="D941">
        <v>76.411000000000001</v>
      </c>
      <c r="E941">
        <v>0.98340000000000005</v>
      </c>
      <c r="F941">
        <v>0.63800999999999997</v>
      </c>
      <c r="G941">
        <v>5.0500000000000002E-4</v>
      </c>
      <c r="H941">
        <v>1.3357000000000001E-2</v>
      </c>
      <c r="I941">
        <v>1.3861999999999999E-2</v>
      </c>
    </row>
    <row r="942" spans="1:9" x14ac:dyDescent="0.3">
      <c r="A942">
        <v>13600</v>
      </c>
      <c r="B942">
        <v>9</v>
      </c>
      <c r="C942">
        <v>36.421999999999997</v>
      </c>
      <c r="D942">
        <v>76.418999999999997</v>
      </c>
      <c r="E942">
        <v>0.98340000000000005</v>
      </c>
      <c r="F942">
        <v>0.63800999999999997</v>
      </c>
      <c r="G942">
        <v>5.0500000000000002E-4</v>
      </c>
      <c r="H942">
        <v>1.3357000000000001E-2</v>
      </c>
      <c r="I942">
        <v>1.3861999999999999E-2</v>
      </c>
    </row>
    <row r="943" spans="1:9" x14ac:dyDescent="0.3">
      <c r="A943">
        <v>13900</v>
      </c>
      <c r="B943">
        <v>9</v>
      </c>
      <c r="C943">
        <v>36.414999999999999</v>
      </c>
      <c r="D943">
        <v>76.394999999999996</v>
      </c>
      <c r="E943">
        <v>0.98341000000000001</v>
      </c>
      <c r="F943">
        <v>0.63800999999999997</v>
      </c>
      <c r="G943">
        <v>5.0500000000000002E-4</v>
      </c>
      <c r="H943">
        <v>1.3358E-2</v>
      </c>
      <c r="I943">
        <v>1.3861999999999999E-2</v>
      </c>
    </row>
    <row r="944" spans="1:9" x14ac:dyDescent="0.3">
      <c r="A944">
        <v>14000</v>
      </c>
      <c r="B944">
        <v>9</v>
      </c>
      <c r="C944">
        <v>36.417999999999999</v>
      </c>
      <c r="D944">
        <v>76.400000000000006</v>
      </c>
      <c r="E944">
        <v>0.98341999999999996</v>
      </c>
      <c r="F944">
        <v>0.63800999999999997</v>
      </c>
      <c r="G944">
        <v>5.04E-4</v>
      </c>
      <c r="H944">
        <v>1.3358999999999999E-2</v>
      </c>
      <c r="I944">
        <v>1.3863E-2</v>
      </c>
    </row>
    <row r="945" spans="1:9" x14ac:dyDescent="0.3">
      <c r="A945">
        <v>14200</v>
      </c>
      <c r="B945">
        <v>9</v>
      </c>
      <c r="C945">
        <v>36.406999999999996</v>
      </c>
      <c r="D945">
        <v>76.373000000000005</v>
      </c>
      <c r="E945">
        <v>0.98343000000000003</v>
      </c>
      <c r="F945">
        <v>0.63798999999999995</v>
      </c>
      <c r="G945">
        <v>5.04E-4</v>
      </c>
      <c r="H945">
        <v>1.3361E-2</v>
      </c>
      <c r="I945">
        <v>1.3865000000000001E-2</v>
      </c>
    </row>
    <row r="946" spans="1:9" x14ac:dyDescent="0.3">
      <c r="A946">
        <v>14100</v>
      </c>
      <c r="B946">
        <v>9</v>
      </c>
      <c r="C946">
        <v>36.411000000000001</v>
      </c>
      <c r="D946">
        <v>76.385000000000005</v>
      </c>
      <c r="E946">
        <v>0.98341999999999996</v>
      </c>
      <c r="F946">
        <v>0.63798999999999995</v>
      </c>
      <c r="G946">
        <v>5.04E-4</v>
      </c>
      <c r="H946">
        <v>1.3361E-2</v>
      </c>
      <c r="I946">
        <v>1.3865000000000001E-2</v>
      </c>
    </row>
    <row r="947" spans="1:9" x14ac:dyDescent="0.3">
      <c r="A947">
        <v>14500</v>
      </c>
      <c r="B947">
        <v>9</v>
      </c>
      <c r="C947">
        <v>36.399000000000001</v>
      </c>
      <c r="D947">
        <v>76.346999999999994</v>
      </c>
      <c r="E947">
        <v>0.98343999999999998</v>
      </c>
      <c r="F947">
        <v>0.63800000000000001</v>
      </c>
      <c r="G947">
        <v>5.04E-4</v>
      </c>
      <c r="H947">
        <v>1.3362000000000001E-2</v>
      </c>
      <c r="I947">
        <v>1.3866E-2</v>
      </c>
    </row>
    <row r="948" spans="1:9" x14ac:dyDescent="0.3">
      <c r="A948">
        <v>14400</v>
      </c>
      <c r="B948">
        <v>9</v>
      </c>
      <c r="C948">
        <v>36.402000000000001</v>
      </c>
      <c r="D948">
        <v>76.355000000000004</v>
      </c>
      <c r="E948">
        <v>0.98343999999999998</v>
      </c>
      <c r="F948">
        <v>0.63800000000000001</v>
      </c>
      <c r="G948">
        <v>5.04E-4</v>
      </c>
      <c r="H948">
        <v>1.3362000000000001E-2</v>
      </c>
      <c r="I948">
        <v>1.3866E-2</v>
      </c>
    </row>
    <row r="949" spans="1:9" x14ac:dyDescent="0.3">
      <c r="A949">
        <v>14300</v>
      </c>
      <c r="B949">
        <v>9</v>
      </c>
      <c r="C949">
        <v>36.404000000000003</v>
      </c>
      <c r="D949">
        <v>76.363</v>
      </c>
      <c r="E949">
        <v>0.98343000000000003</v>
      </c>
      <c r="F949">
        <v>0.63800000000000001</v>
      </c>
      <c r="G949">
        <v>5.04E-4</v>
      </c>
      <c r="H949">
        <v>1.3362000000000001E-2</v>
      </c>
      <c r="I949">
        <v>1.3865000000000001E-2</v>
      </c>
    </row>
    <row r="950" spans="1:9" x14ac:dyDescent="0.3">
      <c r="A950">
        <v>14700</v>
      </c>
      <c r="B950">
        <v>9</v>
      </c>
      <c r="C950">
        <v>36.395000000000003</v>
      </c>
      <c r="D950">
        <v>76.331000000000003</v>
      </c>
      <c r="E950">
        <v>0.98345000000000005</v>
      </c>
      <c r="F950">
        <v>0.63800000000000001</v>
      </c>
      <c r="G950">
        <v>5.0299999999999997E-4</v>
      </c>
      <c r="H950">
        <v>1.3363E-2</v>
      </c>
      <c r="I950">
        <v>1.3867000000000001E-2</v>
      </c>
    </row>
    <row r="951" spans="1:9" x14ac:dyDescent="0.3">
      <c r="A951">
        <v>14600</v>
      </c>
      <c r="B951">
        <v>9</v>
      </c>
      <c r="C951">
        <v>36.396999999999998</v>
      </c>
      <c r="D951">
        <v>76.338999999999999</v>
      </c>
      <c r="E951">
        <v>0.98345000000000005</v>
      </c>
      <c r="F951">
        <v>0.63800000000000001</v>
      </c>
      <c r="G951">
        <v>5.0299999999999997E-4</v>
      </c>
      <c r="H951">
        <v>1.3363E-2</v>
      </c>
      <c r="I951">
        <v>1.3866E-2</v>
      </c>
    </row>
    <row r="952" spans="1:9" x14ac:dyDescent="0.3">
      <c r="A952">
        <v>14900</v>
      </c>
      <c r="B952">
        <v>9</v>
      </c>
      <c r="C952">
        <v>36.390999999999998</v>
      </c>
      <c r="D952">
        <v>76.316999999999993</v>
      </c>
      <c r="E952">
        <v>0.98346</v>
      </c>
      <c r="F952">
        <v>0.63800000000000001</v>
      </c>
      <c r="G952">
        <v>5.0299999999999997E-4</v>
      </c>
      <c r="H952">
        <v>1.3363999999999999E-2</v>
      </c>
      <c r="I952">
        <v>1.3867000000000001E-2</v>
      </c>
    </row>
    <row r="953" spans="1:9" x14ac:dyDescent="0.3">
      <c r="A953">
        <v>14800</v>
      </c>
      <c r="B953">
        <v>9</v>
      </c>
      <c r="C953">
        <v>36.393000000000001</v>
      </c>
      <c r="D953">
        <v>76.323999999999998</v>
      </c>
      <c r="E953">
        <v>0.98346</v>
      </c>
      <c r="F953">
        <v>0.63800000000000001</v>
      </c>
      <c r="G953">
        <v>5.0299999999999997E-4</v>
      </c>
      <c r="H953">
        <v>1.3363999999999999E-2</v>
      </c>
      <c r="I953">
        <v>1.3867000000000001E-2</v>
      </c>
    </row>
    <row r="954" spans="1:9" x14ac:dyDescent="0.3">
      <c r="A954">
        <v>15000</v>
      </c>
      <c r="B954">
        <v>9</v>
      </c>
      <c r="C954">
        <v>36.393000000000001</v>
      </c>
      <c r="D954">
        <v>76.319999999999993</v>
      </c>
      <c r="E954">
        <v>0.98346999999999996</v>
      </c>
      <c r="F954">
        <v>0.63798999999999995</v>
      </c>
      <c r="G954">
        <v>5.0299999999999997E-4</v>
      </c>
      <c r="H954">
        <v>1.3365E-2</v>
      </c>
      <c r="I954">
        <v>1.3868E-2</v>
      </c>
    </row>
    <row r="955" spans="1:9" x14ac:dyDescent="0.3">
      <c r="A955">
        <v>15200</v>
      </c>
      <c r="B955">
        <v>9</v>
      </c>
      <c r="C955">
        <v>36.383000000000003</v>
      </c>
      <c r="D955">
        <v>76.298000000000002</v>
      </c>
      <c r="E955">
        <v>0.98348000000000002</v>
      </c>
      <c r="F955">
        <v>0.63797999999999999</v>
      </c>
      <c r="G955">
        <v>5.0299999999999997E-4</v>
      </c>
      <c r="H955">
        <v>1.3367E-2</v>
      </c>
      <c r="I955">
        <v>1.387E-2</v>
      </c>
    </row>
    <row r="956" spans="1:9" x14ac:dyDescent="0.3">
      <c r="A956">
        <v>15100</v>
      </c>
      <c r="B956">
        <v>9</v>
      </c>
      <c r="C956">
        <v>36.387</v>
      </c>
      <c r="D956">
        <v>76.308000000000007</v>
      </c>
      <c r="E956">
        <v>0.98346999999999996</v>
      </c>
      <c r="F956">
        <v>0.63797000000000004</v>
      </c>
      <c r="G956">
        <v>5.0299999999999997E-4</v>
      </c>
      <c r="H956">
        <v>1.3367E-2</v>
      </c>
      <c r="I956">
        <v>1.387E-2</v>
      </c>
    </row>
    <row r="957" spans="1:9" x14ac:dyDescent="0.3">
      <c r="A957">
        <v>15400</v>
      </c>
      <c r="B957">
        <v>9</v>
      </c>
      <c r="C957">
        <v>36.378</v>
      </c>
      <c r="D957">
        <v>76.281000000000006</v>
      </c>
      <c r="E957">
        <v>0.98348000000000002</v>
      </c>
      <c r="F957">
        <v>0.63797999999999999</v>
      </c>
      <c r="G957">
        <v>5.0199999999999995E-4</v>
      </c>
      <c r="H957">
        <v>1.3368E-2</v>
      </c>
      <c r="I957">
        <v>1.387E-2</v>
      </c>
    </row>
    <row r="958" spans="1:9" x14ac:dyDescent="0.3">
      <c r="A958">
        <v>15300</v>
      </c>
      <c r="B958">
        <v>9</v>
      </c>
      <c r="C958">
        <v>36.381</v>
      </c>
      <c r="D958">
        <v>76.289000000000001</v>
      </c>
      <c r="E958">
        <v>0.98348000000000002</v>
      </c>
      <c r="F958">
        <v>0.63797999999999999</v>
      </c>
      <c r="G958">
        <v>5.0199999999999995E-4</v>
      </c>
      <c r="H958">
        <v>1.3368E-2</v>
      </c>
      <c r="I958">
        <v>1.387E-2</v>
      </c>
    </row>
    <row r="959" spans="1:9" x14ac:dyDescent="0.3">
      <c r="A959">
        <v>15700</v>
      </c>
      <c r="B959">
        <v>9</v>
      </c>
      <c r="C959">
        <v>36.372</v>
      </c>
      <c r="D959">
        <v>76.260000000000005</v>
      </c>
      <c r="E959">
        <v>0.98350000000000004</v>
      </c>
      <c r="F959">
        <v>0.63797999999999999</v>
      </c>
      <c r="G959">
        <v>5.0199999999999995E-4</v>
      </c>
      <c r="H959">
        <v>1.3369000000000001E-2</v>
      </c>
      <c r="I959">
        <v>1.3871E-2</v>
      </c>
    </row>
    <row r="960" spans="1:9" x14ac:dyDescent="0.3">
      <c r="A960">
        <v>15600</v>
      </c>
      <c r="B960">
        <v>9</v>
      </c>
      <c r="C960">
        <v>36.374000000000002</v>
      </c>
      <c r="D960">
        <v>76.266999999999996</v>
      </c>
      <c r="E960">
        <v>0.98348999999999998</v>
      </c>
      <c r="F960">
        <v>0.63797999999999999</v>
      </c>
      <c r="G960">
        <v>5.0199999999999995E-4</v>
      </c>
      <c r="H960">
        <v>1.3369000000000001E-2</v>
      </c>
      <c r="I960">
        <v>1.3871E-2</v>
      </c>
    </row>
    <row r="961" spans="1:9" x14ac:dyDescent="0.3">
      <c r="A961">
        <v>15500</v>
      </c>
      <c r="B961">
        <v>9</v>
      </c>
      <c r="C961">
        <v>36.375999999999998</v>
      </c>
      <c r="D961">
        <v>76.274000000000001</v>
      </c>
      <c r="E961">
        <v>0.98348999999999998</v>
      </c>
      <c r="F961">
        <v>0.63797999999999999</v>
      </c>
      <c r="G961">
        <v>5.0199999999999995E-4</v>
      </c>
      <c r="H961">
        <v>1.3369000000000001E-2</v>
      </c>
      <c r="I961">
        <v>1.3871E-2</v>
      </c>
    </row>
    <row r="962" spans="1:9" x14ac:dyDescent="0.3">
      <c r="A962">
        <v>15900</v>
      </c>
      <c r="B962">
        <v>9</v>
      </c>
      <c r="C962">
        <v>36.368000000000002</v>
      </c>
      <c r="D962">
        <v>76.247</v>
      </c>
      <c r="E962">
        <v>0.98351</v>
      </c>
      <c r="F962">
        <v>0.63797000000000004</v>
      </c>
      <c r="G962">
        <v>5.0199999999999995E-4</v>
      </c>
      <c r="H962">
        <v>1.337E-2</v>
      </c>
      <c r="I962">
        <v>1.3872000000000001E-2</v>
      </c>
    </row>
    <row r="963" spans="1:9" x14ac:dyDescent="0.3">
      <c r="A963">
        <v>15800</v>
      </c>
      <c r="B963">
        <v>9</v>
      </c>
      <c r="C963">
        <v>36.369999999999997</v>
      </c>
      <c r="D963">
        <v>76.253</v>
      </c>
      <c r="E963">
        <v>0.98350000000000004</v>
      </c>
      <c r="F963">
        <v>0.63797999999999999</v>
      </c>
      <c r="G963">
        <v>5.0199999999999995E-4</v>
      </c>
      <c r="H963">
        <v>1.337E-2</v>
      </c>
      <c r="I963">
        <v>1.3872000000000001E-2</v>
      </c>
    </row>
    <row r="964" spans="1:9" x14ac:dyDescent="0.3">
      <c r="A964">
        <v>16000</v>
      </c>
      <c r="B964">
        <v>9</v>
      </c>
      <c r="C964">
        <v>36.369999999999997</v>
      </c>
      <c r="D964">
        <v>76.248999999999995</v>
      </c>
      <c r="E964">
        <v>0.98351</v>
      </c>
      <c r="F964">
        <v>0.63797000000000004</v>
      </c>
      <c r="G964">
        <v>5.0199999999999995E-4</v>
      </c>
      <c r="H964">
        <v>1.3370999999999999E-2</v>
      </c>
      <c r="I964">
        <v>1.3873E-2</v>
      </c>
    </row>
    <row r="965" spans="1:9" x14ac:dyDescent="0.3">
      <c r="A965">
        <v>16200</v>
      </c>
      <c r="B965">
        <v>9</v>
      </c>
      <c r="C965">
        <v>36.360999999999997</v>
      </c>
      <c r="D965">
        <v>76.228999999999999</v>
      </c>
      <c r="E965">
        <v>0.98351999999999995</v>
      </c>
      <c r="F965">
        <v>0.63795000000000002</v>
      </c>
      <c r="G965">
        <v>5.0100000000000003E-4</v>
      </c>
      <c r="H965">
        <v>1.3372999999999999E-2</v>
      </c>
      <c r="I965">
        <v>1.3875E-2</v>
      </c>
    </row>
    <row r="966" spans="1:9" x14ac:dyDescent="0.3">
      <c r="A966">
        <v>16100</v>
      </c>
      <c r="B966">
        <v>9</v>
      </c>
      <c r="C966">
        <v>36.365000000000002</v>
      </c>
      <c r="D966">
        <v>76.239000000000004</v>
      </c>
      <c r="E966">
        <v>0.98351999999999995</v>
      </c>
      <c r="F966">
        <v>0.63795000000000002</v>
      </c>
      <c r="G966">
        <v>5.0100000000000003E-4</v>
      </c>
      <c r="H966">
        <v>1.3372999999999999E-2</v>
      </c>
      <c r="I966">
        <v>1.3873999999999999E-2</v>
      </c>
    </row>
    <row r="967" spans="1:9" x14ac:dyDescent="0.3">
      <c r="A967">
        <v>16400</v>
      </c>
      <c r="B967">
        <v>9</v>
      </c>
      <c r="C967">
        <v>36.356999999999999</v>
      </c>
      <c r="D967">
        <v>76.213999999999999</v>
      </c>
      <c r="E967">
        <v>0.98353000000000002</v>
      </c>
      <c r="F967">
        <v>0.63795999999999997</v>
      </c>
      <c r="G967">
        <v>5.0100000000000003E-4</v>
      </c>
      <c r="H967">
        <v>1.3374E-2</v>
      </c>
      <c r="I967">
        <v>1.3875E-2</v>
      </c>
    </row>
    <row r="968" spans="1:9" x14ac:dyDescent="0.3">
      <c r="A968">
        <v>16300</v>
      </c>
      <c r="B968">
        <v>9</v>
      </c>
      <c r="C968">
        <v>36.359000000000002</v>
      </c>
      <c r="D968">
        <v>76.221000000000004</v>
      </c>
      <c r="E968">
        <v>0.98351999999999995</v>
      </c>
      <c r="F968">
        <v>0.63795999999999997</v>
      </c>
      <c r="G968">
        <v>5.0100000000000003E-4</v>
      </c>
      <c r="H968">
        <v>1.3374E-2</v>
      </c>
      <c r="I968">
        <v>1.3875E-2</v>
      </c>
    </row>
    <row r="969" spans="1:9" x14ac:dyDescent="0.3">
      <c r="A969">
        <v>16700</v>
      </c>
      <c r="B969">
        <v>9</v>
      </c>
      <c r="C969">
        <v>36.350999999999999</v>
      </c>
      <c r="D969">
        <v>76.194999999999993</v>
      </c>
      <c r="E969">
        <v>0.98353999999999997</v>
      </c>
      <c r="F969">
        <v>0.63795000000000002</v>
      </c>
      <c r="G969">
        <v>5.0100000000000003E-4</v>
      </c>
      <c r="H969">
        <v>1.3375E-2</v>
      </c>
      <c r="I969">
        <v>1.3875999999999999E-2</v>
      </c>
    </row>
    <row r="970" spans="1:9" x14ac:dyDescent="0.3">
      <c r="A970">
        <v>16600</v>
      </c>
      <c r="B970">
        <v>9</v>
      </c>
      <c r="C970">
        <v>36.353000000000002</v>
      </c>
      <c r="D970">
        <v>76.200999999999993</v>
      </c>
      <c r="E970">
        <v>0.98353999999999997</v>
      </c>
      <c r="F970">
        <v>0.63795000000000002</v>
      </c>
      <c r="G970">
        <v>5.0100000000000003E-4</v>
      </c>
      <c r="H970">
        <v>1.3375E-2</v>
      </c>
      <c r="I970">
        <v>1.3875999999999999E-2</v>
      </c>
    </row>
    <row r="971" spans="1:9" x14ac:dyDescent="0.3">
      <c r="A971">
        <v>16500</v>
      </c>
      <c r="B971">
        <v>9</v>
      </c>
      <c r="C971">
        <v>36.354999999999997</v>
      </c>
      <c r="D971">
        <v>76.206999999999994</v>
      </c>
      <c r="E971">
        <v>0.98353000000000002</v>
      </c>
      <c r="F971">
        <v>0.63795000000000002</v>
      </c>
      <c r="G971">
        <v>5.0100000000000003E-4</v>
      </c>
      <c r="H971">
        <v>1.3375E-2</v>
      </c>
      <c r="I971">
        <v>1.3875E-2</v>
      </c>
    </row>
    <row r="972" spans="1:9" x14ac:dyDescent="0.3">
      <c r="A972">
        <v>16900</v>
      </c>
      <c r="B972">
        <v>9</v>
      </c>
      <c r="C972">
        <v>36.347000000000001</v>
      </c>
      <c r="D972">
        <v>76.183000000000007</v>
      </c>
      <c r="E972">
        <v>0.98355000000000004</v>
      </c>
      <c r="F972">
        <v>0.63795000000000002</v>
      </c>
      <c r="G972">
        <v>5.0000000000000001E-4</v>
      </c>
      <c r="H972">
        <v>1.3376000000000001E-2</v>
      </c>
      <c r="I972">
        <v>1.3877E-2</v>
      </c>
    </row>
    <row r="973" spans="1:9" x14ac:dyDescent="0.3">
      <c r="A973">
        <v>16800</v>
      </c>
      <c r="B973">
        <v>9</v>
      </c>
      <c r="C973">
        <v>36.348999999999997</v>
      </c>
      <c r="D973">
        <v>76.188999999999993</v>
      </c>
      <c r="E973">
        <v>0.98353999999999997</v>
      </c>
      <c r="F973">
        <v>0.63795000000000002</v>
      </c>
      <c r="G973">
        <v>5.0100000000000003E-4</v>
      </c>
      <c r="H973">
        <v>1.3376000000000001E-2</v>
      </c>
      <c r="I973">
        <v>1.3875999999999999E-2</v>
      </c>
    </row>
    <row r="974" spans="1:9" x14ac:dyDescent="0.3">
      <c r="A974">
        <v>17000</v>
      </c>
      <c r="B974">
        <v>9</v>
      </c>
      <c r="C974">
        <v>36.348999999999997</v>
      </c>
      <c r="D974">
        <v>76.183999999999997</v>
      </c>
      <c r="E974">
        <v>0.98355000000000004</v>
      </c>
      <c r="F974">
        <v>0.63793999999999995</v>
      </c>
      <c r="G974">
        <v>5.0000000000000001E-4</v>
      </c>
      <c r="H974">
        <v>1.3377E-2</v>
      </c>
      <c r="I974">
        <v>1.3878E-2</v>
      </c>
    </row>
    <row r="975" spans="1:9" x14ac:dyDescent="0.3">
      <c r="A975">
        <v>17300</v>
      </c>
      <c r="B975">
        <v>9</v>
      </c>
      <c r="C975">
        <v>36.338999999999999</v>
      </c>
      <c r="D975">
        <v>76.16</v>
      </c>
      <c r="E975">
        <v>0.98355999999999999</v>
      </c>
      <c r="F975">
        <v>0.63793</v>
      </c>
      <c r="G975">
        <v>5.0000000000000001E-4</v>
      </c>
      <c r="H975">
        <v>1.3379E-2</v>
      </c>
      <c r="I975">
        <v>1.3879000000000001E-2</v>
      </c>
    </row>
    <row r="976" spans="1:9" x14ac:dyDescent="0.3">
      <c r="A976">
        <v>17200</v>
      </c>
      <c r="B976">
        <v>9</v>
      </c>
      <c r="C976">
        <v>36.341000000000001</v>
      </c>
      <c r="D976">
        <v>76.167000000000002</v>
      </c>
      <c r="E976">
        <v>0.98355999999999999</v>
      </c>
      <c r="F976">
        <v>0.63793</v>
      </c>
      <c r="G976">
        <v>5.0000000000000001E-4</v>
      </c>
      <c r="H976">
        <v>1.3379E-2</v>
      </c>
      <c r="I976">
        <v>1.3879000000000001E-2</v>
      </c>
    </row>
    <row r="977" spans="1:9" x14ac:dyDescent="0.3">
      <c r="A977">
        <v>17100</v>
      </c>
      <c r="B977">
        <v>9</v>
      </c>
      <c r="C977">
        <v>36.344000000000001</v>
      </c>
      <c r="D977">
        <v>76.176000000000002</v>
      </c>
      <c r="E977">
        <v>0.98355999999999999</v>
      </c>
      <c r="F977">
        <v>0.63793</v>
      </c>
      <c r="G977">
        <v>5.0000000000000001E-4</v>
      </c>
      <c r="H977">
        <v>1.3379E-2</v>
      </c>
      <c r="I977">
        <v>1.3879000000000001E-2</v>
      </c>
    </row>
    <row r="978" spans="1:9" x14ac:dyDescent="0.3">
      <c r="A978">
        <v>17500</v>
      </c>
      <c r="B978">
        <v>9</v>
      </c>
      <c r="C978">
        <v>36.335000000000001</v>
      </c>
      <c r="D978">
        <v>76.147000000000006</v>
      </c>
      <c r="E978">
        <v>0.98357000000000006</v>
      </c>
      <c r="F978">
        <v>0.63792000000000004</v>
      </c>
      <c r="G978">
        <v>5.0000000000000001E-4</v>
      </c>
      <c r="H978">
        <v>1.338E-2</v>
      </c>
      <c r="I978">
        <v>1.388E-2</v>
      </c>
    </row>
    <row r="979" spans="1:9" x14ac:dyDescent="0.3">
      <c r="A979">
        <v>17400</v>
      </c>
      <c r="B979">
        <v>9</v>
      </c>
      <c r="C979">
        <v>36.337000000000003</v>
      </c>
      <c r="D979">
        <v>76.153000000000006</v>
      </c>
      <c r="E979">
        <v>0.98357000000000006</v>
      </c>
      <c r="F979">
        <v>0.63793</v>
      </c>
      <c r="G979">
        <v>5.0000000000000001E-4</v>
      </c>
      <c r="H979">
        <v>1.338E-2</v>
      </c>
      <c r="I979">
        <v>1.388E-2</v>
      </c>
    </row>
    <row r="980" spans="1:9" x14ac:dyDescent="0.3">
      <c r="A980">
        <v>17700</v>
      </c>
      <c r="B980">
        <v>9</v>
      </c>
      <c r="C980">
        <v>36.331000000000003</v>
      </c>
      <c r="D980">
        <v>76.135999999999996</v>
      </c>
      <c r="E980">
        <v>0.98358000000000001</v>
      </c>
      <c r="F980">
        <v>0.63792000000000004</v>
      </c>
      <c r="G980">
        <v>5.0000000000000001E-4</v>
      </c>
      <c r="H980">
        <v>1.3381000000000001E-2</v>
      </c>
      <c r="I980">
        <v>1.3880999999999999E-2</v>
      </c>
    </row>
    <row r="981" spans="1:9" x14ac:dyDescent="0.3">
      <c r="A981">
        <v>17600</v>
      </c>
      <c r="B981">
        <v>9</v>
      </c>
      <c r="C981">
        <v>36.332999999999998</v>
      </c>
      <c r="D981">
        <v>76.141000000000005</v>
      </c>
      <c r="E981">
        <v>0.98358000000000001</v>
      </c>
      <c r="F981">
        <v>0.63792000000000004</v>
      </c>
      <c r="G981">
        <v>5.0000000000000001E-4</v>
      </c>
      <c r="H981">
        <v>1.3381000000000001E-2</v>
      </c>
      <c r="I981">
        <v>1.388E-2</v>
      </c>
    </row>
    <row r="982" spans="1:9" x14ac:dyDescent="0.3">
      <c r="A982">
        <v>17900</v>
      </c>
      <c r="B982">
        <v>9</v>
      </c>
      <c r="C982">
        <v>36.328000000000003</v>
      </c>
      <c r="D982">
        <v>76.125</v>
      </c>
      <c r="E982">
        <v>0.98358999999999996</v>
      </c>
      <c r="F982">
        <v>0.63790999999999998</v>
      </c>
      <c r="G982">
        <v>4.9899999999999999E-4</v>
      </c>
      <c r="H982">
        <v>1.3382E-2</v>
      </c>
      <c r="I982">
        <v>1.3880999999999999E-2</v>
      </c>
    </row>
    <row r="983" spans="1:9" x14ac:dyDescent="0.3">
      <c r="A983">
        <v>17800</v>
      </c>
      <c r="B983">
        <v>9</v>
      </c>
      <c r="C983">
        <v>36.33</v>
      </c>
      <c r="D983">
        <v>76.13</v>
      </c>
      <c r="E983">
        <v>0.98358000000000001</v>
      </c>
      <c r="F983">
        <v>0.63792000000000004</v>
      </c>
      <c r="G983">
        <v>4.9899999999999999E-4</v>
      </c>
      <c r="H983">
        <v>1.3382E-2</v>
      </c>
      <c r="I983">
        <v>1.3880999999999999E-2</v>
      </c>
    </row>
    <row r="984" spans="1:9" x14ac:dyDescent="0.3">
      <c r="A984">
        <v>18000</v>
      </c>
      <c r="B984">
        <v>9</v>
      </c>
      <c r="C984">
        <v>36.329000000000001</v>
      </c>
      <c r="D984">
        <v>76.125</v>
      </c>
      <c r="E984">
        <v>0.98358999999999996</v>
      </c>
      <c r="F984">
        <v>0.63790999999999998</v>
      </c>
      <c r="G984">
        <v>4.9899999999999999E-4</v>
      </c>
      <c r="H984">
        <v>1.3383000000000001E-2</v>
      </c>
      <c r="I984">
        <v>1.3882E-2</v>
      </c>
    </row>
    <row r="985" spans="1:9" x14ac:dyDescent="0.3">
      <c r="A985">
        <v>18100</v>
      </c>
      <c r="B985">
        <v>9</v>
      </c>
      <c r="C985">
        <v>36.325000000000003</v>
      </c>
      <c r="D985">
        <v>76.117999999999995</v>
      </c>
      <c r="E985">
        <v>0.98358999999999996</v>
      </c>
      <c r="F985">
        <v>0.63788999999999996</v>
      </c>
      <c r="G985">
        <v>4.9899999999999999E-4</v>
      </c>
      <c r="H985">
        <v>1.3384E-2</v>
      </c>
      <c r="I985">
        <v>1.3883E-2</v>
      </c>
    </row>
    <row r="986" spans="1:9" x14ac:dyDescent="0.3">
      <c r="A986">
        <v>18300</v>
      </c>
      <c r="B986">
        <v>9</v>
      </c>
      <c r="C986">
        <v>36.32</v>
      </c>
      <c r="D986">
        <v>76.103999999999999</v>
      </c>
      <c r="E986">
        <v>0.98360000000000003</v>
      </c>
      <c r="F986">
        <v>0.63788999999999996</v>
      </c>
      <c r="G986">
        <v>4.9899999999999999E-4</v>
      </c>
      <c r="H986">
        <v>1.3384999999999999E-2</v>
      </c>
      <c r="I986">
        <v>1.3884000000000001E-2</v>
      </c>
    </row>
    <row r="987" spans="1:9" x14ac:dyDescent="0.3">
      <c r="A987">
        <v>18200</v>
      </c>
      <c r="B987">
        <v>9</v>
      </c>
      <c r="C987">
        <v>36.322000000000003</v>
      </c>
      <c r="D987">
        <v>76.11</v>
      </c>
      <c r="E987">
        <v>0.98360000000000003</v>
      </c>
      <c r="F987">
        <v>0.63790000000000002</v>
      </c>
      <c r="G987">
        <v>4.9899999999999999E-4</v>
      </c>
      <c r="H987">
        <v>1.3384999999999999E-2</v>
      </c>
      <c r="I987">
        <v>1.3884000000000001E-2</v>
      </c>
    </row>
    <row r="988" spans="1:9" x14ac:dyDescent="0.3">
      <c r="A988">
        <v>18600</v>
      </c>
      <c r="B988">
        <v>9</v>
      </c>
      <c r="C988">
        <v>36.314999999999998</v>
      </c>
      <c r="D988">
        <v>76.087000000000003</v>
      </c>
      <c r="E988">
        <v>0.98360999999999998</v>
      </c>
      <c r="F988">
        <v>0.63788999999999996</v>
      </c>
      <c r="G988">
        <v>4.9899999999999999E-4</v>
      </c>
      <c r="H988">
        <v>1.3386E-2</v>
      </c>
      <c r="I988">
        <v>1.3885E-2</v>
      </c>
    </row>
    <row r="989" spans="1:9" x14ac:dyDescent="0.3">
      <c r="A989">
        <v>18500</v>
      </c>
      <c r="B989">
        <v>9</v>
      </c>
      <c r="C989">
        <v>36.317</v>
      </c>
      <c r="D989">
        <v>76.091999999999999</v>
      </c>
      <c r="E989">
        <v>0.98360999999999998</v>
      </c>
      <c r="F989">
        <v>0.63788999999999996</v>
      </c>
      <c r="G989">
        <v>4.9899999999999999E-4</v>
      </c>
      <c r="H989">
        <v>1.3386E-2</v>
      </c>
      <c r="I989">
        <v>1.3885E-2</v>
      </c>
    </row>
    <row r="990" spans="1:9" x14ac:dyDescent="0.3">
      <c r="A990">
        <v>18400</v>
      </c>
      <c r="B990">
        <v>9</v>
      </c>
      <c r="C990">
        <v>36.317999999999998</v>
      </c>
      <c r="D990">
        <v>76.097999999999999</v>
      </c>
      <c r="E990">
        <v>0.98360999999999998</v>
      </c>
      <c r="F990">
        <v>0.63788999999999996</v>
      </c>
      <c r="G990">
        <v>4.9899999999999999E-4</v>
      </c>
      <c r="H990">
        <v>1.3386E-2</v>
      </c>
      <c r="I990">
        <v>1.3884000000000001E-2</v>
      </c>
    </row>
    <row r="991" spans="1:9" x14ac:dyDescent="0.3">
      <c r="A991">
        <v>18800</v>
      </c>
      <c r="B991">
        <v>9</v>
      </c>
      <c r="C991">
        <v>36.311999999999998</v>
      </c>
      <c r="D991">
        <v>76.075999999999993</v>
      </c>
      <c r="E991">
        <v>0.98362000000000005</v>
      </c>
      <c r="F991">
        <v>0.63788</v>
      </c>
      <c r="G991">
        <v>4.9799999999999996E-4</v>
      </c>
      <c r="H991">
        <v>1.3387E-2</v>
      </c>
      <c r="I991">
        <v>1.3886000000000001E-2</v>
      </c>
    </row>
    <row r="992" spans="1:9" x14ac:dyDescent="0.3">
      <c r="A992">
        <v>18700</v>
      </c>
      <c r="B992">
        <v>9</v>
      </c>
      <c r="C992">
        <v>36.313000000000002</v>
      </c>
      <c r="D992">
        <v>76.081000000000003</v>
      </c>
      <c r="E992">
        <v>0.98362000000000005</v>
      </c>
      <c r="F992">
        <v>0.63788999999999996</v>
      </c>
      <c r="G992">
        <v>4.9799999999999996E-4</v>
      </c>
      <c r="H992">
        <v>1.3387E-2</v>
      </c>
      <c r="I992">
        <v>1.3885E-2</v>
      </c>
    </row>
    <row r="993" spans="1:9" x14ac:dyDescent="0.3">
      <c r="A993">
        <v>18900</v>
      </c>
      <c r="B993">
        <v>9</v>
      </c>
      <c r="C993">
        <v>36.31</v>
      </c>
      <c r="D993">
        <v>76.070999999999998</v>
      </c>
      <c r="E993">
        <v>0.98362000000000005</v>
      </c>
      <c r="F993">
        <v>0.63788</v>
      </c>
      <c r="G993">
        <v>4.9799999999999996E-4</v>
      </c>
      <c r="H993">
        <v>1.3388000000000001E-2</v>
      </c>
      <c r="I993">
        <v>1.3886000000000001E-2</v>
      </c>
    </row>
    <row r="994" spans="1:9" x14ac:dyDescent="0.3">
      <c r="A994">
        <v>19000</v>
      </c>
      <c r="B994">
        <v>9</v>
      </c>
      <c r="C994">
        <v>36.311</v>
      </c>
      <c r="D994">
        <v>76.072000000000003</v>
      </c>
      <c r="E994">
        <v>0.98363</v>
      </c>
      <c r="F994">
        <v>0.63788</v>
      </c>
      <c r="G994">
        <v>4.9799999999999996E-4</v>
      </c>
      <c r="H994">
        <v>1.3389E-2</v>
      </c>
      <c r="I994">
        <v>1.3887E-2</v>
      </c>
    </row>
    <row r="995" spans="1:9" x14ac:dyDescent="0.3">
      <c r="A995">
        <v>19200</v>
      </c>
      <c r="B995">
        <v>9</v>
      </c>
      <c r="C995">
        <v>36.305</v>
      </c>
      <c r="D995">
        <v>76.058000000000007</v>
      </c>
      <c r="E995">
        <v>0.98363</v>
      </c>
      <c r="F995">
        <v>0.63785999999999998</v>
      </c>
      <c r="G995">
        <v>4.9799999999999996E-4</v>
      </c>
      <c r="H995">
        <v>1.3390000000000001E-2</v>
      </c>
      <c r="I995">
        <v>1.3887999999999999E-2</v>
      </c>
    </row>
    <row r="996" spans="1:9" x14ac:dyDescent="0.3">
      <c r="A996">
        <v>19100</v>
      </c>
      <c r="B996">
        <v>9</v>
      </c>
      <c r="C996">
        <v>36.307000000000002</v>
      </c>
      <c r="D996">
        <v>76.064999999999998</v>
      </c>
      <c r="E996">
        <v>0.98363</v>
      </c>
      <c r="F996">
        <v>0.63785999999999998</v>
      </c>
      <c r="G996">
        <v>4.9799999999999996E-4</v>
      </c>
      <c r="H996">
        <v>1.3390000000000001E-2</v>
      </c>
      <c r="I996">
        <v>1.3887999999999999E-2</v>
      </c>
    </row>
    <row r="997" spans="1:9" x14ac:dyDescent="0.3">
      <c r="A997">
        <v>19500</v>
      </c>
      <c r="B997">
        <v>9</v>
      </c>
      <c r="C997">
        <v>36.298999999999999</v>
      </c>
      <c r="D997">
        <v>76.040999999999997</v>
      </c>
      <c r="E997">
        <v>0.98363999999999996</v>
      </c>
      <c r="F997">
        <v>0.63785999999999998</v>
      </c>
      <c r="G997">
        <v>4.9799999999999996E-4</v>
      </c>
      <c r="H997">
        <v>1.3391E-2</v>
      </c>
      <c r="I997">
        <v>1.3889E-2</v>
      </c>
    </row>
    <row r="998" spans="1:9" x14ac:dyDescent="0.3">
      <c r="A998">
        <v>19400</v>
      </c>
      <c r="B998">
        <v>9</v>
      </c>
      <c r="C998">
        <v>36.301000000000002</v>
      </c>
      <c r="D998">
        <v>76.046000000000006</v>
      </c>
      <c r="E998">
        <v>0.98363999999999996</v>
      </c>
      <c r="F998">
        <v>0.63785999999999998</v>
      </c>
      <c r="G998">
        <v>4.9799999999999996E-4</v>
      </c>
      <c r="H998">
        <v>1.3391E-2</v>
      </c>
      <c r="I998">
        <v>1.3889E-2</v>
      </c>
    </row>
    <row r="999" spans="1:9" x14ac:dyDescent="0.3">
      <c r="A999">
        <v>19300</v>
      </c>
      <c r="B999">
        <v>9</v>
      </c>
      <c r="C999">
        <v>36.302999999999997</v>
      </c>
      <c r="D999">
        <v>76.052000000000007</v>
      </c>
      <c r="E999">
        <v>0.98363999999999996</v>
      </c>
      <c r="F999">
        <v>0.63785999999999998</v>
      </c>
      <c r="G999">
        <v>4.9799999999999996E-4</v>
      </c>
      <c r="H999">
        <v>1.3391E-2</v>
      </c>
      <c r="I999">
        <v>1.3887999999999999E-2</v>
      </c>
    </row>
    <row r="1000" spans="1:9" x14ac:dyDescent="0.3">
      <c r="A1000">
        <v>19700</v>
      </c>
      <c r="B1000">
        <v>9</v>
      </c>
      <c r="C1000">
        <v>36.295999999999999</v>
      </c>
      <c r="D1000">
        <v>76.031000000000006</v>
      </c>
      <c r="E1000">
        <v>0.98365000000000002</v>
      </c>
      <c r="F1000">
        <v>0.63785000000000003</v>
      </c>
      <c r="G1000">
        <v>4.9700000000000005E-4</v>
      </c>
      <c r="H1000">
        <v>1.3391999999999999E-2</v>
      </c>
      <c r="I1000">
        <v>1.389E-2</v>
      </c>
    </row>
    <row r="1001" spans="1:9" x14ac:dyDescent="0.3">
      <c r="A1001">
        <v>19600</v>
      </c>
      <c r="B1001">
        <v>9</v>
      </c>
      <c r="C1001">
        <v>36.298000000000002</v>
      </c>
      <c r="D1001">
        <v>76.036000000000001</v>
      </c>
      <c r="E1001">
        <v>0.98365000000000002</v>
      </c>
      <c r="F1001">
        <v>0.63785000000000003</v>
      </c>
      <c r="G1001">
        <v>4.9700000000000005E-4</v>
      </c>
      <c r="H1001">
        <v>1.3391999999999999E-2</v>
      </c>
      <c r="I1001">
        <v>1.3889E-2</v>
      </c>
    </row>
    <row r="1002" spans="1:9" x14ac:dyDescent="0.3">
      <c r="A1002">
        <v>19900</v>
      </c>
      <c r="B1002">
        <v>9</v>
      </c>
      <c r="C1002">
        <v>36.292999999999999</v>
      </c>
      <c r="D1002">
        <v>76.022000000000006</v>
      </c>
      <c r="E1002">
        <v>0.98365999999999998</v>
      </c>
      <c r="F1002">
        <v>0.63783999999999996</v>
      </c>
      <c r="G1002">
        <v>4.9700000000000005E-4</v>
      </c>
      <c r="H1002">
        <v>1.3393E-2</v>
      </c>
      <c r="I1002">
        <v>1.389E-2</v>
      </c>
    </row>
    <row r="1003" spans="1:9" x14ac:dyDescent="0.3">
      <c r="A1003">
        <v>19800</v>
      </c>
      <c r="B1003">
        <v>9</v>
      </c>
      <c r="C1003">
        <v>36.295000000000002</v>
      </c>
      <c r="D1003">
        <v>76.025999999999996</v>
      </c>
      <c r="E1003">
        <v>0.98365000000000002</v>
      </c>
      <c r="F1003">
        <v>0.63785000000000003</v>
      </c>
      <c r="G1003">
        <v>4.9700000000000005E-4</v>
      </c>
      <c r="H1003">
        <v>1.3393E-2</v>
      </c>
      <c r="I1003">
        <v>1.389E-2</v>
      </c>
    </row>
    <row r="1004" spans="1:9" x14ac:dyDescent="0.3">
      <c r="A1004">
        <v>20000</v>
      </c>
      <c r="B1004">
        <v>9</v>
      </c>
      <c r="C1004">
        <v>36.293999999999997</v>
      </c>
      <c r="D1004">
        <v>76.022000000000006</v>
      </c>
      <c r="E1004">
        <v>0.98365999999999998</v>
      </c>
      <c r="F1004">
        <v>0.63783999999999996</v>
      </c>
      <c r="G1004">
        <v>4.9700000000000005E-4</v>
      </c>
      <c r="H1004">
        <v>1.3394E-2</v>
      </c>
      <c r="I1004">
        <v>1.3891000000000001E-2</v>
      </c>
    </row>
    <row r="1005" spans="1:9" x14ac:dyDescent="0.3">
      <c r="A1005">
        <v>400</v>
      </c>
      <c r="B1005">
        <v>10</v>
      </c>
      <c r="C1005">
        <v>37.442</v>
      </c>
      <c r="D1005">
        <v>79.7</v>
      </c>
      <c r="E1005">
        <v>0.98124</v>
      </c>
      <c r="F1005">
        <v>0.62705</v>
      </c>
      <c r="G1005">
        <v>6.1300000000000005E-4</v>
      </c>
      <c r="H1005">
        <v>1.3402000000000001E-2</v>
      </c>
      <c r="I1005">
        <v>1.4016000000000001E-2</v>
      </c>
    </row>
    <row r="1006" spans="1:9" x14ac:dyDescent="0.3">
      <c r="A1006">
        <v>500</v>
      </c>
      <c r="B1006">
        <v>10</v>
      </c>
      <c r="C1006">
        <v>37.524000000000001</v>
      </c>
      <c r="D1006">
        <v>80.090999999999994</v>
      </c>
      <c r="E1006">
        <v>0.98119000000000001</v>
      </c>
      <c r="F1006">
        <v>0.62575000000000003</v>
      </c>
      <c r="G1006">
        <v>6.11E-4</v>
      </c>
      <c r="H1006">
        <v>1.3461000000000001E-2</v>
      </c>
      <c r="I1006">
        <v>1.4071999999999999E-2</v>
      </c>
    </row>
    <row r="1007" spans="1:9" x14ac:dyDescent="0.3">
      <c r="A1007">
        <v>600</v>
      </c>
      <c r="B1007">
        <v>10</v>
      </c>
      <c r="C1007">
        <v>37.590000000000003</v>
      </c>
      <c r="D1007">
        <v>80.403999999999996</v>
      </c>
      <c r="E1007">
        <v>0.98114999999999997</v>
      </c>
      <c r="F1007">
        <v>0.62446000000000002</v>
      </c>
      <c r="G1007">
        <v>6.0899999999999995E-4</v>
      </c>
      <c r="H1007">
        <v>1.3521999999999999E-2</v>
      </c>
      <c r="I1007">
        <v>1.4130999999999999E-2</v>
      </c>
    </row>
    <row r="1008" spans="1:9" x14ac:dyDescent="0.3">
      <c r="A1008">
        <v>700</v>
      </c>
      <c r="B1008">
        <v>10</v>
      </c>
      <c r="C1008">
        <v>37.640999999999998</v>
      </c>
      <c r="D1008">
        <v>80.658000000000001</v>
      </c>
      <c r="E1008">
        <v>0.98114000000000001</v>
      </c>
      <c r="F1008">
        <v>0.62319000000000002</v>
      </c>
      <c r="G1008">
        <v>6.0700000000000001E-4</v>
      </c>
      <c r="H1008">
        <v>1.3583E-2</v>
      </c>
      <c r="I1008">
        <v>1.4189999999999999E-2</v>
      </c>
    </row>
    <row r="1009" spans="1:9" x14ac:dyDescent="0.3">
      <c r="A1009">
        <v>1000</v>
      </c>
      <c r="B1009">
        <v>10</v>
      </c>
      <c r="C1009">
        <v>38.158999999999999</v>
      </c>
      <c r="D1009">
        <v>82.06</v>
      </c>
      <c r="E1009">
        <v>0.98140000000000005</v>
      </c>
      <c r="F1009">
        <v>0.62490000000000001</v>
      </c>
      <c r="G1009">
        <v>5.7700000000000004E-4</v>
      </c>
      <c r="H1009">
        <v>1.3587E-2</v>
      </c>
      <c r="I1009">
        <v>1.4164E-2</v>
      </c>
    </row>
    <row r="1010" spans="1:9" x14ac:dyDescent="0.3">
      <c r="A1010">
        <v>1100</v>
      </c>
      <c r="B1010">
        <v>10</v>
      </c>
      <c r="C1010">
        <v>37.518000000000001</v>
      </c>
      <c r="D1010">
        <v>80.796000000000006</v>
      </c>
      <c r="E1010">
        <v>0.98238999999999999</v>
      </c>
      <c r="F1010">
        <v>0.62771999999999994</v>
      </c>
      <c r="G1010">
        <v>5.3899999999999998E-4</v>
      </c>
      <c r="H1010">
        <v>1.3623E-2</v>
      </c>
      <c r="I1010">
        <v>1.4161999999999999E-2</v>
      </c>
    </row>
    <row r="1011" spans="1:9" x14ac:dyDescent="0.3">
      <c r="A1011">
        <v>800</v>
      </c>
      <c r="B1011">
        <v>10</v>
      </c>
      <c r="C1011">
        <v>37.694000000000003</v>
      </c>
      <c r="D1011">
        <v>80.87</v>
      </c>
      <c r="E1011">
        <v>0.98112999999999995</v>
      </c>
      <c r="F1011">
        <v>0.62195999999999996</v>
      </c>
      <c r="G1011">
        <v>6.0400000000000004E-4</v>
      </c>
      <c r="H1011">
        <v>1.3644999999999999E-2</v>
      </c>
      <c r="I1011">
        <v>1.4249E-2</v>
      </c>
    </row>
    <row r="1012" spans="1:9" x14ac:dyDescent="0.3">
      <c r="A1012">
        <v>1200</v>
      </c>
      <c r="B1012">
        <v>10</v>
      </c>
      <c r="C1012">
        <v>37.414999999999999</v>
      </c>
      <c r="D1012">
        <v>80.260999999999996</v>
      </c>
      <c r="E1012">
        <v>0.98260000000000003</v>
      </c>
      <c r="F1012">
        <v>0.62639</v>
      </c>
      <c r="G1012">
        <v>5.3200000000000003E-4</v>
      </c>
      <c r="H1012">
        <v>1.3701E-2</v>
      </c>
      <c r="I1012">
        <v>1.4233000000000001E-2</v>
      </c>
    </row>
    <row r="1013" spans="1:9" x14ac:dyDescent="0.3">
      <c r="A1013">
        <v>900</v>
      </c>
      <c r="B1013">
        <v>10</v>
      </c>
      <c r="C1013">
        <v>37.746000000000002</v>
      </c>
      <c r="D1013">
        <v>81.052000000000007</v>
      </c>
      <c r="E1013">
        <v>0.98114000000000001</v>
      </c>
      <c r="F1013">
        <v>0.62077000000000004</v>
      </c>
      <c r="G1013">
        <v>6.02E-4</v>
      </c>
      <c r="H1013">
        <v>1.3705E-2</v>
      </c>
      <c r="I1013">
        <v>1.4307E-2</v>
      </c>
    </row>
    <row r="1014" spans="1:9" x14ac:dyDescent="0.3">
      <c r="A1014">
        <v>1300</v>
      </c>
      <c r="B1014">
        <v>10</v>
      </c>
      <c r="C1014">
        <v>37.337000000000003</v>
      </c>
      <c r="D1014">
        <v>79.905000000000001</v>
      </c>
      <c r="E1014">
        <v>0.98272999999999999</v>
      </c>
      <c r="F1014">
        <v>0.62556</v>
      </c>
      <c r="G1014">
        <v>5.2899999999999996E-4</v>
      </c>
      <c r="H1014">
        <v>1.375E-2</v>
      </c>
      <c r="I1014">
        <v>1.4279E-2</v>
      </c>
    </row>
    <row r="1015" spans="1:9" x14ac:dyDescent="0.3">
      <c r="A1015">
        <v>1400</v>
      </c>
      <c r="B1015">
        <v>10</v>
      </c>
      <c r="C1015">
        <v>37.281999999999996</v>
      </c>
      <c r="D1015">
        <v>79.638999999999996</v>
      </c>
      <c r="E1015">
        <v>0.98282999999999998</v>
      </c>
      <c r="F1015">
        <v>0.62495000000000001</v>
      </c>
      <c r="G1015">
        <v>5.2599999999999999E-4</v>
      </c>
      <c r="H1015">
        <v>1.3788E-2</v>
      </c>
      <c r="I1015">
        <v>1.4312999999999999E-2</v>
      </c>
    </row>
    <row r="1016" spans="1:9" x14ac:dyDescent="0.3">
      <c r="A1016">
        <v>1500</v>
      </c>
      <c r="B1016">
        <v>10</v>
      </c>
      <c r="C1016">
        <v>37.238</v>
      </c>
      <c r="D1016">
        <v>79.424000000000007</v>
      </c>
      <c r="E1016">
        <v>0.98292000000000002</v>
      </c>
      <c r="F1016">
        <v>0.62446000000000002</v>
      </c>
      <c r="G1016">
        <v>5.2300000000000003E-4</v>
      </c>
      <c r="H1016">
        <v>1.3818E-2</v>
      </c>
      <c r="I1016">
        <v>1.4341E-2</v>
      </c>
    </row>
    <row r="1017" spans="1:9" x14ac:dyDescent="0.3">
      <c r="A1017">
        <v>1600</v>
      </c>
      <c r="B1017">
        <v>10</v>
      </c>
      <c r="C1017">
        <v>37.204000000000001</v>
      </c>
      <c r="D1017">
        <v>79.251000000000005</v>
      </c>
      <c r="E1017">
        <v>0.98299999999999998</v>
      </c>
      <c r="F1017">
        <v>0.62404999999999999</v>
      </c>
      <c r="G1017">
        <v>5.2099999999999998E-4</v>
      </c>
      <c r="H1017">
        <v>1.3844E-2</v>
      </c>
      <c r="I1017">
        <v>1.4364999999999999E-2</v>
      </c>
    </row>
    <row r="1018" spans="1:9" x14ac:dyDescent="0.3">
      <c r="A1018">
        <v>1700</v>
      </c>
      <c r="B1018">
        <v>10</v>
      </c>
      <c r="C1018">
        <v>37.177</v>
      </c>
      <c r="D1018">
        <v>79.117000000000004</v>
      </c>
      <c r="E1018">
        <v>0.98307</v>
      </c>
      <c r="F1018">
        <v>0.62368000000000001</v>
      </c>
      <c r="G1018">
        <v>5.1900000000000004E-4</v>
      </c>
      <c r="H1018">
        <v>1.3867000000000001E-2</v>
      </c>
      <c r="I1018">
        <v>1.4385999999999999E-2</v>
      </c>
    </row>
    <row r="1019" spans="1:9" x14ac:dyDescent="0.3">
      <c r="A1019">
        <v>1800</v>
      </c>
      <c r="B1019">
        <v>10</v>
      </c>
      <c r="C1019">
        <v>37.155999999999999</v>
      </c>
      <c r="D1019">
        <v>79.004999999999995</v>
      </c>
      <c r="E1019">
        <v>0.98312999999999995</v>
      </c>
      <c r="F1019">
        <v>0.62334999999999996</v>
      </c>
      <c r="G1019">
        <v>5.1699999999999999E-4</v>
      </c>
      <c r="H1019">
        <v>1.3887999999999999E-2</v>
      </c>
      <c r="I1019">
        <v>1.4404E-2</v>
      </c>
    </row>
    <row r="1020" spans="1:9" x14ac:dyDescent="0.3">
      <c r="A1020">
        <v>1900</v>
      </c>
      <c r="B1020">
        <v>10</v>
      </c>
      <c r="C1020">
        <v>37.137999999999998</v>
      </c>
      <c r="D1020">
        <v>78.912999999999997</v>
      </c>
      <c r="E1020">
        <v>0.98319000000000001</v>
      </c>
      <c r="F1020">
        <v>0.62305999999999995</v>
      </c>
      <c r="G1020">
        <v>5.1500000000000005E-4</v>
      </c>
      <c r="H1020">
        <v>1.3906E-2</v>
      </c>
      <c r="I1020">
        <v>1.4421E-2</v>
      </c>
    </row>
    <row r="1021" spans="1:9" x14ac:dyDescent="0.3">
      <c r="A1021">
        <v>2000</v>
      </c>
      <c r="B1021">
        <v>10</v>
      </c>
      <c r="C1021">
        <v>37.607999999999997</v>
      </c>
      <c r="D1021">
        <v>79.819000000000003</v>
      </c>
      <c r="E1021">
        <v>0.98329999999999995</v>
      </c>
      <c r="F1021">
        <v>0.62373000000000001</v>
      </c>
      <c r="G1021">
        <v>5.0500000000000002E-4</v>
      </c>
      <c r="H1021">
        <v>1.3948E-2</v>
      </c>
      <c r="I1021">
        <v>1.4454E-2</v>
      </c>
    </row>
    <row r="1022" spans="1:9" x14ac:dyDescent="0.3">
      <c r="A1022">
        <v>2100</v>
      </c>
      <c r="B1022">
        <v>10</v>
      </c>
      <c r="C1022">
        <v>36.93</v>
      </c>
      <c r="D1022">
        <v>78.427000000000007</v>
      </c>
      <c r="E1022">
        <v>0.98372999999999999</v>
      </c>
      <c r="F1022">
        <v>0.62326000000000004</v>
      </c>
      <c r="G1022">
        <v>4.95E-4</v>
      </c>
      <c r="H1022">
        <v>1.3988E-2</v>
      </c>
      <c r="I1022">
        <v>1.4482999999999999E-2</v>
      </c>
    </row>
    <row r="1023" spans="1:9" x14ac:dyDescent="0.3">
      <c r="A1023">
        <v>2200</v>
      </c>
      <c r="B1023">
        <v>10</v>
      </c>
      <c r="C1023">
        <v>36.892000000000003</v>
      </c>
      <c r="D1023">
        <v>78.260000000000005</v>
      </c>
      <c r="E1023">
        <v>0.98380000000000001</v>
      </c>
      <c r="F1023">
        <v>0.62326000000000004</v>
      </c>
      <c r="G1023">
        <v>4.9299999999999995E-4</v>
      </c>
      <c r="H1023">
        <v>1.3991999999999999E-2</v>
      </c>
      <c r="I1023">
        <v>1.4485E-2</v>
      </c>
    </row>
    <row r="1024" spans="1:9" x14ac:dyDescent="0.3">
      <c r="A1024">
        <v>2300</v>
      </c>
      <c r="B1024">
        <v>10</v>
      </c>
      <c r="C1024">
        <v>36.875</v>
      </c>
      <c r="D1024">
        <v>78.165000000000006</v>
      </c>
      <c r="E1024">
        <v>0.98385</v>
      </c>
      <c r="F1024">
        <v>0.62319000000000002</v>
      </c>
      <c r="G1024">
        <v>4.9100000000000001E-4</v>
      </c>
      <c r="H1024">
        <v>1.3998E-2</v>
      </c>
      <c r="I1024">
        <v>1.4489E-2</v>
      </c>
    </row>
    <row r="1025" spans="1:9" x14ac:dyDescent="0.3">
      <c r="A1025">
        <v>2400</v>
      </c>
      <c r="B1025">
        <v>10</v>
      </c>
      <c r="C1025">
        <v>36.86</v>
      </c>
      <c r="D1025">
        <v>78.091999999999999</v>
      </c>
      <c r="E1025">
        <v>0.9839</v>
      </c>
      <c r="F1025">
        <v>0.62312999999999996</v>
      </c>
      <c r="G1025">
        <v>4.8999999999999998E-4</v>
      </c>
      <c r="H1025">
        <v>1.4002000000000001E-2</v>
      </c>
      <c r="I1025">
        <v>1.4492E-2</v>
      </c>
    </row>
    <row r="1026" spans="1:9" x14ac:dyDescent="0.3">
      <c r="A1026">
        <v>2500</v>
      </c>
      <c r="B1026">
        <v>10</v>
      </c>
      <c r="C1026">
        <v>36.845999999999997</v>
      </c>
      <c r="D1026">
        <v>78.028999999999996</v>
      </c>
      <c r="E1026">
        <v>0.98394999999999999</v>
      </c>
      <c r="F1026">
        <v>0.62307999999999997</v>
      </c>
      <c r="G1026">
        <v>4.8899999999999996E-4</v>
      </c>
      <c r="H1026">
        <v>1.4005999999999999E-2</v>
      </c>
      <c r="I1026">
        <v>1.4494999999999999E-2</v>
      </c>
    </row>
    <row r="1027" spans="1:9" x14ac:dyDescent="0.3">
      <c r="A1027">
        <v>2600</v>
      </c>
      <c r="B1027">
        <v>10</v>
      </c>
      <c r="C1027">
        <v>36.832999999999998</v>
      </c>
      <c r="D1027">
        <v>77.972999999999999</v>
      </c>
      <c r="E1027">
        <v>0.98399000000000003</v>
      </c>
      <c r="F1027">
        <v>0.62304000000000004</v>
      </c>
      <c r="G1027">
        <v>4.8700000000000002E-4</v>
      </c>
      <c r="H1027">
        <v>1.401E-2</v>
      </c>
      <c r="I1027">
        <v>1.4498E-2</v>
      </c>
    </row>
    <row r="1028" spans="1:9" x14ac:dyDescent="0.3">
      <c r="A1028">
        <v>2700</v>
      </c>
      <c r="B1028">
        <v>10</v>
      </c>
      <c r="C1028">
        <v>36.82</v>
      </c>
      <c r="D1028">
        <v>77.921999999999997</v>
      </c>
      <c r="E1028">
        <v>0.98402999999999996</v>
      </c>
      <c r="F1028">
        <v>0.623</v>
      </c>
      <c r="G1028">
        <v>4.86E-4</v>
      </c>
      <c r="H1028">
        <v>1.4014E-2</v>
      </c>
      <c r="I1028">
        <v>1.4500000000000001E-2</v>
      </c>
    </row>
    <row r="1029" spans="1:9" x14ac:dyDescent="0.3">
      <c r="A1029">
        <v>2800</v>
      </c>
      <c r="B1029">
        <v>10</v>
      </c>
      <c r="C1029">
        <v>36.807000000000002</v>
      </c>
      <c r="D1029">
        <v>77.876999999999995</v>
      </c>
      <c r="E1029">
        <v>0.98407</v>
      </c>
      <c r="F1029">
        <v>0.62297000000000002</v>
      </c>
      <c r="G1029">
        <v>4.8500000000000003E-4</v>
      </c>
      <c r="H1029">
        <v>1.4017E-2</v>
      </c>
      <c r="I1029">
        <v>1.4501999999999999E-2</v>
      </c>
    </row>
    <row r="1030" spans="1:9" x14ac:dyDescent="0.3">
      <c r="A1030">
        <v>2900</v>
      </c>
      <c r="B1030">
        <v>10</v>
      </c>
      <c r="C1030">
        <v>36.795000000000002</v>
      </c>
      <c r="D1030">
        <v>77.834999999999994</v>
      </c>
      <c r="E1030">
        <v>0.98411000000000004</v>
      </c>
      <c r="F1030">
        <v>0.62294000000000005</v>
      </c>
      <c r="G1030">
        <v>4.84E-4</v>
      </c>
      <c r="H1030">
        <v>1.4019999999999999E-2</v>
      </c>
      <c r="I1030">
        <v>1.4504E-2</v>
      </c>
    </row>
    <row r="1031" spans="1:9" x14ac:dyDescent="0.3">
      <c r="A1031">
        <v>18700</v>
      </c>
      <c r="B1031">
        <v>10</v>
      </c>
      <c r="C1031">
        <v>36.082999999999998</v>
      </c>
      <c r="D1031">
        <v>77.465000000000003</v>
      </c>
      <c r="E1031">
        <v>0.98602000000000001</v>
      </c>
      <c r="F1031">
        <v>0.62560000000000004</v>
      </c>
      <c r="G1031">
        <v>4.2499999999999998E-4</v>
      </c>
      <c r="H1031">
        <v>1.4042000000000001E-2</v>
      </c>
      <c r="I1031">
        <v>1.4468E-2</v>
      </c>
    </row>
    <row r="1032" spans="1:9" x14ac:dyDescent="0.3">
      <c r="A1032">
        <v>18800</v>
      </c>
      <c r="B1032">
        <v>10</v>
      </c>
      <c r="C1032">
        <v>36.082000000000001</v>
      </c>
      <c r="D1032">
        <v>77.471999999999994</v>
      </c>
      <c r="E1032">
        <v>0.98602000000000001</v>
      </c>
      <c r="F1032">
        <v>0.62560000000000004</v>
      </c>
      <c r="G1032">
        <v>4.2499999999999998E-4</v>
      </c>
      <c r="H1032">
        <v>1.4042000000000001E-2</v>
      </c>
      <c r="I1032">
        <v>1.4468E-2</v>
      </c>
    </row>
    <row r="1033" spans="1:9" x14ac:dyDescent="0.3">
      <c r="A1033">
        <v>18900</v>
      </c>
      <c r="B1033">
        <v>10</v>
      </c>
      <c r="C1033">
        <v>36.082000000000001</v>
      </c>
      <c r="D1033">
        <v>77.477999999999994</v>
      </c>
      <c r="E1033">
        <v>0.98602000000000001</v>
      </c>
      <c r="F1033">
        <v>0.62560000000000004</v>
      </c>
      <c r="G1033">
        <v>4.2499999999999998E-4</v>
      </c>
      <c r="H1033">
        <v>1.4042000000000001E-2</v>
      </c>
      <c r="I1033">
        <v>1.4467000000000001E-2</v>
      </c>
    </row>
    <row r="1034" spans="1:9" x14ac:dyDescent="0.3">
      <c r="A1034">
        <v>19000</v>
      </c>
      <c r="B1034">
        <v>10</v>
      </c>
      <c r="C1034">
        <v>36.084000000000003</v>
      </c>
      <c r="D1034">
        <v>77.489999999999995</v>
      </c>
      <c r="E1034">
        <v>0.98602999999999996</v>
      </c>
      <c r="F1034">
        <v>0.62561</v>
      </c>
      <c r="G1034">
        <v>4.2499999999999998E-4</v>
      </c>
      <c r="H1034">
        <v>1.4042000000000001E-2</v>
      </c>
      <c r="I1034">
        <v>1.4467000000000001E-2</v>
      </c>
    </row>
    <row r="1035" spans="1:9" x14ac:dyDescent="0.3">
      <c r="A1035">
        <v>19300</v>
      </c>
      <c r="B1035">
        <v>10</v>
      </c>
      <c r="C1035">
        <v>36.079000000000001</v>
      </c>
      <c r="D1035">
        <v>77.503</v>
      </c>
      <c r="E1035">
        <v>0.98604000000000003</v>
      </c>
      <c r="F1035">
        <v>0.62561999999999995</v>
      </c>
      <c r="G1035">
        <v>4.2499999999999998E-4</v>
      </c>
      <c r="H1035">
        <v>1.4042000000000001E-2</v>
      </c>
      <c r="I1035">
        <v>1.4467000000000001E-2</v>
      </c>
    </row>
    <row r="1036" spans="1:9" x14ac:dyDescent="0.3">
      <c r="A1036">
        <v>19400</v>
      </c>
      <c r="B1036">
        <v>10</v>
      </c>
      <c r="C1036">
        <v>36.078000000000003</v>
      </c>
      <c r="D1036">
        <v>77.507999999999996</v>
      </c>
      <c r="E1036">
        <v>0.98604000000000003</v>
      </c>
      <c r="F1036">
        <v>0.62561999999999995</v>
      </c>
      <c r="G1036">
        <v>4.2400000000000001E-4</v>
      </c>
      <c r="H1036">
        <v>1.4042000000000001E-2</v>
      </c>
      <c r="I1036">
        <v>1.4467000000000001E-2</v>
      </c>
    </row>
    <row r="1037" spans="1:9" x14ac:dyDescent="0.3">
      <c r="A1037">
        <v>19500</v>
      </c>
      <c r="B1037">
        <v>10</v>
      </c>
      <c r="C1037">
        <v>36.078000000000003</v>
      </c>
      <c r="D1037">
        <v>77.513999999999996</v>
      </c>
      <c r="E1037">
        <v>0.98604999999999998</v>
      </c>
      <c r="F1037">
        <v>0.62563000000000002</v>
      </c>
      <c r="G1037">
        <v>4.2400000000000001E-4</v>
      </c>
      <c r="H1037">
        <v>1.4042000000000001E-2</v>
      </c>
      <c r="I1037">
        <v>1.4467000000000001E-2</v>
      </c>
    </row>
    <row r="1038" spans="1:9" x14ac:dyDescent="0.3">
      <c r="A1038">
        <v>19600</v>
      </c>
      <c r="B1038">
        <v>10</v>
      </c>
      <c r="C1038">
        <v>36.076999999999998</v>
      </c>
      <c r="D1038">
        <v>77.521000000000001</v>
      </c>
      <c r="E1038">
        <v>0.98604999999999998</v>
      </c>
      <c r="F1038">
        <v>0.62563000000000002</v>
      </c>
      <c r="G1038">
        <v>4.2400000000000001E-4</v>
      </c>
      <c r="H1038">
        <v>1.4042000000000001E-2</v>
      </c>
      <c r="I1038">
        <v>1.4466E-2</v>
      </c>
    </row>
    <row r="1039" spans="1:9" x14ac:dyDescent="0.3">
      <c r="A1039">
        <v>19700</v>
      </c>
      <c r="B1039">
        <v>10</v>
      </c>
      <c r="C1039">
        <v>36.076999999999998</v>
      </c>
      <c r="D1039">
        <v>77.527000000000001</v>
      </c>
      <c r="E1039">
        <v>0.98606000000000005</v>
      </c>
      <c r="F1039">
        <v>0.62563000000000002</v>
      </c>
      <c r="G1039">
        <v>4.2400000000000001E-4</v>
      </c>
      <c r="H1039">
        <v>1.4042000000000001E-2</v>
      </c>
      <c r="I1039">
        <v>1.4466E-2</v>
      </c>
    </row>
    <row r="1040" spans="1:9" x14ac:dyDescent="0.3">
      <c r="A1040">
        <v>19800</v>
      </c>
      <c r="B1040">
        <v>10</v>
      </c>
      <c r="C1040">
        <v>36.076000000000001</v>
      </c>
      <c r="D1040">
        <v>77.534000000000006</v>
      </c>
      <c r="E1040">
        <v>0.98606000000000005</v>
      </c>
      <c r="F1040">
        <v>0.62563000000000002</v>
      </c>
      <c r="G1040">
        <v>4.2400000000000001E-4</v>
      </c>
      <c r="H1040">
        <v>1.4042000000000001E-2</v>
      </c>
      <c r="I1040">
        <v>1.4466E-2</v>
      </c>
    </row>
    <row r="1041" spans="1:9" x14ac:dyDescent="0.3">
      <c r="A1041">
        <v>19900</v>
      </c>
      <c r="B1041">
        <v>10</v>
      </c>
      <c r="C1041">
        <v>36.076000000000001</v>
      </c>
      <c r="D1041">
        <v>77.540000000000006</v>
      </c>
      <c r="E1041">
        <v>0.98606000000000005</v>
      </c>
      <c r="F1041">
        <v>0.62563000000000002</v>
      </c>
      <c r="G1041">
        <v>4.2400000000000001E-4</v>
      </c>
      <c r="H1041">
        <v>1.4042000000000001E-2</v>
      </c>
      <c r="I1041">
        <v>1.4466E-2</v>
      </c>
    </row>
    <row r="1042" spans="1:9" x14ac:dyDescent="0.3">
      <c r="A1042">
        <v>20000</v>
      </c>
      <c r="B1042">
        <v>10</v>
      </c>
      <c r="C1042">
        <v>36.076999999999998</v>
      </c>
      <c r="D1042">
        <v>77.551000000000002</v>
      </c>
      <c r="E1042">
        <v>0.98607</v>
      </c>
      <c r="F1042">
        <v>0.62563999999999997</v>
      </c>
      <c r="G1042">
        <v>4.2400000000000001E-4</v>
      </c>
      <c r="H1042">
        <v>1.4042000000000001E-2</v>
      </c>
      <c r="I1042">
        <v>1.4466E-2</v>
      </c>
    </row>
    <row r="1043" spans="1:9" x14ac:dyDescent="0.3">
      <c r="A1043">
        <v>17400</v>
      </c>
      <c r="B1043">
        <v>10</v>
      </c>
      <c r="C1043">
        <v>36.091000000000001</v>
      </c>
      <c r="D1043">
        <v>77.382999999999996</v>
      </c>
      <c r="E1043">
        <v>0.98595999999999995</v>
      </c>
      <c r="F1043">
        <v>0.62555000000000005</v>
      </c>
      <c r="G1043">
        <v>4.2700000000000002E-4</v>
      </c>
      <c r="H1043">
        <v>1.4043E-2</v>
      </c>
      <c r="I1043">
        <v>1.447E-2</v>
      </c>
    </row>
    <row r="1044" spans="1:9" x14ac:dyDescent="0.3">
      <c r="A1044">
        <v>17500</v>
      </c>
      <c r="B1044">
        <v>10</v>
      </c>
      <c r="C1044">
        <v>36.091000000000001</v>
      </c>
      <c r="D1044">
        <v>77.388999999999996</v>
      </c>
      <c r="E1044">
        <v>0.98597000000000001</v>
      </c>
      <c r="F1044">
        <v>0.62555000000000005</v>
      </c>
      <c r="G1044">
        <v>4.2700000000000002E-4</v>
      </c>
      <c r="H1044">
        <v>1.4043E-2</v>
      </c>
      <c r="I1044">
        <v>1.447E-2</v>
      </c>
    </row>
    <row r="1045" spans="1:9" x14ac:dyDescent="0.3">
      <c r="A1045">
        <v>17600</v>
      </c>
      <c r="B1045">
        <v>10</v>
      </c>
      <c r="C1045">
        <v>36.090000000000003</v>
      </c>
      <c r="D1045">
        <v>77.396000000000001</v>
      </c>
      <c r="E1045">
        <v>0.98597000000000001</v>
      </c>
      <c r="F1045">
        <v>0.62556</v>
      </c>
      <c r="G1045">
        <v>4.2700000000000002E-4</v>
      </c>
      <c r="H1045">
        <v>1.4043E-2</v>
      </c>
      <c r="I1045">
        <v>1.447E-2</v>
      </c>
    </row>
    <row r="1046" spans="1:9" x14ac:dyDescent="0.3">
      <c r="A1046">
        <v>17700</v>
      </c>
      <c r="B1046">
        <v>10</v>
      </c>
      <c r="C1046">
        <v>36.088999999999999</v>
      </c>
      <c r="D1046">
        <v>77.402000000000001</v>
      </c>
      <c r="E1046">
        <v>0.98597000000000001</v>
      </c>
      <c r="F1046">
        <v>0.62556</v>
      </c>
      <c r="G1046">
        <v>4.2700000000000002E-4</v>
      </c>
      <c r="H1046">
        <v>1.4043E-2</v>
      </c>
      <c r="I1046">
        <v>1.447E-2</v>
      </c>
    </row>
    <row r="1047" spans="1:9" x14ac:dyDescent="0.3">
      <c r="A1047">
        <v>17800</v>
      </c>
      <c r="B1047">
        <v>10</v>
      </c>
      <c r="C1047">
        <v>36.088999999999999</v>
      </c>
      <c r="D1047">
        <v>77.409000000000006</v>
      </c>
      <c r="E1047">
        <v>0.98597999999999997</v>
      </c>
      <c r="F1047">
        <v>0.62556</v>
      </c>
      <c r="G1047">
        <v>4.2700000000000002E-4</v>
      </c>
      <c r="H1047">
        <v>1.4043E-2</v>
      </c>
      <c r="I1047">
        <v>1.4468999999999999E-2</v>
      </c>
    </row>
    <row r="1048" spans="1:9" x14ac:dyDescent="0.3">
      <c r="A1048">
        <v>17900</v>
      </c>
      <c r="B1048">
        <v>10</v>
      </c>
      <c r="C1048">
        <v>36.088000000000001</v>
      </c>
      <c r="D1048">
        <v>77.415999999999997</v>
      </c>
      <c r="E1048">
        <v>0.98597999999999997</v>
      </c>
      <c r="F1048">
        <v>0.62556999999999996</v>
      </c>
      <c r="G1048">
        <v>4.26E-4</v>
      </c>
      <c r="H1048">
        <v>1.4043E-2</v>
      </c>
      <c r="I1048">
        <v>1.4468999999999999E-2</v>
      </c>
    </row>
    <row r="1049" spans="1:9" x14ac:dyDescent="0.3">
      <c r="A1049">
        <v>18000</v>
      </c>
      <c r="B1049">
        <v>10</v>
      </c>
      <c r="C1049">
        <v>36.090000000000003</v>
      </c>
      <c r="D1049">
        <v>77.429000000000002</v>
      </c>
      <c r="E1049">
        <v>0.98599000000000003</v>
      </c>
      <c r="F1049">
        <v>0.62556999999999996</v>
      </c>
      <c r="G1049">
        <v>4.26E-4</v>
      </c>
      <c r="H1049">
        <v>1.4043E-2</v>
      </c>
      <c r="I1049">
        <v>1.4468999999999999E-2</v>
      </c>
    </row>
    <row r="1050" spans="1:9" x14ac:dyDescent="0.3">
      <c r="A1050">
        <v>18100</v>
      </c>
      <c r="B1050">
        <v>10</v>
      </c>
      <c r="C1050">
        <v>36.088000000000001</v>
      </c>
      <c r="D1050">
        <v>77.430999999999997</v>
      </c>
      <c r="E1050">
        <v>0.98599000000000003</v>
      </c>
      <c r="F1050">
        <v>0.62556999999999996</v>
      </c>
      <c r="G1050">
        <v>4.26E-4</v>
      </c>
      <c r="H1050">
        <v>1.4043E-2</v>
      </c>
      <c r="I1050">
        <v>1.4468999999999999E-2</v>
      </c>
    </row>
    <row r="1051" spans="1:9" x14ac:dyDescent="0.3">
      <c r="A1051">
        <v>18200</v>
      </c>
      <c r="B1051">
        <v>10</v>
      </c>
      <c r="C1051">
        <v>36.085999999999999</v>
      </c>
      <c r="D1051">
        <v>77.435000000000002</v>
      </c>
      <c r="E1051">
        <v>0.98599999999999999</v>
      </c>
      <c r="F1051">
        <v>0.62558000000000002</v>
      </c>
      <c r="G1051">
        <v>4.26E-4</v>
      </c>
      <c r="H1051">
        <v>1.4043E-2</v>
      </c>
      <c r="I1051">
        <v>1.4468999999999999E-2</v>
      </c>
    </row>
    <row r="1052" spans="1:9" x14ac:dyDescent="0.3">
      <c r="A1052">
        <v>18300</v>
      </c>
      <c r="B1052">
        <v>10</v>
      </c>
      <c r="C1052">
        <v>36.085000000000001</v>
      </c>
      <c r="D1052">
        <v>77.44</v>
      </c>
      <c r="E1052">
        <v>0.98599999999999999</v>
      </c>
      <c r="F1052">
        <v>0.62558999999999998</v>
      </c>
      <c r="G1052">
        <v>4.26E-4</v>
      </c>
      <c r="H1052">
        <v>1.4043E-2</v>
      </c>
      <c r="I1052">
        <v>1.4468999999999999E-2</v>
      </c>
    </row>
    <row r="1053" spans="1:9" x14ac:dyDescent="0.3">
      <c r="A1053">
        <v>18400</v>
      </c>
      <c r="B1053">
        <v>10</v>
      </c>
      <c r="C1053">
        <v>36.084000000000003</v>
      </c>
      <c r="D1053">
        <v>77.445999999999998</v>
      </c>
      <c r="E1053">
        <v>0.98599999999999999</v>
      </c>
      <c r="F1053">
        <v>0.62558999999999998</v>
      </c>
      <c r="G1053">
        <v>4.26E-4</v>
      </c>
      <c r="H1053">
        <v>1.4043E-2</v>
      </c>
      <c r="I1053">
        <v>1.4468999999999999E-2</v>
      </c>
    </row>
    <row r="1054" spans="1:9" x14ac:dyDescent="0.3">
      <c r="A1054">
        <v>18500</v>
      </c>
      <c r="B1054">
        <v>10</v>
      </c>
      <c r="C1054">
        <v>36.084000000000003</v>
      </c>
      <c r="D1054">
        <v>77.451999999999998</v>
      </c>
      <c r="E1054">
        <v>0.98601000000000005</v>
      </c>
      <c r="F1054">
        <v>0.62558999999999998</v>
      </c>
      <c r="G1054">
        <v>4.26E-4</v>
      </c>
      <c r="H1054">
        <v>1.4043E-2</v>
      </c>
      <c r="I1054">
        <v>1.4468E-2</v>
      </c>
    </row>
    <row r="1055" spans="1:9" x14ac:dyDescent="0.3">
      <c r="A1055">
        <v>18600</v>
      </c>
      <c r="B1055">
        <v>10</v>
      </c>
      <c r="C1055">
        <v>36.082999999999998</v>
      </c>
      <c r="D1055">
        <v>77.457999999999998</v>
      </c>
      <c r="E1055">
        <v>0.98601000000000005</v>
      </c>
      <c r="F1055">
        <v>0.62560000000000004</v>
      </c>
      <c r="G1055">
        <v>4.2499999999999998E-4</v>
      </c>
      <c r="H1055">
        <v>1.4043E-2</v>
      </c>
      <c r="I1055">
        <v>1.4468E-2</v>
      </c>
    </row>
    <row r="1056" spans="1:9" x14ac:dyDescent="0.3">
      <c r="A1056">
        <v>19100</v>
      </c>
      <c r="B1056">
        <v>10</v>
      </c>
      <c r="C1056">
        <v>36.081000000000003</v>
      </c>
      <c r="D1056">
        <v>77.492999999999995</v>
      </c>
      <c r="E1056">
        <v>0.98602999999999996</v>
      </c>
      <c r="F1056">
        <v>0.62561</v>
      </c>
      <c r="G1056">
        <v>4.2499999999999998E-4</v>
      </c>
      <c r="H1056">
        <v>1.4043E-2</v>
      </c>
      <c r="I1056">
        <v>1.4468E-2</v>
      </c>
    </row>
    <row r="1057" spans="1:9" x14ac:dyDescent="0.3">
      <c r="A1057">
        <v>19200</v>
      </c>
      <c r="B1057">
        <v>10</v>
      </c>
      <c r="C1057">
        <v>36.08</v>
      </c>
      <c r="D1057">
        <v>77.497</v>
      </c>
      <c r="E1057">
        <v>0.98604000000000003</v>
      </c>
      <c r="F1057">
        <v>0.62561</v>
      </c>
      <c r="G1057">
        <v>4.2499999999999998E-4</v>
      </c>
      <c r="H1057">
        <v>1.4043E-2</v>
      </c>
      <c r="I1057">
        <v>1.4467000000000001E-2</v>
      </c>
    </row>
    <row r="1058" spans="1:9" x14ac:dyDescent="0.3">
      <c r="A1058">
        <v>3000</v>
      </c>
      <c r="B1058">
        <v>10</v>
      </c>
      <c r="C1058">
        <v>37.01</v>
      </c>
      <c r="D1058">
        <v>78.268000000000001</v>
      </c>
      <c r="E1058">
        <v>0.98414999999999997</v>
      </c>
      <c r="F1058">
        <v>0.62324000000000002</v>
      </c>
      <c r="G1058">
        <v>4.8099999999999998E-4</v>
      </c>
      <c r="H1058">
        <v>1.4043E-2</v>
      </c>
      <c r="I1058">
        <v>1.4522999999999999E-2</v>
      </c>
    </row>
    <row r="1059" spans="1:9" x14ac:dyDescent="0.3">
      <c r="A1059">
        <v>15900</v>
      </c>
      <c r="B1059">
        <v>10</v>
      </c>
      <c r="C1059">
        <v>36.103999999999999</v>
      </c>
      <c r="D1059">
        <v>77.290999999999997</v>
      </c>
      <c r="E1059">
        <v>0.98589000000000004</v>
      </c>
      <c r="F1059">
        <v>0.62546999999999997</v>
      </c>
      <c r="G1059">
        <v>4.2900000000000002E-4</v>
      </c>
      <c r="H1059">
        <v>1.4043999999999999E-2</v>
      </c>
      <c r="I1059">
        <v>1.4474000000000001E-2</v>
      </c>
    </row>
    <row r="1060" spans="1:9" x14ac:dyDescent="0.3">
      <c r="A1060">
        <v>16300</v>
      </c>
      <c r="B1060">
        <v>10</v>
      </c>
      <c r="C1060">
        <v>36.098999999999997</v>
      </c>
      <c r="D1060">
        <v>77.313999999999993</v>
      </c>
      <c r="E1060">
        <v>0.98590999999999995</v>
      </c>
      <c r="F1060">
        <v>0.62548999999999999</v>
      </c>
      <c r="G1060">
        <v>4.2900000000000002E-4</v>
      </c>
      <c r="H1060">
        <v>1.4043999999999999E-2</v>
      </c>
      <c r="I1060">
        <v>1.4473E-2</v>
      </c>
    </row>
    <row r="1061" spans="1:9" x14ac:dyDescent="0.3">
      <c r="A1061">
        <v>16400</v>
      </c>
      <c r="B1061">
        <v>10</v>
      </c>
      <c r="C1061">
        <v>36.098999999999997</v>
      </c>
      <c r="D1061">
        <v>77.319999999999993</v>
      </c>
      <c r="E1061">
        <v>0.98592000000000002</v>
      </c>
      <c r="F1061">
        <v>0.62549999999999994</v>
      </c>
      <c r="G1061">
        <v>4.28E-4</v>
      </c>
      <c r="H1061">
        <v>1.4043999999999999E-2</v>
      </c>
      <c r="I1061">
        <v>1.4473E-2</v>
      </c>
    </row>
    <row r="1062" spans="1:9" x14ac:dyDescent="0.3">
      <c r="A1062">
        <v>16500</v>
      </c>
      <c r="B1062">
        <v>10</v>
      </c>
      <c r="C1062">
        <v>36.097999999999999</v>
      </c>
      <c r="D1062">
        <v>77.325999999999993</v>
      </c>
      <c r="E1062">
        <v>0.98592000000000002</v>
      </c>
      <c r="F1062">
        <v>0.62551000000000001</v>
      </c>
      <c r="G1062">
        <v>4.28E-4</v>
      </c>
      <c r="H1062">
        <v>1.4043999999999999E-2</v>
      </c>
      <c r="I1062">
        <v>1.4472E-2</v>
      </c>
    </row>
    <row r="1063" spans="1:9" x14ac:dyDescent="0.3">
      <c r="A1063">
        <v>16600</v>
      </c>
      <c r="B1063">
        <v>10</v>
      </c>
      <c r="C1063">
        <v>36.097000000000001</v>
      </c>
      <c r="D1063">
        <v>77.332999999999998</v>
      </c>
      <c r="E1063">
        <v>0.98592000000000002</v>
      </c>
      <c r="F1063">
        <v>0.62551000000000001</v>
      </c>
      <c r="G1063">
        <v>4.28E-4</v>
      </c>
      <c r="H1063">
        <v>1.4043999999999999E-2</v>
      </c>
      <c r="I1063">
        <v>1.4472E-2</v>
      </c>
    </row>
    <row r="1064" spans="1:9" x14ac:dyDescent="0.3">
      <c r="A1064">
        <v>16700</v>
      </c>
      <c r="B1064">
        <v>10</v>
      </c>
      <c r="C1064">
        <v>36.097000000000001</v>
      </c>
      <c r="D1064">
        <v>77.34</v>
      </c>
      <c r="E1064">
        <v>0.98592999999999997</v>
      </c>
      <c r="F1064">
        <v>0.62551999999999996</v>
      </c>
      <c r="G1064">
        <v>4.28E-4</v>
      </c>
      <c r="H1064">
        <v>1.4043999999999999E-2</v>
      </c>
      <c r="I1064">
        <v>1.4472E-2</v>
      </c>
    </row>
    <row r="1065" spans="1:9" x14ac:dyDescent="0.3">
      <c r="A1065">
        <v>16800</v>
      </c>
      <c r="B1065">
        <v>10</v>
      </c>
      <c r="C1065">
        <v>36.095999999999997</v>
      </c>
      <c r="D1065">
        <v>77.346000000000004</v>
      </c>
      <c r="E1065">
        <v>0.98592999999999997</v>
      </c>
      <c r="F1065">
        <v>0.62551999999999996</v>
      </c>
      <c r="G1065">
        <v>4.28E-4</v>
      </c>
      <c r="H1065">
        <v>1.4043999999999999E-2</v>
      </c>
      <c r="I1065">
        <v>1.4472E-2</v>
      </c>
    </row>
    <row r="1066" spans="1:9" x14ac:dyDescent="0.3">
      <c r="A1066">
        <v>16900</v>
      </c>
      <c r="B1066">
        <v>10</v>
      </c>
      <c r="C1066">
        <v>36.095999999999997</v>
      </c>
      <c r="D1066">
        <v>77.352999999999994</v>
      </c>
      <c r="E1066">
        <v>0.98594000000000004</v>
      </c>
      <c r="F1066">
        <v>0.62551999999999996</v>
      </c>
      <c r="G1066">
        <v>4.28E-4</v>
      </c>
      <c r="H1066">
        <v>1.4043999999999999E-2</v>
      </c>
      <c r="I1066">
        <v>1.4470999999999999E-2</v>
      </c>
    </row>
    <row r="1067" spans="1:9" x14ac:dyDescent="0.3">
      <c r="A1067">
        <v>17000</v>
      </c>
      <c r="B1067">
        <v>10</v>
      </c>
      <c r="C1067">
        <v>36.097999999999999</v>
      </c>
      <c r="D1067">
        <v>77.367000000000004</v>
      </c>
      <c r="E1067">
        <v>0.98594000000000004</v>
      </c>
      <c r="F1067">
        <v>0.62553000000000003</v>
      </c>
      <c r="G1067">
        <v>4.28E-4</v>
      </c>
      <c r="H1067">
        <v>1.4043999999999999E-2</v>
      </c>
      <c r="I1067">
        <v>1.4470999999999999E-2</v>
      </c>
    </row>
    <row r="1068" spans="1:9" x14ac:dyDescent="0.3">
      <c r="A1068">
        <v>17100</v>
      </c>
      <c r="B1068">
        <v>10</v>
      </c>
      <c r="C1068">
        <v>36.094999999999999</v>
      </c>
      <c r="D1068">
        <v>77.369</v>
      </c>
      <c r="E1068">
        <v>0.98594999999999999</v>
      </c>
      <c r="F1068">
        <v>0.62553000000000003</v>
      </c>
      <c r="G1068">
        <v>4.2700000000000002E-4</v>
      </c>
      <c r="H1068">
        <v>1.4043999999999999E-2</v>
      </c>
      <c r="I1068">
        <v>1.4470999999999999E-2</v>
      </c>
    </row>
    <row r="1069" spans="1:9" x14ac:dyDescent="0.3">
      <c r="A1069">
        <v>17200</v>
      </c>
      <c r="B1069">
        <v>10</v>
      </c>
      <c r="C1069">
        <v>36.093000000000004</v>
      </c>
      <c r="D1069">
        <v>77.372</v>
      </c>
      <c r="E1069">
        <v>0.98594999999999999</v>
      </c>
      <c r="F1069">
        <v>0.62553999999999998</v>
      </c>
      <c r="G1069">
        <v>4.2700000000000002E-4</v>
      </c>
      <c r="H1069">
        <v>1.4043999999999999E-2</v>
      </c>
      <c r="I1069">
        <v>1.4470999999999999E-2</v>
      </c>
    </row>
    <row r="1070" spans="1:9" x14ac:dyDescent="0.3">
      <c r="A1070">
        <v>17300</v>
      </c>
      <c r="B1070">
        <v>10</v>
      </c>
      <c r="C1070">
        <v>36.091999999999999</v>
      </c>
      <c r="D1070">
        <v>77.376999999999995</v>
      </c>
      <c r="E1070">
        <v>0.98595999999999995</v>
      </c>
      <c r="F1070">
        <v>0.62553999999999998</v>
      </c>
      <c r="G1070">
        <v>4.2700000000000002E-4</v>
      </c>
      <c r="H1070">
        <v>1.4043999999999999E-2</v>
      </c>
      <c r="I1070">
        <v>1.4470999999999999E-2</v>
      </c>
    </row>
    <row r="1071" spans="1:9" x14ac:dyDescent="0.3">
      <c r="A1071">
        <v>15400</v>
      </c>
      <c r="B1071">
        <v>10</v>
      </c>
      <c r="C1071">
        <v>36.106999999999999</v>
      </c>
      <c r="D1071">
        <v>77.257000000000005</v>
      </c>
      <c r="E1071">
        <v>0.98587000000000002</v>
      </c>
      <c r="F1071">
        <v>0.62544</v>
      </c>
      <c r="G1071">
        <v>4.2999999999999999E-4</v>
      </c>
      <c r="H1071">
        <v>1.4045E-2</v>
      </c>
      <c r="I1071">
        <v>1.4475E-2</v>
      </c>
    </row>
    <row r="1072" spans="1:9" x14ac:dyDescent="0.3">
      <c r="A1072">
        <v>15500</v>
      </c>
      <c r="B1072">
        <v>10</v>
      </c>
      <c r="C1072">
        <v>36.106000000000002</v>
      </c>
      <c r="D1072">
        <v>77.263000000000005</v>
      </c>
      <c r="E1072">
        <v>0.98587000000000002</v>
      </c>
      <c r="F1072">
        <v>0.62544999999999995</v>
      </c>
      <c r="G1072">
        <v>4.2999999999999999E-4</v>
      </c>
      <c r="H1072">
        <v>1.4045E-2</v>
      </c>
      <c r="I1072">
        <v>1.4475E-2</v>
      </c>
    </row>
    <row r="1073" spans="1:9" x14ac:dyDescent="0.3">
      <c r="A1073">
        <v>15600</v>
      </c>
      <c r="B1073">
        <v>10</v>
      </c>
      <c r="C1073">
        <v>36.106000000000002</v>
      </c>
      <c r="D1073">
        <v>77.27</v>
      </c>
      <c r="E1073">
        <v>0.98587999999999998</v>
      </c>
      <c r="F1073">
        <v>0.62546000000000002</v>
      </c>
      <c r="G1073">
        <v>4.2999999999999999E-4</v>
      </c>
      <c r="H1073">
        <v>1.4045E-2</v>
      </c>
      <c r="I1073">
        <v>1.4475E-2</v>
      </c>
    </row>
    <row r="1074" spans="1:9" x14ac:dyDescent="0.3">
      <c r="A1074">
        <v>15700</v>
      </c>
      <c r="B1074">
        <v>10</v>
      </c>
      <c r="C1074">
        <v>36.104999999999997</v>
      </c>
      <c r="D1074">
        <v>77.277000000000001</v>
      </c>
      <c r="E1074">
        <v>0.98587999999999998</v>
      </c>
      <c r="F1074">
        <v>0.62546000000000002</v>
      </c>
      <c r="G1074">
        <v>4.2900000000000002E-4</v>
      </c>
      <c r="H1074">
        <v>1.4045E-2</v>
      </c>
      <c r="I1074">
        <v>1.4474000000000001E-2</v>
      </c>
    </row>
    <row r="1075" spans="1:9" x14ac:dyDescent="0.3">
      <c r="A1075">
        <v>15800</v>
      </c>
      <c r="B1075">
        <v>10</v>
      </c>
      <c r="C1075">
        <v>36.103999999999999</v>
      </c>
      <c r="D1075">
        <v>77.284000000000006</v>
      </c>
      <c r="E1075">
        <v>0.98589000000000004</v>
      </c>
      <c r="F1075">
        <v>0.62546000000000002</v>
      </c>
      <c r="G1075">
        <v>4.2900000000000002E-4</v>
      </c>
      <c r="H1075">
        <v>1.4045E-2</v>
      </c>
      <c r="I1075">
        <v>1.4474000000000001E-2</v>
      </c>
    </row>
    <row r="1076" spans="1:9" x14ac:dyDescent="0.3">
      <c r="A1076">
        <v>16000</v>
      </c>
      <c r="B1076">
        <v>10</v>
      </c>
      <c r="C1076">
        <v>36.106999999999999</v>
      </c>
      <c r="D1076">
        <v>77.305999999999997</v>
      </c>
      <c r="E1076">
        <v>0.9859</v>
      </c>
      <c r="F1076">
        <v>0.62548000000000004</v>
      </c>
      <c r="G1076">
        <v>4.2900000000000002E-4</v>
      </c>
      <c r="H1076">
        <v>1.4045E-2</v>
      </c>
      <c r="I1076">
        <v>1.4474000000000001E-2</v>
      </c>
    </row>
    <row r="1077" spans="1:9" x14ac:dyDescent="0.3">
      <c r="A1077">
        <v>16100</v>
      </c>
      <c r="B1077">
        <v>10</v>
      </c>
      <c r="C1077">
        <v>36.101999999999997</v>
      </c>
      <c r="D1077">
        <v>77.307000000000002</v>
      </c>
      <c r="E1077">
        <v>0.9859</v>
      </c>
      <c r="F1077">
        <v>0.62548000000000004</v>
      </c>
      <c r="G1077">
        <v>4.2900000000000002E-4</v>
      </c>
      <c r="H1077">
        <v>1.4045E-2</v>
      </c>
      <c r="I1077">
        <v>1.4474000000000001E-2</v>
      </c>
    </row>
    <row r="1078" spans="1:9" x14ac:dyDescent="0.3">
      <c r="A1078">
        <v>16200</v>
      </c>
      <c r="B1078">
        <v>10</v>
      </c>
      <c r="C1078">
        <v>36.100999999999999</v>
      </c>
      <c r="D1078">
        <v>77.31</v>
      </c>
      <c r="E1078">
        <v>0.98590999999999995</v>
      </c>
      <c r="F1078">
        <v>0.62548999999999999</v>
      </c>
      <c r="G1078">
        <v>4.2900000000000002E-4</v>
      </c>
      <c r="H1078">
        <v>1.4045E-2</v>
      </c>
      <c r="I1078">
        <v>1.4473E-2</v>
      </c>
    </row>
    <row r="1079" spans="1:9" x14ac:dyDescent="0.3">
      <c r="A1079">
        <v>14500</v>
      </c>
      <c r="B1079">
        <v>10</v>
      </c>
      <c r="C1079">
        <v>36.116</v>
      </c>
      <c r="D1079">
        <v>77.200999999999993</v>
      </c>
      <c r="E1079">
        <v>0.98582000000000003</v>
      </c>
      <c r="F1079">
        <v>0.62538000000000005</v>
      </c>
      <c r="G1079">
        <v>4.3100000000000001E-4</v>
      </c>
      <c r="H1079">
        <v>1.4045999999999999E-2</v>
      </c>
      <c r="I1079">
        <v>1.4478E-2</v>
      </c>
    </row>
    <row r="1080" spans="1:9" x14ac:dyDescent="0.3">
      <c r="A1080">
        <v>14600</v>
      </c>
      <c r="B1080">
        <v>10</v>
      </c>
      <c r="C1080">
        <v>36.115000000000002</v>
      </c>
      <c r="D1080">
        <v>77.207999999999998</v>
      </c>
      <c r="E1080">
        <v>0.98582000000000003</v>
      </c>
      <c r="F1080">
        <v>0.62539</v>
      </c>
      <c r="G1080">
        <v>4.3100000000000001E-4</v>
      </c>
      <c r="H1080">
        <v>1.4045999999999999E-2</v>
      </c>
      <c r="I1080">
        <v>1.4477E-2</v>
      </c>
    </row>
    <row r="1081" spans="1:9" x14ac:dyDescent="0.3">
      <c r="A1081">
        <v>14700</v>
      </c>
      <c r="B1081">
        <v>10</v>
      </c>
      <c r="C1081">
        <v>36.113999999999997</v>
      </c>
      <c r="D1081">
        <v>77.213999999999999</v>
      </c>
      <c r="E1081">
        <v>0.98582999999999998</v>
      </c>
      <c r="F1081">
        <v>0.62539999999999996</v>
      </c>
      <c r="G1081">
        <v>4.3100000000000001E-4</v>
      </c>
      <c r="H1081">
        <v>1.4045999999999999E-2</v>
      </c>
      <c r="I1081">
        <v>1.4477E-2</v>
      </c>
    </row>
    <row r="1082" spans="1:9" x14ac:dyDescent="0.3">
      <c r="A1082">
        <v>14800</v>
      </c>
      <c r="B1082">
        <v>10</v>
      </c>
      <c r="C1082">
        <v>36.113999999999997</v>
      </c>
      <c r="D1082">
        <v>77.221000000000004</v>
      </c>
      <c r="E1082">
        <v>0.98584000000000005</v>
      </c>
      <c r="F1082">
        <v>0.62539999999999996</v>
      </c>
      <c r="G1082">
        <v>4.3100000000000001E-4</v>
      </c>
      <c r="H1082">
        <v>1.4045999999999999E-2</v>
      </c>
      <c r="I1082">
        <v>1.4477E-2</v>
      </c>
    </row>
    <row r="1083" spans="1:9" x14ac:dyDescent="0.3">
      <c r="A1083">
        <v>14900</v>
      </c>
      <c r="B1083">
        <v>10</v>
      </c>
      <c r="C1083">
        <v>36.113</v>
      </c>
      <c r="D1083">
        <v>77.227999999999994</v>
      </c>
      <c r="E1083">
        <v>0.98584000000000005</v>
      </c>
      <c r="F1083">
        <v>0.62541000000000002</v>
      </c>
      <c r="G1083">
        <v>4.3100000000000001E-4</v>
      </c>
      <c r="H1083">
        <v>1.4045999999999999E-2</v>
      </c>
      <c r="I1083">
        <v>1.4475999999999999E-2</v>
      </c>
    </row>
    <row r="1084" spans="1:9" x14ac:dyDescent="0.3">
      <c r="A1084">
        <v>15100</v>
      </c>
      <c r="B1084">
        <v>10</v>
      </c>
      <c r="C1084">
        <v>36.110999999999997</v>
      </c>
      <c r="D1084">
        <v>77.244</v>
      </c>
      <c r="E1084">
        <v>0.98585</v>
      </c>
      <c r="F1084">
        <v>0.62541999999999998</v>
      </c>
      <c r="G1084">
        <v>4.2999999999999999E-4</v>
      </c>
      <c r="H1084">
        <v>1.4045999999999999E-2</v>
      </c>
      <c r="I1084">
        <v>1.4475999999999999E-2</v>
      </c>
    </row>
    <row r="1085" spans="1:9" x14ac:dyDescent="0.3">
      <c r="A1085">
        <v>15000</v>
      </c>
      <c r="B1085">
        <v>10</v>
      </c>
      <c r="C1085">
        <v>36.116999999999997</v>
      </c>
      <c r="D1085">
        <v>77.245999999999995</v>
      </c>
      <c r="E1085">
        <v>0.98585</v>
      </c>
      <c r="F1085">
        <v>0.62541999999999998</v>
      </c>
      <c r="G1085">
        <v>4.3100000000000001E-4</v>
      </c>
      <c r="H1085">
        <v>1.4045999999999999E-2</v>
      </c>
      <c r="I1085">
        <v>1.4475999999999999E-2</v>
      </c>
    </row>
    <row r="1086" spans="1:9" x14ac:dyDescent="0.3">
      <c r="A1086">
        <v>15200</v>
      </c>
      <c r="B1086">
        <v>10</v>
      </c>
      <c r="C1086">
        <v>36.109000000000002</v>
      </c>
      <c r="D1086">
        <v>77.247</v>
      </c>
      <c r="E1086">
        <v>0.98585999999999996</v>
      </c>
      <c r="F1086">
        <v>0.62543000000000004</v>
      </c>
      <c r="G1086">
        <v>4.2999999999999999E-4</v>
      </c>
      <c r="H1086">
        <v>1.4045999999999999E-2</v>
      </c>
      <c r="I1086">
        <v>1.4475999999999999E-2</v>
      </c>
    </row>
    <row r="1087" spans="1:9" x14ac:dyDescent="0.3">
      <c r="A1087">
        <v>15300</v>
      </c>
      <c r="B1087">
        <v>10</v>
      </c>
      <c r="C1087">
        <v>36.107999999999997</v>
      </c>
      <c r="D1087">
        <v>77.251999999999995</v>
      </c>
      <c r="E1087">
        <v>0.98585999999999996</v>
      </c>
      <c r="F1087">
        <v>0.62544</v>
      </c>
      <c r="G1087">
        <v>4.2999999999999999E-4</v>
      </c>
      <c r="H1087">
        <v>1.4045999999999999E-2</v>
      </c>
      <c r="I1087">
        <v>1.4475999999999999E-2</v>
      </c>
    </row>
    <row r="1088" spans="1:9" x14ac:dyDescent="0.3">
      <c r="A1088">
        <v>13700</v>
      </c>
      <c r="B1088">
        <v>10</v>
      </c>
      <c r="C1088">
        <v>36.125</v>
      </c>
      <c r="D1088">
        <v>77.153000000000006</v>
      </c>
      <c r="E1088">
        <v>0.98577999999999999</v>
      </c>
      <c r="F1088">
        <v>0.62531999999999999</v>
      </c>
      <c r="G1088">
        <v>4.3300000000000001E-4</v>
      </c>
      <c r="H1088">
        <v>1.4047E-2</v>
      </c>
      <c r="I1088">
        <v>1.448E-2</v>
      </c>
    </row>
    <row r="1089" spans="1:9" x14ac:dyDescent="0.3">
      <c r="A1089">
        <v>13800</v>
      </c>
      <c r="B1089">
        <v>10</v>
      </c>
      <c r="C1089">
        <v>36.124000000000002</v>
      </c>
      <c r="D1089">
        <v>77.16</v>
      </c>
      <c r="E1089">
        <v>0.98577999999999999</v>
      </c>
      <c r="F1089">
        <v>0.62531999999999999</v>
      </c>
      <c r="G1089">
        <v>4.3300000000000001E-4</v>
      </c>
      <c r="H1089">
        <v>1.4047E-2</v>
      </c>
      <c r="I1089">
        <v>1.448E-2</v>
      </c>
    </row>
    <row r="1090" spans="1:9" x14ac:dyDescent="0.3">
      <c r="A1090">
        <v>13900</v>
      </c>
      <c r="B1090">
        <v>10</v>
      </c>
      <c r="C1090">
        <v>36.122999999999998</v>
      </c>
      <c r="D1090">
        <v>77.167000000000002</v>
      </c>
      <c r="E1090">
        <v>0.98579000000000006</v>
      </c>
      <c r="F1090">
        <v>0.62533000000000005</v>
      </c>
      <c r="G1090">
        <v>4.3199999999999998E-4</v>
      </c>
      <c r="H1090">
        <v>1.4047E-2</v>
      </c>
      <c r="I1090">
        <v>1.4479000000000001E-2</v>
      </c>
    </row>
    <row r="1091" spans="1:9" x14ac:dyDescent="0.3">
      <c r="A1091">
        <v>14200</v>
      </c>
      <c r="B1091">
        <v>10</v>
      </c>
      <c r="C1091">
        <v>36.119</v>
      </c>
      <c r="D1091">
        <v>77.185000000000002</v>
      </c>
      <c r="E1091">
        <v>0.98580000000000001</v>
      </c>
      <c r="F1091">
        <v>0.62536000000000003</v>
      </c>
      <c r="G1091">
        <v>4.3199999999999998E-4</v>
      </c>
      <c r="H1091">
        <v>1.4047E-2</v>
      </c>
      <c r="I1091">
        <v>1.4479000000000001E-2</v>
      </c>
    </row>
    <row r="1092" spans="1:9" x14ac:dyDescent="0.3">
      <c r="A1092">
        <v>14000</v>
      </c>
      <c r="B1092">
        <v>10</v>
      </c>
      <c r="C1092">
        <v>36.128</v>
      </c>
      <c r="D1092">
        <v>77.186000000000007</v>
      </c>
      <c r="E1092">
        <v>0.98579000000000006</v>
      </c>
      <c r="F1092">
        <v>0.62534000000000001</v>
      </c>
      <c r="G1092">
        <v>4.3199999999999998E-4</v>
      </c>
      <c r="H1092">
        <v>1.4047E-2</v>
      </c>
      <c r="I1092">
        <v>1.4479000000000001E-2</v>
      </c>
    </row>
    <row r="1093" spans="1:9" x14ac:dyDescent="0.3">
      <c r="A1093">
        <v>14300</v>
      </c>
      <c r="B1093">
        <v>10</v>
      </c>
      <c r="C1093">
        <v>36.118000000000002</v>
      </c>
      <c r="D1093">
        <v>77.188999999999993</v>
      </c>
      <c r="E1093">
        <v>0.98580999999999996</v>
      </c>
      <c r="F1093">
        <v>0.62536999999999998</v>
      </c>
      <c r="G1093">
        <v>4.3199999999999998E-4</v>
      </c>
      <c r="H1093">
        <v>1.4047E-2</v>
      </c>
      <c r="I1093">
        <v>1.4479000000000001E-2</v>
      </c>
    </row>
    <row r="1094" spans="1:9" x14ac:dyDescent="0.3">
      <c r="A1094">
        <v>14400</v>
      </c>
      <c r="B1094">
        <v>10</v>
      </c>
      <c r="C1094">
        <v>36.116999999999997</v>
      </c>
      <c r="D1094">
        <v>77.194999999999993</v>
      </c>
      <c r="E1094">
        <v>0.98580999999999996</v>
      </c>
      <c r="F1094">
        <v>0.62538000000000005</v>
      </c>
      <c r="G1094">
        <v>4.3199999999999998E-4</v>
      </c>
      <c r="H1094">
        <v>1.4047E-2</v>
      </c>
      <c r="I1094">
        <v>1.4478E-2</v>
      </c>
    </row>
    <row r="1095" spans="1:9" x14ac:dyDescent="0.3">
      <c r="A1095">
        <v>12900</v>
      </c>
      <c r="B1095">
        <v>10</v>
      </c>
      <c r="C1095">
        <v>36.134999999999998</v>
      </c>
      <c r="D1095">
        <v>77.106999999999999</v>
      </c>
      <c r="E1095">
        <v>0.98573</v>
      </c>
      <c r="F1095">
        <v>0.62524000000000002</v>
      </c>
      <c r="G1095">
        <v>4.3399999999999998E-4</v>
      </c>
      <c r="H1095">
        <v>1.4048E-2</v>
      </c>
      <c r="I1095">
        <v>1.4482999999999999E-2</v>
      </c>
    </row>
    <row r="1096" spans="1:9" x14ac:dyDescent="0.3">
      <c r="A1096">
        <v>13300</v>
      </c>
      <c r="B1096">
        <v>10</v>
      </c>
      <c r="C1096">
        <v>36.128999999999998</v>
      </c>
      <c r="D1096">
        <v>77.128</v>
      </c>
      <c r="E1096">
        <v>0.98575000000000002</v>
      </c>
      <c r="F1096">
        <v>0.62529000000000001</v>
      </c>
      <c r="G1096">
        <v>4.3300000000000001E-4</v>
      </c>
      <c r="H1096">
        <v>1.4048E-2</v>
      </c>
      <c r="I1096">
        <v>1.4482E-2</v>
      </c>
    </row>
    <row r="1097" spans="1:9" x14ac:dyDescent="0.3">
      <c r="A1097">
        <v>13400</v>
      </c>
      <c r="B1097">
        <v>10</v>
      </c>
      <c r="C1097">
        <v>36.128</v>
      </c>
      <c r="D1097">
        <v>77.132999999999996</v>
      </c>
      <c r="E1097">
        <v>0.98575999999999997</v>
      </c>
      <c r="F1097">
        <v>0.62529000000000001</v>
      </c>
      <c r="G1097">
        <v>4.3300000000000001E-4</v>
      </c>
      <c r="H1097">
        <v>1.4048E-2</v>
      </c>
      <c r="I1097">
        <v>1.4481000000000001E-2</v>
      </c>
    </row>
    <row r="1098" spans="1:9" x14ac:dyDescent="0.3">
      <c r="A1098">
        <v>13500</v>
      </c>
      <c r="B1098">
        <v>10</v>
      </c>
      <c r="C1098">
        <v>36.127000000000002</v>
      </c>
      <c r="D1098">
        <v>77.138999999999996</v>
      </c>
      <c r="E1098">
        <v>0.98575999999999997</v>
      </c>
      <c r="F1098">
        <v>0.62529999999999997</v>
      </c>
      <c r="G1098">
        <v>4.3300000000000001E-4</v>
      </c>
      <c r="H1098">
        <v>1.4048E-2</v>
      </c>
      <c r="I1098">
        <v>1.4481000000000001E-2</v>
      </c>
    </row>
    <row r="1099" spans="1:9" x14ac:dyDescent="0.3">
      <c r="A1099">
        <v>13600</v>
      </c>
      <c r="B1099">
        <v>10</v>
      </c>
      <c r="C1099">
        <v>36.125999999999998</v>
      </c>
      <c r="D1099">
        <v>77.146000000000001</v>
      </c>
      <c r="E1099">
        <v>0.98577000000000004</v>
      </c>
      <c r="F1099">
        <v>0.62531000000000003</v>
      </c>
      <c r="G1099">
        <v>4.3300000000000001E-4</v>
      </c>
      <c r="H1099">
        <v>1.4048E-2</v>
      </c>
      <c r="I1099">
        <v>1.448E-2</v>
      </c>
    </row>
    <row r="1100" spans="1:9" x14ac:dyDescent="0.3">
      <c r="A1100">
        <v>14100</v>
      </c>
      <c r="B1100">
        <v>10</v>
      </c>
      <c r="C1100">
        <v>36.121000000000002</v>
      </c>
      <c r="D1100">
        <v>77.183000000000007</v>
      </c>
      <c r="E1100">
        <v>0.98580000000000001</v>
      </c>
      <c r="F1100">
        <v>0.62534000000000001</v>
      </c>
      <c r="G1100">
        <v>4.3199999999999998E-4</v>
      </c>
      <c r="H1100">
        <v>1.4048E-2</v>
      </c>
      <c r="I1100">
        <v>1.448E-2</v>
      </c>
    </row>
    <row r="1101" spans="1:9" x14ac:dyDescent="0.3">
      <c r="A1101">
        <v>12600</v>
      </c>
      <c r="B1101">
        <v>10</v>
      </c>
      <c r="C1101">
        <v>36.137999999999998</v>
      </c>
      <c r="D1101">
        <v>77.085999999999999</v>
      </c>
      <c r="E1101">
        <v>0.98570999999999998</v>
      </c>
      <c r="F1101">
        <v>0.62522</v>
      </c>
      <c r="G1101">
        <v>4.35E-4</v>
      </c>
      <c r="H1101">
        <v>1.4049000000000001E-2</v>
      </c>
      <c r="I1101">
        <v>1.4484E-2</v>
      </c>
    </row>
    <row r="1102" spans="1:9" x14ac:dyDescent="0.3">
      <c r="A1102">
        <v>12700</v>
      </c>
      <c r="B1102">
        <v>10</v>
      </c>
      <c r="C1102">
        <v>36.137</v>
      </c>
      <c r="D1102">
        <v>77.093000000000004</v>
      </c>
      <c r="E1102">
        <v>0.98572000000000004</v>
      </c>
      <c r="F1102">
        <v>0.62522999999999995</v>
      </c>
      <c r="G1102">
        <v>4.35E-4</v>
      </c>
      <c r="H1102">
        <v>1.4049000000000001E-2</v>
      </c>
      <c r="I1102">
        <v>1.4484E-2</v>
      </c>
    </row>
    <row r="1103" spans="1:9" x14ac:dyDescent="0.3">
      <c r="A1103">
        <v>12800</v>
      </c>
      <c r="B1103">
        <v>10</v>
      </c>
      <c r="C1103">
        <v>36.136000000000003</v>
      </c>
      <c r="D1103">
        <v>77.099999999999994</v>
      </c>
      <c r="E1103">
        <v>0.98572000000000004</v>
      </c>
      <c r="F1103">
        <v>0.62524000000000002</v>
      </c>
      <c r="G1103">
        <v>4.3399999999999998E-4</v>
      </c>
      <c r="H1103">
        <v>1.4049000000000001E-2</v>
      </c>
      <c r="I1103">
        <v>1.4482999999999999E-2</v>
      </c>
    </row>
    <row r="1104" spans="1:9" x14ac:dyDescent="0.3">
      <c r="A1104">
        <v>13100</v>
      </c>
      <c r="B1104">
        <v>10</v>
      </c>
      <c r="C1104">
        <v>36.133000000000003</v>
      </c>
      <c r="D1104">
        <v>77.123000000000005</v>
      </c>
      <c r="E1104">
        <v>0.98573999999999995</v>
      </c>
      <c r="F1104">
        <v>0.62526000000000004</v>
      </c>
      <c r="G1104">
        <v>4.3399999999999998E-4</v>
      </c>
      <c r="H1104">
        <v>1.4049000000000001E-2</v>
      </c>
      <c r="I1104">
        <v>1.4482999999999999E-2</v>
      </c>
    </row>
    <row r="1105" spans="1:9" x14ac:dyDescent="0.3">
      <c r="A1105">
        <v>13200</v>
      </c>
      <c r="B1105">
        <v>10</v>
      </c>
      <c r="C1105">
        <v>36.130000000000003</v>
      </c>
      <c r="D1105">
        <v>77.123999999999995</v>
      </c>
      <c r="E1105">
        <v>0.98575000000000002</v>
      </c>
      <c r="F1105">
        <v>0.62526999999999999</v>
      </c>
      <c r="G1105">
        <v>4.3399999999999998E-4</v>
      </c>
      <c r="H1105">
        <v>1.4049000000000001E-2</v>
      </c>
      <c r="I1105">
        <v>1.4482E-2</v>
      </c>
    </row>
    <row r="1106" spans="1:9" x14ac:dyDescent="0.3">
      <c r="A1106">
        <v>13000</v>
      </c>
      <c r="B1106">
        <v>10</v>
      </c>
      <c r="C1106">
        <v>36.140999999999998</v>
      </c>
      <c r="D1106">
        <v>77.129000000000005</v>
      </c>
      <c r="E1106">
        <v>0.98573</v>
      </c>
      <c r="F1106">
        <v>0.62526000000000004</v>
      </c>
      <c r="G1106">
        <v>4.3399999999999998E-4</v>
      </c>
      <c r="H1106">
        <v>1.4049000000000001E-2</v>
      </c>
      <c r="I1106">
        <v>1.4482999999999999E-2</v>
      </c>
    </row>
    <row r="1107" spans="1:9" x14ac:dyDescent="0.3">
      <c r="A1107">
        <v>11900</v>
      </c>
      <c r="B1107">
        <v>10</v>
      </c>
      <c r="C1107">
        <v>36.149000000000001</v>
      </c>
      <c r="D1107">
        <v>77.049000000000007</v>
      </c>
      <c r="E1107">
        <v>0.98565999999999998</v>
      </c>
      <c r="F1107">
        <v>0.62514000000000003</v>
      </c>
      <c r="G1107">
        <v>4.3600000000000003E-4</v>
      </c>
      <c r="H1107">
        <v>1.405E-2</v>
      </c>
      <c r="I1107">
        <v>1.4486000000000001E-2</v>
      </c>
    </row>
    <row r="1108" spans="1:9" x14ac:dyDescent="0.3">
      <c r="A1108">
        <v>12300</v>
      </c>
      <c r="B1108">
        <v>10</v>
      </c>
      <c r="C1108">
        <v>36.140999999999998</v>
      </c>
      <c r="D1108">
        <v>77.067999999999998</v>
      </c>
      <c r="E1108">
        <v>0.98568999999999996</v>
      </c>
      <c r="F1108">
        <v>0.62519000000000002</v>
      </c>
      <c r="G1108">
        <v>4.35E-4</v>
      </c>
      <c r="H1108">
        <v>1.405E-2</v>
      </c>
      <c r="I1108">
        <v>1.4486000000000001E-2</v>
      </c>
    </row>
    <row r="1109" spans="1:9" x14ac:dyDescent="0.3">
      <c r="A1109">
        <v>12400</v>
      </c>
      <c r="B1109">
        <v>10</v>
      </c>
      <c r="C1109">
        <v>36.14</v>
      </c>
      <c r="D1109">
        <v>77.072999999999993</v>
      </c>
      <c r="E1109">
        <v>0.98570000000000002</v>
      </c>
      <c r="F1109">
        <v>0.62519999999999998</v>
      </c>
      <c r="G1109">
        <v>4.35E-4</v>
      </c>
      <c r="H1109">
        <v>1.405E-2</v>
      </c>
      <c r="I1109">
        <v>1.4485E-2</v>
      </c>
    </row>
    <row r="1110" spans="1:9" x14ac:dyDescent="0.3">
      <c r="A1110">
        <v>12500</v>
      </c>
      <c r="B1110">
        <v>10</v>
      </c>
      <c r="C1110">
        <v>36.139000000000003</v>
      </c>
      <c r="D1110">
        <v>77.078999999999994</v>
      </c>
      <c r="E1110">
        <v>0.98570000000000002</v>
      </c>
      <c r="F1110">
        <v>0.62521000000000004</v>
      </c>
      <c r="G1110">
        <v>4.35E-4</v>
      </c>
      <c r="H1110">
        <v>1.405E-2</v>
      </c>
      <c r="I1110">
        <v>1.4484E-2</v>
      </c>
    </row>
    <row r="1111" spans="1:9" x14ac:dyDescent="0.3">
      <c r="A1111">
        <v>11600</v>
      </c>
      <c r="B1111">
        <v>10</v>
      </c>
      <c r="C1111">
        <v>36.152999999999999</v>
      </c>
      <c r="D1111">
        <v>77.028000000000006</v>
      </c>
      <c r="E1111">
        <v>0.98563999999999996</v>
      </c>
      <c r="F1111">
        <v>0.62511000000000005</v>
      </c>
      <c r="G1111">
        <v>4.37E-4</v>
      </c>
      <c r="H1111">
        <v>1.4050999999999999E-2</v>
      </c>
      <c r="I1111">
        <v>1.4487999999999999E-2</v>
      </c>
    </row>
    <row r="1112" spans="1:9" x14ac:dyDescent="0.3">
      <c r="A1112">
        <v>11700</v>
      </c>
      <c r="B1112">
        <v>10</v>
      </c>
      <c r="C1112">
        <v>36.152000000000001</v>
      </c>
      <c r="D1112">
        <v>77.034999999999997</v>
      </c>
      <c r="E1112">
        <v>0.98565000000000003</v>
      </c>
      <c r="F1112">
        <v>0.62512000000000001</v>
      </c>
      <c r="G1112">
        <v>4.37E-4</v>
      </c>
      <c r="H1112">
        <v>1.4050999999999999E-2</v>
      </c>
      <c r="I1112">
        <v>1.4487E-2</v>
      </c>
    </row>
    <row r="1113" spans="1:9" x14ac:dyDescent="0.3">
      <c r="A1113">
        <v>11800</v>
      </c>
      <c r="B1113">
        <v>10</v>
      </c>
      <c r="C1113">
        <v>36.151000000000003</v>
      </c>
      <c r="D1113">
        <v>77.042000000000002</v>
      </c>
      <c r="E1113">
        <v>0.98565999999999998</v>
      </c>
      <c r="F1113">
        <v>0.62512999999999996</v>
      </c>
      <c r="G1113">
        <v>4.3600000000000003E-4</v>
      </c>
      <c r="H1113">
        <v>1.4050999999999999E-2</v>
      </c>
      <c r="I1113">
        <v>1.4487E-2</v>
      </c>
    </row>
    <row r="1114" spans="1:9" x14ac:dyDescent="0.3">
      <c r="A1114">
        <v>12200</v>
      </c>
      <c r="B1114">
        <v>10</v>
      </c>
      <c r="C1114">
        <v>36.143000000000001</v>
      </c>
      <c r="D1114">
        <v>77.063999999999993</v>
      </c>
      <c r="E1114">
        <v>0.98568</v>
      </c>
      <c r="F1114">
        <v>0.62517999999999996</v>
      </c>
      <c r="G1114">
        <v>4.35E-4</v>
      </c>
      <c r="H1114">
        <v>1.4050999999999999E-2</v>
      </c>
      <c r="I1114">
        <v>1.4486000000000001E-2</v>
      </c>
    </row>
    <row r="1115" spans="1:9" x14ac:dyDescent="0.3">
      <c r="A1115">
        <v>12100</v>
      </c>
      <c r="B1115">
        <v>10</v>
      </c>
      <c r="C1115">
        <v>36.146000000000001</v>
      </c>
      <c r="D1115">
        <v>77.063999999999993</v>
      </c>
      <c r="E1115">
        <v>0.98568</v>
      </c>
      <c r="F1115">
        <v>0.62516000000000005</v>
      </c>
      <c r="G1115">
        <v>4.3600000000000003E-4</v>
      </c>
      <c r="H1115">
        <v>1.4050999999999999E-2</v>
      </c>
      <c r="I1115">
        <v>1.4487E-2</v>
      </c>
    </row>
    <row r="1116" spans="1:9" x14ac:dyDescent="0.3">
      <c r="A1116">
        <v>12000</v>
      </c>
      <c r="B1116">
        <v>10</v>
      </c>
      <c r="C1116">
        <v>36.155999999999999</v>
      </c>
      <c r="D1116">
        <v>77.073999999999998</v>
      </c>
      <c r="E1116">
        <v>0.98567000000000005</v>
      </c>
      <c r="F1116">
        <v>0.62516000000000005</v>
      </c>
      <c r="G1116">
        <v>4.3600000000000003E-4</v>
      </c>
      <c r="H1116">
        <v>1.4050999999999999E-2</v>
      </c>
      <c r="I1116">
        <v>1.4487E-2</v>
      </c>
    </row>
    <row r="1117" spans="1:9" x14ac:dyDescent="0.3">
      <c r="A1117">
        <v>3700</v>
      </c>
      <c r="B1117">
        <v>10</v>
      </c>
      <c r="C1117">
        <v>36.603000000000002</v>
      </c>
      <c r="D1117">
        <v>77.328000000000003</v>
      </c>
      <c r="E1117">
        <v>0.98451999999999995</v>
      </c>
      <c r="F1117">
        <v>0.62326999999999999</v>
      </c>
      <c r="G1117">
        <v>4.7100000000000001E-4</v>
      </c>
      <c r="H1117">
        <v>1.4050999999999999E-2</v>
      </c>
      <c r="I1117">
        <v>1.4522E-2</v>
      </c>
    </row>
    <row r="1118" spans="1:9" x14ac:dyDescent="0.3">
      <c r="A1118">
        <v>3600</v>
      </c>
      <c r="B1118">
        <v>10</v>
      </c>
      <c r="C1118">
        <v>36.612000000000002</v>
      </c>
      <c r="D1118">
        <v>77.352000000000004</v>
      </c>
      <c r="E1118">
        <v>0.98448999999999998</v>
      </c>
      <c r="F1118">
        <v>0.62326000000000004</v>
      </c>
      <c r="G1118">
        <v>4.7199999999999998E-4</v>
      </c>
      <c r="H1118">
        <v>1.4050999999999999E-2</v>
      </c>
      <c r="I1118">
        <v>1.4522999999999999E-2</v>
      </c>
    </row>
    <row r="1119" spans="1:9" x14ac:dyDescent="0.3">
      <c r="A1119">
        <v>3500</v>
      </c>
      <c r="B1119">
        <v>10</v>
      </c>
      <c r="C1119">
        <v>36.622</v>
      </c>
      <c r="D1119">
        <v>77.378</v>
      </c>
      <c r="E1119">
        <v>0.98446</v>
      </c>
      <c r="F1119">
        <v>0.62324999999999997</v>
      </c>
      <c r="G1119">
        <v>4.73E-4</v>
      </c>
      <c r="H1119">
        <v>1.4050999999999999E-2</v>
      </c>
      <c r="I1119">
        <v>1.4522999999999999E-2</v>
      </c>
    </row>
    <row r="1120" spans="1:9" x14ac:dyDescent="0.3">
      <c r="A1120">
        <v>3400</v>
      </c>
      <c r="B1120">
        <v>10</v>
      </c>
      <c r="C1120">
        <v>36.633000000000003</v>
      </c>
      <c r="D1120">
        <v>77.408000000000001</v>
      </c>
      <c r="E1120">
        <v>0.98443000000000003</v>
      </c>
      <c r="F1120">
        <v>0.62322999999999995</v>
      </c>
      <c r="G1120">
        <v>4.7399999999999997E-4</v>
      </c>
      <c r="H1120">
        <v>1.4050999999999999E-2</v>
      </c>
      <c r="I1120">
        <v>1.4524E-2</v>
      </c>
    </row>
    <row r="1121" spans="1:9" x14ac:dyDescent="0.3">
      <c r="A1121">
        <v>3300</v>
      </c>
      <c r="B1121">
        <v>10</v>
      </c>
      <c r="C1121">
        <v>36.643999999999998</v>
      </c>
      <c r="D1121">
        <v>77.441999999999993</v>
      </c>
      <c r="E1121">
        <v>0.98440000000000005</v>
      </c>
      <c r="F1121">
        <v>0.62321000000000004</v>
      </c>
      <c r="G1121">
        <v>4.7399999999999997E-4</v>
      </c>
      <c r="H1121">
        <v>1.4050999999999999E-2</v>
      </c>
      <c r="I1121">
        <v>1.4525E-2</v>
      </c>
    </row>
    <row r="1122" spans="1:9" x14ac:dyDescent="0.3">
      <c r="A1122">
        <v>10900</v>
      </c>
      <c r="B1122">
        <v>10</v>
      </c>
      <c r="C1122">
        <v>36.167000000000002</v>
      </c>
      <c r="D1122">
        <v>76.994</v>
      </c>
      <c r="E1122">
        <v>0.98558999999999997</v>
      </c>
      <c r="F1122">
        <v>0.62502000000000002</v>
      </c>
      <c r="G1122">
        <v>4.3800000000000002E-4</v>
      </c>
      <c r="H1122">
        <v>1.4052E-2</v>
      </c>
      <c r="I1122">
        <v>1.4491E-2</v>
      </c>
    </row>
    <row r="1123" spans="1:9" x14ac:dyDescent="0.3">
      <c r="A1123">
        <v>11300</v>
      </c>
      <c r="B1123">
        <v>10</v>
      </c>
      <c r="C1123">
        <v>36.156999999999996</v>
      </c>
      <c r="D1123">
        <v>77.010000000000005</v>
      </c>
      <c r="E1123">
        <v>0.98562000000000005</v>
      </c>
      <c r="F1123">
        <v>0.62507999999999997</v>
      </c>
      <c r="G1123">
        <v>4.37E-4</v>
      </c>
      <c r="H1123">
        <v>1.4052E-2</v>
      </c>
      <c r="I1123">
        <v>1.4489999999999999E-2</v>
      </c>
    </row>
    <row r="1124" spans="1:9" x14ac:dyDescent="0.3">
      <c r="A1124">
        <v>11400</v>
      </c>
      <c r="B1124">
        <v>10</v>
      </c>
      <c r="C1124">
        <v>36.155999999999999</v>
      </c>
      <c r="D1124">
        <v>77.016000000000005</v>
      </c>
      <c r="E1124">
        <v>0.98563000000000001</v>
      </c>
      <c r="F1124">
        <v>0.62509000000000003</v>
      </c>
      <c r="G1124">
        <v>4.37E-4</v>
      </c>
      <c r="H1124">
        <v>1.4052E-2</v>
      </c>
      <c r="I1124">
        <v>1.4489E-2</v>
      </c>
    </row>
    <row r="1125" spans="1:9" x14ac:dyDescent="0.3">
      <c r="A1125">
        <v>11500</v>
      </c>
      <c r="B1125">
        <v>10</v>
      </c>
      <c r="C1125">
        <v>36.154000000000003</v>
      </c>
      <c r="D1125">
        <v>77.021000000000001</v>
      </c>
      <c r="E1125">
        <v>0.98563999999999996</v>
      </c>
      <c r="F1125">
        <v>0.62509999999999999</v>
      </c>
      <c r="G1125">
        <v>4.37E-4</v>
      </c>
      <c r="H1125">
        <v>1.4052E-2</v>
      </c>
      <c r="I1125">
        <v>1.4489E-2</v>
      </c>
    </row>
    <row r="1126" spans="1:9" x14ac:dyDescent="0.3">
      <c r="A1126">
        <v>3900</v>
      </c>
      <c r="B1126">
        <v>10</v>
      </c>
      <c r="C1126">
        <v>36.584000000000003</v>
      </c>
      <c r="D1126">
        <v>77.284999999999997</v>
      </c>
      <c r="E1126">
        <v>0.98456999999999995</v>
      </c>
      <c r="F1126">
        <v>0.62327999999999995</v>
      </c>
      <c r="G1126">
        <v>4.6999999999999999E-4</v>
      </c>
      <c r="H1126">
        <v>1.4052E-2</v>
      </c>
      <c r="I1126">
        <v>1.4522E-2</v>
      </c>
    </row>
    <row r="1127" spans="1:9" x14ac:dyDescent="0.3">
      <c r="A1127">
        <v>3800</v>
      </c>
      <c r="B1127">
        <v>10</v>
      </c>
      <c r="C1127">
        <v>36.593000000000004</v>
      </c>
      <c r="D1127">
        <v>77.305000000000007</v>
      </c>
      <c r="E1127">
        <v>0.98453999999999997</v>
      </c>
      <c r="F1127">
        <v>0.62327999999999995</v>
      </c>
      <c r="G1127">
        <v>4.6999999999999999E-4</v>
      </c>
      <c r="H1127">
        <v>1.4052E-2</v>
      </c>
      <c r="I1127">
        <v>1.4522E-2</v>
      </c>
    </row>
    <row r="1128" spans="1:9" x14ac:dyDescent="0.3">
      <c r="A1128">
        <v>3200</v>
      </c>
      <c r="B1128">
        <v>10</v>
      </c>
      <c r="C1128">
        <v>36.658000000000001</v>
      </c>
      <c r="D1128">
        <v>77.492000000000004</v>
      </c>
      <c r="E1128">
        <v>0.98436999999999997</v>
      </c>
      <c r="F1128">
        <v>0.62317</v>
      </c>
      <c r="G1128">
        <v>4.75E-4</v>
      </c>
      <c r="H1128">
        <v>1.4052E-2</v>
      </c>
      <c r="I1128">
        <v>1.4527E-2</v>
      </c>
    </row>
    <row r="1129" spans="1:9" x14ac:dyDescent="0.3">
      <c r="A1129">
        <v>10600</v>
      </c>
      <c r="B1129">
        <v>10</v>
      </c>
      <c r="C1129">
        <v>36.170999999999999</v>
      </c>
      <c r="D1129">
        <v>76.972999999999999</v>
      </c>
      <c r="E1129">
        <v>0.98556999999999995</v>
      </c>
      <c r="F1129">
        <v>0.62499000000000005</v>
      </c>
      <c r="G1129">
        <v>4.3899999999999999E-4</v>
      </c>
      <c r="H1129">
        <v>1.4053E-2</v>
      </c>
      <c r="I1129">
        <v>1.4492E-2</v>
      </c>
    </row>
    <row r="1130" spans="1:9" x14ac:dyDescent="0.3">
      <c r="A1130">
        <v>10700</v>
      </c>
      <c r="B1130">
        <v>10</v>
      </c>
      <c r="C1130">
        <v>36.168999999999997</v>
      </c>
      <c r="D1130">
        <v>76.98</v>
      </c>
      <c r="E1130">
        <v>0.98558000000000001</v>
      </c>
      <c r="F1130">
        <v>0.625</v>
      </c>
      <c r="G1130">
        <v>4.3899999999999999E-4</v>
      </c>
      <c r="H1130">
        <v>1.4053E-2</v>
      </c>
      <c r="I1130">
        <v>1.4492E-2</v>
      </c>
    </row>
    <row r="1131" spans="1:9" x14ac:dyDescent="0.3">
      <c r="A1131">
        <v>10800</v>
      </c>
      <c r="B1131">
        <v>10</v>
      </c>
      <c r="C1131">
        <v>36.167999999999999</v>
      </c>
      <c r="D1131">
        <v>76.986999999999995</v>
      </c>
      <c r="E1131">
        <v>0.98558999999999997</v>
      </c>
      <c r="F1131">
        <v>0.62500999999999995</v>
      </c>
      <c r="G1131">
        <v>4.3800000000000002E-4</v>
      </c>
      <c r="H1131">
        <v>1.4053E-2</v>
      </c>
      <c r="I1131">
        <v>1.4491E-2</v>
      </c>
    </row>
    <row r="1132" spans="1:9" x14ac:dyDescent="0.3">
      <c r="A1132">
        <v>11200</v>
      </c>
      <c r="B1132">
        <v>10</v>
      </c>
      <c r="C1132">
        <v>36.158999999999999</v>
      </c>
      <c r="D1132">
        <v>77.007000000000005</v>
      </c>
      <c r="E1132">
        <v>0.98562000000000005</v>
      </c>
      <c r="F1132">
        <v>0.62505999999999995</v>
      </c>
      <c r="G1132">
        <v>4.3800000000000002E-4</v>
      </c>
      <c r="H1132">
        <v>1.4053E-2</v>
      </c>
      <c r="I1132">
        <v>1.4489999999999999E-2</v>
      </c>
    </row>
    <row r="1133" spans="1:9" x14ac:dyDescent="0.3">
      <c r="A1133">
        <v>11000</v>
      </c>
      <c r="B1133">
        <v>10</v>
      </c>
      <c r="C1133">
        <v>36.174999999999997</v>
      </c>
      <c r="D1133">
        <v>77.024000000000001</v>
      </c>
      <c r="E1133">
        <v>0.98560000000000003</v>
      </c>
      <c r="F1133">
        <v>0.62504000000000004</v>
      </c>
      <c r="G1133">
        <v>4.3800000000000002E-4</v>
      </c>
      <c r="H1133">
        <v>1.4053E-2</v>
      </c>
      <c r="I1133">
        <v>1.4491E-2</v>
      </c>
    </row>
    <row r="1134" spans="1:9" x14ac:dyDescent="0.3">
      <c r="A1134">
        <v>10400</v>
      </c>
      <c r="B1134">
        <v>10</v>
      </c>
      <c r="C1134">
        <v>36.173999999999999</v>
      </c>
      <c r="D1134">
        <v>76.960999999999999</v>
      </c>
      <c r="E1134">
        <v>0.98555999999999999</v>
      </c>
      <c r="F1134">
        <v>0.62495999999999996</v>
      </c>
      <c r="G1134">
        <v>4.3899999999999999E-4</v>
      </c>
      <c r="H1134">
        <v>1.4054000000000001E-2</v>
      </c>
      <c r="I1134">
        <v>1.4494E-2</v>
      </c>
    </row>
    <row r="1135" spans="1:9" x14ac:dyDescent="0.3">
      <c r="A1135">
        <v>10500</v>
      </c>
      <c r="B1135">
        <v>10</v>
      </c>
      <c r="C1135">
        <v>36.171999999999997</v>
      </c>
      <c r="D1135">
        <v>76.966999999999999</v>
      </c>
      <c r="E1135">
        <v>0.98555999999999999</v>
      </c>
      <c r="F1135">
        <v>0.62497999999999998</v>
      </c>
      <c r="G1135">
        <v>4.3899999999999999E-4</v>
      </c>
      <c r="H1135">
        <v>1.4054000000000001E-2</v>
      </c>
      <c r="I1135">
        <v>1.4493000000000001E-2</v>
      </c>
    </row>
    <row r="1136" spans="1:9" x14ac:dyDescent="0.3">
      <c r="A1136">
        <v>11100</v>
      </c>
      <c r="B1136">
        <v>10</v>
      </c>
      <c r="C1136">
        <v>36.162999999999997</v>
      </c>
      <c r="D1136">
        <v>77.007999999999996</v>
      </c>
      <c r="E1136">
        <v>0.98560999999999999</v>
      </c>
      <c r="F1136">
        <v>0.62504000000000004</v>
      </c>
      <c r="G1136">
        <v>4.3800000000000002E-4</v>
      </c>
      <c r="H1136">
        <v>1.4054000000000001E-2</v>
      </c>
      <c r="I1136">
        <v>1.4491E-2</v>
      </c>
    </row>
    <row r="1137" spans="1:9" x14ac:dyDescent="0.3">
      <c r="A1137">
        <v>9700</v>
      </c>
      <c r="B1137">
        <v>10</v>
      </c>
      <c r="C1137">
        <v>36.191000000000003</v>
      </c>
      <c r="D1137">
        <v>76.930000000000007</v>
      </c>
      <c r="E1137">
        <v>0.98550000000000004</v>
      </c>
      <c r="F1137">
        <v>0.62485000000000002</v>
      </c>
      <c r="G1137">
        <v>4.4099999999999999E-4</v>
      </c>
      <c r="H1137">
        <v>1.4055E-2</v>
      </c>
      <c r="I1137">
        <v>1.4496999999999999E-2</v>
      </c>
    </row>
    <row r="1138" spans="1:9" x14ac:dyDescent="0.3">
      <c r="A1138">
        <v>9800</v>
      </c>
      <c r="B1138">
        <v>10</v>
      </c>
      <c r="C1138">
        <v>36.189</v>
      </c>
      <c r="D1138">
        <v>76.936999999999998</v>
      </c>
      <c r="E1138">
        <v>0.98551</v>
      </c>
      <c r="F1138">
        <v>0.62485999999999997</v>
      </c>
      <c r="G1138">
        <v>4.4099999999999999E-4</v>
      </c>
      <c r="H1138">
        <v>1.4055E-2</v>
      </c>
      <c r="I1138">
        <v>1.4496E-2</v>
      </c>
    </row>
    <row r="1139" spans="1:9" x14ac:dyDescent="0.3">
      <c r="A1139">
        <v>9900</v>
      </c>
      <c r="B1139">
        <v>10</v>
      </c>
      <c r="C1139">
        <v>36.188000000000002</v>
      </c>
      <c r="D1139">
        <v>76.944000000000003</v>
      </c>
      <c r="E1139">
        <v>0.98551</v>
      </c>
      <c r="F1139">
        <v>0.62487999999999999</v>
      </c>
      <c r="G1139">
        <v>4.4099999999999999E-4</v>
      </c>
      <c r="H1139">
        <v>1.4055E-2</v>
      </c>
      <c r="I1139">
        <v>1.4494999999999999E-2</v>
      </c>
    </row>
    <row r="1140" spans="1:9" x14ac:dyDescent="0.3">
      <c r="A1140">
        <v>10200</v>
      </c>
      <c r="B1140">
        <v>10</v>
      </c>
      <c r="C1140">
        <v>36.177999999999997</v>
      </c>
      <c r="D1140">
        <v>76.953999999999994</v>
      </c>
      <c r="E1140">
        <v>0.98553999999999997</v>
      </c>
      <c r="F1140">
        <v>0.62492999999999999</v>
      </c>
      <c r="G1140">
        <v>4.4000000000000002E-4</v>
      </c>
      <c r="H1140">
        <v>1.4055E-2</v>
      </c>
      <c r="I1140">
        <v>1.4494999999999999E-2</v>
      </c>
    </row>
    <row r="1141" spans="1:9" x14ac:dyDescent="0.3">
      <c r="A1141">
        <v>10300</v>
      </c>
      <c r="B1141">
        <v>10</v>
      </c>
      <c r="C1141">
        <v>36.176000000000002</v>
      </c>
      <c r="D1141">
        <v>76.956999999999994</v>
      </c>
      <c r="E1141">
        <v>0.98555000000000004</v>
      </c>
      <c r="F1141">
        <v>0.62495000000000001</v>
      </c>
      <c r="G1141">
        <v>4.4000000000000002E-4</v>
      </c>
      <c r="H1141">
        <v>1.4055E-2</v>
      </c>
      <c r="I1141">
        <v>1.4494E-2</v>
      </c>
    </row>
    <row r="1142" spans="1:9" x14ac:dyDescent="0.3">
      <c r="A1142">
        <v>10000</v>
      </c>
      <c r="B1142">
        <v>10</v>
      </c>
      <c r="C1142">
        <v>36.198</v>
      </c>
      <c r="D1142">
        <v>76.98</v>
      </c>
      <c r="E1142">
        <v>0.98551999999999995</v>
      </c>
      <c r="F1142">
        <v>0.62490000000000001</v>
      </c>
      <c r="G1142">
        <v>4.4000000000000002E-4</v>
      </c>
      <c r="H1142">
        <v>1.4055E-2</v>
      </c>
      <c r="I1142">
        <v>1.4496E-2</v>
      </c>
    </row>
    <row r="1143" spans="1:9" x14ac:dyDescent="0.3">
      <c r="A1143">
        <v>3100</v>
      </c>
      <c r="B1143">
        <v>10</v>
      </c>
      <c r="C1143">
        <v>36.686999999999998</v>
      </c>
      <c r="D1143">
        <v>77.587000000000003</v>
      </c>
      <c r="E1143">
        <v>0.98433000000000004</v>
      </c>
      <c r="F1143">
        <v>0.62305999999999995</v>
      </c>
      <c r="G1143">
        <v>4.7699999999999999E-4</v>
      </c>
      <c r="H1143">
        <v>1.4055E-2</v>
      </c>
      <c r="I1143">
        <v>1.4531000000000001E-2</v>
      </c>
    </row>
    <row r="1144" spans="1:9" x14ac:dyDescent="0.3">
      <c r="A1144">
        <v>9500</v>
      </c>
      <c r="B1144">
        <v>10</v>
      </c>
      <c r="C1144">
        <v>36.194000000000003</v>
      </c>
      <c r="D1144">
        <v>76.917000000000002</v>
      </c>
      <c r="E1144">
        <v>0.98548000000000002</v>
      </c>
      <c r="F1144">
        <v>0.62483</v>
      </c>
      <c r="G1144">
        <v>4.4200000000000001E-4</v>
      </c>
      <c r="H1144">
        <v>1.4056000000000001E-2</v>
      </c>
      <c r="I1144">
        <v>1.4498E-2</v>
      </c>
    </row>
    <row r="1145" spans="1:9" x14ac:dyDescent="0.3">
      <c r="A1145">
        <v>9600</v>
      </c>
      <c r="B1145">
        <v>10</v>
      </c>
      <c r="C1145">
        <v>36.192</v>
      </c>
      <c r="D1145">
        <v>76.923000000000002</v>
      </c>
      <c r="E1145">
        <v>0.98548999999999998</v>
      </c>
      <c r="F1145">
        <v>0.62483999999999995</v>
      </c>
      <c r="G1145">
        <v>4.4099999999999999E-4</v>
      </c>
      <c r="H1145">
        <v>1.4056000000000001E-2</v>
      </c>
      <c r="I1145">
        <v>1.4496999999999999E-2</v>
      </c>
    </row>
    <row r="1146" spans="1:9" x14ac:dyDescent="0.3">
      <c r="A1146">
        <v>10100</v>
      </c>
      <c r="B1146">
        <v>10</v>
      </c>
      <c r="C1146">
        <v>36.182000000000002</v>
      </c>
      <c r="D1146">
        <v>76.956999999999994</v>
      </c>
      <c r="E1146">
        <v>0.98553000000000002</v>
      </c>
      <c r="F1146">
        <v>0.62490000000000001</v>
      </c>
      <c r="G1146">
        <v>4.4000000000000002E-4</v>
      </c>
      <c r="H1146">
        <v>1.4056000000000001E-2</v>
      </c>
      <c r="I1146">
        <v>1.4496E-2</v>
      </c>
    </row>
    <row r="1147" spans="1:9" x14ac:dyDescent="0.3">
      <c r="A1147">
        <v>8800</v>
      </c>
      <c r="B1147">
        <v>10</v>
      </c>
      <c r="C1147">
        <v>36.215000000000003</v>
      </c>
      <c r="D1147">
        <v>76.897000000000006</v>
      </c>
      <c r="E1147">
        <v>0.98541999999999996</v>
      </c>
      <c r="F1147">
        <v>0.62470000000000003</v>
      </c>
      <c r="G1147">
        <v>4.44E-4</v>
      </c>
      <c r="H1147">
        <v>1.4057E-2</v>
      </c>
      <c r="I1147">
        <v>1.4501E-2</v>
      </c>
    </row>
    <row r="1148" spans="1:9" x14ac:dyDescent="0.3">
      <c r="A1148">
        <v>8900</v>
      </c>
      <c r="B1148">
        <v>10</v>
      </c>
      <c r="C1148">
        <v>36.213000000000001</v>
      </c>
      <c r="D1148">
        <v>76.903000000000006</v>
      </c>
      <c r="E1148">
        <v>0.98541999999999996</v>
      </c>
      <c r="F1148">
        <v>0.62470999999999999</v>
      </c>
      <c r="G1148">
        <v>4.4299999999999998E-4</v>
      </c>
      <c r="H1148">
        <v>1.4057E-2</v>
      </c>
      <c r="I1148">
        <v>1.4500000000000001E-2</v>
      </c>
    </row>
    <row r="1149" spans="1:9" x14ac:dyDescent="0.3">
      <c r="A1149">
        <v>9300</v>
      </c>
      <c r="B1149">
        <v>10</v>
      </c>
      <c r="C1149">
        <v>36.198</v>
      </c>
      <c r="D1149">
        <v>76.908000000000001</v>
      </c>
      <c r="E1149">
        <v>0.98546</v>
      </c>
      <c r="F1149">
        <v>0.62478999999999996</v>
      </c>
      <c r="G1149">
        <v>4.4200000000000001E-4</v>
      </c>
      <c r="H1149">
        <v>1.4057E-2</v>
      </c>
      <c r="I1149">
        <v>1.4500000000000001E-2</v>
      </c>
    </row>
    <row r="1150" spans="1:9" x14ac:dyDescent="0.3">
      <c r="A1150">
        <v>9400</v>
      </c>
      <c r="B1150">
        <v>10</v>
      </c>
      <c r="C1150">
        <v>36.195999999999998</v>
      </c>
      <c r="D1150">
        <v>76.912000000000006</v>
      </c>
      <c r="E1150">
        <v>0.98546999999999996</v>
      </c>
      <c r="F1150">
        <v>0.62480999999999998</v>
      </c>
      <c r="G1150">
        <v>4.4200000000000001E-4</v>
      </c>
      <c r="H1150">
        <v>1.4057E-2</v>
      </c>
      <c r="I1150">
        <v>1.4499E-2</v>
      </c>
    </row>
    <row r="1151" spans="1:9" x14ac:dyDescent="0.3">
      <c r="A1151">
        <v>8600</v>
      </c>
      <c r="B1151">
        <v>10</v>
      </c>
      <c r="C1151">
        <v>36.218000000000004</v>
      </c>
      <c r="D1151">
        <v>76.885999999999996</v>
      </c>
      <c r="E1151">
        <v>0.98540000000000005</v>
      </c>
      <c r="F1151">
        <v>0.62466999999999995</v>
      </c>
      <c r="G1151">
        <v>4.44E-4</v>
      </c>
      <c r="H1151">
        <v>1.4057999999999999E-2</v>
      </c>
      <c r="I1151">
        <v>1.4503E-2</v>
      </c>
    </row>
    <row r="1152" spans="1:9" x14ac:dyDescent="0.3">
      <c r="A1152">
        <v>8700</v>
      </c>
      <c r="B1152">
        <v>10</v>
      </c>
      <c r="C1152">
        <v>36.216000000000001</v>
      </c>
      <c r="D1152">
        <v>76.891000000000005</v>
      </c>
      <c r="E1152">
        <v>0.98541000000000001</v>
      </c>
      <c r="F1152">
        <v>0.62468000000000001</v>
      </c>
      <c r="G1152">
        <v>4.44E-4</v>
      </c>
      <c r="H1152">
        <v>1.4057999999999999E-2</v>
      </c>
      <c r="I1152">
        <v>1.4501999999999999E-2</v>
      </c>
    </row>
    <row r="1153" spans="1:9" x14ac:dyDescent="0.3">
      <c r="A1153">
        <v>9200</v>
      </c>
      <c r="B1153">
        <v>10</v>
      </c>
      <c r="C1153">
        <v>36.201000000000001</v>
      </c>
      <c r="D1153">
        <v>76.906999999999996</v>
      </c>
      <c r="E1153">
        <v>0.98546</v>
      </c>
      <c r="F1153">
        <v>0.62477000000000005</v>
      </c>
      <c r="G1153">
        <v>4.4200000000000001E-4</v>
      </c>
      <c r="H1153">
        <v>1.4057999999999999E-2</v>
      </c>
      <c r="I1153">
        <v>1.4501E-2</v>
      </c>
    </row>
    <row r="1154" spans="1:9" x14ac:dyDescent="0.3">
      <c r="A1154">
        <v>9000</v>
      </c>
      <c r="B1154">
        <v>10</v>
      </c>
      <c r="C1154">
        <v>36.226999999999997</v>
      </c>
      <c r="D1154">
        <v>76.945999999999998</v>
      </c>
      <c r="E1154">
        <v>0.98543000000000003</v>
      </c>
      <c r="F1154">
        <v>0.62473999999999996</v>
      </c>
      <c r="G1154">
        <v>4.4299999999999998E-4</v>
      </c>
      <c r="H1154">
        <v>1.4057999999999999E-2</v>
      </c>
      <c r="I1154">
        <v>1.4501E-2</v>
      </c>
    </row>
    <row r="1155" spans="1:9" x14ac:dyDescent="0.3">
      <c r="A1155">
        <v>7900</v>
      </c>
      <c r="B1155">
        <v>10</v>
      </c>
      <c r="C1155">
        <v>36.244</v>
      </c>
      <c r="D1155">
        <v>76.878</v>
      </c>
      <c r="E1155">
        <v>0.98531999999999997</v>
      </c>
      <c r="F1155">
        <v>0.62451000000000001</v>
      </c>
      <c r="G1155">
        <v>4.46E-4</v>
      </c>
      <c r="H1155">
        <v>1.4059E-2</v>
      </c>
      <c r="I1155">
        <v>1.4506E-2</v>
      </c>
    </row>
    <row r="1156" spans="1:9" x14ac:dyDescent="0.3">
      <c r="A1156">
        <v>8500</v>
      </c>
      <c r="B1156">
        <v>10</v>
      </c>
      <c r="C1156">
        <v>36.22</v>
      </c>
      <c r="D1156">
        <v>76.881</v>
      </c>
      <c r="E1156">
        <v>0.98538999999999999</v>
      </c>
      <c r="F1156">
        <v>0.62465000000000004</v>
      </c>
      <c r="G1156">
        <v>4.44E-4</v>
      </c>
      <c r="H1156">
        <v>1.4059E-2</v>
      </c>
      <c r="I1156">
        <v>1.4503E-2</v>
      </c>
    </row>
    <row r="1157" spans="1:9" x14ac:dyDescent="0.3">
      <c r="A1157">
        <v>9100</v>
      </c>
      <c r="B1157">
        <v>10</v>
      </c>
      <c r="C1157">
        <v>36.206000000000003</v>
      </c>
      <c r="D1157">
        <v>76.912999999999997</v>
      </c>
      <c r="E1157">
        <v>0.98545000000000005</v>
      </c>
      <c r="F1157">
        <v>0.62473999999999996</v>
      </c>
      <c r="G1157">
        <v>4.4299999999999998E-4</v>
      </c>
      <c r="H1157">
        <v>1.4059E-2</v>
      </c>
      <c r="I1157">
        <v>1.4501999999999999E-2</v>
      </c>
    </row>
    <row r="1158" spans="1:9" x14ac:dyDescent="0.3">
      <c r="A1158">
        <v>7700</v>
      </c>
      <c r="B1158">
        <v>10</v>
      </c>
      <c r="C1158">
        <v>36.247999999999998</v>
      </c>
      <c r="D1158">
        <v>76.867000000000004</v>
      </c>
      <c r="E1158">
        <v>0.98529999999999995</v>
      </c>
      <c r="F1158">
        <v>0.62448000000000004</v>
      </c>
      <c r="G1158">
        <v>4.4700000000000002E-4</v>
      </c>
      <c r="H1158">
        <v>1.406E-2</v>
      </c>
      <c r="I1158">
        <v>1.4507000000000001E-2</v>
      </c>
    </row>
    <row r="1159" spans="1:9" x14ac:dyDescent="0.3">
      <c r="A1159">
        <v>7800</v>
      </c>
      <c r="B1159">
        <v>10</v>
      </c>
      <c r="C1159">
        <v>36.246000000000002</v>
      </c>
      <c r="D1159">
        <v>76.872</v>
      </c>
      <c r="E1159">
        <v>0.98531000000000002</v>
      </c>
      <c r="F1159">
        <v>0.62450000000000006</v>
      </c>
      <c r="G1159">
        <v>4.4700000000000002E-4</v>
      </c>
      <c r="H1159">
        <v>1.406E-2</v>
      </c>
      <c r="I1159">
        <v>1.4507000000000001E-2</v>
      </c>
    </row>
    <row r="1160" spans="1:9" x14ac:dyDescent="0.3">
      <c r="A1160">
        <v>8300</v>
      </c>
      <c r="B1160">
        <v>10</v>
      </c>
      <c r="C1160">
        <v>36.225000000000001</v>
      </c>
      <c r="D1160">
        <v>76.873999999999995</v>
      </c>
      <c r="E1160">
        <v>0.98536999999999997</v>
      </c>
      <c r="F1160">
        <v>0.62461</v>
      </c>
      <c r="G1160">
        <v>4.4499999999999997E-4</v>
      </c>
      <c r="H1160">
        <v>1.406E-2</v>
      </c>
      <c r="I1160">
        <v>1.4505000000000001E-2</v>
      </c>
    </row>
    <row r="1161" spans="1:9" x14ac:dyDescent="0.3">
      <c r="A1161">
        <v>8400</v>
      </c>
      <c r="B1161">
        <v>10</v>
      </c>
      <c r="C1161">
        <v>36.222999999999999</v>
      </c>
      <c r="D1161">
        <v>76.876999999999995</v>
      </c>
      <c r="E1161">
        <v>0.98538000000000003</v>
      </c>
      <c r="F1161">
        <v>0.62463000000000002</v>
      </c>
      <c r="G1161">
        <v>4.4499999999999997E-4</v>
      </c>
      <c r="H1161">
        <v>1.406E-2</v>
      </c>
      <c r="I1161">
        <v>1.4504E-2</v>
      </c>
    </row>
    <row r="1162" spans="1:9" x14ac:dyDescent="0.3">
      <c r="A1162">
        <v>7600</v>
      </c>
      <c r="B1162">
        <v>10</v>
      </c>
      <c r="C1162">
        <v>36.250999999999998</v>
      </c>
      <c r="D1162">
        <v>76.861999999999995</v>
      </c>
      <c r="E1162">
        <v>0.98529</v>
      </c>
      <c r="F1162">
        <v>0.62446000000000002</v>
      </c>
      <c r="G1162">
        <v>4.4700000000000002E-4</v>
      </c>
      <c r="H1162">
        <v>1.4061000000000001E-2</v>
      </c>
      <c r="I1162">
        <v>1.4508E-2</v>
      </c>
    </row>
    <row r="1163" spans="1:9" x14ac:dyDescent="0.3">
      <c r="A1163">
        <v>8200</v>
      </c>
      <c r="B1163">
        <v>10</v>
      </c>
      <c r="C1163">
        <v>36.228000000000002</v>
      </c>
      <c r="D1163">
        <v>76.875</v>
      </c>
      <c r="E1163">
        <v>0.98536000000000001</v>
      </c>
      <c r="F1163">
        <v>0.62458999999999998</v>
      </c>
      <c r="G1163">
        <v>4.4499999999999997E-4</v>
      </c>
      <c r="H1163">
        <v>1.4061000000000001E-2</v>
      </c>
      <c r="I1163">
        <v>1.4506E-2</v>
      </c>
    </row>
    <row r="1164" spans="1:9" x14ac:dyDescent="0.3">
      <c r="A1164">
        <v>8000</v>
      </c>
      <c r="B1164">
        <v>10</v>
      </c>
      <c r="C1164">
        <v>36.262999999999998</v>
      </c>
      <c r="D1164">
        <v>76.933999999999997</v>
      </c>
      <c r="E1164">
        <v>0.98533000000000004</v>
      </c>
      <c r="F1164">
        <v>0.62455000000000005</v>
      </c>
      <c r="G1164">
        <v>4.46E-4</v>
      </c>
      <c r="H1164">
        <v>1.4061000000000001E-2</v>
      </c>
      <c r="I1164">
        <v>1.4507000000000001E-2</v>
      </c>
    </row>
    <row r="1165" spans="1:9" x14ac:dyDescent="0.3">
      <c r="A1165">
        <v>4900</v>
      </c>
      <c r="B1165">
        <v>10</v>
      </c>
      <c r="C1165">
        <v>36.447000000000003</v>
      </c>
      <c r="D1165">
        <v>77.010000000000005</v>
      </c>
      <c r="E1165">
        <v>0.98485</v>
      </c>
      <c r="F1165">
        <v>0.62365999999999999</v>
      </c>
      <c r="G1165">
        <v>4.6099999999999998E-4</v>
      </c>
      <c r="H1165">
        <v>1.4061000000000001E-2</v>
      </c>
      <c r="I1165">
        <v>1.4522E-2</v>
      </c>
    </row>
    <row r="1166" spans="1:9" x14ac:dyDescent="0.3">
      <c r="A1166">
        <v>4800</v>
      </c>
      <c r="B1166">
        <v>10</v>
      </c>
      <c r="C1166">
        <v>36.454999999999998</v>
      </c>
      <c r="D1166">
        <v>77.018000000000001</v>
      </c>
      <c r="E1166">
        <v>0.98482999999999998</v>
      </c>
      <c r="F1166">
        <v>0.62365000000000004</v>
      </c>
      <c r="G1166">
        <v>4.6099999999999998E-4</v>
      </c>
      <c r="H1166">
        <v>1.4061000000000001E-2</v>
      </c>
      <c r="I1166">
        <v>1.4522999999999999E-2</v>
      </c>
    </row>
    <row r="1167" spans="1:9" x14ac:dyDescent="0.3">
      <c r="A1167">
        <v>7400</v>
      </c>
      <c r="B1167">
        <v>10</v>
      </c>
      <c r="C1167">
        <v>36.258000000000003</v>
      </c>
      <c r="D1167">
        <v>76.853999999999999</v>
      </c>
      <c r="E1167">
        <v>0.98526999999999998</v>
      </c>
      <c r="F1167">
        <v>0.62441999999999998</v>
      </c>
      <c r="G1167">
        <v>4.4799999999999999E-4</v>
      </c>
      <c r="H1167">
        <v>1.4062E-2</v>
      </c>
      <c r="I1167">
        <v>1.451E-2</v>
      </c>
    </row>
    <row r="1168" spans="1:9" x14ac:dyDescent="0.3">
      <c r="A1168">
        <v>7500</v>
      </c>
      <c r="B1168">
        <v>10</v>
      </c>
      <c r="C1168">
        <v>36.253999999999998</v>
      </c>
      <c r="D1168">
        <v>76.858000000000004</v>
      </c>
      <c r="E1168">
        <v>0.98528000000000004</v>
      </c>
      <c r="F1168">
        <v>0.62444999999999995</v>
      </c>
      <c r="G1168">
        <v>4.4799999999999999E-4</v>
      </c>
      <c r="H1168">
        <v>1.4062E-2</v>
      </c>
      <c r="I1168">
        <v>1.4508999999999999E-2</v>
      </c>
    </row>
    <row r="1169" spans="1:9" x14ac:dyDescent="0.3">
      <c r="A1169">
        <v>6700</v>
      </c>
      <c r="B1169">
        <v>10</v>
      </c>
      <c r="C1169">
        <v>36.295999999999999</v>
      </c>
      <c r="D1169">
        <v>76.858999999999995</v>
      </c>
      <c r="E1169">
        <v>0.98516999999999999</v>
      </c>
      <c r="F1169">
        <v>0.62424000000000002</v>
      </c>
      <c r="G1169">
        <v>4.5100000000000001E-4</v>
      </c>
      <c r="H1169">
        <v>1.4062E-2</v>
      </c>
      <c r="I1169">
        <v>1.4513E-2</v>
      </c>
    </row>
    <row r="1170" spans="1:9" x14ac:dyDescent="0.3">
      <c r="A1170">
        <v>6800</v>
      </c>
      <c r="B1170">
        <v>10</v>
      </c>
      <c r="C1170">
        <v>36.292999999999999</v>
      </c>
      <c r="D1170">
        <v>76.863</v>
      </c>
      <c r="E1170">
        <v>0.98519000000000001</v>
      </c>
      <c r="F1170">
        <v>0.62426000000000004</v>
      </c>
      <c r="G1170">
        <v>4.5100000000000001E-4</v>
      </c>
      <c r="H1170">
        <v>1.4062E-2</v>
      </c>
      <c r="I1170">
        <v>1.4513E-2</v>
      </c>
    </row>
    <row r="1171" spans="1:9" x14ac:dyDescent="0.3">
      <c r="A1171">
        <v>6900</v>
      </c>
      <c r="B1171">
        <v>10</v>
      </c>
      <c r="C1171">
        <v>36.289000000000001</v>
      </c>
      <c r="D1171">
        <v>76.867999999999995</v>
      </c>
      <c r="E1171">
        <v>0.98519999999999996</v>
      </c>
      <c r="F1171">
        <v>0.62426999999999999</v>
      </c>
      <c r="G1171">
        <v>4.4999999999999999E-4</v>
      </c>
      <c r="H1171">
        <v>1.4062E-2</v>
      </c>
      <c r="I1171">
        <v>1.4512000000000001E-2</v>
      </c>
    </row>
    <row r="1172" spans="1:9" x14ac:dyDescent="0.3">
      <c r="A1172">
        <v>8100</v>
      </c>
      <c r="B1172">
        <v>10</v>
      </c>
      <c r="C1172">
        <v>36.234000000000002</v>
      </c>
      <c r="D1172">
        <v>76.884</v>
      </c>
      <c r="E1172">
        <v>0.98534999999999995</v>
      </c>
      <c r="F1172">
        <v>0.62455000000000005</v>
      </c>
      <c r="G1172">
        <v>4.46E-4</v>
      </c>
      <c r="H1172">
        <v>1.4062E-2</v>
      </c>
      <c r="I1172">
        <v>1.4508E-2</v>
      </c>
    </row>
    <row r="1173" spans="1:9" x14ac:dyDescent="0.3">
      <c r="A1173">
        <v>4700</v>
      </c>
      <c r="B1173">
        <v>10</v>
      </c>
      <c r="C1173">
        <v>36.462000000000003</v>
      </c>
      <c r="D1173">
        <v>77.025999999999996</v>
      </c>
      <c r="E1173">
        <v>0.98480999999999996</v>
      </c>
      <c r="F1173">
        <v>0.62363000000000002</v>
      </c>
      <c r="G1173">
        <v>4.6200000000000001E-4</v>
      </c>
      <c r="H1173">
        <v>1.4062E-2</v>
      </c>
      <c r="I1173">
        <v>1.4524E-2</v>
      </c>
    </row>
    <row r="1174" spans="1:9" x14ac:dyDescent="0.3">
      <c r="A1174">
        <v>4600</v>
      </c>
      <c r="B1174">
        <v>10</v>
      </c>
      <c r="C1174">
        <v>36.469000000000001</v>
      </c>
      <c r="D1174">
        <v>77.037000000000006</v>
      </c>
      <c r="E1174">
        <v>0.98479000000000005</v>
      </c>
      <c r="F1174">
        <v>0.62361</v>
      </c>
      <c r="G1174">
        <v>4.6299999999999998E-4</v>
      </c>
      <c r="H1174">
        <v>1.4062E-2</v>
      </c>
      <c r="I1174">
        <v>1.4525E-2</v>
      </c>
    </row>
    <row r="1175" spans="1:9" x14ac:dyDescent="0.3">
      <c r="A1175">
        <v>4500</v>
      </c>
      <c r="B1175">
        <v>10</v>
      </c>
      <c r="C1175">
        <v>36.476999999999997</v>
      </c>
      <c r="D1175">
        <v>77.051000000000002</v>
      </c>
      <c r="E1175">
        <v>0.98477000000000003</v>
      </c>
      <c r="F1175">
        <v>0.62358999999999998</v>
      </c>
      <c r="G1175">
        <v>4.6299999999999998E-4</v>
      </c>
      <c r="H1175">
        <v>1.4062E-2</v>
      </c>
      <c r="I1175">
        <v>1.4526000000000001E-2</v>
      </c>
    </row>
    <row r="1176" spans="1:9" x14ac:dyDescent="0.3">
      <c r="A1176">
        <v>7300</v>
      </c>
      <c r="B1176">
        <v>10</v>
      </c>
      <c r="C1176">
        <v>36.261000000000003</v>
      </c>
      <c r="D1176">
        <v>76.852999999999994</v>
      </c>
      <c r="E1176">
        <v>0.98526000000000002</v>
      </c>
      <c r="F1176">
        <v>0.62439999999999996</v>
      </c>
      <c r="G1176">
        <v>4.4799999999999999E-4</v>
      </c>
      <c r="H1176">
        <v>1.4063000000000001E-2</v>
      </c>
      <c r="I1176">
        <v>1.4511E-2</v>
      </c>
    </row>
    <row r="1177" spans="1:9" x14ac:dyDescent="0.3">
      <c r="A1177">
        <v>6600</v>
      </c>
      <c r="B1177">
        <v>10</v>
      </c>
      <c r="C1177">
        <v>36.299999999999997</v>
      </c>
      <c r="D1177">
        <v>76.855000000000004</v>
      </c>
      <c r="E1177">
        <v>0.98516000000000004</v>
      </c>
      <c r="F1177">
        <v>0.62422</v>
      </c>
      <c r="G1177">
        <v>4.5100000000000001E-4</v>
      </c>
      <c r="H1177">
        <v>1.4063000000000001E-2</v>
      </c>
      <c r="I1177">
        <v>1.4514000000000001E-2</v>
      </c>
    </row>
    <row r="1178" spans="1:9" x14ac:dyDescent="0.3">
      <c r="A1178">
        <v>5800</v>
      </c>
      <c r="B1178">
        <v>10</v>
      </c>
      <c r="C1178">
        <v>36.356999999999999</v>
      </c>
      <c r="D1178">
        <v>76.88</v>
      </c>
      <c r="E1178">
        <v>0.98502999999999996</v>
      </c>
      <c r="F1178">
        <v>0.62397999999999998</v>
      </c>
      <c r="G1178">
        <v>4.55E-4</v>
      </c>
      <c r="H1178">
        <v>1.4063000000000001E-2</v>
      </c>
      <c r="I1178">
        <v>1.4518E-2</v>
      </c>
    </row>
    <row r="1179" spans="1:9" x14ac:dyDescent="0.3">
      <c r="A1179">
        <v>5900</v>
      </c>
      <c r="B1179">
        <v>10</v>
      </c>
      <c r="C1179">
        <v>36.351999999999997</v>
      </c>
      <c r="D1179">
        <v>76.882999999999996</v>
      </c>
      <c r="E1179">
        <v>0.98504999999999998</v>
      </c>
      <c r="F1179">
        <v>0.62399000000000004</v>
      </c>
      <c r="G1179">
        <v>4.55E-4</v>
      </c>
      <c r="H1179">
        <v>1.4063000000000001E-2</v>
      </c>
      <c r="I1179">
        <v>1.4517E-2</v>
      </c>
    </row>
    <row r="1180" spans="1:9" x14ac:dyDescent="0.3">
      <c r="A1180">
        <v>4400</v>
      </c>
      <c r="B1180">
        <v>10</v>
      </c>
      <c r="C1180">
        <v>36.484000000000002</v>
      </c>
      <c r="D1180">
        <v>77.066000000000003</v>
      </c>
      <c r="E1180">
        <v>0.98475000000000001</v>
      </c>
      <c r="F1180">
        <v>0.62356</v>
      </c>
      <c r="G1180">
        <v>4.64E-4</v>
      </c>
      <c r="H1180">
        <v>1.4063000000000001E-2</v>
      </c>
      <c r="I1180">
        <v>1.4527E-2</v>
      </c>
    </row>
    <row r="1181" spans="1:9" x14ac:dyDescent="0.3">
      <c r="A1181">
        <v>6400</v>
      </c>
      <c r="B1181">
        <v>10</v>
      </c>
      <c r="C1181">
        <v>36.308999999999997</v>
      </c>
      <c r="D1181">
        <v>76.849000000000004</v>
      </c>
      <c r="E1181">
        <v>0.98514000000000002</v>
      </c>
      <c r="F1181">
        <v>0.62417999999999996</v>
      </c>
      <c r="G1181">
        <v>4.5199999999999998E-4</v>
      </c>
      <c r="H1181">
        <v>1.4064E-2</v>
      </c>
      <c r="I1181">
        <v>1.4517E-2</v>
      </c>
    </row>
    <row r="1182" spans="1:9" x14ac:dyDescent="0.3">
      <c r="A1182">
        <v>6500</v>
      </c>
      <c r="B1182">
        <v>10</v>
      </c>
      <c r="C1182">
        <v>36.304000000000002</v>
      </c>
      <c r="D1182">
        <v>76.850999999999999</v>
      </c>
      <c r="E1182">
        <v>0.98514999999999997</v>
      </c>
      <c r="F1182">
        <v>0.62419999999999998</v>
      </c>
      <c r="G1182">
        <v>4.5199999999999998E-4</v>
      </c>
      <c r="H1182">
        <v>1.4064E-2</v>
      </c>
      <c r="I1182">
        <v>1.4515E-2</v>
      </c>
    </row>
    <row r="1183" spans="1:9" x14ac:dyDescent="0.3">
      <c r="A1183">
        <v>7200</v>
      </c>
      <c r="B1183">
        <v>10</v>
      </c>
      <c r="C1183">
        <v>36.265999999999998</v>
      </c>
      <c r="D1183">
        <v>76.855000000000004</v>
      </c>
      <c r="E1183">
        <v>0.98524999999999996</v>
      </c>
      <c r="F1183">
        <v>0.62436999999999998</v>
      </c>
      <c r="G1183">
        <v>4.4900000000000002E-4</v>
      </c>
      <c r="H1183">
        <v>1.4064E-2</v>
      </c>
      <c r="I1183">
        <v>1.4513E-2</v>
      </c>
    </row>
    <row r="1184" spans="1:9" x14ac:dyDescent="0.3">
      <c r="A1184">
        <v>5700</v>
      </c>
      <c r="B1184">
        <v>10</v>
      </c>
      <c r="C1184">
        <v>36.363</v>
      </c>
      <c r="D1184">
        <v>76.882999999999996</v>
      </c>
      <c r="E1184">
        <v>0.98502000000000001</v>
      </c>
      <c r="F1184">
        <v>0.62395999999999996</v>
      </c>
      <c r="G1184">
        <v>4.5600000000000003E-4</v>
      </c>
      <c r="H1184">
        <v>1.4064E-2</v>
      </c>
      <c r="I1184">
        <v>1.4519000000000001E-2</v>
      </c>
    </row>
    <row r="1185" spans="1:9" x14ac:dyDescent="0.3">
      <c r="A1185">
        <v>5600</v>
      </c>
      <c r="B1185">
        <v>10</v>
      </c>
      <c r="C1185">
        <v>36.368000000000002</v>
      </c>
      <c r="D1185">
        <v>76.887</v>
      </c>
      <c r="E1185">
        <v>0.98499999999999999</v>
      </c>
      <c r="F1185">
        <v>0.62394000000000005</v>
      </c>
      <c r="G1185">
        <v>4.5600000000000003E-4</v>
      </c>
      <c r="H1185">
        <v>1.4064E-2</v>
      </c>
      <c r="I1185">
        <v>1.452E-2</v>
      </c>
    </row>
    <row r="1186" spans="1:9" x14ac:dyDescent="0.3">
      <c r="A1186">
        <v>7000</v>
      </c>
      <c r="B1186">
        <v>10</v>
      </c>
      <c r="C1186">
        <v>36.317</v>
      </c>
      <c r="D1186">
        <v>76.944999999999993</v>
      </c>
      <c r="E1186">
        <v>0.98521000000000003</v>
      </c>
      <c r="F1186">
        <v>0.62433000000000005</v>
      </c>
      <c r="G1186">
        <v>4.4999999999999999E-4</v>
      </c>
      <c r="H1186">
        <v>1.4064E-2</v>
      </c>
      <c r="I1186">
        <v>1.4514000000000001E-2</v>
      </c>
    </row>
    <row r="1187" spans="1:9" x14ac:dyDescent="0.3">
      <c r="A1187">
        <v>4300</v>
      </c>
      <c r="B1187">
        <v>10</v>
      </c>
      <c r="C1187">
        <v>36.493000000000002</v>
      </c>
      <c r="D1187">
        <v>77.084999999999994</v>
      </c>
      <c r="E1187">
        <v>0.98472999999999999</v>
      </c>
      <c r="F1187">
        <v>0.62353000000000003</v>
      </c>
      <c r="G1187">
        <v>4.64E-4</v>
      </c>
      <c r="H1187">
        <v>1.4064E-2</v>
      </c>
      <c r="I1187">
        <v>1.4529E-2</v>
      </c>
    </row>
    <row r="1188" spans="1:9" x14ac:dyDescent="0.3">
      <c r="A1188">
        <v>4000</v>
      </c>
      <c r="B1188">
        <v>10</v>
      </c>
      <c r="C1188">
        <v>36.700000000000003</v>
      </c>
      <c r="D1188">
        <v>77.539000000000001</v>
      </c>
      <c r="E1188">
        <v>0.98458999999999997</v>
      </c>
      <c r="F1188">
        <v>0.62346000000000001</v>
      </c>
      <c r="G1188">
        <v>4.6799999999999999E-4</v>
      </c>
      <c r="H1188">
        <v>1.4064E-2</v>
      </c>
      <c r="I1188">
        <v>1.4531000000000001E-2</v>
      </c>
    </row>
    <row r="1189" spans="1:9" x14ac:dyDescent="0.3">
      <c r="A1189">
        <v>6300</v>
      </c>
      <c r="B1189">
        <v>10</v>
      </c>
      <c r="C1189">
        <v>36.313000000000002</v>
      </c>
      <c r="D1189">
        <v>76.849000000000004</v>
      </c>
      <c r="E1189">
        <v>0.98512</v>
      </c>
      <c r="F1189">
        <v>0.62414999999999998</v>
      </c>
      <c r="G1189">
        <v>4.5300000000000001E-4</v>
      </c>
      <c r="H1189">
        <v>1.4064999999999999E-2</v>
      </c>
      <c r="I1189">
        <v>1.4518E-2</v>
      </c>
    </row>
    <row r="1190" spans="1:9" x14ac:dyDescent="0.3">
      <c r="A1190">
        <v>7100</v>
      </c>
      <c r="B1190">
        <v>10</v>
      </c>
      <c r="C1190">
        <v>36.274000000000001</v>
      </c>
      <c r="D1190">
        <v>76.867999999999995</v>
      </c>
      <c r="E1190">
        <v>0.98523000000000005</v>
      </c>
      <c r="F1190">
        <v>0.62431999999999999</v>
      </c>
      <c r="G1190">
        <v>4.4900000000000002E-4</v>
      </c>
      <c r="H1190">
        <v>1.4064999999999999E-2</v>
      </c>
      <c r="I1190">
        <v>1.4515E-2</v>
      </c>
    </row>
    <row r="1191" spans="1:9" x14ac:dyDescent="0.3">
      <c r="A1191">
        <v>5500</v>
      </c>
      <c r="B1191">
        <v>10</v>
      </c>
      <c r="C1191">
        <v>36.374000000000002</v>
      </c>
      <c r="D1191">
        <v>76.891999999999996</v>
      </c>
      <c r="E1191">
        <v>0.98499000000000003</v>
      </c>
      <c r="F1191">
        <v>0.62392000000000003</v>
      </c>
      <c r="G1191">
        <v>4.57E-4</v>
      </c>
      <c r="H1191">
        <v>1.4064999999999999E-2</v>
      </c>
      <c r="I1191">
        <v>1.4520999999999999E-2</v>
      </c>
    </row>
    <row r="1192" spans="1:9" x14ac:dyDescent="0.3">
      <c r="A1192">
        <v>5400</v>
      </c>
      <c r="B1192">
        <v>10</v>
      </c>
      <c r="C1192">
        <v>36.378999999999998</v>
      </c>
      <c r="D1192">
        <v>76.899000000000001</v>
      </c>
      <c r="E1192">
        <v>0.98497000000000001</v>
      </c>
      <c r="F1192">
        <v>0.62388999999999994</v>
      </c>
      <c r="G1192">
        <v>4.57E-4</v>
      </c>
      <c r="H1192">
        <v>1.4066E-2</v>
      </c>
      <c r="I1192">
        <v>1.4522999999999999E-2</v>
      </c>
    </row>
    <row r="1193" spans="1:9" x14ac:dyDescent="0.3">
      <c r="A1193">
        <v>4200</v>
      </c>
      <c r="B1193">
        <v>10</v>
      </c>
      <c r="C1193">
        <v>36.503999999999998</v>
      </c>
      <c r="D1193">
        <v>77.113</v>
      </c>
      <c r="E1193">
        <v>0.98470999999999997</v>
      </c>
      <c r="F1193">
        <v>0.62348000000000003</v>
      </c>
      <c r="G1193">
        <v>4.6500000000000003E-4</v>
      </c>
      <c r="H1193">
        <v>1.4066E-2</v>
      </c>
      <c r="I1193">
        <v>1.4531000000000001E-2</v>
      </c>
    </row>
    <row r="1194" spans="1:9" x14ac:dyDescent="0.3">
      <c r="A1194">
        <v>6200</v>
      </c>
      <c r="B1194">
        <v>10</v>
      </c>
      <c r="C1194">
        <v>36.319000000000003</v>
      </c>
      <c r="D1194">
        <v>76.852999999999994</v>
      </c>
      <c r="E1194">
        <v>0.98511000000000004</v>
      </c>
      <c r="F1194">
        <v>0.62411000000000005</v>
      </c>
      <c r="G1194">
        <v>4.5300000000000001E-4</v>
      </c>
      <c r="H1194">
        <v>1.4067E-2</v>
      </c>
      <c r="I1194">
        <v>1.452E-2</v>
      </c>
    </row>
    <row r="1195" spans="1:9" x14ac:dyDescent="0.3">
      <c r="A1195">
        <v>5300</v>
      </c>
      <c r="B1195">
        <v>10</v>
      </c>
      <c r="C1195">
        <v>36.386000000000003</v>
      </c>
      <c r="D1195">
        <v>76.908000000000001</v>
      </c>
      <c r="E1195">
        <v>0.98494999999999999</v>
      </c>
      <c r="F1195">
        <v>0.62385999999999997</v>
      </c>
      <c r="G1195">
        <v>4.5800000000000002E-4</v>
      </c>
      <c r="H1195">
        <v>1.4067E-2</v>
      </c>
      <c r="I1195">
        <v>1.4524E-2</v>
      </c>
    </row>
    <row r="1196" spans="1:9" x14ac:dyDescent="0.3">
      <c r="A1196">
        <v>6000</v>
      </c>
      <c r="B1196">
        <v>10</v>
      </c>
      <c r="C1196">
        <v>36.395000000000003</v>
      </c>
      <c r="D1196">
        <v>76.992999999999995</v>
      </c>
      <c r="E1196">
        <v>0.98506000000000005</v>
      </c>
      <c r="F1196">
        <v>0.62407000000000001</v>
      </c>
      <c r="G1196">
        <v>4.5399999999999998E-4</v>
      </c>
      <c r="H1196">
        <v>1.4067E-2</v>
      </c>
      <c r="I1196">
        <v>1.4520999999999999E-2</v>
      </c>
    </row>
    <row r="1197" spans="1:9" x14ac:dyDescent="0.3">
      <c r="A1197">
        <v>5200</v>
      </c>
      <c r="B1197">
        <v>10</v>
      </c>
      <c r="C1197">
        <v>36.393999999999998</v>
      </c>
      <c r="D1197">
        <v>76.923000000000002</v>
      </c>
      <c r="E1197">
        <v>0.98494000000000004</v>
      </c>
      <c r="F1197">
        <v>0.62380999999999998</v>
      </c>
      <c r="G1197">
        <v>4.5800000000000002E-4</v>
      </c>
      <c r="H1197">
        <v>1.4068000000000001E-2</v>
      </c>
      <c r="I1197">
        <v>1.4526000000000001E-2</v>
      </c>
    </row>
    <row r="1198" spans="1:9" x14ac:dyDescent="0.3">
      <c r="A1198">
        <v>5000</v>
      </c>
      <c r="B1198">
        <v>10</v>
      </c>
      <c r="C1198">
        <v>36.514000000000003</v>
      </c>
      <c r="D1198">
        <v>77.171000000000006</v>
      </c>
      <c r="E1198">
        <v>0.98485999999999996</v>
      </c>
      <c r="F1198">
        <v>0.62377000000000005</v>
      </c>
      <c r="G1198">
        <v>4.6000000000000001E-4</v>
      </c>
      <c r="H1198">
        <v>1.4068000000000001E-2</v>
      </c>
      <c r="I1198">
        <v>1.4527E-2</v>
      </c>
    </row>
    <row r="1199" spans="1:9" x14ac:dyDescent="0.3">
      <c r="A1199">
        <v>6100</v>
      </c>
      <c r="B1199">
        <v>10</v>
      </c>
      <c r="C1199">
        <v>36.33</v>
      </c>
      <c r="D1199">
        <v>76.873000000000005</v>
      </c>
      <c r="E1199">
        <v>0.98509000000000002</v>
      </c>
      <c r="F1199">
        <v>0.62404999999999999</v>
      </c>
      <c r="G1199">
        <v>4.5300000000000001E-4</v>
      </c>
      <c r="H1199">
        <v>1.4069E-2</v>
      </c>
      <c r="I1199">
        <v>1.4522E-2</v>
      </c>
    </row>
    <row r="1200" spans="1:9" x14ac:dyDescent="0.3">
      <c r="A1200">
        <v>4100</v>
      </c>
      <c r="B1200">
        <v>10</v>
      </c>
      <c r="C1200">
        <v>36.524000000000001</v>
      </c>
      <c r="D1200">
        <v>77.17</v>
      </c>
      <c r="E1200">
        <v>0.98468</v>
      </c>
      <c r="F1200">
        <v>0.62338000000000005</v>
      </c>
      <c r="G1200">
        <v>4.66E-4</v>
      </c>
      <c r="H1200">
        <v>1.4069E-2</v>
      </c>
      <c r="I1200">
        <v>1.4534999999999999E-2</v>
      </c>
    </row>
    <row r="1201" spans="1:9" x14ac:dyDescent="0.3">
      <c r="A1201">
        <v>5100</v>
      </c>
      <c r="B1201">
        <v>10</v>
      </c>
      <c r="C1201">
        <v>36.408999999999999</v>
      </c>
      <c r="D1201">
        <v>76.959000000000003</v>
      </c>
      <c r="E1201">
        <v>0.98492000000000002</v>
      </c>
      <c r="F1201">
        <v>0.62373000000000001</v>
      </c>
      <c r="G1201">
        <v>4.5899999999999999E-4</v>
      </c>
      <c r="H1201">
        <v>1.4069999999999999E-2</v>
      </c>
      <c r="I1201">
        <v>1.4529E-2</v>
      </c>
    </row>
    <row r="1202" spans="1:9" x14ac:dyDescent="0.3">
      <c r="A1202">
        <v>1100</v>
      </c>
      <c r="B1202">
        <v>11</v>
      </c>
      <c r="C1202">
        <v>38.015999999999998</v>
      </c>
      <c r="D1202">
        <v>82.438999999999993</v>
      </c>
      <c r="E1202">
        <v>0.98516999999999999</v>
      </c>
      <c r="F1202">
        <v>0.61816000000000004</v>
      </c>
      <c r="G1202">
        <v>4.5300000000000001E-4</v>
      </c>
      <c r="H1202">
        <v>1.4125E-2</v>
      </c>
      <c r="I1202">
        <v>1.4578000000000001E-2</v>
      </c>
    </row>
    <row r="1203" spans="1:9" x14ac:dyDescent="0.3">
      <c r="A1203">
        <v>200</v>
      </c>
      <c r="B1203">
        <v>11</v>
      </c>
      <c r="C1203">
        <v>37.759</v>
      </c>
      <c r="D1203">
        <v>80.278000000000006</v>
      </c>
      <c r="E1203">
        <v>0.98390999999999995</v>
      </c>
      <c r="F1203">
        <v>0.61346999999999996</v>
      </c>
      <c r="G1203">
        <v>5.04E-4</v>
      </c>
      <c r="H1203">
        <v>1.4173E-2</v>
      </c>
      <c r="I1203">
        <v>1.4678E-2</v>
      </c>
    </row>
    <row r="1204" spans="1:9" x14ac:dyDescent="0.3">
      <c r="A1204">
        <v>100</v>
      </c>
      <c r="B1204">
        <v>11</v>
      </c>
      <c r="C1204">
        <v>37.387</v>
      </c>
      <c r="D1204">
        <v>79.474000000000004</v>
      </c>
      <c r="E1204">
        <v>0.98418000000000005</v>
      </c>
      <c r="F1204">
        <v>0.61400999999999994</v>
      </c>
      <c r="G1204">
        <v>4.95E-4</v>
      </c>
      <c r="H1204">
        <v>1.4189E-2</v>
      </c>
      <c r="I1204">
        <v>1.4683999999999999E-2</v>
      </c>
    </row>
    <row r="1205" spans="1:9" x14ac:dyDescent="0.3">
      <c r="A1205">
        <v>300</v>
      </c>
      <c r="B1205">
        <v>11</v>
      </c>
      <c r="C1205">
        <v>38.048999999999999</v>
      </c>
      <c r="D1205">
        <v>80.97</v>
      </c>
      <c r="E1205">
        <v>0.98373999999999995</v>
      </c>
      <c r="F1205">
        <v>0.61253999999999997</v>
      </c>
      <c r="G1205">
        <v>5.0799999999999999E-4</v>
      </c>
      <c r="H1205">
        <v>1.4198000000000001E-2</v>
      </c>
      <c r="I1205">
        <v>1.4706E-2</v>
      </c>
    </row>
    <row r="1206" spans="1:9" x14ac:dyDescent="0.3">
      <c r="A1206">
        <v>1200</v>
      </c>
      <c r="B1206">
        <v>11</v>
      </c>
      <c r="C1206">
        <v>37.935000000000002</v>
      </c>
      <c r="D1206">
        <v>82.447999999999993</v>
      </c>
      <c r="E1206">
        <v>0.98538000000000003</v>
      </c>
      <c r="F1206">
        <v>0.61665000000000003</v>
      </c>
      <c r="G1206">
        <v>4.46E-4</v>
      </c>
      <c r="H1206">
        <v>1.4198000000000001E-2</v>
      </c>
      <c r="I1206">
        <v>1.4645E-2</v>
      </c>
    </row>
    <row r="1207" spans="1:9" x14ac:dyDescent="0.3">
      <c r="A1207">
        <v>1000</v>
      </c>
      <c r="B1207">
        <v>11</v>
      </c>
      <c r="C1207">
        <v>38.555999999999997</v>
      </c>
      <c r="D1207">
        <v>83.405000000000001</v>
      </c>
      <c r="E1207">
        <v>0.98401000000000005</v>
      </c>
      <c r="F1207">
        <v>0.61126000000000003</v>
      </c>
      <c r="G1207">
        <v>5.0100000000000003E-4</v>
      </c>
      <c r="H1207">
        <v>1.4233000000000001E-2</v>
      </c>
      <c r="I1207">
        <v>1.4735E-2</v>
      </c>
    </row>
    <row r="1208" spans="1:9" x14ac:dyDescent="0.3">
      <c r="A1208">
        <v>400</v>
      </c>
      <c r="B1208">
        <v>11</v>
      </c>
      <c r="C1208">
        <v>38.267000000000003</v>
      </c>
      <c r="D1208">
        <v>81.545000000000002</v>
      </c>
      <c r="E1208">
        <v>0.98363</v>
      </c>
      <c r="F1208">
        <v>0.61153999999999997</v>
      </c>
      <c r="G1208">
        <v>5.1000000000000004E-4</v>
      </c>
      <c r="H1208">
        <v>1.4236E-2</v>
      </c>
      <c r="I1208">
        <v>1.4746E-2</v>
      </c>
    </row>
    <row r="1209" spans="1:9" x14ac:dyDescent="0.3">
      <c r="A1209">
        <v>1300</v>
      </c>
      <c r="B1209">
        <v>11</v>
      </c>
      <c r="C1209">
        <v>37.856000000000002</v>
      </c>
      <c r="D1209">
        <v>82.516999999999996</v>
      </c>
      <c r="E1209">
        <v>0.98553000000000002</v>
      </c>
      <c r="F1209">
        <v>0.61577000000000004</v>
      </c>
      <c r="G1209">
        <v>4.4200000000000001E-4</v>
      </c>
      <c r="H1209">
        <v>1.4241999999999999E-2</v>
      </c>
      <c r="I1209">
        <v>1.4683999999999999E-2</v>
      </c>
    </row>
    <row r="1210" spans="1:9" x14ac:dyDescent="0.3">
      <c r="A1210">
        <v>1400</v>
      </c>
      <c r="B1210">
        <v>11</v>
      </c>
      <c r="C1210">
        <v>37.779000000000003</v>
      </c>
      <c r="D1210">
        <v>82.597999999999999</v>
      </c>
      <c r="E1210">
        <v>0.98563999999999996</v>
      </c>
      <c r="F1210">
        <v>0.61514999999999997</v>
      </c>
      <c r="G1210">
        <v>4.3899999999999999E-4</v>
      </c>
      <c r="H1210">
        <v>1.4272999999999999E-2</v>
      </c>
      <c r="I1210">
        <v>1.4711E-2</v>
      </c>
    </row>
    <row r="1211" spans="1:9" x14ac:dyDescent="0.3">
      <c r="A1211">
        <v>500</v>
      </c>
      <c r="B1211">
        <v>11</v>
      </c>
      <c r="C1211">
        <v>38.436999999999998</v>
      </c>
      <c r="D1211">
        <v>82.040999999999997</v>
      </c>
      <c r="E1211">
        <v>0.98355000000000004</v>
      </c>
      <c r="F1211">
        <v>0.61053000000000002</v>
      </c>
      <c r="G1211">
        <v>5.1099999999999995E-4</v>
      </c>
      <c r="H1211">
        <v>1.4278000000000001E-2</v>
      </c>
      <c r="I1211">
        <v>1.4789E-2</v>
      </c>
    </row>
    <row r="1212" spans="1:9" x14ac:dyDescent="0.3">
      <c r="A1212">
        <v>1500</v>
      </c>
      <c r="B1212">
        <v>11</v>
      </c>
      <c r="C1212">
        <v>37.71</v>
      </c>
      <c r="D1212">
        <v>82.692999999999998</v>
      </c>
      <c r="E1212">
        <v>0.98573999999999995</v>
      </c>
      <c r="F1212">
        <v>0.61465000000000003</v>
      </c>
      <c r="G1212">
        <v>4.3600000000000003E-4</v>
      </c>
      <c r="H1212">
        <v>1.4298E-2</v>
      </c>
      <c r="I1212">
        <v>1.4733E-2</v>
      </c>
    </row>
    <row r="1213" spans="1:9" x14ac:dyDescent="0.3">
      <c r="A1213">
        <v>1600</v>
      </c>
      <c r="B1213">
        <v>11</v>
      </c>
      <c r="C1213">
        <v>37.648000000000003</v>
      </c>
      <c r="D1213">
        <v>82.801000000000002</v>
      </c>
      <c r="E1213">
        <v>0.98582000000000003</v>
      </c>
      <c r="F1213">
        <v>0.61423000000000005</v>
      </c>
      <c r="G1213">
        <v>4.3300000000000001E-4</v>
      </c>
      <c r="H1213">
        <v>1.4319E-2</v>
      </c>
      <c r="I1213">
        <v>1.4751999999999999E-2</v>
      </c>
    </row>
    <row r="1214" spans="1:9" x14ac:dyDescent="0.3">
      <c r="A1214">
        <v>600</v>
      </c>
      <c r="B1214">
        <v>11</v>
      </c>
      <c r="C1214">
        <v>38.58</v>
      </c>
      <c r="D1214">
        <v>82.494</v>
      </c>
      <c r="E1214">
        <v>0.98351</v>
      </c>
      <c r="F1214">
        <v>0.60953999999999997</v>
      </c>
      <c r="G1214">
        <v>5.1099999999999995E-4</v>
      </c>
      <c r="H1214">
        <v>1.4322E-2</v>
      </c>
      <c r="I1214">
        <v>1.4832E-2</v>
      </c>
    </row>
    <row r="1215" spans="1:9" x14ac:dyDescent="0.3">
      <c r="A1215">
        <v>1700</v>
      </c>
      <c r="B1215">
        <v>11</v>
      </c>
      <c r="C1215">
        <v>37.594999999999999</v>
      </c>
      <c r="D1215">
        <v>82.918999999999997</v>
      </c>
      <c r="E1215">
        <v>0.9859</v>
      </c>
      <c r="F1215">
        <v>0.61385999999999996</v>
      </c>
      <c r="G1215">
        <v>4.3100000000000001E-4</v>
      </c>
      <c r="H1215">
        <v>1.4338E-2</v>
      </c>
      <c r="I1215">
        <v>1.4768E-2</v>
      </c>
    </row>
    <row r="1216" spans="1:9" x14ac:dyDescent="0.3">
      <c r="A1216">
        <v>1800</v>
      </c>
      <c r="B1216">
        <v>11</v>
      </c>
      <c r="C1216">
        <v>37.549999999999997</v>
      </c>
      <c r="D1216">
        <v>83.045000000000002</v>
      </c>
      <c r="E1216">
        <v>0.98597999999999997</v>
      </c>
      <c r="F1216">
        <v>0.61353000000000002</v>
      </c>
      <c r="G1216">
        <v>4.2900000000000002E-4</v>
      </c>
      <c r="H1216">
        <v>1.4354E-2</v>
      </c>
      <c r="I1216">
        <v>1.4782999999999999E-2</v>
      </c>
    </row>
    <row r="1217" spans="1:9" x14ac:dyDescent="0.3">
      <c r="A1217">
        <v>700</v>
      </c>
      <c r="B1217">
        <v>11</v>
      </c>
      <c r="C1217">
        <v>38.710999999999999</v>
      </c>
      <c r="D1217">
        <v>82.921999999999997</v>
      </c>
      <c r="E1217">
        <v>0.98348999999999998</v>
      </c>
      <c r="F1217">
        <v>0.60858000000000001</v>
      </c>
      <c r="G1217">
        <v>5.1000000000000004E-4</v>
      </c>
      <c r="H1217">
        <v>1.4364999999999999E-2</v>
      </c>
      <c r="I1217">
        <v>1.4874999999999999E-2</v>
      </c>
    </row>
    <row r="1218" spans="1:9" x14ac:dyDescent="0.3">
      <c r="A1218">
        <v>1900</v>
      </c>
      <c r="B1218">
        <v>11</v>
      </c>
      <c r="C1218">
        <v>37.51</v>
      </c>
      <c r="D1218">
        <v>83.174999999999997</v>
      </c>
      <c r="E1218">
        <v>0.98604999999999998</v>
      </c>
      <c r="F1218">
        <v>0.61323000000000005</v>
      </c>
      <c r="G1218">
        <v>4.2700000000000002E-4</v>
      </c>
      <c r="H1218">
        <v>1.4369E-2</v>
      </c>
      <c r="I1218">
        <v>1.4796E-2</v>
      </c>
    </row>
    <row r="1219" spans="1:9" x14ac:dyDescent="0.3">
      <c r="A1219">
        <v>2000</v>
      </c>
      <c r="B1219">
        <v>11</v>
      </c>
      <c r="C1219">
        <v>37.832999999999998</v>
      </c>
      <c r="D1219">
        <v>84.141999999999996</v>
      </c>
      <c r="E1219">
        <v>0.98616999999999999</v>
      </c>
      <c r="F1219">
        <v>0.61451999999999996</v>
      </c>
      <c r="G1219">
        <v>4.1800000000000002E-4</v>
      </c>
      <c r="H1219">
        <v>1.4371999999999999E-2</v>
      </c>
      <c r="I1219">
        <v>1.4789999999999999E-2</v>
      </c>
    </row>
    <row r="1220" spans="1:9" x14ac:dyDescent="0.3">
      <c r="A1220">
        <v>2100</v>
      </c>
      <c r="B1220">
        <v>11</v>
      </c>
      <c r="C1220">
        <v>37.189</v>
      </c>
      <c r="D1220">
        <v>82.942999999999998</v>
      </c>
      <c r="E1220">
        <v>0.98658000000000001</v>
      </c>
      <c r="F1220">
        <v>0.61500999999999995</v>
      </c>
      <c r="G1220">
        <v>4.08E-4</v>
      </c>
      <c r="H1220">
        <v>1.438E-2</v>
      </c>
      <c r="I1220">
        <v>1.4788000000000001E-2</v>
      </c>
    </row>
    <row r="1221" spans="1:9" x14ac:dyDescent="0.3">
      <c r="A1221">
        <v>2200</v>
      </c>
      <c r="B1221">
        <v>11</v>
      </c>
      <c r="C1221">
        <v>37.151000000000003</v>
      </c>
      <c r="D1221">
        <v>82.98</v>
      </c>
      <c r="E1221">
        <v>0.98665999999999998</v>
      </c>
      <c r="F1221">
        <v>0.61489000000000005</v>
      </c>
      <c r="G1221">
        <v>4.0499999999999998E-4</v>
      </c>
      <c r="H1221">
        <v>1.4385999999999999E-2</v>
      </c>
      <c r="I1221">
        <v>1.4791E-2</v>
      </c>
    </row>
    <row r="1222" spans="1:9" x14ac:dyDescent="0.3">
      <c r="A1222">
        <v>2300</v>
      </c>
      <c r="B1222">
        <v>11</v>
      </c>
      <c r="C1222">
        <v>37.122</v>
      </c>
      <c r="D1222">
        <v>83.066000000000003</v>
      </c>
      <c r="E1222">
        <v>0.98672000000000004</v>
      </c>
      <c r="F1222">
        <v>0.61475999999999997</v>
      </c>
      <c r="G1222">
        <v>4.0299999999999998E-4</v>
      </c>
      <c r="H1222">
        <v>1.4390999999999999E-2</v>
      </c>
      <c r="I1222">
        <v>1.4794E-2</v>
      </c>
    </row>
    <row r="1223" spans="1:9" x14ac:dyDescent="0.3">
      <c r="A1223">
        <v>2400</v>
      </c>
      <c r="B1223">
        <v>11</v>
      </c>
      <c r="C1223">
        <v>37.091999999999999</v>
      </c>
      <c r="D1223">
        <v>83.156999999999996</v>
      </c>
      <c r="E1223">
        <v>0.98677999999999999</v>
      </c>
      <c r="F1223">
        <v>0.61465999999999998</v>
      </c>
      <c r="G1223">
        <v>4.0200000000000001E-4</v>
      </c>
      <c r="H1223">
        <v>1.4395E-2</v>
      </c>
      <c r="I1223">
        <v>1.4796999999999999E-2</v>
      </c>
    </row>
    <row r="1224" spans="1:9" x14ac:dyDescent="0.3">
      <c r="A1224">
        <v>2500</v>
      </c>
      <c r="B1224">
        <v>11</v>
      </c>
      <c r="C1224">
        <v>37.06</v>
      </c>
      <c r="D1224">
        <v>83.247</v>
      </c>
      <c r="E1224">
        <v>0.98684000000000005</v>
      </c>
      <c r="F1224">
        <v>0.61458999999999997</v>
      </c>
      <c r="G1224">
        <v>4.0000000000000002E-4</v>
      </c>
      <c r="H1224">
        <v>1.4397999999999999E-2</v>
      </c>
      <c r="I1224">
        <v>1.4798E-2</v>
      </c>
    </row>
    <row r="1225" spans="1:9" x14ac:dyDescent="0.3">
      <c r="A1225">
        <v>2600</v>
      </c>
      <c r="B1225">
        <v>11</v>
      </c>
      <c r="C1225">
        <v>37.030999999999999</v>
      </c>
      <c r="D1225">
        <v>83.337000000000003</v>
      </c>
      <c r="E1225">
        <v>0.98689000000000004</v>
      </c>
      <c r="F1225">
        <v>0.61451999999999996</v>
      </c>
      <c r="G1225">
        <v>3.9899999999999999E-4</v>
      </c>
      <c r="H1225">
        <v>1.4401000000000001E-2</v>
      </c>
      <c r="I1225">
        <v>1.4799E-2</v>
      </c>
    </row>
    <row r="1226" spans="1:9" x14ac:dyDescent="0.3">
      <c r="A1226">
        <v>2700</v>
      </c>
      <c r="B1226">
        <v>11</v>
      </c>
      <c r="C1226">
        <v>37.006</v>
      </c>
      <c r="D1226">
        <v>83.427000000000007</v>
      </c>
      <c r="E1226">
        <v>0.98694000000000004</v>
      </c>
      <c r="F1226">
        <v>0.61445000000000005</v>
      </c>
      <c r="G1226">
        <v>3.97E-4</v>
      </c>
      <c r="H1226">
        <v>1.4404E-2</v>
      </c>
      <c r="I1226">
        <v>1.4801E-2</v>
      </c>
    </row>
    <row r="1227" spans="1:9" x14ac:dyDescent="0.3">
      <c r="A1227">
        <v>2800</v>
      </c>
      <c r="B1227">
        <v>11</v>
      </c>
      <c r="C1227">
        <v>36.979999999999997</v>
      </c>
      <c r="D1227">
        <v>83.516000000000005</v>
      </c>
      <c r="E1227">
        <v>0.98697999999999997</v>
      </c>
      <c r="F1227">
        <v>0.61438999999999999</v>
      </c>
      <c r="G1227">
        <v>3.9599999999999998E-4</v>
      </c>
      <c r="H1227">
        <v>1.4406E-2</v>
      </c>
      <c r="I1227">
        <v>1.4801999999999999E-2</v>
      </c>
    </row>
    <row r="1228" spans="1:9" x14ac:dyDescent="0.3">
      <c r="A1228">
        <v>800</v>
      </c>
      <c r="B1228">
        <v>11</v>
      </c>
      <c r="C1228">
        <v>38.819000000000003</v>
      </c>
      <c r="D1228">
        <v>83.33</v>
      </c>
      <c r="E1228">
        <v>0.98348000000000002</v>
      </c>
      <c r="F1228">
        <v>0.60765999999999998</v>
      </c>
      <c r="G1228">
        <v>5.0900000000000001E-4</v>
      </c>
      <c r="H1228">
        <v>1.4407E-2</v>
      </c>
      <c r="I1228">
        <v>1.4916E-2</v>
      </c>
    </row>
    <row r="1229" spans="1:9" x14ac:dyDescent="0.3">
      <c r="A1229">
        <v>2900</v>
      </c>
      <c r="B1229">
        <v>11</v>
      </c>
      <c r="C1229">
        <v>36.956000000000003</v>
      </c>
      <c r="D1229">
        <v>83.605000000000004</v>
      </c>
      <c r="E1229">
        <v>0.98702999999999996</v>
      </c>
      <c r="F1229">
        <v>0.61434</v>
      </c>
      <c r="G1229">
        <v>3.9500000000000001E-4</v>
      </c>
      <c r="H1229">
        <v>1.4409E-2</v>
      </c>
      <c r="I1229">
        <v>1.4803E-2</v>
      </c>
    </row>
    <row r="1230" spans="1:9" x14ac:dyDescent="0.3">
      <c r="A1230">
        <v>3200</v>
      </c>
      <c r="B1230">
        <v>11</v>
      </c>
      <c r="C1230">
        <v>36.750999999999998</v>
      </c>
      <c r="D1230">
        <v>83.61</v>
      </c>
      <c r="E1230">
        <v>0.98729999999999996</v>
      </c>
      <c r="F1230">
        <v>0.61509999999999998</v>
      </c>
      <c r="G1230">
        <v>3.86E-4</v>
      </c>
      <c r="H1230">
        <v>1.4416E-2</v>
      </c>
      <c r="I1230">
        <v>1.4801999999999999E-2</v>
      </c>
    </row>
    <row r="1231" spans="1:9" x14ac:dyDescent="0.3">
      <c r="A1231">
        <v>3300</v>
      </c>
      <c r="B1231">
        <v>11</v>
      </c>
      <c r="C1231">
        <v>36.737000000000002</v>
      </c>
      <c r="D1231">
        <v>83.676000000000002</v>
      </c>
      <c r="E1231">
        <v>0.98733000000000004</v>
      </c>
      <c r="F1231">
        <v>0.61509999999999998</v>
      </c>
      <c r="G1231">
        <v>3.8499999999999998E-4</v>
      </c>
      <c r="H1231">
        <v>1.4416E-2</v>
      </c>
      <c r="I1231">
        <v>1.4800000000000001E-2</v>
      </c>
    </row>
    <row r="1232" spans="1:9" x14ac:dyDescent="0.3">
      <c r="A1232">
        <v>3400</v>
      </c>
      <c r="B1232">
        <v>11</v>
      </c>
      <c r="C1232">
        <v>36.722000000000001</v>
      </c>
      <c r="D1232">
        <v>83.745999999999995</v>
      </c>
      <c r="E1232">
        <v>0.98736999999999997</v>
      </c>
      <c r="F1232">
        <v>0.61509000000000003</v>
      </c>
      <c r="G1232">
        <v>3.8400000000000001E-4</v>
      </c>
      <c r="H1232">
        <v>1.4416E-2</v>
      </c>
      <c r="I1232">
        <v>1.4799E-2</v>
      </c>
    </row>
    <row r="1233" spans="1:9" x14ac:dyDescent="0.3">
      <c r="A1233">
        <v>3500</v>
      </c>
      <c r="B1233">
        <v>11</v>
      </c>
      <c r="C1233">
        <v>36.706000000000003</v>
      </c>
      <c r="D1233">
        <v>83.816000000000003</v>
      </c>
      <c r="E1233">
        <v>0.98740000000000006</v>
      </c>
      <c r="F1233">
        <v>0.61507999999999996</v>
      </c>
      <c r="G1233">
        <v>3.8299999999999999E-4</v>
      </c>
      <c r="H1233">
        <v>1.4416E-2</v>
      </c>
      <c r="I1233">
        <v>1.4798E-2</v>
      </c>
    </row>
    <row r="1234" spans="1:9" x14ac:dyDescent="0.3">
      <c r="A1234">
        <v>3600</v>
      </c>
      <c r="B1234">
        <v>11</v>
      </c>
      <c r="C1234">
        <v>36.689</v>
      </c>
      <c r="D1234">
        <v>83.885000000000005</v>
      </c>
      <c r="E1234">
        <v>0.98743000000000003</v>
      </c>
      <c r="F1234">
        <v>0.61507000000000001</v>
      </c>
      <c r="G1234">
        <v>3.8200000000000002E-4</v>
      </c>
      <c r="H1234">
        <v>1.4416E-2</v>
      </c>
      <c r="I1234">
        <v>1.4798E-2</v>
      </c>
    </row>
    <row r="1235" spans="1:9" x14ac:dyDescent="0.3">
      <c r="A1235">
        <v>3700</v>
      </c>
      <c r="B1235">
        <v>11</v>
      </c>
      <c r="C1235">
        <v>36.670999999999999</v>
      </c>
      <c r="D1235">
        <v>83.953000000000003</v>
      </c>
      <c r="E1235">
        <v>0.98746999999999996</v>
      </c>
      <c r="F1235">
        <v>0.61506000000000005</v>
      </c>
      <c r="G1235">
        <v>3.8099999999999999E-4</v>
      </c>
      <c r="H1235">
        <v>1.4416E-2</v>
      </c>
      <c r="I1235">
        <v>1.4796999999999999E-2</v>
      </c>
    </row>
    <row r="1236" spans="1:9" x14ac:dyDescent="0.3">
      <c r="A1236">
        <v>3000</v>
      </c>
      <c r="B1236">
        <v>11</v>
      </c>
      <c r="C1236">
        <v>37.152000000000001</v>
      </c>
      <c r="D1236">
        <v>84.204999999999998</v>
      </c>
      <c r="E1236">
        <v>0.98707999999999996</v>
      </c>
      <c r="F1236">
        <v>0.61495999999999995</v>
      </c>
      <c r="G1236">
        <v>3.9100000000000002E-4</v>
      </c>
      <c r="H1236">
        <v>1.4416E-2</v>
      </c>
      <c r="I1236">
        <v>1.4807000000000001E-2</v>
      </c>
    </row>
    <row r="1237" spans="1:9" x14ac:dyDescent="0.3">
      <c r="A1237">
        <v>3800</v>
      </c>
      <c r="B1237">
        <v>11</v>
      </c>
      <c r="C1237">
        <v>36.654000000000003</v>
      </c>
      <c r="D1237">
        <v>84.02</v>
      </c>
      <c r="E1237">
        <v>0.98750000000000004</v>
      </c>
      <c r="F1237">
        <v>0.61504999999999999</v>
      </c>
      <c r="G1237">
        <v>3.8000000000000002E-4</v>
      </c>
      <c r="H1237">
        <v>1.4416999999999999E-2</v>
      </c>
      <c r="I1237">
        <v>1.4796999999999999E-2</v>
      </c>
    </row>
    <row r="1238" spans="1:9" x14ac:dyDescent="0.3">
      <c r="A1238">
        <v>3900</v>
      </c>
      <c r="B1238">
        <v>11</v>
      </c>
      <c r="C1238">
        <v>36.636000000000003</v>
      </c>
      <c r="D1238">
        <v>84.085999999999999</v>
      </c>
      <c r="E1238">
        <v>0.98753000000000002</v>
      </c>
      <c r="F1238">
        <v>0.61504000000000003</v>
      </c>
      <c r="G1238">
        <v>3.79E-4</v>
      </c>
      <c r="H1238">
        <v>1.4416999999999999E-2</v>
      </c>
      <c r="I1238">
        <v>1.4796E-2</v>
      </c>
    </row>
    <row r="1239" spans="1:9" x14ac:dyDescent="0.3">
      <c r="A1239">
        <v>3100</v>
      </c>
      <c r="B1239">
        <v>11</v>
      </c>
      <c r="C1239">
        <v>36.773000000000003</v>
      </c>
      <c r="D1239">
        <v>83.576999999999998</v>
      </c>
      <c r="E1239">
        <v>0.98724999999999996</v>
      </c>
      <c r="F1239">
        <v>0.61504999999999999</v>
      </c>
      <c r="G1239">
        <v>3.8699999999999997E-4</v>
      </c>
      <c r="H1239">
        <v>1.4418E-2</v>
      </c>
      <c r="I1239">
        <v>1.4805E-2</v>
      </c>
    </row>
    <row r="1240" spans="1:9" x14ac:dyDescent="0.3">
      <c r="A1240">
        <v>4400</v>
      </c>
      <c r="B1240">
        <v>11</v>
      </c>
      <c r="C1240">
        <v>36.491</v>
      </c>
      <c r="D1240">
        <v>84.251999999999995</v>
      </c>
      <c r="E1240">
        <v>0.98772000000000004</v>
      </c>
      <c r="F1240">
        <v>0.61551</v>
      </c>
      <c r="G1240">
        <v>3.7300000000000001E-4</v>
      </c>
      <c r="H1240">
        <v>1.4419E-2</v>
      </c>
      <c r="I1240">
        <v>1.4792E-2</v>
      </c>
    </row>
    <row r="1241" spans="1:9" x14ac:dyDescent="0.3">
      <c r="A1241">
        <v>4500</v>
      </c>
      <c r="B1241">
        <v>11</v>
      </c>
      <c r="C1241">
        <v>36.478999999999999</v>
      </c>
      <c r="D1241">
        <v>84.305999999999997</v>
      </c>
      <c r="E1241">
        <v>0.98773999999999995</v>
      </c>
      <c r="F1241">
        <v>0.61551999999999996</v>
      </c>
      <c r="G1241">
        <v>3.7199999999999999E-4</v>
      </c>
      <c r="H1241">
        <v>1.4419E-2</v>
      </c>
      <c r="I1241">
        <v>1.4791E-2</v>
      </c>
    </row>
    <row r="1242" spans="1:9" x14ac:dyDescent="0.3">
      <c r="A1242">
        <v>4600</v>
      </c>
      <c r="B1242">
        <v>11</v>
      </c>
      <c r="C1242">
        <v>36.466000000000001</v>
      </c>
      <c r="D1242">
        <v>84.36</v>
      </c>
      <c r="E1242">
        <v>0.98775999999999997</v>
      </c>
      <c r="F1242">
        <v>0.61551999999999996</v>
      </c>
      <c r="G1242">
        <v>3.7100000000000002E-4</v>
      </c>
      <c r="H1242">
        <v>1.4419E-2</v>
      </c>
      <c r="I1242">
        <v>1.4789999999999999E-2</v>
      </c>
    </row>
    <row r="1243" spans="1:9" x14ac:dyDescent="0.3">
      <c r="A1243">
        <v>4700</v>
      </c>
      <c r="B1243">
        <v>11</v>
      </c>
      <c r="C1243">
        <v>36.454000000000001</v>
      </c>
      <c r="D1243">
        <v>84.412999999999997</v>
      </c>
      <c r="E1243">
        <v>0.98778999999999995</v>
      </c>
      <c r="F1243">
        <v>0.61551999999999996</v>
      </c>
      <c r="G1243">
        <v>3.7100000000000002E-4</v>
      </c>
      <c r="H1243">
        <v>1.4419E-2</v>
      </c>
      <c r="I1243">
        <v>1.4789999999999999E-2</v>
      </c>
    </row>
    <row r="1244" spans="1:9" x14ac:dyDescent="0.3">
      <c r="A1244">
        <v>4800</v>
      </c>
      <c r="B1244">
        <v>11</v>
      </c>
      <c r="C1244">
        <v>36.441000000000003</v>
      </c>
      <c r="D1244">
        <v>84.465999999999994</v>
      </c>
      <c r="E1244">
        <v>0.98780999999999997</v>
      </c>
      <c r="F1244">
        <v>0.61551999999999996</v>
      </c>
      <c r="G1244">
        <v>3.6999999999999999E-4</v>
      </c>
      <c r="H1244">
        <v>1.4419E-2</v>
      </c>
      <c r="I1244">
        <v>1.4789E-2</v>
      </c>
    </row>
    <row r="1245" spans="1:9" x14ac:dyDescent="0.3">
      <c r="A1245">
        <v>4900</v>
      </c>
      <c r="B1245">
        <v>11</v>
      </c>
      <c r="C1245">
        <v>36.427999999999997</v>
      </c>
      <c r="D1245">
        <v>84.518000000000001</v>
      </c>
      <c r="E1245">
        <v>0.98782999999999999</v>
      </c>
      <c r="F1245">
        <v>0.61551999999999996</v>
      </c>
      <c r="G1245">
        <v>3.6999999999999999E-4</v>
      </c>
      <c r="H1245">
        <v>1.4419E-2</v>
      </c>
      <c r="I1245">
        <v>1.4789E-2</v>
      </c>
    </row>
    <row r="1246" spans="1:9" x14ac:dyDescent="0.3">
      <c r="A1246">
        <v>4200</v>
      </c>
      <c r="B1246">
        <v>11</v>
      </c>
      <c r="C1246">
        <v>36.514000000000003</v>
      </c>
      <c r="D1246">
        <v>84.149000000000001</v>
      </c>
      <c r="E1246">
        <v>0.98767000000000005</v>
      </c>
      <c r="F1246">
        <v>0.61548999999999998</v>
      </c>
      <c r="G1246">
        <v>3.7399999999999998E-4</v>
      </c>
      <c r="H1246">
        <v>1.4420000000000001E-2</v>
      </c>
      <c r="I1246">
        <v>1.4795000000000001E-2</v>
      </c>
    </row>
    <row r="1247" spans="1:9" x14ac:dyDescent="0.3">
      <c r="A1247">
        <v>4300</v>
      </c>
      <c r="B1247">
        <v>11</v>
      </c>
      <c r="C1247">
        <v>36.503</v>
      </c>
      <c r="D1247">
        <v>84.198999999999998</v>
      </c>
      <c r="E1247">
        <v>0.98768999999999996</v>
      </c>
      <c r="F1247">
        <v>0.61551</v>
      </c>
      <c r="G1247">
        <v>3.7399999999999998E-4</v>
      </c>
      <c r="H1247">
        <v>1.4420000000000001E-2</v>
      </c>
      <c r="I1247">
        <v>1.4793000000000001E-2</v>
      </c>
    </row>
    <row r="1248" spans="1:9" x14ac:dyDescent="0.3">
      <c r="A1248">
        <v>5400</v>
      </c>
      <c r="B1248">
        <v>11</v>
      </c>
      <c r="C1248">
        <v>36.335000000000001</v>
      </c>
      <c r="D1248">
        <v>84.682000000000002</v>
      </c>
      <c r="E1248">
        <v>0.98794999999999999</v>
      </c>
      <c r="F1248">
        <v>0.61582999999999999</v>
      </c>
      <c r="G1248">
        <v>3.6600000000000001E-4</v>
      </c>
      <c r="H1248">
        <v>1.4420000000000001E-2</v>
      </c>
      <c r="I1248">
        <v>1.4786000000000001E-2</v>
      </c>
    </row>
    <row r="1249" spans="1:9" x14ac:dyDescent="0.3">
      <c r="A1249">
        <v>5500</v>
      </c>
      <c r="B1249">
        <v>11</v>
      </c>
      <c r="C1249">
        <v>36.326000000000001</v>
      </c>
      <c r="D1249">
        <v>84.725999999999999</v>
      </c>
      <c r="E1249">
        <v>0.98797000000000001</v>
      </c>
      <c r="F1249">
        <v>0.61584000000000005</v>
      </c>
      <c r="G1249">
        <v>3.6499999999999998E-4</v>
      </c>
      <c r="H1249">
        <v>1.4420000000000001E-2</v>
      </c>
      <c r="I1249">
        <v>1.4785E-2</v>
      </c>
    </row>
    <row r="1250" spans="1:9" x14ac:dyDescent="0.3">
      <c r="A1250">
        <v>5600</v>
      </c>
      <c r="B1250">
        <v>11</v>
      </c>
      <c r="C1250">
        <v>36.317</v>
      </c>
      <c r="D1250">
        <v>84.77</v>
      </c>
      <c r="E1250">
        <v>0.98799000000000003</v>
      </c>
      <c r="F1250">
        <v>0.61584000000000005</v>
      </c>
      <c r="G1250">
        <v>3.6499999999999998E-4</v>
      </c>
      <c r="H1250">
        <v>1.4420000000000001E-2</v>
      </c>
      <c r="I1250">
        <v>1.4785E-2</v>
      </c>
    </row>
    <row r="1251" spans="1:9" x14ac:dyDescent="0.3">
      <c r="A1251">
        <v>5700</v>
      </c>
      <c r="B1251">
        <v>11</v>
      </c>
      <c r="C1251">
        <v>36.307000000000002</v>
      </c>
      <c r="D1251">
        <v>84.813000000000002</v>
      </c>
      <c r="E1251">
        <v>0.98801000000000005</v>
      </c>
      <c r="F1251">
        <v>0.61584000000000005</v>
      </c>
      <c r="G1251">
        <v>3.6400000000000001E-4</v>
      </c>
      <c r="H1251">
        <v>1.4420000000000001E-2</v>
      </c>
      <c r="I1251">
        <v>1.4785E-2</v>
      </c>
    </row>
    <row r="1252" spans="1:9" x14ac:dyDescent="0.3">
      <c r="A1252">
        <v>5200</v>
      </c>
      <c r="B1252">
        <v>11</v>
      </c>
      <c r="C1252">
        <v>36.353999999999999</v>
      </c>
      <c r="D1252">
        <v>84.599000000000004</v>
      </c>
      <c r="E1252">
        <v>0.98792000000000002</v>
      </c>
      <c r="F1252">
        <v>0.61580000000000001</v>
      </c>
      <c r="G1252">
        <v>3.6699999999999998E-4</v>
      </c>
      <c r="H1252">
        <v>1.4421E-2</v>
      </c>
      <c r="I1252">
        <v>1.4788000000000001E-2</v>
      </c>
    </row>
    <row r="1253" spans="1:9" x14ac:dyDescent="0.3">
      <c r="A1253">
        <v>5300</v>
      </c>
      <c r="B1253">
        <v>11</v>
      </c>
      <c r="C1253">
        <v>36.344000000000001</v>
      </c>
      <c r="D1253">
        <v>84.638999999999996</v>
      </c>
      <c r="E1253">
        <v>0.98794000000000004</v>
      </c>
      <c r="F1253">
        <v>0.61582000000000003</v>
      </c>
      <c r="G1253">
        <v>3.6600000000000001E-4</v>
      </c>
      <c r="H1253">
        <v>1.4421E-2</v>
      </c>
      <c r="I1253">
        <v>1.4787E-2</v>
      </c>
    </row>
    <row r="1254" spans="1:9" x14ac:dyDescent="0.3">
      <c r="A1254">
        <v>5800</v>
      </c>
      <c r="B1254">
        <v>11</v>
      </c>
      <c r="C1254">
        <v>36.296999999999997</v>
      </c>
      <c r="D1254">
        <v>84.855999999999995</v>
      </c>
      <c r="E1254">
        <v>0.98802000000000001</v>
      </c>
      <c r="F1254">
        <v>0.61584000000000005</v>
      </c>
      <c r="G1254">
        <v>3.6400000000000001E-4</v>
      </c>
      <c r="H1254">
        <v>1.4421E-2</v>
      </c>
      <c r="I1254">
        <v>1.4784E-2</v>
      </c>
    </row>
    <row r="1255" spans="1:9" x14ac:dyDescent="0.3">
      <c r="A1255">
        <v>5900</v>
      </c>
      <c r="B1255">
        <v>11</v>
      </c>
      <c r="C1255">
        <v>36.287999999999997</v>
      </c>
      <c r="D1255">
        <v>84.899000000000001</v>
      </c>
      <c r="E1255">
        <v>0.98804000000000003</v>
      </c>
      <c r="F1255">
        <v>0.61584000000000005</v>
      </c>
      <c r="G1255">
        <v>3.6299999999999999E-4</v>
      </c>
      <c r="H1255">
        <v>1.4421E-2</v>
      </c>
      <c r="I1255">
        <v>1.4784E-2</v>
      </c>
    </row>
    <row r="1256" spans="1:9" x14ac:dyDescent="0.3">
      <c r="A1256">
        <v>4000</v>
      </c>
      <c r="B1256">
        <v>11</v>
      </c>
      <c r="C1256">
        <v>36.741999999999997</v>
      </c>
      <c r="D1256">
        <v>84.453000000000003</v>
      </c>
      <c r="E1256">
        <v>0.98755000000000004</v>
      </c>
      <c r="F1256">
        <v>0.61538999999999999</v>
      </c>
      <c r="G1256">
        <v>3.77E-4</v>
      </c>
      <c r="H1256">
        <v>1.4422000000000001E-2</v>
      </c>
      <c r="I1256">
        <v>1.4799E-2</v>
      </c>
    </row>
    <row r="1257" spans="1:9" x14ac:dyDescent="0.3">
      <c r="A1257">
        <v>6300</v>
      </c>
      <c r="B1257">
        <v>11</v>
      </c>
      <c r="C1257">
        <v>36.229999999999997</v>
      </c>
      <c r="D1257">
        <v>85.012</v>
      </c>
      <c r="E1257">
        <v>0.98812</v>
      </c>
      <c r="F1257">
        <v>0.61604999999999999</v>
      </c>
      <c r="G1257">
        <v>3.6099999999999999E-4</v>
      </c>
      <c r="H1257">
        <v>1.4422000000000001E-2</v>
      </c>
      <c r="I1257">
        <v>1.4782999999999999E-2</v>
      </c>
    </row>
    <row r="1258" spans="1:9" x14ac:dyDescent="0.3">
      <c r="A1258">
        <v>6400</v>
      </c>
      <c r="B1258">
        <v>11</v>
      </c>
      <c r="C1258">
        <v>36.223999999999997</v>
      </c>
      <c r="D1258">
        <v>85.048000000000002</v>
      </c>
      <c r="E1258">
        <v>0.98812999999999995</v>
      </c>
      <c r="F1258">
        <v>0.61606000000000005</v>
      </c>
      <c r="G1258">
        <v>3.6000000000000002E-4</v>
      </c>
      <c r="H1258">
        <v>1.4422000000000001E-2</v>
      </c>
      <c r="I1258">
        <v>1.4782E-2</v>
      </c>
    </row>
    <row r="1259" spans="1:9" x14ac:dyDescent="0.3">
      <c r="A1259">
        <v>6500</v>
      </c>
      <c r="B1259">
        <v>11</v>
      </c>
      <c r="C1259">
        <v>36.216999999999999</v>
      </c>
      <c r="D1259">
        <v>85.084000000000003</v>
      </c>
      <c r="E1259">
        <v>0.98814000000000002</v>
      </c>
      <c r="F1259">
        <v>0.61606000000000005</v>
      </c>
      <c r="G1259">
        <v>3.6000000000000002E-4</v>
      </c>
      <c r="H1259">
        <v>1.4422000000000001E-2</v>
      </c>
      <c r="I1259">
        <v>1.4782E-2</v>
      </c>
    </row>
    <row r="1260" spans="1:9" x14ac:dyDescent="0.3">
      <c r="A1260">
        <v>6600</v>
      </c>
      <c r="B1260">
        <v>11</v>
      </c>
      <c r="C1260">
        <v>36.21</v>
      </c>
      <c r="D1260">
        <v>85.12</v>
      </c>
      <c r="E1260">
        <v>0.98816000000000004</v>
      </c>
      <c r="F1260">
        <v>0.61607000000000001</v>
      </c>
      <c r="G1260">
        <v>3.59E-4</v>
      </c>
      <c r="H1260">
        <v>1.4422000000000001E-2</v>
      </c>
      <c r="I1260">
        <v>1.4782E-2</v>
      </c>
    </row>
    <row r="1261" spans="1:9" x14ac:dyDescent="0.3">
      <c r="A1261">
        <v>4100</v>
      </c>
      <c r="B1261">
        <v>11</v>
      </c>
      <c r="C1261">
        <v>36.53</v>
      </c>
      <c r="D1261">
        <v>84.12</v>
      </c>
      <c r="E1261">
        <v>0.98763999999999996</v>
      </c>
      <c r="F1261">
        <v>0.61543000000000003</v>
      </c>
      <c r="G1261">
        <v>3.7500000000000001E-4</v>
      </c>
      <c r="H1261">
        <v>1.4423E-2</v>
      </c>
      <c r="I1261">
        <v>1.4798E-2</v>
      </c>
    </row>
    <row r="1262" spans="1:9" x14ac:dyDescent="0.3">
      <c r="A1262">
        <v>5100</v>
      </c>
      <c r="B1262">
        <v>11</v>
      </c>
      <c r="C1262">
        <v>36.366</v>
      </c>
      <c r="D1262">
        <v>84.572999999999993</v>
      </c>
      <c r="E1262">
        <v>0.9879</v>
      </c>
      <c r="F1262">
        <v>0.61575999999999997</v>
      </c>
      <c r="G1262">
        <v>3.6699999999999998E-4</v>
      </c>
      <c r="H1262">
        <v>1.4423E-2</v>
      </c>
      <c r="I1262">
        <v>1.4789999999999999E-2</v>
      </c>
    </row>
    <row r="1263" spans="1:9" x14ac:dyDescent="0.3">
      <c r="A1263">
        <v>5000</v>
      </c>
      <c r="B1263">
        <v>11</v>
      </c>
      <c r="C1263">
        <v>36.493000000000002</v>
      </c>
      <c r="D1263">
        <v>84.760999999999996</v>
      </c>
      <c r="E1263">
        <v>0.98785000000000001</v>
      </c>
      <c r="F1263">
        <v>0.61573</v>
      </c>
      <c r="G1263">
        <v>3.68E-4</v>
      </c>
      <c r="H1263">
        <v>1.4423E-2</v>
      </c>
      <c r="I1263">
        <v>1.4791E-2</v>
      </c>
    </row>
    <row r="1264" spans="1:9" x14ac:dyDescent="0.3">
      <c r="A1264">
        <v>6200</v>
      </c>
      <c r="B1264">
        <v>11</v>
      </c>
      <c r="C1264">
        <v>36.237000000000002</v>
      </c>
      <c r="D1264">
        <v>84.978999999999999</v>
      </c>
      <c r="E1264">
        <v>0.98809999999999998</v>
      </c>
      <c r="F1264">
        <v>0.61602999999999997</v>
      </c>
      <c r="G1264">
        <v>3.6099999999999999E-4</v>
      </c>
      <c r="H1264">
        <v>1.4423E-2</v>
      </c>
      <c r="I1264">
        <v>1.4784E-2</v>
      </c>
    </row>
    <row r="1265" spans="1:9" x14ac:dyDescent="0.3">
      <c r="A1265">
        <v>6000</v>
      </c>
      <c r="B1265">
        <v>11</v>
      </c>
      <c r="C1265">
        <v>36.332000000000001</v>
      </c>
      <c r="D1265">
        <v>85.069000000000003</v>
      </c>
      <c r="E1265">
        <v>0.98804999999999998</v>
      </c>
      <c r="F1265">
        <v>0.61597999999999997</v>
      </c>
      <c r="G1265">
        <v>3.6200000000000002E-4</v>
      </c>
      <c r="H1265">
        <v>1.4423E-2</v>
      </c>
      <c r="I1265">
        <v>1.4786000000000001E-2</v>
      </c>
    </row>
    <row r="1266" spans="1:9" x14ac:dyDescent="0.3">
      <c r="A1266">
        <v>6700</v>
      </c>
      <c r="B1266">
        <v>11</v>
      </c>
      <c r="C1266">
        <v>36.203000000000003</v>
      </c>
      <c r="D1266">
        <v>85.158000000000001</v>
      </c>
      <c r="E1266">
        <v>0.98816999999999999</v>
      </c>
      <c r="F1266">
        <v>0.61607000000000001</v>
      </c>
      <c r="G1266">
        <v>3.59E-4</v>
      </c>
      <c r="H1266">
        <v>1.4423E-2</v>
      </c>
      <c r="I1266">
        <v>1.4782E-2</v>
      </c>
    </row>
    <row r="1267" spans="1:9" x14ac:dyDescent="0.3">
      <c r="A1267">
        <v>6800</v>
      </c>
      <c r="B1267">
        <v>11</v>
      </c>
      <c r="C1267">
        <v>36.195</v>
      </c>
      <c r="D1267">
        <v>85.195999999999998</v>
      </c>
      <c r="E1267">
        <v>0.98819000000000001</v>
      </c>
      <c r="F1267">
        <v>0.61607000000000001</v>
      </c>
      <c r="G1267">
        <v>3.59E-4</v>
      </c>
      <c r="H1267">
        <v>1.4423E-2</v>
      </c>
      <c r="I1267">
        <v>1.4781000000000001E-2</v>
      </c>
    </row>
    <row r="1268" spans="1:9" x14ac:dyDescent="0.3">
      <c r="A1268">
        <v>6900</v>
      </c>
      <c r="B1268">
        <v>11</v>
      </c>
      <c r="C1268">
        <v>36.188000000000002</v>
      </c>
      <c r="D1268">
        <v>85.234999999999999</v>
      </c>
      <c r="E1268">
        <v>0.98819999999999997</v>
      </c>
      <c r="F1268">
        <v>0.61607000000000001</v>
      </c>
      <c r="G1268">
        <v>3.5799999999999997E-4</v>
      </c>
      <c r="H1268">
        <v>1.4423E-2</v>
      </c>
      <c r="I1268">
        <v>1.4781000000000001E-2</v>
      </c>
    </row>
    <row r="1269" spans="1:9" x14ac:dyDescent="0.3">
      <c r="A1269">
        <v>6100</v>
      </c>
      <c r="B1269">
        <v>11</v>
      </c>
      <c r="C1269">
        <v>36.247</v>
      </c>
      <c r="D1269">
        <v>84.956999999999994</v>
      </c>
      <c r="E1269">
        <v>0.98809000000000002</v>
      </c>
      <c r="F1269">
        <v>0.61599999999999999</v>
      </c>
      <c r="G1269">
        <v>3.6099999999999999E-4</v>
      </c>
      <c r="H1269">
        <v>1.4423999999999999E-2</v>
      </c>
      <c r="I1269">
        <v>1.4785E-2</v>
      </c>
    </row>
    <row r="1270" spans="1:9" x14ac:dyDescent="0.3">
      <c r="A1270">
        <v>7100</v>
      </c>
      <c r="B1270">
        <v>11</v>
      </c>
      <c r="C1270">
        <v>36.158999999999999</v>
      </c>
      <c r="D1270">
        <v>85.296000000000006</v>
      </c>
      <c r="E1270">
        <v>0.98823000000000005</v>
      </c>
      <c r="F1270">
        <v>0.61617999999999995</v>
      </c>
      <c r="G1270">
        <v>3.57E-4</v>
      </c>
      <c r="H1270">
        <v>1.4425E-2</v>
      </c>
      <c r="I1270">
        <v>1.4782E-2</v>
      </c>
    </row>
    <row r="1271" spans="1:9" x14ac:dyDescent="0.3">
      <c r="A1271">
        <v>7200</v>
      </c>
      <c r="B1271">
        <v>11</v>
      </c>
      <c r="C1271">
        <v>36.15</v>
      </c>
      <c r="D1271">
        <v>85.319000000000003</v>
      </c>
      <c r="E1271">
        <v>0.98824999999999996</v>
      </c>
      <c r="F1271">
        <v>0.61619999999999997</v>
      </c>
      <c r="G1271">
        <v>3.57E-4</v>
      </c>
      <c r="H1271">
        <v>1.4425E-2</v>
      </c>
      <c r="I1271">
        <v>1.4782E-2</v>
      </c>
    </row>
    <row r="1272" spans="1:9" x14ac:dyDescent="0.3">
      <c r="A1272">
        <v>7300</v>
      </c>
      <c r="B1272">
        <v>11</v>
      </c>
      <c r="C1272">
        <v>36.145000000000003</v>
      </c>
      <c r="D1272">
        <v>85.350999999999999</v>
      </c>
      <c r="E1272">
        <v>0.98826000000000003</v>
      </c>
      <c r="F1272">
        <v>0.61621000000000004</v>
      </c>
      <c r="G1272">
        <v>3.5599999999999998E-4</v>
      </c>
      <c r="H1272">
        <v>1.4425E-2</v>
      </c>
      <c r="I1272">
        <v>1.4781000000000001E-2</v>
      </c>
    </row>
    <row r="1273" spans="1:9" x14ac:dyDescent="0.3">
      <c r="A1273">
        <v>7000</v>
      </c>
      <c r="B1273">
        <v>11</v>
      </c>
      <c r="C1273">
        <v>36.219000000000001</v>
      </c>
      <c r="D1273">
        <v>85.363</v>
      </c>
      <c r="E1273">
        <v>0.98821000000000003</v>
      </c>
      <c r="F1273">
        <v>0.61616000000000004</v>
      </c>
      <c r="G1273">
        <v>3.5799999999999997E-4</v>
      </c>
      <c r="H1273">
        <v>1.4425E-2</v>
      </c>
      <c r="I1273">
        <v>1.4782999999999999E-2</v>
      </c>
    </row>
    <row r="1274" spans="1:9" x14ac:dyDescent="0.3">
      <c r="A1274">
        <v>7400</v>
      </c>
      <c r="B1274">
        <v>11</v>
      </c>
      <c r="C1274">
        <v>36.139000000000003</v>
      </c>
      <c r="D1274">
        <v>85.385000000000005</v>
      </c>
      <c r="E1274">
        <v>0.98826999999999998</v>
      </c>
      <c r="F1274">
        <v>0.61621999999999999</v>
      </c>
      <c r="G1274">
        <v>3.5599999999999998E-4</v>
      </c>
      <c r="H1274">
        <v>1.4425E-2</v>
      </c>
      <c r="I1274">
        <v>1.4781000000000001E-2</v>
      </c>
    </row>
    <row r="1275" spans="1:9" x14ac:dyDescent="0.3">
      <c r="A1275">
        <v>7500</v>
      </c>
      <c r="B1275">
        <v>11</v>
      </c>
      <c r="C1275">
        <v>36.134</v>
      </c>
      <c r="D1275">
        <v>85.418999999999997</v>
      </c>
      <c r="E1275">
        <v>0.98828000000000005</v>
      </c>
      <c r="F1275">
        <v>0.61621999999999999</v>
      </c>
      <c r="G1275">
        <v>3.5599999999999998E-4</v>
      </c>
      <c r="H1275">
        <v>1.4425E-2</v>
      </c>
      <c r="I1275">
        <v>1.4781000000000001E-2</v>
      </c>
    </row>
    <row r="1276" spans="1:9" x14ac:dyDescent="0.3">
      <c r="A1276">
        <v>7600</v>
      </c>
      <c r="B1276">
        <v>11</v>
      </c>
      <c r="C1276">
        <v>36.128</v>
      </c>
      <c r="D1276">
        <v>85.453999999999994</v>
      </c>
      <c r="E1276">
        <v>0.98829</v>
      </c>
      <c r="F1276">
        <v>0.61621999999999999</v>
      </c>
      <c r="G1276">
        <v>3.5500000000000001E-4</v>
      </c>
      <c r="H1276">
        <v>1.4425E-2</v>
      </c>
      <c r="I1276">
        <v>1.478E-2</v>
      </c>
    </row>
    <row r="1277" spans="1:9" x14ac:dyDescent="0.3">
      <c r="A1277">
        <v>7700</v>
      </c>
      <c r="B1277">
        <v>11</v>
      </c>
      <c r="C1277">
        <v>36.122</v>
      </c>
      <c r="D1277">
        <v>85.489000000000004</v>
      </c>
      <c r="E1277">
        <v>0.98829999999999996</v>
      </c>
      <c r="F1277">
        <v>0.61621999999999999</v>
      </c>
      <c r="G1277">
        <v>3.5500000000000001E-4</v>
      </c>
      <c r="H1277">
        <v>1.4426E-2</v>
      </c>
      <c r="I1277">
        <v>1.478E-2</v>
      </c>
    </row>
    <row r="1278" spans="1:9" x14ac:dyDescent="0.3">
      <c r="A1278">
        <v>7800</v>
      </c>
      <c r="B1278">
        <v>11</v>
      </c>
      <c r="C1278">
        <v>36.116999999999997</v>
      </c>
      <c r="D1278">
        <v>85.522999999999996</v>
      </c>
      <c r="E1278">
        <v>0.98831999999999998</v>
      </c>
      <c r="F1278">
        <v>0.61621999999999999</v>
      </c>
      <c r="G1278">
        <v>3.5500000000000001E-4</v>
      </c>
      <c r="H1278">
        <v>1.4426E-2</v>
      </c>
      <c r="I1278">
        <v>1.478E-2</v>
      </c>
    </row>
    <row r="1279" spans="1:9" x14ac:dyDescent="0.3">
      <c r="A1279">
        <v>7900</v>
      </c>
      <c r="B1279">
        <v>11</v>
      </c>
      <c r="C1279">
        <v>36.110999999999997</v>
      </c>
      <c r="D1279">
        <v>85.557000000000002</v>
      </c>
      <c r="E1279">
        <v>0.98833000000000004</v>
      </c>
      <c r="F1279">
        <v>0.61621999999999999</v>
      </c>
      <c r="G1279">
        <v>3.5399999999999999E-4</v>
      </c>
      <c r="H1279">
        <v>1.4426E-2</v>
      </c>
      <c r="I1279">
        <v>1.478E-2</v>
      </c>
    </row>
    <row r="1280" spans="1:9" x14ac:dyDescent="0.3">
      <c r="A1280">
        <v>8100</v>
      </c>
      <c r="B1280">
        <v>11</v>
      </c>
      <c r="C1280">
        <v>36.090000000000003</v>
      </c>
      <c r="D1280">
        <v>85.616</v>
      </c>
      <c r="E1280">
        <v>0.98834999999999995</v>
      </c>
      <c r="F1280">
        <v>0.61629999999999996</v>
      </c>
      <c r="G1280">
        <v>3.5300000000000002E-4</v>
      </c>
      <c r="H1280">
        <v>1.4428E-2</v>
      </c>
      <c r="I1280">
        <v>1.4782E-2</v>
      </c>
    </row>
    <row r="1281" spans="1:9" x14ac:dyDescent="0.3">
      <c r="A1281">
        <v>8200</v>
      </c>
      <c r="B1281">
        <v>11</v>
      </c>
      <c r="C1281">
        <v>36.082999999999998</v>
      </c>
      <c r="D1281">
        <v>85.637</v>
      </c>
      <c r="E1281">
        <v>0.98836000000000002</v>
      </c>
      <c r="F1281">
        <v>0.61631999999999998</v>
      </c>
      <c r="G1281">
        <v>3.5300000000000002E-4</v>
      </c>
      <c r="H1281">
        <v>1.4428E-2</v>
      </c>
      <c r="I1281">
        <v>1.4781000000000001E-2</v>
      </c>
    </row>
    <row r="1282" spans="1:9" x14ac:dyDescent="0.3">
      <c r="A1282">
        <v>8000</v>
      </c>
      <c r="B1282">
        <v>11</v>
      </c>
      <c r="C1282">
        <v>36.134</v>
      </c>
      <c r="D1282">
        <v>85.656000000000006</v>
      </c>
      <c r="E1282">
        <v>0.98834</v>
      </c>
      <c r="F1282">
        <v>0.61629</v>
      </c>
      <c r="G1282">
        <v>3.5399999999999999E-4</v>
      </c>
      <c r="H1282">
        <v>1.4428E-2</v>
      </c>
      <c r="I1282">
        <v>1.4782E-2</v>
      </c>
    </row>
    <row r="1283" spans="1:9" x14ac:dyDescent="0.3">
      <c r="A1283">
        <v>8300</v>
      </c>
      <c r="B1283">
        <v>11</v>
      </c>
      <c r="C1283">
        <v>36.078000000000003</v>
      </c>
      <c r="D1283">
        <v>85.665000000000006</v>
      </c>
      <c r="E1283">
        <v>0.98836999999999997</v>
      </c>
      <c r="F1283">
        <v>0.61631999999999998</v>
      </c>
      <c r="G1283">
        <v>3.5300000000000002E-4</v>
      </c>
      <c r="H1283">
        <v>1.4428E-2</v>
      </c>
      <c r="I1283">
        <v>1.4781000000000001E-2</v>
      </c>
    </row>
    <row r="1284" spans="1:9" x14ac:dyDescent="0.3">
      <c r="A1284">
        <v>8400</v>
      </c>
      <c r="B1284">
        <v>11</v>
      </c>
      <c r="C1284">
        <v>36.073999999999998</v>
      </c>
      <c r="D1284">
        <v>85.694000000000003</v>
      </c>
      <c r="E1284">
        <v>0.98838000000000004</v>
      </c>
      <c r="F1284">
        <v>0.61633000000000004</v>
      </c>
      <c r="G1284">
        <v>3.5199999999999999E-4</v>
      </c>
      <c r="H1284">
        <v>1.4428E-2</v>
      </c>
      <c r="I1284">
        <v>1.4781000000000001E-2</v>
      </c>
    </row>
    <row r="1285" spans="1:9" x14ac:dyDescent="0.3">
      <c r="A1285">
        <v>8500</v>
      </c>
      <c r="B1285">
        <v>11</v>
      </c>
      <c r="C1285">
        <v>36.069000000000003</v>
      </c>
      <c r="D1285">
        <v>85.724000000000004</v>
      </c>
      <c r="E1285">
        <v>0.98838999999999999</v>
      </c>
      <c r="F1285">
        <v>0.61633000000000004</v>
      </c>
      <c r="G1285">
        <v>3.5199999999999999E-4</v>
      </c>
      <c r="H1285">
        <v>1.4428E-2</v>
      </c>
      <c r="I1285">
        <v>1.478E-2</v>
      </c>
    </row>
    <row r="1286" spans="1:9" x14ac:dyDescent="0.3">
      <c r="A1286">
        <v>8600</v>
      </c>
      <c r="B1286">
        <v>11</v>
      </c>
      <c r="C1286">
        <v>36.064999999999998</v>
      </c>
      <c r="D1286">
        <v>85.753</v>
      </c>
      <c r="E1286">
        <v>0.98839999999999995</v>
      </c>
      <c r="F1286">
        <v>0.61633000000000004</v>
      </c>
      <c r="G1286">
        <v>3.5199999999999999E-4</v>
      </c>
      <c r="H1286">
        <v>1.4429000000000001E-2</v>
      </c>
      <c r="I1286">
        <v>1.478E-2</v>
      </c>
    </row>
    <row r="1287" spans="1:9" x14ac:dyDescent="0.3">
      <c r="A1287">
        <v>8700</v>
      </c>
      <c r="B1287">
        <v>11</v>
      </c>
      <c r="C1287">
        <v>36.06</v>
      </c>
      <c r="D1287">
        <v>85.783000000000001</v>
      </c>
      <c r="E1287">
        <v>0.98841000000000001</v>
      </c>
      <c r="F1287">
        <v>0.61633000000000004</v>
      </c>
      <c r="G1287">
        <v>3.5199999999999999E-4</v>
      </c>
      <c r="H1287">
        <v>1.4429000000000001E-2</v>
      </c>
      <c r="I1287">
        <v>1.478E-2</v>
      </c>
    </row>
    <row r="1288" spans="1:9" x14ac:dyDescent="0.3">
      <c r="A1288">
        <v>8800</v>
      </c>
      <c r="B1288">
        <v>11</v>
      </c>
      <c r="C1288">
        <v>36.055999999999997</v>
      </c>
      <c r="D1288">
        <v>85.813000000000002</v>
      </c>
      <c r="E1288">
        <v>0.98841999999999997</v>
      </c>
      <c r="F1288">
        <v>0.61633000000000004</v>
      </c>
      <c r="G1288">
        <v>3.5100000000000002E-4</v>
      </c>
      <c r="H1288">
        <v>1.4429000000000001E-2</v>
      </c>
      <c r="I1288">
        <v>1.4781000000000001E-2</v>
      </c>
    </row>
    <row r="1289" spans="1:9" x14ac:dyDescent="0.3">
      <c r="A1289">
        <v>8900</v>
      </c>
      <c r="B1289">
        <v>11</v>
      </c>
      <c r="C1289">
        <v>36.051000000000002</v>
      </c>
      <c r="D1289">
        <v>85.841999999999999</v>
      </c>
      <c r="E1289">
        <v>0.98843000000000003</v>
      </c>
      <c r="F1289">
        <v>0.61633000000000004</v>
      </c>
      <c r="G1289">
        <v>3.5100000000000002E-4</v>
      </c>
      <c r="H1289">
        <v>1.443E-2</v>
      </c>
      <c r="I1289">
        <v>1.4781000000000001E-2</v>
      </c>
    </row>
    <row r="1290" spans="1:9" x14ac:dyDescent="0.3">
      <c r="A1290">
        <v>9000</v>
      </c>
      <c r="B1290">
        <v>11</v>
      </c>
      <c r="C1290">
        <v>36.067</v>
      </c>
      <c r="D1290">
        <v>85.92</v>
      </c>
      <c r="E1290">
        <v>0.98843999999999999</v>
      </c>
      <c r="F1290">
        <v>0.61636999999999997</v>
      </c>
      <c r="G1290">
        <v>3.5100000000000002E-4</v>
      </c>
      <c r="H1290">
        <v>1.4430999999999999E-2</v>
      </c>
      <c r="I1290">
        <v>1.4782E-2</v>
      </c>
    </row>
    <row r="1291" spans="1:9" x14ac:dyDescent="0.3">
      <c r="A1291">
        <v>9100</v>
      </c>
      <c r="B1291">
        <v>11</v>
      </c>
      <c r="C1291">
        <v>36.034999999999997</v>
      </c>
      <c r="D1291">
        <v>85.896000000000001</v>
      </c>
      <c r="E1291">
        <v>0.98845000000000005</v>
      </c>
      <c r="F1291">
        <v>0.61638000000000004</v>
      </c>
      <c r="G1291">
        <v>3.5E-4</v>
      </c>
      <c r="H1291">
        <v>1.4432E-2</v>
      </c>
      <c r="I1291">
        <v>1.4782E-2</v>
      </c>
    </row>
    <row r="1292" spans="1:9" x14ac:dyDescent="0.3">
      <c r="A1292">
        <v>9200</v>
      </c>
      <c r="B1292">
        <v>11</v>
      </c>
      <c r="C1292">
        <v>36.029000000000003</v>
      </c>
      <c r="D1292">
        <v>85.915000000000006</v>
      </c>
      <c r="E1292">
        <v>0.98846000000000001</v>
      </c>
      <c r="F1292">
        <v>0.61639999999999995</v>
      </c>
      <c r="G1292">
        <v>3.5E-4</v>
      </c>
      <c r="H1292">
        <v>1.4432E-2</v>
      </c>
      <c r="I1292">
        <v>1.4781000000000001E-2</v>
      </c>
    </row>
    <row r="1293" spans="1:9" x14ac:dyDescent="0.3">
      <c r="A1293">
        <v>9300</v>
      </c>
      <c r="B1293">
        <v>11</v>
      </c>
      <c r="C1293">
        <v>36.026000000000003</v>
      </c>
      <c r="D1293">
        <v>85.938999999999993</v>
      </c>
      <c r="E1293">
        <v>0.98846999999999996</v>
      </c>
      <c r="F1293">
        <v>0.61639999999999995</v>
      </c>
      <c r="G1293">
        <v>3.5E-4</v>
      </c>
      <c r="H1293">
        <v>1.4432E-2</v>
      </c>
      <c r="I1293">
        <v>1.4781000000000001E-2</v>
      </c>
    </row>
    <row r="1294" spans="1:9" x14ac:dyDescent="0.3">
      <c r="A1294">
        <v>9400</v>
      </c>
      <c r="B1294">
        <v>11</v>
      </c>
      <c r="C1294">
        <v>36.021999999999998</v>
      </c>
      <c r="D1294">
        <v>85.965999999999994</v>
      </c>
      <c r="E1294">
        <v>0.98848000000000003</v>
      </c>
      <c r="F1294">
        <v>0.61639999999999995</v>
      </c>
      <c r="G1294">
        <v>3.4900000000000003E-4</v>
      </c>
      <c r="H1294">
        <v>1.4432E-2</v>
      </c>
      <c r="I1294">
        <v>1.4781000000000001E-2</v>
      </c>
    </row>
    <row r="1295" spans="1:9" x14ac:dyDescent="0.3">
      <c r="A1295">
        <v>9500</v>
      </c>
      <c r="B1295">
        <v>11</v>
      </c>
      <c r="C1295">
        <v>36.018999999999998</v>
      </c>
      <c r="D1295">
        <v>85.994</v>
      </c>
      <c r="E1295">
        <v>0.98848999999999998</v>
      </c>
      <c r="F1295">
        <v>0.61641000000000001</v>
      </c>
      <c r="G1295">
        <v>3.4900000000000003E-4</v>
      </c>
      <c r="H1295">
        <v>1.4432E-2</v>
      </c>
      <c r="I1295">
        <v>1.4781000000000001E-2</v>
      </c>
    </row>
    <row r="1296" spans="1:9" x14ac:dyDescent="0.3">
      <c r="A1296">
        <v>9600</v>
      </c>
      <c r="B1296">
        <v>11</v>
      </c>
      <c r="C1296">
        <v>36.015999999999998</v>
      </c>
      <c r="D1296">
        <v>86.022000000000006</v>
      </c>
      <c r="E1296">
        <v>0.98850000000000005</v>
      </c>
      <c r="F1296">
        <v>0.61639999999999995</v>
      </c>
      <c r="G1296">
        <v>3.4900000000000003E-4</v>
      </c>
      <c r="H1296">
        <v>1.4432E-2</v>
      </c>
      <c r="I1296">
        <v>1.4781000000000001E-2</v>
      </c>
    </row>
    <row r="1297" spans="1:9" x14ac:dyDescent="0.3">
      <c r="A1297">
        <v>9700</v>
      </c>
      <c r="B1297">
        <v>11</v>
      </c>
      <c r="C1297">
        <v>36.012999999999998</v>
      </c>
      <c r="D1297">
        <v>86.051000000000002</v>
      </c>
      <c r="E1297">
        <v>0.98851</v>
      </c>
      <c r="F1297">
        <v>0.61639999999999995</v>
      </c>
      <c r="G1297">
        <v>3.4900000000000003E-4</v>
      </c>
      <c r="H1297">
        <v>1.4433E-2</v>
      </c>
      <c r="I1297">
        <v>1.4781000000000001E-2</v>
      </c>
    </row>
    <row r="1298" spans="1:9" x14ac:dyDescent="0.3">
      <c r="A1298">
        <v>9800</v>
      </c>
      <c r="B1298">
        <v>11</v>
      </c>
      <c r="C1298">
        <v>36.01</v>
      </c>
      <c r="D1298">
        <v>86.078999999999994</v>
      </c>
      <c r="E1298">
        <v>0.98851</v>
      </c>
      <c r="F1298">
        <v>0.61639999999999995</v>
      </c>
      <c r="G1298">
        <v>3.48E-4</v>
      </c>
      <c r="H1298">
        <v>1.4433E-2</v>
      </c>
      <c r="I1298">
        <v>1.4782E-2</v>
      </c>
    </row>
    <row r="1299" spans="1:9" x14ac:dyDescent="0.3">
      <c r="A1299">
        <v>9900</v>
      </c>
      <c r="B1299">
        <v>11</v>
      </c>
      <c r="C1299">
        <v>36.006999999999998</v>
      </c>
      <c r="D1299">
        <v>86.106999999999999</v>
      </c>
      <c r="E1299">
        <v>0.98851999999999995</v>
      </c>
      <c r="F1299">
        <v>0.61639999999999995</v>
      </c>
      <c r="G1299">
        <v>3.48E-4</v>
      </c>
      <c r="H1299">
        <v>1.4434000000000001E-2</v>
      </c>
      <c r="I1299">
        <v>1.4782E-2</v>
      </c>
    </row>
    <row r="1300" spans="1:9" x14ac:dyDescent="0.3">
      <c r="A1300">
        <v>10100</v>
      </c>
      <c r="B1300">
        <v>11</v>
      </c>
      <c r="C1300">
        <v>35.999000000000002</v>
      </c>
      <c r="D1300">
        <v>86.162000000000006</v>
      </c>
      <c r="E1300">
        <v>0.98853999999999997</v>
      </c>
      <c r="F1300">
        <v>0.61643999999999999</v>
      </c>
      <c r="G1300">
        <v>3.48E-4</v>
      </c>
      <c r="H1300">
        <v>1.4435E-2</v>
      </c>
      <c r="I1300">
        <v>1.4782999999999999E-2</v>
      </c>
    </row>
    <row r="1301" spans="1:9" x14ac:dyDescent="0.3">
      <c r="A1301">
        <v>10000</v>
      </c>
      <c r="B1301">
        <v>11</v>
      </c>
      <c r="C1301">
        <v>36.021000000000001</v>
      </c>
      <c r="D1301">
        <v>86.173000000000002</v>
      </c>
      <c r="E1301">
        <v>0.98853000000000002</v>
      </c>
      <c r="F1301">
        <v>0.61643000000000003</v>
      </c>
      <c r="G1301">
        <v>3.48E-4</v>
      </c>
      <c r="H1301">
        <v>1.4435E-2</v>
      </c>
      <c r="I1301">
        <v>1.4782999999999999E-2</v>
      </c>
    </row>
    <row r="1302" spans="1:9" x14ac:dyDescent="0.3">
      <c r="A1302">
        <v>10200</v>
      </c>
      <c r="B1302">
        <v>11</v>
      </c>
      <c r="C1302">
        <v>35.994999999999997</v>
      </c>
      <c r="D1302">
        <v>86.182000000000002</v>
      </c>
      <c r="E1302">
        <v>0.98855000000000004</v>
      </c>
      <c r="F1302">
        <v>0.61645000000000005</v>
      </c>
      <c r="G1302">
        <v>3.4699999999999998E-4</v>
      </c>
      <c r="H1302">
        <v>1.4435E-2</v>
      </c>
      <c r="I1302">
        <v>1.4782999999999999E-2</v>
      </c>
    </row>
    <row r="1303" spans="1:9" x14ac:dyDescent="0.3">
      <c r="A1303">
        <v>10300</v>
      </c>
      <c r="B1303">
        <v>11</v>
      </c>
      <c r="C1303">
        <v>35.993000000000002</v>
      </c>
      <c r="D1303">
        <v>86.204999999999998</v>
      </c>
      <c r="E1303">
        <v>0.98855999999999999</v>
      </c>
      <c r="F1303">
        <v>0.61645000000000005</v>
      </c>
      <c r="G1303">
        <v>3.4699999999999998E-4</v>
      </c>
      <c r="H1303">
        <v>1.4435999999999999E-2</v>
      </c>
      <c r="I1303">
        <v>1.4782999999999999E-2</v>
      </c>
    </row>
    <row r="1304" spans="1:9" x14ac:dyDescent="0.3">
      <c r="A1304">
        <v>10400</v>
      </c>
      <c r="B1304">
        <v>11</v>
      </c>
      <c r="C1304">
        <v>35.991</v>
      </c>
      <c r="D1304">
        <v>86.23</v>
      </c>
      <c r="E1304">
        <v>0.98855999999999999</v>
      </c>
      <c r="F1304">
        <v>0.61646000000000001</v>
      </c>
      <c r="G1304">
        <v>3.4699999999999998E-4</v>
      </c>
      <c r="H1304">
        <v>1.4435999999999999E-2</v>
      </c>
      <c r="I1304">
        <v>1.4782999999999999E-2</v>
      </c>
    </row>
    <row r="1305" spans="1:9" x14ac:dyDescent="0.3">
      <c r="A1305">
        <v>10500</v>
      </c>
      <c r="B1305">
        <v>11</v>
      </c>
      <c r="C1305">
        <v>35.99</v>
      </c>
      <c r="D1305">
        <v>86.254999999999995</v>
      </c>
      <c r="E1305">
        <v>0.98856999999999995</v>
      </c>
      <c r="F1305">
        <v>0.61646000000000001</v>
      </c>
      <c r="G1305">
        <v>3.4699999999999998E-4</v>
      </c>
      <c r="H1305">
        <v>1.4435999999999999E-2</v>
      </c>
      <c r="I1305">
        <v>1.4782999999999999E-2</v>
      </c>
    </row>
    <row r="1306" spans="1:9" x14ac:dyDescent="0.3">
      <c r="A1306">
        <v>10600</v>
      </c>
      <c r="B1306">
        <v>11</v>
      </c>
      <c r="C1306">
        <v>35.988</v>
      </c>
      <c r="D1306">
        <v>86.28</v>
      </c>
      <c r="E1306">
        <v>0.98858000000000001</v>
      </c>
      <c r="F1306">
        <v>0.61645000000000005</v>
      </c>
      <c r="G1306">
        <v>3.4600000000000001E-4</v>
      </c>
      <c r="H1306">
        <v>1.4435999999999999E-2</v>
      </c>
      <c r="I1306">
        <v>1.4782999999999999E-2</v>
      </c>
    </row>
    <row r="1307" spans="1:9" x14ac:dyDescent="0.3">
      <c r="A1307">
        <v>10700</v>
      </c>
      <c r="B1307">
        <v>11</v>
      </c>
      <c r="C1307">
        <v>35.985999999999997</v>
      </c>
      <c r="D1307">
        <v>86.305000000000007</v>
      </c>
      <c r="E1307">
        <v>0.98858999999999997</v>
      </c>
      <c r="F1307">
        <v>0.61645000000000005</v>
      </c>
      <c r="G1307">
        <v>3.4600000000000001E-4</v>
      </c>
      <c r="H1307">
        <v>1.4437E-2</v>
      </c>
      <c r="I1307">
        <v>1.4782999999999999E-2</v>
      </c>
    </row>
    <row r="1308" spans="1:9" x14ac:dyDescent="0.3">
      <c r="A1308">
        <v>10800</v>
      </c>
      <c r="B1308">
        <v>11</v>
      </c>
      <c r="C1308">
        <v>35.984999999999999</v>
      </c>
      <c r="D1308">
        <v>86.33</v>
      </c>
      <c r="E1308">
        <v>0.98858999999999997</v>
      </c>
      <c r="F1308">
        <v>0.61645000000000005</v>
      </c>
      <c r="G1308">
        <v>3.4600000000000001E-4</v>
      </c>
      <c r="H1308">
        <v>1.4437E-2</v>
      </c>
      <c r="I1308">
        <v>1.4782999999999999E-2</v>
      </c>
    </row>
    <row r="1309" spans="1:9" x14ac:dyDescent="0.3">
      <c r="A1309">
        <v>10900</v>
      </c>
      <c r="B1309">
        <v>11</v>
      </c>
      <c r="C1309">
        <v>35.982999999999997</v>
      </c>
      <c r="D1309">
        <v>86.355999999999995</v>
      </c>
      <c r="E1309">
        <v>0.98860000000000003</v>
      </c>
      <c r="F1309">
        <v>0.61645000000000005</v>
      </c>
      <c r="G1309">
        <v>3.4600000000000001E-4</v>
      </c>
      <c r="H1309">
        <v>1.4437999999999999E-2</v>
      </c>
      <c r="I1309">
        <v>1.4782999999999999E-2</v>
      </c>
    </row>
    <row r="1310" spans="1:9" x14ac:dyDescent="0.3">
      <c r="A1310">
        <v>11100</v>
      </c>
      <c r="B1310">
        <v>11</v>
      </c>
      <c r="C1310">
        <v>35.976999999999997</v>
      </c>
      <c r="D1310">
        <v>86.405000000000001</v>
      </c>
      <c r="E1310">
        <v>0.98862000000000005</v>
      </c>
      <c r="F1310">
        <v>0.61648000000000003</v>
      </c>
      <c r="G1310">
        <v>3.4499999999999998E-4</v>
      </c>
      <c r="H1310">
        <v>1.4439E-2</v>
      </c>
      <c r="I1310">
        <v>1.4784E-2</v>
      </c>
    </row>
    <row r="1311" spans="1:9" x14ac:dyDescent="0.3">
      <c r="A1311">
        <v>11000</v>
      </c>
      <c r="B1311">
        <v>11</v>
      </c>
      <c r="C1311">
        <v>35.994</v>
      </c>
      <c r="D1311">
        <v>86.41</v>
      </c>
      <c r="E1311">
        <v>0.98860999999999999</v>
      </c>
      <c r="F1311">
        <v>0.61646999999999996</v>
      </c>
      <c r="G1311">
        <v>3.4499999999999998E-4</v>
      </c>
      <c r="H1311">
        <v>1.4439E-2</v>
      </c>
      <c r="I1311">
        <v>1.4784E-2</v>
      </c>
    </row>
    <row r="1312" spans="1:9" x14ac:dyDescent="0.3">
      <c r="A1312">
        <v>11200</v>
      </c>
      <c r="B1312">
        <v>11</v>
      </c>
      <c r="C1312">
        <v>35.973999999999997</v>
      </c>
      <c r="D1312">
        <v>86.423000000000002</v>
      </c>
      <c r="E1312">
        <v>0.98862000000000005</v>
      </c>
      <c r="F1312">
        <v>0.61648999999999998</v>
      </c>
      <c r="G1312">
        <v>3.4499999999999998E-4</v>
      </c>
      <c r="H1312">
        <v>1.4439E-2</v>
      </c>
      <c r="I1312">
        <v>1.4784E-2</v>
      </c>
    </row>
    <row r="1313" spans="1:9" x14ac:dyDescent="0.3">
      <c r="A1313">
        <v>11300</v>
      </c>
      <c r="B1313">
        <v>11</v>
      </c>
      <c r="C1313">
        <v>35.972999999999999</v>
      </c>
      <c r="D1313">
        <v>86.444000000000003</v>
      </c>
      <c r="E1313">
        <v>0.98863000000000001</v>
      </c>
      <c r="F1313">
        <v>0.61648999999999998</v>
      </c>
      <c r="G1313">
        <v>3.4499999999999998E-4</v>
      </c>
      <c r="H1313">
        <v>1.444E-2</v>
      </c>
      <c r="I1313">
        <v>1.4784E-2</v>
      </c>
    </row>
    <row r="1314" spans="1:9" x14ac:dyDescent="0.3">
      <c r="A1314">
        <v>11400</v>
      </c>
      <c r="B1314">
        <v>11</v>
      </c>
      <c r="C1314">
        <v>35.970999999999997</v>
      </c>
      <c r="D1314">
        <v>86.465999999999994</v>
      </c>
      <c r="E1314">
        <v>0.98863999999999996</v>
      </c>
      <c r="F1314">
        <v>0.61648999999999998</v>
      </c>
      <c r="G1314">
        <v>3.4499999999999998E-4</v>
      </c>
      <c r="H1314">
        <v>1.444E-2</v>
      </c>
      <c r="I1314">
        <v>1.4784E-2</v>
      </c>
    </row>
    <row r="1315" spans="1:9" x14ac:dyDescent="0.3">
      <c r="A1315">
        <v>11500</v>
      </c>
      <c r="B1315">
        <v>11</v>
      </c>
      <c r="C1315">
        <v>35.97</v>
      </c>
      <c r="D1315">
        <v>86.489000000000004</v>
      </c>
      <c r="E1315">
        <v>0.98863999999999996</v>
      </c>
      <c r="F1315">
        <v>0.61648999999999998</v>
      </c>
      <c r="G1315">
        <v>3.4400000000000001E-4</v>
      </c>
      <c r="H1315">
        <v>1.444E-2</v>
      </c>
      <c r="I1315">
        <v>1.4785E-2</v>
      </c>
    </row>
    <row r="1316" spans="1:9" x14ac:dyDescent="0.3">
      <c r="A1316">
        <v>11600</v>
      </c>
      <c r="B1316">
        <v>11</v>
      </c>
      <c r="C1316">
        <v>35.969000000000001</v>
      </c>
      <c r="D1316">
        <v>86.510999999999996</v>
      </c>
      <c r="E1316">
        <v>0.98865000000000003</v>
      </c>
      <c r="F1316">
        <v>0.61648999999999998</v>
      </c>
      <c r="G1316">
        <v>3.4400000000000001E-4</v>
      </c>
      <c r="H1316">
        <v>1.4441000000000001E-2</v>
      </c>
      <c r="I1316">
        <v>1.4785E-2</v>
      </c>
    </row>
    <row r="1317" spans="1:9" x14ac:dyDescent="0.3">
      <c r="A1317">
        <v>11700</v>
      </c>
      <c r="B1317">
        <v>11</v>
      </c>
      <c r="C1317">
        <v>35.966999999999999</v>
      </c>
      <c r="D1317">
        <v>86.534000000000006</v>
      </c>
      <c r="E1317">
        <v>0.98865999999999998</v>
      </c>
      <c r="F1317">
        <v>0.61648000000000003</v>
      </c>
      <c r="G1317">
        <v>3.4400000000000001E-4</v>
      </c>
      <c r="H1317">
        <v>1.4441000000000001E-2</v>
      </c>
      <c r="I1317">
        <v>1.4785E-2</v>
      </c>
    </row>
    <row r="1318" spans="1:9" x14ac:dyDescent="0.3">
      <c r="A1318">
        <v>11800</v>
      </c>
      <c r="B1318">
        <v>11</v>
      </c>
      <c r="C1318">
        <v>35.966000000000001</v>
      </c>
      <c r="D1318">
        <v>86.555999999999997</v>
      </c>
      <c r="E1318">
        <v>0.98865999999999998</v>
      </c>
      <c r="F1318">
        <v>0.61648000000000003</v>
      </c>
      <c r="G1318">
        <v>3.4400000000000001E-4</v>
      </c>
      <c r="H1318">
        <v>1.4441000000000001E-2</v>
      </c>
      <c r="I1318">
        <v>1.4785E-2</v>
      </c>
    </row>
    <row r="1319" spans="1:9" x14ac:dyDescent="0.3">
      <c r="A1319">
        <v>11900</v>
      </c>
      <c r="B1319">
        <v>11</v>
      </c>
      <c r="C1319">
        <v>35.965000000000003</v>
      </c>
      <c r="D1319">
        <v>86.578999999999994</v>
      </c>
      <c r="E1319">
        <v>0.98867000000000005</v>
      </c>
      <c r="F1319">
        <v>0.61648000000000003</v>
      </c>
      <c r="G1319">
        <v>3.4400000000000001E-4</v>
      </c>
      <c r="H1319">
        <v>1.4442E-2</v>
      </c>
      <c r="I1319">
        <v>1.4785E-2</v>
      </c>
    </row>
    <row r="1320" spans="1:9" x14ac:dyDescent="0.3">
      <c r="A1320">
        <v>12100</v>
      </c>
      <c r="B1320">
        <v>11</v>
      </c>
      <c r="C1320">
        <v>35.96</v>
      </c>
      <c r="D1320">
        <v>86.623999999999995</v>
      </c>
      <c r="E1320">
        <v>0.98868999999999996</v>
      </c>
      <c r="F1320">
        <v>0.61650000000000005</v>
      </c>
      <c r="G1320">
        <v>3.4299999999999999E-4</v>
      </c>
      <c r="H1320">
        <v>1.4442999999999999E-2</v>
      </c>
      <c r="I1320">
        <v>1.4786000000000001E-2</v>
      </c>
    </row>
    <row r="1321" spans="1:9" x14ac:dyDescent="0.3">
      <c r="A1321">
        <v>12000</v>
      </c>
      <c r="B1321">
        <v>11</v>
      </c>
      <c r="C1321">
        <v>35.972999999999999</v>
      </c>
      <c r="D1321">
        <v>86.625</v>
      </c>
      <c r="E1321">
        <v>0.98868</v>
      </c>
      <c r="F1321">
        <v>0.61650000000000005</v>
      </c>
      <c r="G1321">
        <v>3.4299999999999999E-4</v>
      </c>
      <c r="H1321">
        <v>1.4442999999999999E-2</v>
      </c>
      <c r="I1321">
        <v>1.4786000000000001E-2</v>
      </c>
    </row>
    <row r="1322" spans="1:9" x14ac:dyDescent="0.3">
      <c r="A1322">
        <v>12200</v>
      </c>
      <c r="B1322">
        <v>11</v>
      </c>
      <c r="C1322">
        <v>35.957000000000001</v>
      </c>
      <c r="D1322">
        <v>86.641000000000005</v>
      </c>
      <c r="E1322">
        <v>0.98868999999999996</v>
      </c>
      <c r="F1322">
        <v>0.61651</v>
      </c>
      <c r="G1322">
        <v>3.4299999999999999E-4</v>
      </c>
      <c r="H1322">
        <v>1.4442999999999999E-2</v>
      </c>
      <c r="I1322">
        <v>1.4786000000000001E-2</v>
      </c>
    </row>
    <row r="1323" spans="1:9" x14ac:dyDescent="0.3">
      <c r="A1323">
        <v>12300</v>
      </c>
      <c r="B1323">
        <v>11</v>
      </c>
      <c r="C1323">
        <v>35.956000000000003</v>
      </c>
      <c r="D1323">
        <v>86.66</v>
      </c>
      <c r="E1323">
        <v>0.98870000000000002</v>
      </c>
      <c r="F1323">
        <v>0.61651</v>
      </c>
      <c r="G1323">
        <v>3.4299999999999999E-4</v>
      </c>
      <c r="H1323">
        <v>1.4444E-2</v>
      </c>
      <c r="I1323">
        <v>1.4786000000000001E-2</v>
      </c>
    </row>
    <row r="1324" spans="1:9" x14ac:dyDescent="0.3">
      <c r="A1324">
        <v>12400</v>
      </c>
      <c r="B1324">
        <v>11</v>
      </c>
      <c r="C1324">
        <v>35.954999999999998</v>
      </c>
      <c r="D1324">
        <v>86.68</v>
      </c>
      <c r="E1324">
        <v>0.98870000000000002</v>
      </c>
      <c r="F1324">
        <v>0.61651</v>
      </c>
      <c r="G1324">
        <v>3.4299999999999999E-4</v>
      </c>
      <c r="H1324">
        <v>1.4444E-2</v>
      </c>
      <c r="I1324">
        <v>1.4787E-2</v>
      </c>
    </row>
    <row r="1325" spans="1:9" x14ac:dyDescent="0.3">
      <c r="A1325">
        <v>12500</v>
      </c>
      <c r="B1325">
        <v>11</v>
      </c>
      <c r="C1325">
        <v>35.954000000000001</v>
      </c>
      <c r="D1325">
        <v>86.7</v>
      </c>
      <c r="E1325">
        <v>0.98870999999999998</v>
      </c>
      <c r="F1325">
        <v>0.61651</v>
      </c>
      <c r="G1325">
        <v>3.4200000000000002E-4</v>
      </c>
      <c r="H1325">
        <v>1.4444E-2</v>
      </c>
      <c r="I1325">
        <v>1.4787E-2</v>
      </c>
    </row>
    <row r="1326" spans="1:9" x14ac:dyDescent="0.3">
      <c r="A1326">
        <v>12600</v>
      </c>
      <c r="B1326">
        <v>11</v>
      </c>
      <c r="C1326">
        <v>35.953000000000003</v>
      </c>
      <c r="D1326">
        <v>86.72</v>
      </c>
      <c r="E1326">
        <v>0.98872000000000004</v>
      </c>
      <c r="F1326">
        <v>0.61650000000000005</v>
      </c>
      <c r="G1326">
        <v>3.4200000000000002E-4</v>
      </c>
      <c r="H1326">
        <v>1.4445E-2</v>
      </c>
      <c r="I1326">
        <v>1.4787E-2</v>
      </c>
    </row>
    <row r="1327" spans="1:9" x14ac:dyDescent="0.3">
      <c r="A1327">
        <v>12700</v>
      </c>
      <c r="B1327">
        <v>11</v>
      </c>
      <c r="C1327">
        <v>35.951000000000001</v>
      </c>
      <c r="D1327">
        <v>86.741</v>
      </c>
      <c r="E1327">
        <v>0.98872000000000004</v>
      </c>
      <c r="F1327">
        <v>0.61650000000000005</v>
      </c>
      <c r="G1327">
        <v>3.4200000000000002E-4</v>
      </c>
      <c r="H1327">
        <v>1.4445E-2</v>
      </c>
      <c r="I1327">
        <v>1.4787E-2</v>
      </c>
    </row>
    <row r="1328" spans="1:9" x14ac:dyDescent="0.3">
      <c r="A1328">
        <v>12800</v>
      </c>
      <c r="B1328">
        <v>11</v>
      </c>
      <c r="C1328">
        <v>35.950000000000003</v>
      </c>
      <c r="D1328">
        <v>86.760999999999996</v>
      </c>
      <c r="E1328">
        <v>0.98873</v>
      </c>
      <c r="F1328">
        <v>0.61650000000000005</v>
      </c>
      <c r="G1328">
        <v>3.4200000000000002E-4</v>
      </c>
      <c r="H1328">
        <v>1.4445E-2</v>
      </c>
      <c r="I1328">
        <v>1.4787E-2</v>
      </c>
    </row>
    <row r="1329" spans="1:9" x14ac:dyDescent="0.3">
      <c r="A1329">
        <v>12900</v>
      </c>
      <c r="B1329">
        <v>11</v>
      </c>
      <c r="C1329">
        <v>35.948999999999998</v>
      </c>
      <c r="D1329">
        <v>86.781999999999996</v>
      </c>
      <c r="E1329">
        <v>0.98873</v>
      </c>
      <c r="F1329">
        <v>0.61650000000000005</v>
      </c>
      <c r="G1329">
        <v>3.4200000000000002E-4</v>
      </c>
      <c r="H1329">
        <v>1.4446000000000001E-2</v>
      </c>
      <c r="I1329">
        <v>1.4788000000000001E-2</v>
      </c>
    </row>
    <row r="1330" spans="1:9" x14ac:dyDescent="0.3">
      <c r="A1330">
        <v>900</v>
      </c>
      <c r="B1330">
        <v>11</v>
      </c>
      <c r="C1330">
        <v>38.905999999999999</v>
      </c>
      <c r="D1330">
        <v>83.722999999999999</v>
      </c>
      <c r="E1330">
        <v>0.98348000000000002</v>
      </c>
      <c r="F1330">
        <v>0.60677999999999999</v>
      </c>
      <c r="G1330">
        <v>5.0900000000000001E-4</v>
      </c>
      <c r="H1330">
        <v>1.4447E-2</v>
      </c>
      <c r="I1330">
        <v>1.4956000000000001E-2</v>
      </c>
    </row>
    <row r="1331" spans="1:9" x14ac:dyDescent="0.3">
      <c r="A1331">
        <v>13000</v>
      </c>
      <c r="B1331">
        <v>11</v>
      </c>
      <c r="C1331">
        <v>35.956000000000003</v>
      </c>
      <c r="D1331">
        <v>86.820999999999998</v>
      </c>
      <c r="E1331">
        <v>0.98873999999999995</v>
      </c>
      <c r="F1331">
        <v>0.61651</v>
      </c>
      <c r="G1331">
        <v>3.4099999999999999E-4</v>
      </c>
      <c r="H1331">
        <v>1.4447E-2</v>
      </c>
      <c r="I1331">
        <v>1.4788000000000001E-2</v>
      </c>
    </row>
    <row r="1332" spans="1:9" x14ac:dyDescent="0.3">
      <c r="A1332">
        <v>13100</v>
      </c>
      <c r="B1332">
        <v>11</v>
      </c>
      <c r="C1332">
        <v>35.945</v>
      </c>
      <c r="D1332">
        <v>86.822999999999993</v>
      </c>
      <c r="E1332">
        <v>0.98875000000000002</v>
      </c>
      <c r="F1332">
        <v>0.61651999999999996</v>
      </c>
      <c r="G1332">
        <v>3.4099999999999999E-4</v>
      </c>
      <c r="H1332">
        <v>1.4447E-2</v>
      </c>
      <c r="I1332">
        <v>1.4788000000000001E-2</v>
      </c>
    </row>
    <row r="1333" spans="1:9" x14ac:dyDescent="0.3">
      <c r="A1333">
        <v>13200</v>
      </c>
      <c r="B1333">
        <v>11</v>
      </c>
      <c r="C1333">
        <v>35.942999999999998</v>
      </c>
      <c r="D1333">
        <v>86.837999999999994</v>
      </c>
      <c r="E1333">
        <v>0.98875000000000002</v>
      </c>
      <c r="F1333">
        <v>0.61651999999999996</v>
      </c>
      <c r="G1333">
        <v>3.4099999999999999E-4</v>
      </c>
      <c r="H1333">
        <v>1.4447E-2</v>
      </c>
      <c r="I1333">
        <v>1.4789E-2</v>
      </c>
    </row>
    <row r="1334" spans="1:9" x14ac:dyDescent="0.3">
      <c r="A1334">
        <v>13300</v>
      </c>
      <c r="B1334">
        <v>11</v>
      </c>
      <c r="C1334">
        <v>35.942</v>
      </c>
      <c r="D1334">
        <v>86.855999999999995</v>
      </c>
      <c r="E1334">
        <v>0.98875999999999997</v>
      </c>
      <c r="F1334">
        <v>0.61651999999999996</v>
      </c>
      <c r="G1334">
        <v>3.4099999999999999E-4</v>
      </c>
      <c r="H1334">
        <v>1.4448000000000001E-2</v>
      </c>
      <c r="I1334">
        <v>1.4789E-2</v>
      </c>
    </row>
    <row r="1335" spans="1:9" x14ac:dyDescent="0.3">
      <c r="A1335">
        <v>13400</v>
      </c>
      <c r="B1335">
        <v>11</v>
      </c>
      <c r="C1335">
        <v>35.941000000000003</v>
      </c>
      <c r="D1335">
        <v>86.873999999999995</v>
      </c>
      <c r="E1335">
        <v>0.98875999999999997</v>
      </c>
      <c r="F1335">
        <v>0.61651999999999996</v>
      </c>
      <c r="G1335">
        <v>3.4099999999999999E-4</v>
      </c>
      <c r="H1335">
        <v>1.4448000000000001E-2</v>
      </c>
      <c r="I1335">
        <v>1.4789E-2</v>
      </c>
    </row>
    <row r="1336" spans="1:9" x14ac:dyDescent="0.3">
      <c r="A1336">
        <v>13500</v>
      </c>
      <c r="B1336">
        <v>11</v>
      </c>
      <c r="C1336">
        <v>35.94</v>
      </c>
      <c r="D1336">
        <v>86.891999999999996</v>
      </c>
      <c r="E1336">
        <v>0.98877000000000004</v>
      </c>
      <c r="F1336">
        <v>0.61651999999999996</v>
      </c>
      <c r="G1336">
        <v>3.4099999999999999E-4</v>
      </c>
      <c r="H1336">
        <v>1.4448000000000001E-2</v>
      </c>
      <c r="I1336">
        <v>1.4789E-2</v>
      </c>
    </row>
    <row r="1337" spans="1:9" x14ac:dyDescent="0.3">
      <c r="A1337">
        <v>13600</v>
      </c>
      <c r="B1337">
        <v>11</v>
      </c>
      <c r="C1337">
        <v>35.939</v>
      </c>
      <c r="D1337">
        <v>86.911000000000001</v>
      </c>
      <c r="E1337">
        <v>0.98877000000000004</v>
      </c>
      <c r="F1337">
        <v>0.61651</v>
      </c>
      <c r="G1337">
        <v>3.4000000000000002E-4</v>
      </c>
      <c r="H1337">
        <v>1.4449E-2</v>
      </c>
      <c r="I1337">
        <v>1.4789E-2</v>
      </c>
    </row>
    <row r="1338" spans="1:9" x14ac:dyDescent="0.3">
      <c r="A1338">
        <v>13700</v>
      </c>
      <c r="B1338">
        <v>11</v>
      </c>
      <c r="C1338">
        <v>35.938000000000002</v>
      </c>
      <c r="D1338">
        <v>86.929000000000002</v>
      </c>
      <c r="E1338">
        <v>0.98877999999999999</v>
      </c>
      <c r="F1338">
        <v>0.61651</v>
      </c>
      <c r="G1338">
        <v>3.4000000000000002E-4</v>
      </c>
      <c r="H1338">
        <v>1.4449E-2</v>
      </c>
      <c r="I1338">
        <v>1.4789E-2</v>
      </c>
    </row>
    <row r="1339" spans="1:9" x14ac:dyDescent="0.3">
      <c r="A1339">
        <v>13800</v>
      </c>
      <c r="B1339">
        <v>11</v>
      </c>
      <c r="C1339">
        <v>35.936999999999998</v>
      </c>
      <c r="D1339">
        <v>86.947999999999993</v>
      </c>
      <c r="E1339">
        <v>0.98878999999999995</v>
      </c>
      <c r="F1339">
        <v>0.61651</v>
      </c>
      <c r="G1339">
        <v>3.4000000000000002E-4</v>
      </c>
      <c r="H1339">
        <v>1.4449999999999999E-2</v>
      </c>
      <c r="I1339">
        <v>1.4789999999999999E-2</v>
      </c>
    </row>
    <row r="1340" spans="1:9" x14ac:dyDescent="0.3">
      <c r="A1340">
        <v>13900</v>
      </c>
      <c r="B1340">
        <v>11</v>
      </c>
      <c r="C1340">
        <v>35.936</v>
      </c>
      <c r="D1340">
        <v>86.966999999999999</v>
      </c>
      <c r="E1340">
        <v>0.98878999999999995</v>
      </c>
      <c r="F1340">
        <v>0.61650000000000005</v>
      </c>
      <c r="G1340">
        <v>3.4000000000000002E-4</v>
      </c>
      <c r="H1340">
        <v>1.4449999999999999E-2</v>
      </c>
      <c r="I1340">
        <v>1.4789999999999999E-2</v>
      </c>
    </row>
    <row r="1341" spans="1:9" x14ac:dyDescent="0.3">
      <c r="A1341">
        <v>14000</v>
      </c>
      <c r="B1341">
        <v>11</v>
      </c>
      <c r="C1341">
        <v>35.942</v>
      </c>
      <c r="D1341">
        <v>87.001000000000005</v>
      </c>
      <c r="E1341">
        <v>0.98880000000000001</v>
      </c>
      <c r="F1341">
        <v>0.61651999999999996</v>
      </c>
      <c r="G1341">
        <v>3.4000000000000002E-4</v>
      </c>
      <c r="H1341">
        <v>1.4451E-2</v>
      </c>
      <c r="I1341">
        <v>1.4789999999999999E-2</v>
      </c>
    </row>
    <row r="1342" spans="1:9" x14ac:dyDescent="0.3">
      <c r="A1342">
        <v>14100</v>
      </c>
      <c r="B1342">
        <v>11</v>
      </c>
      <c r="C1342">
        <v>35.933</v>
      </c>
      <c r="D1342">
        <v>87.004999999999995</v>
      </c>
      <c r="E1342">
        <v>0.98880000000000001</v>
      </c>
      <c r="F1342">
        <v>0.61651999999999996</v>
      </c>
      <c r="G1342">
        <v>3.4000000000000002E-4</v>
      </c>
      <c r="H1342">
        <v>1.4451E-2</v>
      </c>
      <c r="I1342">
        <v>1.4791E-2</v>
      </c>
    </row>
    <row r="1343" spans="1:9" x14ac:dyDescent="0.3">
      <c r="A1343">
        <v>14200</v>
      </c>
      <c r="B1343">
        <v>11</v>
      </c>
      <c r="C1343">
        <v>35.930999999999997</v>
      </c>
      <c r="D1343">
        <v>87.019000000000005</v>
      </c>
      <c r="E1343">
        <v>0.98880999999999997</v>
      </c>
      <c r="F1343">
        <v>0.61651999999999996</v>
      </c>
      <c r="G1343">
        <v>3.39E-4</v>
      </c>
      <c r="H1343">
        <v>1.4451E-2</v>
      </c>
      <c r="I1343">
        <v>1.4791E-2</v>
      </c>
    </row>
    <row r="1344" spans="1:9" x14ac:dyDescent="0.3">
      <c r="A1344">
        <v>14300</v>
      </c>
      <c r="B1344">
        <v>11</v>
      </c>
      <c r="C1344">
        <v>35.93</v>
      </c>
      <c r="D1344">
        <v>87.034999999999997</v>
      </c>
      <c r="E1344">
        <v>0.98880999999999997</v>
      </c>
      <c r="F1344">
        <v>0.61651999999999996</v>
      </c>
      <c r="G1344">
        <v>3.39E-4</v>
      </c>
      <c r="H1344">
        <v>1.4452E-2</v>
      </c>
      <c r="I1344">
        <v>1.4791E-2</v>
      </c>
    </row>
    <row r="1345" spans="1:9" x14ac:dyDescent="0.3">
      <c r="A1345">
        <v>14400</v>
      </c>
      <c r="B1345">
        <v>11</v>
      </c>
      <c r="C1345">
        <v>35.929000000000002</v>
      </c>
      <c r="D1345">
        <v>87.052000000000007</v>
      </c>
      <c r="E1345">
        <v>0.98882000000000003</v>
      </c>
      <c r="F1345">
        <v>0.61651999999999996</v>
      </c>
      <c r="G1345">
        <v>3.39E-4</v>
      </c>
      <c r="H1345">
        <v>1.4452E-2</v>
      </c>
      <c r="I1345">
        <v>1.4791E-2</v>
      </c>
    </row>
    <row r="1346" spans="1:9" x14ac:dyDescent="0.3">
      <c r="A1346">
        <v>14500</v>
      </c>
      <c r="B1346">
        <v>11</v>
      </c>
      <c r="C1346">
        <v>35.927999999999997</v>
      </c>
      <c r="D1346">
        <v>87.067999999999998</v>
      </c>
      <c r="E1346">
        <v>0.98882000000000003</v>
      </c>
      <c r="F1346">
        <v>0.61651999999999996</v>
      </c>
      <c r="G1346">
        <v>3.39E-4</v>
      </c>
      <c r="H1346">
        <v>1.4452E-2</v>
      </c>
      <c r="I1346">
        <v>1.4791E-2</v>
      </c>
    </row>
    <row r="1347" spans="1:9" x14ac:dyDescent="0.3">
      <c r="A1347">
        <v>14600</v>
      </c>
      <c r="B1347">
        <v>11</v>
      </c>
      <c r="C1347">
        <v>35.927</v>
      </c>
      <c r="D1347">
        <v>87.084999999999994</v>
      </c>
      <c r="E1347">
        <v>0.98882999999999999</v>
      </c>
      <c r="F1347">
        <v>0.61651999999999996</v>
      </c>
      <c r="G1347">
        <v>3.39E-4</v>
      </c>
      <c r="H1347">
        <v>1.4453000000000001E-2</v>
      </c>
      <c r="I1347">
        <v>1.4792E-2</v>
      </c>
    </row>
    <row r="1348" spans="1:9" x14ac:dyDescent="0.3">
      <c r="A1348">
        <v>14700</v>
      </c>
      <c r="B1348">
        <v>11</v>
      </c>
      <c r="C1348">
        <v>35.927</v>
      </c>
      <c r="D1348">
        <v>87.102000000000004</v>
      </c>
      <c r="E1348">
        <v>0.98882999999999999</v>
      </c>
      <c r="F1348">
        <v>0.61651</v>
      </c>
      <c r="G1348">
        <v>3.39E-4</v>
      </c>
      <c r="H1348">
        <v>1.4453000000000001E-2</v>
      </c>
      <c r="I1348">
        <v>1.4792E-2</v>
      </c>
    </row>
    <row r="1349" spans="1:9" x14ac:dyDescent="0.3">
      <c r="A1349">
        <v>14800</v>
      </c>
      <c r="B1349">
        <v>11</v>
      </c>
      <c r="C1349">
        <v>35.926000000000002</v>
      </c>
      <c r="D1349">
        <v>87.12</v>
      </c>
      <c r="E1349">
        <v>0.98884000000000005</v>
      </c>
      <c r="F1349">
        <v>0.61651</v>
      </c>
      <c r="G1349">
        <v>3.39E-4</v>
      </c>
      <c r="H1349">
        <v>1.4454E-2</v>
      </c>
      <c r="I1349">
        <v>1.4792E-2</v>
      </c>
    </row>
    <row r="1350" spans="1:9" x14ac:dyDescent="0.3">
      <c r="A1350">
        <v>14900</v>
      </c>
      <c r="B1350">
        <v>11</v>
      </c>
      <c r="C1350">
        <v>35.924999999999997</v>
      </c>
      <c r="D1350">
        <v>87.137</v>
      </c>
      <c r="E1350">
        <v>0.98884000000000005</v>
      </c>
      <c r="F1350">
        <v>0.61651</v>
      </c>
      <c r="G1350">
        <v>3.3799999999999998E-4</v>
      </c>
      <c r="H1350">
        <v>1.4454E-2</v>
      </c>
      <c r="I1350">
        <v>1.4792E-2</v>
      </c>
    </row>
    <row r="1351" spans="1:9" x14ac:dyDescent="0.3">
      <c r="A1351">
        <v>15000</v>
      </c>
      <c r="B1351">
        <v>11</v>
      </c>
      <c r="C1351">
        <v>35.93</v>
      </c>
      <c r="D1351">
        <v>87.167000000000002</v>
      </c>
      <c r="E1351">
        <v>0.98885000000000001</v>
      </c>
      <c r="F1351">
        <v>0.61651999999999996</v>
      </c>
      <c r="G1351">
        <v>3.3799999999999998E-4</v>
      </c>
      <c r="H1351">
        <v>1.4455000000000001E-2</v>
      </c>
      <c r="I1351">
        <v>1.4793000000000001E-2</v>
      </c>
    </row>
    <row r="1352" spans="1:9" x14ac:dyDescent="0.3">
      <c r="A1352">
        <v>15100</v>
      </c>
      <c r="B1352">
        <v>11</v>
      </c>
      <c r="C1352">
        <v>35.921999999999997</v>
      </c>
      <c r="D1352">
        <v>87.171999999999997</v>
      </c>
      <c r="E1352">
        <v>0.98885000000000001</v>
      </c>
      <c r="F1352">
        <v>0.61651999999999996</v>
      </c>
      <c r="G1352">
        <v>3.3799999999999998E-4</v>
      </c>
      <c r="H1352">
        <v>1.4455000000000001E-2</v>
      </c>
      <c r="I1352">
        <v>1.4793000000000001E-2</v>
      </c>
    </row>
    <row r="1353" spans="1:9" x14ac:dyDescent="0.3">
      <c r="A1353">
        <v>15200</v>
      </c>
      <c r="B1353">
        <v>11</v>
      </c>
      <c r="C1353">
        <v>35.920999999999999</v>
      </c>
      <c r="D1353">
        <v>87.185000000000002</v>
      </c>
      <c r="E1353">
        <v>0.98885999999999996</v>
      </c>
      <c r="F1353">
        <v>0.61651999999999996</v>
      </c>
      <c r="G1353">
        <v>3.3799999999999998E-4</v>
      </c>
      <c r="H1353">
        <v>1.4455000000000001E-2</v>
      </c>
      <c r="I1353">
        <v>1.4793000000000001E-2</v>
      </c>
    </row>
    <row r="1354" spans="1:9" x14ac:dyDescent="0.3">
      <c r="A1354">
        <v>15300</v>
      </c>
      <c r="B1354">
        <v>11</v>
      </c>
      <c r="C1354">
        <v>35.92</v>
      </c>
      <c r="D1354">
        <v>87.2</v>
      </c>
      <c r="E1354">
        <v>0.98885999999999996</v>
      </c>
      <c r="F1354">
        <v>0.61651999999999996</v>
      </c>
      <c r="G1354">
        <v>3.3799999999999998E-4</v>
      </c>
      <c r="H1354">
        <v>1.4456E-2</v>
      </c>
      <c r="I1354">
        <v>1.4793000000000001E-2</v>
      </c>
    </row>
    <row r="1355" spans="1:9" x14ac:dyDescent="0.3">
      <c r="A1355">
        <v>15400</v>
      </c>
      <c r="B1355">
        <v>11</v>
      </c>
      <c r="C1355">
        <v>35.918999999999997</v>
      </c>
      <c r="D1355">
        <v>87.215000000000003</v>
      </c>
      <c r="E1355">
        <v>0.98887000000000003</v>
      </c>
      <c r="F1355">
        <v>0.61651999999999996</v>
      </c>
      <c r="G1355">
        <v>3.3799999999999998E-4</v>
      </c>
      <c r="H1355">
        <v>1.4456E-2</v>
      </c>
      <c r="I1355">
        <v>1.4794E-2</v>
      </c>
    </row>
    <row r="1356" spans="1:9" x14ac:dyDescent="0.3">
      <c r="A1356">
        <v>15500</v>
      </c>
      <c r="B1356">
        <v>11</v>
      </c>
      <c r="C1356">
        <v>35.917999999999999</v>
      </c>
      <c r="D1356">
        <v>87.230999999999995</v>
      </c>
      <c r="E1356">
        <v>0.98887000000000003</v>
      </c>
      <c r="F1356">
        <v>0.61651999999999996</v>
      </c>
      <c r="G1356">
        <v>3.3700000000000001E-4</v>
      </c>
      <c r="H1356">
        <v>1.4456E-2</v>
      </c>
      <c r="I1356">
        <v>1.4794E-2</v>
      </c>
    </row>
    <row r="1357" spans="1:9" x14ac:dyDescent="0.3">
      <c r="A1357">
        <v>15600</v>
      </c>
      <c r="B1357">
        <v>11</v>
      </c>
      <c r="C1357">
        <v>35.917000000000002</v>
      </c>
      <c r="D1357">
        <v>87.247</v>
      </c>
      <c r="E1357">
        <v>0.98887999999999998</v>
      </c>
      <c r="F1357">
        <v>0.61651</v>
      </c>
      <c r="G1357">
        <v>3.3700000000000001E-4</v>
      </c>
      <c r="H1357">
        <v>1.4456999999999999E-2</v>
      </c>
      <c r="I1357">
        <v>1.4794E-2</v>
      </c>
    </row>
    <row r="1358" spans="1:9" x14ac:dyDescent="0.3">
      <c r="A1358">
        <v>15700</v>
      </c>
      <c r="B1358">
        <v>11</v>
      </c>
      <c r="C1358">
        <v>35.917000000000002</v>
      </c>
      <c r="D1358">
        <v>87.263000000000005</v>
      </c>
      <c r="E1358">
        <v>0.98887999999999998</v>
      </c>
      <c r="F1358">
        <v>0.61651</v>
      </c>
      <c r="G1358">
        <v>3.3700000000000001E-4</v>
      </c>
      <c r="H1358">
        <v>1.4456999999999999E-2</v>
      </c>
      <c r="I1358">
        <v>1.4794E-2</v>
      </c>
    </row>
    <row r="1359" spans="1:9" x14ac:dyDescent="0.3">
      <c r="A1359">
        <v>15800</v>
      </c>
      <c r="B1359">
        <v>11</v>
      </c>
      <c r="C1359">
        <v>35.915999999999997</v>
      </c>
      <c r="D1359">
        <v>87.28</v>
      </c>
      <c r="E1359">
        <v>0.98889000000000005</v>
      </c>
      <c r="F1359">
        <v>0.61651</v>
      </c>
      <c r="G1359">
        <v>3.3700000000000001E-4</v>
      </c>
      <c r="H1359">
        <v>1.4456999999999999E-2</v>
      </c>
      <c r="I1359">
        <v>1.4795000000000001E-2</v>
      </c>
    </row>
    <row r="1360" spans="1:9" x14ac:dyDescent="0.3">
      <c r="A1360">
        <v>15900</v>
      </c>
      <c r="B1360">
        <v>11</v>
      </c>
      <c r="C1360">
        <v>35.914999999999999</v>
      </c>
      <c r="D1360">
        <v>87.296000000000006</v>
      </c>
      <c r="E1360">
        <v>0.98889000000000005</v>
      </c>
      <c r="F1360">
        <v>0.61650000000000005</v>
      </c>
      <c r="G1360">
        <v>3.3700000000000001E-4</v>
      </c>
      <c r="H1360">
        <v>1.4458E-2</v>
      </c>
      <c r="I1360">
        <v>1.4795000000000001E-2</v>
      </c>
    </row>
    <row r="1361" spans="1:9" x14ac:dyDescent="0.3">
      <c r="A1361">
        <v>16000</v>
      </c>
      <c r="B1361">
        <v>11</v>
      </c>
      <c r="C1361">
        <v>35.918999999999997</v>
      </c>
      <c r="D1361">
        <v>87.323999999999998</v>
      </c>
      <c r="E1361">
        <v>0.98889000000000005</v>
      </c>
      <c r="F1361">
        <v>0.61651</v>
      </c>
      <c r="G1361">
        <v>3.3700000000000001E-4</v>
      </c>
      <c r="H1361">
        <v>1.4458E-2</v>
      </c>
      <c r="I1361">
        <v>1.4795000000000001E-2</v>
      </c>
    </row>
    <row r="1362" spans="1:9" x14ac:dyDescent="0.3">
      <c r="A1362">
        <v>16100</v>
      </c>
      <c r="B1362">
        <v>11</v>
      </c>
      <c r="C1362">
        <v>35.912999999999997</v>
      </c>
      <c r="D1362">
        <v>87.331000000000003</v>
      </c>
      <c r="E1362">
        <v>0.9889</v>
      </c>
      <c r="F1362">
        <v>0.61651999999999996</v>
      </c>
      <c r="G1362">
        <v>3.3700000000000001E-4</v>
      </c>
      <c r="H1362">
        <v>1.4459E-2</v>
      </c>
      <c r="I1362">
        <v>1.4796E-2</v>
      </c>
    </row>
    <row r="1363" spans="1:9" x14ac:dyDescent="0.3">
      <c r="A1363">
        <v>16200</v>
      </c>
      <c r="B1363">
        <v>11</v>
      </c>
      <c r="C1363">
        <v>35.911000000000001</v>
      </c>
      <c r="D1363">
        <v>87.343999999999994</v>
      </c>
      <c r="E1363">
        <v>0.9889</v>
      </c>
      <c r="F1363">
        <v>0.61651999999999996</v>
      </c>
      <c r="G1363">
        <v>3.3599999999999998E-4</v>
      </c>
      <c r="H1363">
        <v>1.4459E-2</v>
      </c>
      <c r="I1363">
        <v>1.4796E-2</v>
      </c>
    </row>
    <row r="1364" spans="1:9" x14ac:dyDescent="0.3">
      <c r="A1364">
        <v>16300</v>
      </c>
      <c r="B1364">
        <v>11</v>
      </c>
      <c r="C1364">
        <v>35.911000000000001</v>
      </c>
      <c r="D1364">
        <v>87.358999999999995</v>
      </c>
      <c r="E1364">
        <v>0.98890999999999996</v>
      </c>
      <c r="F1364">
        <v>0.61651</v>
      </c>
      <c r="G1364">
        <v>3.3599999999999998E-4</v>
      </c>
      <c r="H1364">
        <v>1.4460000000000001E-2</v>
      </c>
      <c r="I1364">
        <v>1.4796E-2</v>
      </c>
    </row>
    <row r="1365" spans="1:9" x14ac:dyDescent="0.3">
      <c r="A1365">
        <v>16400</v>
      </c>
      <c r="B1365">
        <v>11</v>
      </c>
      <c r="C1365">
        <v>35.909999999999997</v>
      </c>
      <c r="D1365">
        <v>87.373999999999995</v>
      </c>
      <c r="E1365">
        <v>0.98890999999999996</v>
      </c>
      <c r="F1365">
        <v>0.61651</v>
      </c>
      <c r="G1365">
        <v>3.3599999999999998E-4</v>
      </c>
      <c r="H1365">
        <v>1.4460000000000001E-2</v>
      </c>
      <c r="I1365">
        <v>1.4796E-2</v>
      </c>
    </row>
    <row r="1366" spans="1:9" x14ac:dyDescent="0.3">
      <c r="A1366">
        <v>16500</v>
      </c>
      <c r="B1366">
        <v>11</v>
      </c>
      <c r="C1366">
        <v>35.908999999999999</v>
      </c>
      <c r="D1366">
        <v>87.388999999999996</v>
      </c>
      <c r="E1366">
        <v>0.98892000000000002</v>
      </c>
      <c r="F1366">
        <v>0.61651</v>
      </c>
      <c r="G1366">
        <v>3.3599999999999998E-4</v>
      </c>
      <c r="H1366">
        <v>1.4460000000000001E-2</v>
      </c>
      <c r="I1366">
        <v>1.4796E-2</v>
      </c>
    </row>
    <row r="1367" spans="1:9" x14ac:dyDescent="0.3">
      <c r="A1367">
        <v>16600</v>
      </c>
      <c r="B1367">
        <v>11</v>
      </c>
      <c r="C1367">
        <v>35.908000000000001</v>
      </c>
      <c r="D1367">
        <v>87.403999999999996</v>
      </c>
      <c r="E1367">
        <v>0.98892000000000002</v>
      </c>
      <c r="F1367">
        <v>0.61651</v>
      </c>
      <c r="G1367">
        <v>3.3599999999999998E-4</v>
      </c>
      <c r="H1367">
        <v>1.4461E-2</v>
      </c>
      <c r="I1367">
        <v>1.4796999999999999E-2</v>
      </c>
    </row>
    <row r="1368" spans="1:9" x14ac:dyDescent="0.3">
      <c r="A1368">
        <v>16700</v>
      </c>
      <c r="B1368">
        <v>11</v>
      </c>
      <c r="C1368">
        <v>35.908000000000001</v>
      </c>
      <c r="D1368">
        <v>87.418999999999997</v>
      </c>
      <c r="E1368">
        <v>0.98892999999999998</v>
      </c>
      <c r="F1368">
        <v>0.61650000000000005</v>
      </c>
      <c r="G1368">
        <v>3.3599999999999998E-4</v>
      </c>
      <c r="H1368">
        <v>1.4461E-2</v>
      </c>
      <c r="I1368">
        <v>1.4796999999999999E-2</v>
      </c>
    </row>
    <row r="1369" spans="1:9" x14ac:dyDescent="0.3">
      <c r="A1369">
        <v>16800</v>
      </c>
      <c r="B1369">
        <v>11</v>
      </c>
      <c r="C1369">
        <v>35.906999999999996</v>
      </c>
      <c r="D1369">
        <v>87.433999999999997</v>
      </c>
      <c r="E1369">
        <v>0.98892999999999998</v>
      </c>
      <c r="F1369">
        <v>0.61650000000000005</v>
      </c>
      <c r="G1369">
        <v>3.3599999999999998E-4</v>
      </c>
      <c r="H1369">
        <v>1.4461E-2</v>
      </c>
      <c r="I1369">
        <v>1.4796999999999999E-2</v>
      </c>
    </row>
    <row r="1370" spans="1:9" x14ac:dyDescent="0.3">
      <c r="A1370">
        <v>16900</v>
      </c>
      <c r="B1370">
        <v>11</v>
      </c>
      <c r="C1370">
        <v>35.905999999999999</v>
      </c>
      <c r="D1370">
        <v>87.45</v>
      </c>
      <c r="E1370">
        <v>0.98892999999999998</v>
      </c>
      <c r="F1370">
        <v>0.61650000000000005</v>
      </c>
      <c r="G1370">
        <v>3.3599999999999998E-4</v>
      </c>
      <c r="H1370">
        <v>1.4461999999999999E-2</v>
      </c>
      <c r="I1370">
        <v>1.4796999999999999E-2</v>
      </c>
    </row>
    <row r="1371" spans="1:9" x14ac:dyDescent="0.3">
      <c r="A1371">
        <v>17000</v>
      </c>
      <c r="B1371">
        <v>11</v>
      </c>
      <c r="C1371">
        <v>35.909999999999997</v>
      </c>
      <c r="D1371">
        <v>87.474999999999994</v>
      </c>
      <c r="E1371">
        <v>0.98894000000000004</v>
      </c>
      <c r="F1371">
        <v>0.61650000000000005</v>
      </c>
      <c r="G1371">
        <v>3.3500000000000001E-4</v>
      </c>
      <c r="H1371">
        <v>1.4461999999999999E-2</v>
      </c>
      <c r="I1371">
        <v>1.4798E-2</v>
      </c>
    </row>
    <row r="1372" spans="1:9" x14ac:dyDescent="0.3">
      <c r="A1372">
        <v>17100</v>
      </c>
      <c r="B1372">
        <v>11</v>
      </c>
      <c r="C1372">
        <v>35.905000000000001</v>
      </c>
      <c r="D1372">
        <v>87.481999999999999</v>
      </c>
      <c r="E1372">
        <v>0.98894000000000004</v>
      </c>
      <c r="F1372">
        <v>0.61651</v>
      </c>
      <c r="G1372">
        <v>3.3500000000000001E-4</v>
      </c>
      <c r="H1372">
        <v>1.4463E-2</v>
      </c>
      <c r="I1372">
        <v>1.4798E-2</v>
      </c>
    </row>
    <row r="1373" spans="1:9" x14ac:dyDescent="0.3">
      <c r="A1373">
        <v>17200</v>
      </c>
      <c r="B1373">
        <v>11</v>
      </c>
      <c r="C1373">
        <v>35.902999999999999</v>
      </c>
      <c r="D1373">
        <v>87.494</v>
      </c>
      <c r="E1373">
        <v>0.98895</v>
      </c>
      <c r="F1373">
        <v>0.61651</v>
      </c>
      <c r="G1373">
        <v>3.3500000000000001E-4</v>
      </c>
      <c r="H1373">
        <v>1.4463E-2</v>
      </c>
      <c r="I1373">
        <v>1.4798E-2</v>
      </c>
    </row>
    <row r="1374" spans="1:9" x14ac:dyDescent="0.3">
      <c r="A1374">
        <v>17300</v>
      </c>
      <c r="B1374">
        <v>11</v>
      </c>
      <c r="C1374">
        <v>35.902000000000001</v>
      </c>
      <c r="D1374">
        <v>87.507999999999996</v>
      </c>
      <c r="E1374">
        <v>0.98895</v>
      </c>
      <c r="F1374">
        <v>0.61650000000000005</v>
      </c>
      <c r="G1374">
        <v>3.3500000000000001E-4</v>
      </c>
      <c r="H1374">
        <v>1.4463E-2</v>
      </c>
      <c r="I1374">
        <v>1.4798E-2</v>
      </c>
    </row>
    <row r="1375" spans="1:9" x14ac:dyDescent="0.3">
      <c r="A1375">
        <v>17400</v>
      </c>
      <c r="B1375">
        <v>11</v>
      </c>
      <c r="C1375">
        <v>35.902000000000001</v>
      </c>
      <c r="D1375">
        <v>87.522000000000006</v>
      </c>
      <c r="E1375">
        <v>0.98895</v>
      </c>
      <c r="F1375">
        <v>0.61650000000000005</v>
      </c>
      <c r="G1375">
        <v>3.3500000000000001E-4</v>
      </c>
      <c r="H1375">
        <v>1.4463999999999999E-2</v>
      </c>
      <c r="I1375">
        <v>1.4799E-2</v>
      </c>
    </row>
    <row r="1376" spans="1:9" x14ac:dyDescent="0.3">
      <c r="A1376">
        <v>17500</v>
      </c>
      <c r="B1376">
        <v>11</v>
      </c>
      <c r="C1376">
        <v>35.901000000000003</v>
      </c>
      <c r="D1376">
        <v>87.537000000000006</v>
      </c>
      <c r="E1376">
        <v>0.98895999999999995</v>
      </c>
      <c r="F1376">
        <v>0.61650000000000005</v>
      </c>
      <c r="G1376">
        <v>3.3500000000000001E-4</v>
      </c>
      <c r="H1376">
        <v>1.4463999999999999E-2</v>
      </c>
      <c r="I1376">
        <v>1.4799E-2</v>
      </c>
    </row>
    <row r="1377" spans="1:9" x14ac:dyDescent="0.3">
      <c r="A1377">
        <v>17600</v>
      </c>
      <c r="B1377">
        <v>11</v>
      </c>
      <c r="C1377">
        <v>35.9</v>
      </c>
      <c r="D1377">
        <v>87.552000000000007</v>
      </c>
      <c r="E1377">
        <v>0.98895999999999995</v>
      </c>
      <c r="F1377">
        <v>0.61650000000000005</v>
      </c>
      <c r="G1377">
        <v>3.3500000000000001E-4</v>
      </c>
      <c r="H1377">
        <v>1.4463999999999999E-2</v>
      </c>
      <c r="I1377">
        <v>1.4799E-2</v>
      </c>
    </row>
    <row r="1378" spans="1:9" x14ac:dyDescent="0.3">
      <c r="A1378">
        <v>17700</v>
      </c>
      <c r="B1378">
        <v>11</v>
      </c>
      <c r="C1378">
        <v>35.9</v>
      </c>
      <c r="D1378">
        <v>87.566999999999993</v>
      </c>
      <c r="E1378">
        <v>0.98897000000000002</v>
      </c>
      <c r="F1378">
        <v>0.61648999999999998</v>
      </c>
      <c r="G1378">
        <v>3.3500000000000001E-4</v>
      </c>
      <c r="H1378">
        <v>1.4465E-2</v>
      </c>
      <c r="I1378">
        <v>1.4799E-2</v>
      </c>
    </row>
    <row r="1379" spans="1:9" x14ac:dyDescent="0.3">
      <c r="A1379">
        <v>17800</v>
      </c>
      <c r="B1379">
        <v>11</v>
      </c>
      <c r="C1379">
        <v>35.899000000000001</v>
      </c>
      <c r="D1379">
        <v>87.582999999999998</v>
      </c>
      <c r="E1379">
        <v>0.98897000000000002</v>
      </c>
      <c r="F1379">
        <v>0.61648999999999998</v>
      </c>
      <c r="G1379">
        <v>3.3399999999999999E-4</v>
      </c>
      <c r="H1379">
        <v>1.4465E-2</v>
      </c>
      <c r="I1379">
        <v>1.4799E-2</v>
      </c>
    </row>
    <row r="1380" spans="1:9" x14ac:dyDescent="0.3">
      <c r="A1380">
        <v>17900</v>
      </c>
      <c r="B1380">
        <v>11</v>
      </c>
      <c r="C1380">
        <v>35.899000000000001</v>
      </c>
      <c r="D1380">
        <v>87.597999999999999</v>
      </c>
      <c r="E1380">
        <v>0.98897000000000002</v>
      </c>
      <c r="F1380">
        <v>0.61648999999999998</v>
      </c>
      <c r="G1380">
        <v>3.3399999999999999E-4</v>
      </c>
      <c r="H1380">
        <v>1.4465E-2</v>
      </c>
      <c r="I1380">
        <v>1.4800000000000001E-2</v>
      </c>
    </row>
    <row r="1381" spans="1:9" x14ac:dyDescent="0.3">
      <c r="A1381">
        <v>18000</v>
      </c>
      <c r="B1381">
        <v>11</v>
      </c>
      <c r="C1381">
        <v>35.902000000000001</v>
      </c>
      <c r="D1381">
        <v>87.620999999999995</v>
      </c>
      <c r="E1381">
        <v>0.98897999999999997</v>
      </c>
      <c r="F1381">
        <v>0.61648999999999998</v>
      </c>
      <c r="G1381">
        <v>3.3399999999999999E-4</v>
      </c>
      <c r="H1381">
        <v>1.4466E-2</v>
      </c>
      <c r="I1381">
        <v>1.4800000000000001E-2</v>
      </c>
    </row>
    <row r="1382" spans="1:9" x14ac:dyDescent="0.3">
      <c r="A1382">
        <v>18100</v>
      </c>
      <c r="B1382">
        <v>11</v>
      </c>
      <c r="C1382">
        <v>35.896999999999998</v>
      </c>
      <c r="D1382">
        <v>87.63</v>
      </c>
      <c r="E1382">
        <v>0.98897999999999997</v>
      </c>
      <c r="F1382">
        <v>0.61648999999999998</v>
      </c>
      <c r="G1382">
        <v>3.3399999999999999E-4</v>
      </c>
      <c r="H1382">
        <v>1.4466E-2</v>
      </c>
      <c r="I1382">
        <v>1.4800000000000001E-2</v>
      </c>
    </row>
    <row r="1383" spans="1:9" x14ac:dyDescent="0.3">
      <c r="A1383">
        <v>18200</v>
      </c>
      <c r="B1383">
        <v>11</v>
      </c>
      <c r="C1383">
        <v>35.896000000000001</v>
      </c>
      <c r="D1383">
        <v>87.643000000000001</v>
      </c>
      <c r="E1383">
        <v>0.98899000000000004</v>
      </c>
      <c r="F1383">
        <v>0.61648999999999998</v>
      </c>
      <c r="G1383">
        <v>3.3399999999999999E-4</v>
      </c>
      <c r="H1383">
        <v>1.4467000000000001E-2</v>
      </c>
      <c r="I1383">
        <v>1.4801E-2</v>
      </c>
    </row>
    <row r="1384" spans="1:9" x14ac:dyDescent="0.3">
      <c r="A1384">
        <v>18300</v>
      </c>
      <c r="B1384">
        <v>11</v>
      </c>
      <c r="C1384">
        <v>35.895000000000003</v>
      </c>
      <c r="D1384">
        <v>87.656000000000006</v>
      </c>
      <c r="E1384">
        <v>0.98899000000000004</v>
      </c>
      <c r="F1384">
        <v>0.61648999999999998</v>
      </c>
      <c r="G1384">
        <v>3.3399999999999999E-4</v>
      </c>
      <c r="H1384">
        <v>1.4467000000000001E-2</v>
      </c>
      <c r="I1384">
        <v>1.4801E-2</v>
      </c>
    </row>
    <row r="1385" spans="1:9" x14ac:dyDescent="0.3">
      <c r="A1385">
        <v>18400</v>
      </c>
      <c r="B1385">
        <v>11</v>
      </c>
      <c r="C1385">
        <v>35.893999999999998</v>
      </c>
      <c r="D1385">
        <v>87.67</v>
      </c>
      <c r="E1385">
        <v>0.98899000000000004</v>
      </c>
      <c r="F1385">
        <v>0.61648999999999998</v>
      </c>
      <c r="G1385">
        <v>3.3399999999999999E-4</v>
      </c>
      <c r="H1385">
        <v>1.4467000000000001E-2</v>
      </c>
      <c r="I1385">
        <v>1.4801E-2</v>
      </c>
    </row>
    <row r="1386" spans="1:9" x14ac:dyDescent="0.3">
      <c r="A1386">
        <v>18500</v>
      </c>
      <c r="B1386">
        <v>11</v>
      </c>
      <c r="C1386">
        <v>35.893999999999998</v>
      </c>
      <c r="D1386">
        <v>87.683999999999997</v>
      </c>
      <c r="E1386">
        <v>0.98899999999999999</v>
      </c>
      <c r="F1386">
        <v>0.61648999999999998</v>
      </c>
      <c r="G1386">
        <v>3.3399999999999999E-4</v>
      </c>
      <c r="H1386">
        <v>1.4468E-2</v>
      </c>
      <c r="I1386">
        <v>1.4801E-2</v>
      </c>
    </row>
    <row r="1387" spans="1:9" x14ac:dyDescent="0.3">
      <c r="A1387">
        <v>18600</v>
      </c>
      <c r="B1387">
        <v>11</v>
      </c>
      <c r="C1387">
        <v>35.893000000000001</v>
      </c>
      <c r="D1387">
        <v>87.697999999999993</v>
      </c>
      <c r="E1387">
        <v>0.98899999999999999</v>
      </c>
      <c r="F1387">
        <v>0.61648000000000003</v>
      </c>
      <c r="G1387">
        <v>3.3300000000000002E-4</v>
      </c>
      <c r="H1387">
        <v>1.4468E-2</v>
      </c>
      <c r="I1387">
        <v>1.4801E-2</v>
      </c>
    </row>
    <row r="1388" spans="1:9" x14ac:dyDescent="0.3">
      <c r="A1388">
        <v>18700</v>
      </c>
      <c r="B1388">
        <v>11</v>
      </c>
      <c r="C1388">
        <v>35.893000000000001</v>
      </c>
      <c r="D1388">
        <v>87.712999999999994</v>
      </c>
      <c r="E1388">
        <v>0.98900999999999994</v>
      </c>
      <c r="F1388">
        <v>0.61648000000000003</v>
      </c>
      <c r="G1388">
        <v>3.3300000000000002E-4</v>
      </c>
      <c r="H1388">
        <v>1.4468E-2</v>
      </c>
      <c r="I1388">
        <v>1.4801999999999999E-2</v>
      </c>
    </row>
    <row r="1389" spans="1:9" x14ac:dyDescent="0.3">
      <c r="A1389">
        <v>18800</v>
      </c>
      <c r="B1389">
        <v>11</v>
      </c>
      <c r="C1389">
        <v>35.892000000000003</v>
      </c>
      <c r="D1389">
        <v>87.727000000000004</v>
      </c>
      <c r="E1389">
        <v>0.98900999999999994</v>
      </c>
      <c r="F1389">
        <v>0.61648000000000003</v>
      </c>
      <c r="G1389">
        <v>3.3300000000000002E-4</v>
      </c>
      <c r="H1389">
        <v>1.4468999999999999E-2</v>
      </c>
      <c r="I1389">
        <v>1.4801999999999999E-2</v>
      </c>
    </row>
    <row r="1390" spans="1:9" x14ac:dyDescent="0.3">
      <c r="A1390">
        <v>18900</v>
      </c>
      <c r="B1390">
        <v>11</v>
      </c>
      <c r="C1390">
        <v>35.892000000000003</v>
      </c>
      <c r="D1390">
        <v>87.742000000000004</v>
      </c>
      <c r="E1390">
        <v>0.98900999999999994</v>
      </c>
      <c r="F1390">
        <v>0.61646999999999996</v>
      </c>
      <c r="G1390">
        <v>3.3300000000000002E-4</v>
      </c>
      <c r="H1390">
        <v>1.4468999999999999E-2</v>
      </c>
      <c r="I1390">
        <v>1.4801999999999999E-2</v>
      </c>
    </row>
    <row r="1391" spans="1:9" x14ac:dyDescent="0.3">
      <c r="A1391">
        <v>19000</v>
      </c>
      <c r="B1391">
        <v>11</v>
      </c>
      <c r="C1391">
        <v>35.893999999999998</v>
      </c>
      <c r="D1391">
        <v>87.763000000000005</v>
      </c>
      <c r="E1391">
        <v>0.98902000000000001</v>
      </c>
      <c r="F1391">
        <v>0.61648000000000003</v>
      </c>
      <c r="G1391">
        <v>3.3300000000000002E-4</v>
      </c>
      <c r="H1391">
        <v>1.4468999999999999E-2</v>
      </c>
      <c r="I1391">
        <v>1.4803E-2</v>
      </c>
    </row>
    <row r="1392" spans="1:9" x14ac:dyDescent="0.3">
      <c r="A1392">
        <v>19100</v>
      </c>
      <c r="B1392">
        <v>11</v>
      </c>
      <c r="C1392">
        <v>35.890999999999998</v>
      </c>
      <c r="D1392">
        <v>87.772000000000006</v>
      </c>
      <c r="E1392">
        <v>0.98902000000000001</v>
      </c>
      <c r="F1392">
        <v>0.61648000000000003</v>
      </c>
      <c r="G1392">
        <v>3.3300000000000002E-4</v>
      </c>
      <c r="H1392">
        <v>1.447E-2</v>
      </c>
      <c r="I1392">
        <v>1.4803E-2</v>
      </c>
    </row>
    <row r="1393" spans="1:9" x14ac:dyDescent="0.3">
      <c r="A1393">
        <v>19200</v>
      </c>
      <c r="B1393">
        <v>11</v>
      </c>
      <c r="C1393">
        <v>35.89</v>
      </c>
      <c r="D1393">
        <v>87.784000000000006</v>
      </c>
      <c r="E1393">
        <v>0.98902000000000001</v>
      </c>
      <c r="F1393">
        <v>0.61648000000000003</v>
      </c>
      <c r="G1393">
        <v>3.3300000000000002E-4</v>
      </c>
      <c r="H1393">
        <v>1.447E-2</v>
      </c>
      <c r="I1393">
        <v>1.4803E-2</v>
      </c>
    </row>
    <row r="1394" spans="1:9" x14ac:dyDescent="0.3">
      <c r="A1394">
        <v>19300</v>
      </c>
      <c r="B1394">
        <v>11</v>
      </c>
      <c r="C1394">
        <v>35.889000000000003</v>
      </c>
      <c r="D1394">
        <v>87.796999999999997</v>
      </c>
      <c r="E1394">
        <v>0.98902999999999996</v>
      </c>
      <c r="F1394">
        <v>0.61648000000000003</v>
      </c>
      <c r="G1394">
        <v>3.3300000000000002E-4</v>
      </c>
      <c r="H1394">
        <v>1.447E-2</v>
      </c>
      <c r="I1394">
        <v>1.4803E-2</v>
      </c>
    </row>
    <row r="1395" spans="1:9" x14ac:dyDescent="0.3">
      <c r="A1395">
        <v>19400</v>
      </c>
      <c r="B1395">
        <v>11</v>
      </c>
      <c r="C1395">
        <v>35.889000000000003</v>
      </c>
      <c r="D1395">
        <v>87.81</v>
      </c>
      <c r="E1395">
        <v>0.98902999999999996</v>
      </c>
      <c r="F1395">
        <v>0.61648000000000003</v>
      </c>
      <c r="G1395">
        <v>3.3300000000000002E-4</v>
      </c>
      <c r="H1395">
        <v>1.4470999999999999E-2</v>
      </c>
      <c r="I1395">
        <v>1.4803E-2</v>
      </c>
    </row>
    <row r="1396" spans="1:9" x14ac:dyDescent="0.3">
      <c r="A1396">
        <v>19500</v>
      </c>
      <c r="B1396">
        <v>11</v>
      </c>
      <c r="C1396">
        <v>35.887999999999998</v>
      </c>
      <c r="D1396">
        <v>87.823999999999998</v>
      </c>
      <c r="E1396">
        <v>0.98902999999999996</v>
      </c>
      <c r="F1396">
        <v>0.61646999999999996</v>
      </c>
      <c r="G1396">
        <v>3.3199999999999999E-4</v>
      </c>
      <c r="H1396">
        <v>1.4470999999999999E-2</v>
      </c>
      <c r="I1396">
        <v>1.4803999999999999E-2</v>
      </c>
    </row>
    <row r="1397" spans="1:9" x14ac:dyDescent="0.3">
      <c r="A1397">
        <v>19600</v>
      </c>
      <c r="B1397">
        <v>11</v>
      </c>
      <c r="C1397">
        <v>35.887999999999998</v>
      </c>
      <c r="D1397">
        <v>87.837000000000003</v>
      </c>
      <c r="E1397">
        <v>0.98904000000000003</v>
      </c>
      <c r="F1397">
        <v>0.61646999999999996</v>
      </c>
      <c r="G1397">
        <v>3.3199999999999999E-4</v>
      </c>
      <c r="H1397">
        <v>1.4470999999999999E-2</v>
      </c>
      <c r="I1397">
        <v>1.4803999999999999E-2</v>
      </c>
    </row>
    <row r="1398" spans="1:9" x14ac:dyDescent="0.3">
      <c r="A1398">
        <v>19700</v>
      </c>
      <c r="B1398">
        <v>11</v>
      </c>
      <c r="C1398">
        <v>35.887999999999998</v>
      </c>
      <c r="D1398">
        <v>87.850999999999999</v>
      </c>
      <c r="E1398">
        <v>0.98904000000000003</v>
      </c>
      <c r="F1398">
        <v>0.61646999999999996</v>
      </c>
      <c r="G1398">
        <v>3.3199999999999999E-4</v>
      </c>
      <c r="H1398">
        <v>1.4472E-2</v>
      </c>
      <c r="I1398">
        <v>1.4803999999999999E-2</v>
      </c>
    </row>
    <row r="1399" spans="1:9" x14ac:dyDescent="0.3">
      <c r="A1399">
        <v>19800</v>
      </c>
      <c r="B1399">
        <v>11</v>
      </c>
      <c r="C1399">
        <v>35.887</v>
      </c>
      <c r="D1399">
        <v>87.864000000000004</v>
      </c>
      <c r="E1399">
        <v>0.98904999999999998</v>
      </c>
      <c r="F1399">
        <v>0.61646000000000001</v>
      </c>
      <c r="G1399">
        <v>3.3199999999999999E-4</v>
      </c>
      <c r="H1399">
        <v>1.4472E-2</v>
      </c>
      <c r="I1399">
        <v>1.4803999999999999E-2</v>
      </c>
    </row>
    <row r="1400" spans="1:9" x14ac:dyDescent="0.3">
      <c r="A1400">
        <v>19900</v>
      </c>
      <c r="B1400">
        <v>11</v>
      </c>
      <c r="C1400">
        <v>35.887</v>
      </c>
      <c r="D1400">
        <v>87.878</v>
      </c>
      <c r="E1400">
        <v>0.98904999999999998</v>
      </c>
      <c r="F1400">
        <v>0.61646000000000001</v>
      </c>
      <c r="G1400">
        <v>3.3199999999999999E-4</v>
      </c>
      <c r="H1400">
        <v>1.4472E-2</v>
      </c>
      <c r="I1400">
        <v>1.4803999999999999E-2</v>
      </c>
    </row>
    <row r="1401" spans="1:9" x14ac:dyDescent="0.3">
      <c r="A1401">
        <v>20000</v>
      </c>
      <c r="B1401">
        <v>11</v>
      </c>
      <c r="C1401">
        <v>35.889000000000003</v>
      </c>
      <c r="D1401">
        <v>87.897999999999996</v>
      </c>
      <c r="E1401">
        <v>0.98904999999999998</v>
      </c>
      <c r="F1401">
        <v>0.61646000000000001</v>
      </c>
      <c r="G1401">
        <v>3.3199999999999999E-4</v>
      </c>
      <c r="H1401">
        <v>1.4473E-2</v>
      </c>
      <c r="I1401">
        <v>1.4805E-2</v>
      </c>
    </row>
    <row r="1402" spans="1:9" x14ac:dyDescent="0.3">
      <c r="A1402">
        <v>1100</v>
      </c>
      <c r="B1402">
        <v>12</v>
      </c>
      <c r="C1402">
        <v>37.951999999999998</v>
      </c>
      <c r="D1402">
        <v>91.917000000000002</v>
      </c>
      <c r="E1402">
        <v>0.98806000000000005</v>
      </c>
      <c r="F1402">
        <v>0.61094999999999999</v>
      </c>
      <c r="G1402">
        <v>3.7100000000000002E-4</v>
      </c>
      <c r="H1402">
        <v>1.4505000000000001E-2</v>
      </c>
      <c r="I1402">
        <v>1.4874999999999999E-2</v>
      </c>
    </row>
    <row r="1403" spans="1:9" x14ac:dyDescent="0.3">
      <c r="A1403">
        <v>1200</v>
      </c>
      <c r="B1403">
        <v>12</v>
      </c>
      <c r="C1403">
        <v>37.880000000000003</v>
      </c>
      <c r="D1403">
        <v>91.742999999999995</v>
      </c>
      <c r="E1403">
        <v>0.98829</v>
      </c>
      <c r="F1403">
        <v>0.61004999999999998</v>
      </c>
      <c r="G1403">
        <v>3.6400000000000001E-4</v>
      </c>
      <c r="H1403">
        <v>1.4551E-2</v>
      </c>
      <c r="I1403">
        <v>1.4914999999999999E-2</v>
      </c>
    </row>
    <row r="1404" spans="1:9" x14ac:dyDescent="0.3">
      <c r="A1404">
        <v>1300</v>
      </c>
      <c r="B1404">
        <v>12</v>
      </c>
      <c r="C1404">
        <v>37.823</v>
      </c>
      <c r="D1404">
        <v>91.688999999999993</v>
      </c>
      <c r="E1404">
        <v>0.98843000000000003</v>
      </c>
      <c r="F1404">
        <v>0.60962000000000005</v>
      </c>
      <c r="G1404">
        <v>3.6000000000000002E-4</v>
      </c>
      <c r="H1404">
        <v>1.4577E-2</v>
      </c>
      <c r="I1404">
        <v>1.4937000000000001E-2</v>
      </c>
    </row>
    <row r="1405" spans="1:9" x14ac:dyDescent="0.3">
      <c r="A1405">
        <v>1400</v>
      </c>
      <c r="B1405">
        <v>12</v>
      </c>
      <c r="C1405">
        <v>37.776000000000003</v>
      </c>
      <c r="D1405">
        <v>91.724999999999994</v>
      </c>
      <c r="E1405">
        <v>0.98853999999999997</v>
      </c>
      <c r="F1405">
        <v>0.60926000000000002</v>
      </c>
      <c r="G1405">
        <v>3.5599999999999998E-4</v>
      </c>
      <c r="H1405">
        <v>1.4600999999999999E-2</v>
      </c>
      <c r="I1405">
        <v>1.4958000000000001E-2</v>
      </c>
    </row>
    <row r="1406" spans="1:9" x14ac:dyDescent="0.3">
      <c r="A1406">
        <v>1500</v>
      </c>
      <c r="B1406">
        <v>12</v>
      </c>
      <c r="C1406">
        <v>37.741999999999997</v>
      </c>
      <c r="D1406">
        <v>91.816999999999993</v>
      </c>
      <c r="E1406">
        <v>0.98863000000000001</v>
      </c>
      <c r="F1406">
        <v>0.6089</v>
      </c>
      <c r="G1406">
        <v>3.5399999999999999E-4</v>
      </c>
      <c r="H1406">
        <v>1.4625000000000001E-2</v>
      </c>
      <c r="I1406">
        <v>1.4978E-2</v>
      </c>
    </row>
    <row r="1407" spans="1:9" x14ac:dyDescent="0.3">
      <c r="A1407">
        <v>1600</v>
      </c>
      <c r="B1407">
        <v>12</v>
      </c>
      <c r="C1407">
        <v>37.713000000000001</v>
      </c>
      <c r="D1407">
        <v>91.936000000000007</v>
      </c>
      <c r="E1407">
        <v>0.98872000000000004</v>
      </c>
      <c r="F1407">
        <v>0.60855000000000004</v>
      </c>
      <c r="G1407">
        <v>3.5100000000000002E-4</v>
      </c>
      <c r="H1407">
        <v>1.4648E-2</v>
      </c>
      <c r="I1407">
        <v>1.4999E-2</v>
      </c>
    </row>
    <row r="1408" spans="1:9" x14ac:dyDescent="0.3">
      <c r="A1408">
        <v>1700</v>
      </c>
      <c r="B1408">
        <v>12</v>
      </c>
      <c r="C1408">
        <v>37.686</v>
      </c>
      <c r="D1408">
        <v>92.075999999999993</v>
      </c>
      <c r="E1408">
        <v>0.98878999999999995</v>
      </c>
      <c r="F1408">
        <v>0.60821000000000003</v>
      </c>
      <c r="G1408">
        <v>3.4900000000000003E-4</v>
      </c>
      <c r="H1408">
        <v>1.4669E-2</v>
      </c>
      <c r="I1408">
        <v>1.5018E-2</v>
      </c>
    </row>
    <row r="1409" spans="1:9" x14ac:dyDescent="0.3">
      <c r="A1409">
        <v>2100</v>
      </c>
      <c r="B1409">
        <v>12</v>
      </c>
      <c r="C1409">
        <v>37.518999999999998</v>
      </c>
      <c r="D1409">
        <v>92.471000000000004</v>
      </c>
      <c r="E1409">
        <v>0.98948000000000003</v>
      </c>
      <c r="F1409">
        <v>0.61104999999999998</v>
      </c>
      <c r="G1409">
        <v>3.21E-4</v>
      </c>
      <c r="H1409">
        <v>1.4671E-2</v>
      </c>
      <c r="I1409">
        <v>1.4992E-2</v>
      </c>
    </row>
    <row r="1410" spans="1:9" x14ac:dyDescent="0.3">
      <c r="A1410">
        <v>2200</v>
      </c>
      <c r="B1410">
        <v>12</v>
      </c>
      <c r="C1410">
        <v>37.515000000000001</v>
      </c>
      <c r="D1410">
        <v>92.555000000000007</v>
      </c>
      <c r="E1410">
        <v>0.98956</v>
      </c>
      <c r="F1410">
        <v>0.61089000000000004</v>
      </c>
      <c r="G1410">
        <v>3.19E-4</v>
      </c>
      <c r="H1410">
        <v>1.4678999999999999E-2</v>
      </c>
      <c r="I1410">
        <v>1.4997999999999999E-2</v>
      </c>
    </row>
    <row r="1411" spans="1:9" x14ac:dyDescent="0.3">
      <c r="A1411">
        <v>2300</v>
      </c>
      <c r="B1411">
        <v>12</v>
      </c>
      <c r="C1411">
        <v>37.494999999999997</v>
      </c>
      <c r="D1411">
        <v>92.66</v>
      </c>
      <c r="E1411">
        <v>0.98963000000000001</v>
      </c>
      <c r="F1411">
        <v>0.61075000000000002</v>
      </c>
      <c r="G1411">
        <v>3.1700000000000001E-4</v>
      </c>
      <c r="H1411">
        <v>1.4685E-2</v>
      </c>
      <c r="I1411">
        <v>1.5003000000000001E-2</v>
      </c>
    </row>
    <row r="1412" spans="1:9" x14ac:dyDescent="0.3">
      <c r="A1412">
        <v>1800</v>
      </c>
      <c r="B1412">
        <v>12</v>
      </c>
      <c r="C1412">
        <v>37.662999999999997</v>
      </c>
      <c r="D1412">
        <v>92.218999999999994</v>
      </c>
      <c r="E1412">
        <v>0.98887000000000003</v>
      </c>
      <c r="F1412">
        <v>0.60789000000000004</v>
      </c>
      <c r="G1412">
        <v>3.4699999999999998E-4</v>
      </c>
      <c r="H1412">
        <v>1.469E-2</v>
      </c>
      <c r="I1412">
        <v>1.5037E-2</v>
      </c>
    </row>
    <row r="1413" spans="1:9" x14ac:dyDescent="0.3">
      <c r="A1413">
        <v>2000</v>
      </c>
      <c r="B1413">
        <v>12</v>
      </c>
      <c r="C1413">
        <v>37.975000000000001</v>
      </c>
      <c r="D1413">
        <v>93.399000000000001</v>
      </c>
      <c r="E1413">
        <v>0.98907999999999996</v>
      </c>
      <c r="F1413">
        <v>0.60965000000000003</v>
      </c>
      <c r="G1413">
        <v>3.3199999999999999E-4</v>
      </c>
      <c r="H1413">
        <v>1.469E-2</v>
      </c>
      <c r="I1413">
        <v>1.5022000000000001E-2</v>
      </c>
    </row>
    <row r="1414" spans="1:9" x14ac:dyDescent="0.3">
      <c r="A1414">
        <v>2400</v>
      </c>
      <c r="B1414">
        <v>12</v>
      </c>
      <c r="C1414">
        <v>37.469000000000001</v>
      </c>
      <c r="D1414">
        <v>92.766000000000005</v>
      </c>
      <c r="E1414">
        <v>0.98968</v>
      </c>
      <c r="F1414">
        <v>0.61063999999999996</v>
      </c>
      <c r="G1414">
        <v>3.1599999999999998E-4</v>
      </c>
      <c r="H1414">
        <v>1.4692E-2</v>
      </c>
      <c r="I1414">
        <v>1.5007E-2</v>
      </c>
    </row>
    <row r="1415" spans="1:9" x14ac:dyDescent="0.3">
      <c r="A1415">
        <v>2500</v>
      </c>
      <c r="B1415">
        <v>12</v>
      </c>
      <c r="C1415">
        <v>37.444000000000003</v>
      </c>
      <c r="D1415">
        <v>92.873000000000005</v>
      </c>
      <c r="E1415">
        <v>0.98973</v>
      </c>
      <c r="F1415">
        <v>0.61051999999999995</v>
      </c>
      <c r="G1415">
        <v>3.1399999999999999E-4</v>
      </c>
      <c r="H1415">
        <v>1.4699E-2</v>
      </c>
      <c r="I1415">
        <v>1.5013E-2</v>
      </c>
    </row>
    <row r="1416" spans="1:9" x14ac:dyDescent="0.3">
      <c r="A1416">
        <v>2600</v>
      </c>
      <c r="B1416">
        <v>12</v>
      </c>
      <c r="C1416">
        <v>37.418999999999997</v>
      </c>
      <c r="D1416">
        <v>92.977999999999994</v>
      </c>
      <c r="E1416">
        <v>0.98977999999999999</v>
      </c>
      <c r="F1416">
        <v>0.61040000000000005</v>
      </c>
      <c r="G1416">
        <v>3.1300000000000002E-4</v>
      </c>
      <c r="H1416">
        <v>1.4706E-2</v>
      </c>
      <c r="I1416">
        <v>1.5018999999999999E-2</v>
      </c>
    </row>
    <row r="1417" spans="1:9" x14ac:dyDescent="0.3">
      <c r="A1417">
        <v>1900</v>
      </c>
      <c r="B1417">
        <v>12</v>
      </c>
      <c r="C1417">
        <v>37.642000000000003</v>
      </c>
      <c r="D1417">
        <v>92.363</v>
      </c>
      <c r="E1417">
        <v>0.98892999999999998</v>
      </c>
      <c r="F1417">
        <v>0.60758000000000001</v>
      </c>
      <c r="G1417">
        <v>3.4499999999999998E-4</v>
      </c>
      <c r="H1417">
        <v>1.4710000000000001E-2</v>
      </c>
      <c r="I1417">
        <v>1.5055000000000001E-2</v>
      </c>
    </row>
    <row r="1418" spans="1:9" x14ac:dyDescent="0.3">
      <c r="A1418">
        <v>2700</v>
      </c>
      <c r="B1418">
        <v>12</v>
      </c>
      <c r="C1418">
        <v>37.395000000000003</v>
      </c>
      <c r="D1418">
        <v>93.082999999999998</v>
      </c>
      <c r="E1418">
        <v>0.98982000000000003</v>
      </c>
      <c r="F1418">
        <v>0.61028000000000004</v>
      </c>
      <c r="G1418">
        <v>3.1199999999999999E-4</v>
      </c>
      <c r="H1418">
        <v>1.4714E-2</v>
      </c>
      <c r="I1418">
        <v>1.5025E-2</v>
      </c>
    </row>
    <row r="1419" spans="1:9" x14ac:dyDescent="0.3">
      <c r="A1419">
        <v>2800</v>
      </c>
      <c r="B1419">
        <v>12</v>
      </c>
      <c r="C1419">
        <v>37.372</v>
      </c>
      <c r="D1419">
        <v>93.186000000000007</v>
      </c>
      <c r="E1419">
        <v>0.98985999999999996</v>
      </c>
      <c r="F1419">
        <v>0.61014999999999997</v>
      </c>
      <c r="G1419">
        <v>3.1E-4</v>
      </c>
      <c r="H1419">
        <v>1.4722000000000001E-2</v>
      </c>
      <c r="I1419">
        <v>1.5032E-2</v>
      </c>
    </row>
    <row r="1420" spans="1:9" x14ac:dyDescent="0.3">
      <c r="A1420">
        <v>3100</v>
      </c>
      <c r="B1420">
        <v>12</v>
      </c>
      <c r="C1420">
        <v>37.277999999999999</v>
      </c>
      <c r="D1420">
        <v>93.43</v>
      </c>
      <c r="E1420">
        <v>0.99011000000000005</v>
      </c>
      <c r="F1420">
        <v>0.61129999999999995</v>
      </c>
      <c r="G1420">
        <v>3.01E-4</v>
      </c>
      <c r="H1420">
        <v>1.4727000000000001E-2</v>
      </c>
      <c r="I1420">
        <v>1.5028E-2</v>
      </c>
    </row>
    <row r="1421" spans="1:9" x14ac:dyDescent="0.3">
      <c r="A1421">
        <v>2900</v>
      </c>
      <c r="B1421">
        <v>12</v>
      </c>
      <c r="C1421">
        <v>37.35</v>
      </c>
      <c r="D1421">
        <v>93.287999999999997</v>
      </c>
      <c r="E1421">
        <v>0.9899</v>
      </c>
      <c r="F1421">
        <v>0.61002000000000001</v>
      </c>
      <c r="G1421">
        <v>3.0899999999999998E-4</v>
      </c>
      <c r="H1421">
        <v>1.473E-2</v>
      </c>
      <c r="I1421">
        <v>1.5039E-2</v>
      </c>
    </row>
    <row r="1422" spans="1:9" x14ac:dyDescent="0.3">
      <c r="A1422">
        <v>3200</v>
      </c>
      <c r="B1422">
        <v>12</v>
      </c>
      <c r="C1422">
        <v>37.268000000000001</v>
      </c>
      <c r="D1422">
        <v>93.497</v>
      </c>
      <c r="E1422">
        <v>0.99014999999999997</v>
      </c>
      <c r="F1422">
        <v>0.61126000000000003</v>
      </c>
      <c r="G1422">
        <v>2.9999999999999997E-4</v>
      </c>
      <c r="H1422">
        <v>1.473E-2</v>
      </c>
      <c r="I1422">
        <v>1.5029000000000001E-2</v>
      </c>
    </row>
    <row r="1423" spans="1:9" x14ac:dyDescent="0.3">
      <c r="A1423">
        <v>3000</v>
      </c>
      <c r="B1423">
        <v>12</v>
      </c>
      <c r="C1423">
        <v>37.542999999999999</v>
      </c>
      <c r="D1423">
        <v>93.948999999999998</v>
      </c>
      <c r="E1423">
        <v>0.98995999999999995</v>
      </c>
      <c r="F1423">
        <v>0.61095999999999995</v>
      </c>
      <c r="G1423">
        <v>3.0400000000000002E-4</v>
      </c>
      <c r="H1423">
        <v>1.4732E-2</v>
      </c>
      <c r="I1423">
        <v>1.5037E-2</v>
      </c>
    </row>
    <row r="1424" spans="1:9" x14ac:dyDescent="0.3">
      <c r="A1424">
        <v>3300</v>
      </c>
      <c r="B1424">
        <v>12</v>
      </c>
      <c r="C1424">
        <v>37.253</v>
      </c>
      <c r="D1424">
        <v>93.58</v>
      </c>
      <c r="E1424">
        <v>0.99017999999999995</v>
      </c>
      <c r="F1424">
        <v>0.61119999999999997</v>
      </c>
      <c r="G1424">
        <v>2.99E-4</v>
      </c>
      <c r="H1424">
        <v>1.4733E-2</v>
      </c>
      <c r="I1424">
        <v>1.5032E-2</v>
      </c>
    </row>
    <row r="1425" spans="1:9" x14ac:dyDescent="0.3">
      <c r="A1425">
        <v>3400</v>
      </c>
      <c r="B1425">
        <v>12</v>
      </c>
      <c r="C1425">
        <v>37.234999999999999</v>
      </c>
      <c r="D1425">
        <v>93.661000000000001</v>
      </c>
      <c r="E1425">
        <v>0.99021000000000003</v>
      </c>
      <c r="F1425">
        <v>0.61112999999999995</v>
      </c>
      <c r="G1425">
        <v>2.9799999999999998E-4</v>
      </c>
      <c r="H1425">
        <v>1.4737E-2</v>
      </c>
      <c r="I1425">
        <v>1.5035E-2</v>
      </c>
    </row>
    <row r="1426" spans="1:9" x14ac:dyDescent="0.3">
      <c r="A1426">
        <v>3500</v>
      </c>
      <c r="B1426">
        <v>12</v>
      </c>
      <c r="C1426">
        <v>37.216999999999999</v>
      </c>
      <c r="D1426">
        <v>93.741</v>
      </c>
      <c r="E1426">
        <v>0.99024000000000001</v>
      </c>
      <c r="F1426">
        <v>0.61106000000000005</v>
      </c>
      <c r="G1426">
        <v>2.9700000000000001E-4</v>
      </c>
      <c r="H1426">
        <v>1.4741000000000001E-2</v>
      </c>
      <c r="I1426">
        <v>1.5037999999999999E-2</v>
      </c>
    </row>
    <row r="1427" spans="1:9" x14ac:dyDescent="0.3">
      <c r="A1427">
        <v>1000</v>
      </c>
      <c r="B1427">
        <v>12</v>
      </c>
      <c r="C1427">
        <v>38.06</v>
      </c>
      <c r="D1427">
        <v>92.116</v>
      </c>
      <c r="E1427">
        <v>0.98648999999999998</v>
      </c>
      <c r="F1427">
        <v>0.60126999999999997</v>
      </c>
      <c r="G1427">
        <v>4.3899999999999999E-4</v>
      </c>
      <c r="H1427">
        <v>1.4742E-2</v>
      </c>
      <c r="I1427">
        <v>1.5181E-2</v>
      </c>
    </row>
    <row r="1428" spans="1:9" x14ac:dyDescent="0.3">
      <c r="A1428">
        <v>3600</v>
      </c>
      <c r="B1428">
        <v>12</v>
      </c>
      <c r="C1428">
        <v>37.198999999999998</v>
      </c>
      <c r="D1428">
        <v>93.819000000000003</v>
      </c>
      <c r="E1428">
        <v>0.99026999999999998</v>
      </c>
      <c r="F1428">
        <v>0.61097999999999997</v>
      </c>
      <c r="G1428">
        <v>2.9599999999999998E-4</v>
      </c>
      <c r="H1428">
        <v>1.4746E-2</v>
      </c>
      <c r="I1428">
        <v>1.5042E-2</v>
      </c>
    </row>
    <row r="1429" spans="1:9" x14ac:dyDescent="0.3">
      <c r="A1429">
        <v>3700</v>
      </c>
      <c r="B1429">
        <v>12</v>
      </c>
      <c r="C1429">
        <v>37.180999999999997</v>
      </c>
      <c r="D1429">
        <v>93.896000000000001</v>
      </c>
      <c r="E1429">
        <v>0.99029</v>
      </c>
      <c r="F1429">
        <v>0.61089000000000004</v>
      </c>
      <c r="G1429">
        <v>2.9500000000000001E-4</v>
      </c>
      <c r="H1429">
        <v>1.4751E-2</v>
      </c>
      <c r="I1429">
        <v>1.5046E-2</v>
      </c>
    </row>
    <row r="1430" spans="1:9" x14ac:dyDescent="0.3">
      <c r="A1430">
        <v>3800</v>
      </c>
      <c r="B1430">
        <v>12</v>
      </c>
      <c r="C1430">
        <v>37.164000000000001</v>
      </c>
      <c r="D1430">
        <v>93.971000000000004</v>
      </c>
      <c r="E1430">
        <v>0.99031999999999998</v>
      </c>
      <c r="F1430">
        <v>0.61080999999999996</v>
      </c>
      <c r="G1430">
        <v>2.9500000000000001E-4</v>
      </c>
      <c r="H1430">
        <v>1.4756E-2</v>
      </c>
      <c r="I1430">
        <v>1.5051E-2</v>
      </c>
    </row>
    <row r="1431" spans="1:9" x14ac:dyDescent="0.3">
      <c r="A1431">
        <v>3900</v>
      </c>
      <c r="B1431">
        <v>12</v>
      </c>
      <c r="C1431">
        <v>37.146999999999998</v>
      </c>
      <c r="D1431">
        <v>94.043999999999997</v>
      </c>
      <c r="E1431">
        <v>0.99034999999999995</v>
      </c>
      <c r="F1431">
        <v>0.61072000000000004</v>
      </c>
      <c r="G1431">
        <v>2.9399999999999999E-4</v>
      </c>
      <c r="H1431">
        <v>1.4762000000000001E-2</v>
      </c>
      <c r="I1431">
        <v>1.5056E-2</v>
      </c>
    </row>
    <row r="1432" spans="1:9" x14ac:dyDescent="0.3">
      <c r="A1432">
        <v>4100</v>
      </c>
      <c r="B1432">
        <v>12</v>
      </c>
      <c r="C1432">
        <v>37.103999999999999</v>
      </c>
      <c r="D1432">
        <v>94.171000000000006</v>
      </c>
      <c r="E1432">
        <v>0.99043999999999999</v>
      </c>
      <c r="F1432">
        <v>0.61129999999999995</v>
      </c>
      <c r="G1432">
        <v>2.9E-4</v>
      </c>
      <c r="H1432">
        <v>1.4766E-2</v>
      </c>
      <c r="I1432">
        <v>1.5056E-2</v>
      </c>
    </row>
    <row r="1433" spans="1:9" x14ac:dyDescent="0.3">
      <c r="A1433">
        <v>4000</v>
      </c>
      <c r="B1433">
        <v>12</v>
      </c>
      <c r="C1433">
        <v>37.259</v>
      </c>
      <c r="D1433">
        <v>94.447999999999993</v>
      </c>
      <c r="E1433">
        <v>0.99036999999999997</v>
      </c>
      <c r="F1433">
        <v>0.61119000000000001</v>
      </c>
      <c r="G1433">
        <v>2.92E-4</v>
      </c>
      <c r="H1433">
        <v>1.4767000000000001E-2</v>
      </c>
      <c r="I1433">
        <v>1.5058999999999999E-2</v>
      </c>
    </row>
    <row r="1434" spans="1:9" x14ac:dyDescent="0.3">
      <c r="A1434">
        <v>4200</v>
      </c>
      <c r="B1434">
        <v>12</v>
      </c>
      <c r="C1434">
        <v>37.094000000000001</v>
      </c>
      <c r="D1434">
        <v>94.221000000000004</v>
      </c>
      <c r="E1434">
        <v>0.99046999999999996</v>
      </c>
      <c r="F1434">
        <v>0.61128000000000005</v>
      </c>
      <c r="G1434">
        <v>2.9E-4</v>
      </c>
      <c r="H1434">
        <v>1.4768E-2</v>
      </c>
      <c r="I1434">
        <v>1.5056999999999999E-2</v>
      </c>
    </row>
    <row r="1435" spans="1:9" x14ac:dyDescent="0.3">
      <c r="A1435">
        <v>4300</v>
      </c>
      <c r="B1435">
        <v>12</v>
      </c>
      <c r="C1435">
        <v>37.084000000000003</v>
      </c>
      <c r="D1435">
        <v>94.281000000000006</v>
      </c>
      <c r="E1435">
        <v>0.99048999999999998</v>
      </c>
      <c r="F1435">
        <v>0.61123000000000005</v>
      </c>
      <c r="G1435">
        <v>2.8899999999999998E-4</v>
      </c>
      <c r="H1435">
        <v>1.4770999999999999E-2</v>
      </c>
      <c r="I1435">
        <v>1.506E-2</v>
      </c>
    </row>
    <row r="1436" spans="1:9" x14ac:dyDescent="0.3">
      <c r="A1436">
        <v>4400</v>
      </c>
      <c r="B1436">
        <v>12</v>
      </c>
      <c r="C1436">
        <v>37.072000000000003</v>
      </c>
      <c r="D1436">
        <v>94.341999999999999</v>
      </c>
      <c r="E1436">
        <v>0.99051</v>
      </c>
      <c r="F1436">
        <v>0.61116000000000004</v>
      </c>
      <c r="G1436">
        <v>2.8800000000000001E-4</v>
      </c>
      <c r="H1436">
        <v>1.4775E-2</v>
      </c>
      <c r="I1436">
        <v>1.5063E-2</v>
      </c>
    </row>
    <row r="1437" spans="1:9" x14ac:dyDescent="0.3">
      <c r="A1437">
        <v>4500</v>
      </c>
      <c r="B1437">
        <v>12</v>
      </c>
      <c r="C1437">
        <v>37.06</v>
      </c>
      <c r="D1437">
        <v>94.400999999999996</v>
      </c>
      <c r="E1437">
        <v>0.99053000000000002</v>
      </c>
      <c r="F1437">
        <v>0.61109999999999998</v>
      </c>
      <c r="G1437">
        <v>2.8800000000000001E-4</v>
      </c>
      <c r="H1437">
        <v>1.4777999999999999E-2</v>
      </c>
      <c r="I1437">
        <v>1.5066E-2</v>
      </c>
    </row>
    <row r="1438" spans="1:9" x14ac:dyDescent="0.3">
      <c r="A1438">
        <v>4600</v>
      </c>
      <c r="B1438">
        <v>12</v>
      </c>
      <c r="C1438">
        <v>37.046999999999997</v>
      </c>
      <c r="D1438">
        <v>94.46</v>
      </c>
      <c r="E1438">
        <v>0.99055000000000004</v>
      </c>
      <c r="F1438">
        <v>0.61102999999999996</v>
      </c>
      <c r="G1438">
        <v>2.8699999999999998E-4</v>
      </c>
      <c r="H1438">
        <v>1.4782999999999999E-2</v>
      </c>
      <c r="I1438">
        <v>1.507E-2</v>
      </c>
    </row>
    <row r="1439" spans="1:9" x14ac:dyDescent="0.3">
      <c r="A1439">
        <v>4700</v>
      </c>
      <c r="B1439">
        <v>12</v>
      </c>
      <c r="C1439">
        <v>37.034999999999997</v>
      </c>
      <c r="D1439">
        <v>94.516999999999996</v>
      </c>
      <c r="E1439">
        <v>0.99056999999999995</v>
      </c>
      <c r="F1439">
        <v>0.61094999999999999</v>
      </c>
      <c r="G1439">
        <v>2.8699999999999998E-4</v>
      </c>
      <c r="H1439">
        <v>1.4787E-2</v>
      </c>
      <c r="I1439">
        <v>1.5074000000000001E-2</v>
      </c>
    </row>
    <row r="1440" spans="1:9" x14ac:dyDescent="0.3">
      <c r="A1440">
        <v>4800</v>
      </c>
      <c r="B1440">
        <v>12</v>
      </c>
      <c r="C1440">
        <v>37.024000000000001</v>
      </c>
      <c r="D1440">
        <v>94.572999999999993</v>
      </c>
      <c r="E1440">
        <v>0.99058000000000002</v>
      </c>
      <c r="F1440">
        <v>0.61087999999999998</v>
      </c>
      <c r="G1440">
        <v>2.8600000000000001E-4</v>
      </c>
      <c r="H1440">
        <v>1.4792E-2</v>
      </c>
      <c r="I1440">
        <v>1.5077999999999999E-2</v>
      </c>
    </row>
    <row r="1441" spans="1:9" x14ac:dyDescent="0.3">
      <c r="A1441">
        <v>4900</v>
      </c>
      <c r="B1441">
        <v>12</v>
      </c>
      <c r="C1441">
        <v>37.014000000000003</v>
      </c>
      <c r="D1441">
        <v>94.629000000000005</v>
      </c>
      <c r="E1441">
        <v>0.99060000000000004</v>
      </c>
      <c r="F1441">
        <v>0.61080000000000001</v>
      </c>
      <c r="G1441">
        <v>2.8600000000000001E-4</v>
      </c>
      <c r="H1441">
        <v>1.4796E-2</v>
      </c>
      <c r="I1441">
        <v>1.5082E-2</v>
      </c>
    </row>
    <row r="1442" spans="1:9" x14ac:dyDescent="0.3">
      <c r="A1442">
        <v>5100</v>
      </c>
      <c r="B1442">
        <v>12</v>
      </c>
      <c r="C1442">
        <v>36.984999999999999</v>
      </c>
      <c r="D1442">
        <v>94.733999999999995</v>
      </c>
      <c r="E1442">
        <v>0.99065999999999999</v>
      </c>
      <c r="F1442">
        <v>0.61109000000000002</v>
      </c>
      <c r="G1442">
        <v>2.8299999999999999E-4</v>
      </c>
      <c r="H1442">
        <v>1.4801999999999999E-2</v>
      </c>
      <c r="I1442">
        <v>1.5086E-2</v>
      </c>
    </row>
    <row r="1443" spans="1:9" x14ac:dyDescent="0.3">
      <c r="A1443">
        <v>5000</v>
      </c>
      <c r="B1443">
        <v>12</v>
      </c>
      <c r="C1443">
        <v>37.087000000000003</v>
      </c>
      <c r="D1443">
        <v>94.891000000000005</v>
      </c>
      <c r="E1443">
        <v>0.99061999999999995</v>
      </c>
      <c r="F1443">
        <v>0.61104999999999998</v>
      </c>
      <c r="G1443">
        <v>2.8400000000000002E-4</v>
      </c>
      <c r="H1443">
        <v>1.4801999999999999E-2</v>
      </c>
      <c r="I1443">
        <v>1.5086E-2</v>
      </c>
    </row>
    <row r="1444" spans="1:9" x14ac:dyDescent="0.3">
      <c r="A1444">
        <v>100</v>
      </c>
      <c r="B1444">
        <v>12</v>
      </c>
      <c r="C1444">
        <v>37.243000000000002</v>
      </c>
      <c r="D1444">
        <v>89.68</v>
      </c>
      <c r="E1444">
        <v>0.98712999999999995</v>
      </c>
      <c r="F1444">
        <v>0.60211000000000003</v>
      </c>
      <c r="G1444">
        <v>3.9899999999999999E-4</v>
      </c>
      <c r="H1444">
        <v>1.4803999999999999E-2</v>
      </c>
      <c r="I1444">
        <v>1.5203E-2</v>
      </c>
    </row>
    <row r="1445" spans="1:9" x14ac:dyDescent="0.3">
      <c r="A1445">
        <v>5200</v>
      </c>
      <c r="B1445">
        <v>12</v>
      </c>
      <c r="C1445">
        <v>36.978999999999999</v>
      </c>
      <c r="D1445">
        <v>94.772000000000006</v>
      </c>
      <c r="E1445">
        <v>0.99068000000000001</v>
      </c>
      <c r="F1445">
        <v>0.61106000000000005</v>
      </c>
      <c r="G1445">
        <v>2.8299999999999999E-4</v>
      </c>
      <c r="H1445">
        <v>1.4805E-2</v>
      </c>
      <c r="I1445">
        <v>1.5088000000000001E-2</v>
      </c>
    </row>
    <row r="1446" spans="1:9" x14ac:dyDescent="0.3">
      <c r="A1446">
        <v>200</v>
      </c>
      <c r="B1446">
        <v>12</v>
      </c>
      <c r="C1446">
        <v>37.54</v>
      </c>
      <c r="D1446">
        <v>90.435000000000002</v>
      </c>
      <c r="E1446">
        <v>0.98677000000000004</v>
      </c>
      <c r="F1446">
        <v>0.60101000000000004</v>
      </c>
      <c r="G1446">
        <v>4.1199999999999999E-4</v>
      </c>
      <c r="H1446">
        <v>1.4806E-2</v>
      </c>
      <c r="I1446">
        <v>1.5218000000000001E-2</v>
      </c>
    </row>
    <row r="1447" spans="1:9" x14ac:dyDescent="0.3">
      <c r="A1447">
        <v>5300</v>
      </c>
      <c r="B1447">
        <v>12</v>
      </c>
      <c r="C1447">
        <v>36.972000000000001</v>
      </c>
      <c r="D1447">
        <v>94.817999999999998</v>
      </c>
      <c r="E1447">
        <v>0.99068999999999996</v>
      </c>
      <c r="F1447">
        <v>0.61101000000000005</v>
      </c>
      <c r="G1447">
        <v>2.8200000000000002E-4</v>
      </c>
      <c r="H1447">
        <v>1.4808E-2</v>
      </c>
      <c r="I1447">
        <v>1.5089999999999999E-2</v>
      </c>
    </row>
    <row r="1448" spans="1:9" x14ac:dyDescent="0.3">
      <c r="A1448">
        <v>5400</v>
      </c>
      <c r="B1448">
        <v>12</v>
      </c>
      <c r="C1448">
        <v>36.963999999999999</v>
      </c>
      <c r="D1448">
        <v>94.864999999999995</v>
      </c>
      <c r="E1448">
        <v>0.99070999999999998</v>
      </c>
      <c r="F1448">
        <v>0.61094999999999999</v>
      </c>
      <c r="G1448">
        <v>2.8200000000000002E-4</v>
      </c>
      <c r="H1448">
        <v>1.4812000000000001E-2</v>
      </c>
      <c r="I1448">
        <v>1.5094E-2</v>
      </c>
    </row>
    <row r="1449" spans="1:9" x14ac:dyDescent="0.3">
      <c r="A1449">
        <v>5500</v>
      </c>
      <c r="B1449">
        <v>12</v>
      </c>
      <c r="C1449">
        <v>36.956000000000003</v>
      </c>
      <c r="D1449">
        <v>94.911000000000001</v>
      </c>
      <c r="E1449">
        <v>0.99072000000000005</v>
      </c>
      <c r="F1449">
        <v>0.61087999999999998</v>
      </c>
      <c r="G1449">
        <v>2.8200000000000002E-4</v>
      </c>
      <c r="H1449">
        <v>1.4815E-2</v>
      </c>
      <c r="I1449">
        <v>1.5096999999999999E-2</v>
      </c>
    </row>
    <row r="1450" spans="1:9" x14ac:dyDescent="0.3">
      <c r="A1450">
        <v>300</v>
      </c>
      <c r="B1450">
        <v>12</v>
      </c>
      <c r="C1450">
        <v>37.750999999999998</v>
      </c>
      <c r="D1450">
        <v>90.882999999999996</v>
      </c>
      <c r="E1450">
        <v>0.98648999999999998</v>
      </c>
      <c r="F1450">
        <v>0.60028999999999999</v>
      </c>
      <c r="G1450">
        <v>4.2200000000000001E-4</v>
      </c>
      <c r="H1450">
        <v>1.4819000000000001E-2</v>
      </c>
      <c r="I1450">
        <v>1.5240999999999999E-2</v>
      </c>
    </row>
    <row r="1451" spans="1:9" x14ac:dyDescent="0.3">
      <c r="A1451">
        <v>5600</v>
      </c>
      <c r="B1451">
        <v>12</v>
      </c>
      <c r="C1451">
        <v>36.948</v>
      </c>
      <c r="D1451">
        <v>94.956000000000003</v>
      </c>
      <c r="E1451">
        <v>0.99073</v>
      </c>
      <c r="F1451">
        <v>0.61082000000000003</v>
      </c>
      <c r="G1451">
        <v>2.81E-4</v>
      </c>
      <c r="H1451">
        <v>1.4819000000000001E-2</v>
      </c>
      <c r="I1451">
        <v>1.5100000000000001E-2</v>
      </c>
    </row>
    <row r="1452" spans="1:9" x14ac:dyDescent="0.3">
      <c r="A1452">
        <v>5700</v>
      </c>
      <c r="B1452">
        <v>12</v>
      </c>
      <c r="C1452">
        <v>36.939</v>
      </c>
      <c r="D1452">
        <v>95.001000000000005</v>
      </c>
      <c r="E1452">
        <v>0.99075000000000002</v>
      </c>
      <c r="F1452">
        <v>0.61075000000000002</v>
      </c>
      <c r="G1452">
        <v>2.81E-4</v>
      </c>
      <c r="H1452">
        <v>1.4822999999999999E-2</v>
      </c>
      <c r="I1452">
        <v>1.5103999999999999E-2</v>
      </c>
    </row>
    <row r="1453" spans="1:9" x14ac:dyDescent="0.3">
      <c r="A1453">
        <v>5800</v>
      </c>
      <c r="B1453">
        <v>12</v>
      </c>
      <c r="C1453">
        <v>36.930999999999997</v>
      </c>
      <c r="D1453">
        <v>95.045000000000002</v>
      </c>
      <c r="E1453">
        <v>0.99075999999999997</v>
      </c>
      <c r="F1453">
        <v>0.61067000000000005</v>
      </c>
      <c r="G1453">
        <v>2.7999999999999998E-4</v>
      </c>
      <c r="H1453">
        <v>1.4827999999999999E-2</v>
      </c>
      <c r="I1453">
        <v>1.5108E-2</v>
      </c>
    </row>
    <row r="1454" spans="1:9" x14ac:dyDescent="0.3">
      <c r="A1454">
        <v>5900</v>
      </c>
      <c r="B1454">
        <v>12</v>
      </c>
      <c r="C1454">
        <v>36.921999999999997</v>
      </c>
      <c r="D1454">
        <v>95.088999999999999</v>
      </c>
      <c r="E1454">
        <v>0.99077999999999999</v>
      </c>
      <c r="F1454">
        <v>0.61060000000000003</v>
      </c>
      <c r="G1454">
        <v>2.7999999999999998E-4</v>
      </c>
      <c r="H1454">
        <v>1.4832E-2</v>
      </c>
      <c r="I1454">
        <v>1.5112E-2</v>
      </c>
    </row>
    <row r="1455" spans="1:9" x14ac:dyDescent="0.3">
      <c r="A1455">
        <v>6000</v>
      </c>
      <c r="B1455">
        <v>12</v>
      </c>
      <c r="C1455">
        <v>36.968000000000004</v>
      </c>
      <c r="D1455">
        <v>95.27</v>
      </c>
      <c r="E1455">
        <v>0.99078999999999995</v>
      </c>
      <c r="F1455">
        <v>0.61075000000000002</v>
      </c>
      <c r="G1455">
        <v>2.7900000000000001E-4</v>
      </c>
      <c r="H1455">
        <v>1.4836999999999999E-2</v>
      </c>
      <c r="I1455">
        <v>1.5115999999999999E-2</v>
      </c>
    </row>
    <row r="1456" spans="1:9" x14ac:dyDescent="0.3">
      <c r="A1456">
        <v>400</v>
      </c>
      <c r="B1456">
        <v>12</v>
      </c>
      <c r="C1456">
        <v>37.923000000000002</v>
      </c>
      <c r="D1456">
        <v>91.25</v>
      </c>
      <c r="E1456">
        <v>0.98626999999999998</v>
      </c>
      <c r="F1456">
        <v>0.59968999999999995</v>
      </c>
      <c r="G1456">
        <v>4.28E-4</v>
      </c>
      <c r="H1456">
        <v>1.4838E-2</v>
      </c>
      <c r="I1456">
        <v>1.5266999999999999E-2</v>
      </c>
    </row>
    <row r="1457" spans="1:9" x14ac:dyDescent="0.3">
      <c r="A1457">
        <v>6100</v>
      </c>
      <c r="B1457">
        <v>12</v>
      </c>
      <c r="C1457">
        <v>36.901000000000003</v>
      </c>
      <c r="D1457">
        <v>95.177000000000007</v>
      </c>
      <c r="E1457">
        <v>0.99080999999999997</v>
      </c>
      <c r="F1457">
        <v>0.61075000000000002</v>
      </c>
      <c r="G1457">
        <v>2.7900000000000001E-4</v>
      </c>
      <c r="H1457">
        <v>1.4838E-2</v>
      </c>
      <c r="I1457">
        <v>1.5117E-2</v>
      </c>
    </row>
    <row r="1458" spans="1:9" x14ac:dyDescent="0.3">
      <c r="A1458">
        <v>6200</v>
      </c>
      <c r="B1458">
        <v>12</v>
      </c>
      <c r="C1458">
        <v>36.895000000000003</v>
      </c>
      <c r="D1458">
        <v>95.206999999999994</v>
      </c>
      <c r="E1458">
        <v>0.99082999999999999</v>
      </c>
      <c r="F1458">
        <v>0.61070999999999998</v>
      </c>
      <c r="G1458">
        <v>2.7799999999999998E-4</v>
      </c>
      <c r="H1458">
        <v>1.4841E-2</v>
      </c>
      <c r="I1458">
        <v>1.5119E-2</v>
      </c>
    </row>
    <row r="1459" spans="1:9" x14ac:dyDescent="0.3">
      <c r="A1459">
        <v>6300</v>
      </c>
      <c r="B1459">
        <v>12</v>
      </c>
      <c r="C1459">
        <v>36.889000000000003</v>
      </c>
      <c r="D1459">
        <v>95.242999999999995</v>
      </c>
      <c r="E1459">
        <v>0.99084000000000005</v>
      </c>
      <c r="F1459">
        <v>0.61065999999999998</v>
      </c>
      <c r="G1459">
        <v>2.7799999999999998E-4</v>
      </c>
      <c r="H1459">
        <v>1.4844E-2</v>
      </c>
      <c r="I1459">
        <v>1.5122E-2</v>
      </c>
    </row>
    <row r="1460" spans="1:9" x14ac:dyDescent="0.3">
      <c r="A1460">
        <v>6400</v>
      </c>
      <c r="B1460">
        <v>12</v>
      </c>
      <c r="C1460">
        <v>36.881999999999998</v>
      </c>
      <c r="D1460">
        <v>95.28</v>
      </c>
      <c r="E1460">
        <v>0.99085000000000001</v>
      </c>
      <c r="F1460">
        <v>0.61060000000000003</v>
      </c>
      <c r="G1460">
        <v>2.7700000000000001E-4</v>
      </c>
      <c r="H1460">
        <v>1.4848E-2</v>
      </c>
      <c r="I1460">
        <v>1.5125E-2</v>
      </c>
    </row>
    <row r="1461" spans="1:9" x14ac:dyDescent="0.3">
      <c r="A1461">
        <v>6500</v>
      </c>
      <c r="B1461">
        <v>12</v>
      </c>
      <c r="C1461">
        <v>36.875999999999998</v>
      </c>
      <c r="D1461">
        <v>95.316999999999993</v>
      </c>
      <c r="E1461">
        <v>0.99085999999999996</v>
      </c>
      <c r="F1461">
        <v>0.61053999999999997</v>
      </c>
      <c r="G1461">
        <v>2.7700000000000001E-4</v>
      </c>
      <c r="H1461">
        <v>1.4852000000000001E-2</v>
      </c>
      <c r="I1461">
        <v>1.5129E-2</v>
      </c>
    </row>
    <row r="1462" spans="1:9" x14ac:dyDescent="0.3">
      <c r="A1462">
        <v>6600</v>
      </c>
      <c r="B1462">
        <v>12</v>
      </c>
      <c r="C1462">
        <v>36.869</v>
      </c>
      <c r="D1462">
        <v>95.353999999999999</v>
      </c>
      <c r="E1462">
        <v>0.99087000000000003</v>
      </c>
      <c r="F1462">
        <v>0.61048000000000002</v>
      </c>
      <c r="G1462">
        <v>2.7700000000000001E-4</v>
      </c>
      <c r="H1462">
        <v>1.4855E-2</v>
      </c>
      <c r="I1462">
        <v>1.5132E-2</v>
      </c>
    </row>
    <row r="1463" spans="1:9" x14ac:dyDescent="0.3">
      <c r="A1463">
        <v>6700</v>
      </c>
      <c r="B1463">
        <v>12</v>
      </c>
      <c r="C1463">
        <v>36.862000000000002</v>
      </c>
      <c r="D1463">
        <v>95.39</v>
      </c>
      <c r="E1463">
        <v>0.99089000000000005</v>
      </c>
      <c r="F1463">
        <v>0.61041000000000001</v>
      </c>
      <c r="G1463">
        <v>2.7599999999999999E-4</v>
      </c>
      <c r="H1463">
        <v>1.4859000000000001E-2</v>
      </c>
      <c r="I1463">
        <v>1.5136E-2</v>
      </c>
    </row>
    <row r="1464" spans="1:9" x14ac:dyDescent="0.3">
      <c r="A1464">
        <v>500</v>
      </c>
      <c r="B1464">
        <v>12</v>
      </c>
      <c r="C1464">
        <v>38.064</v>
      </c>
      <c r="D1464">
        <v>91.594999999999999</v>
      </c>
      <c r="E1464">
        <v>0.98611000000000004</v>
      </c>
      <c r="F1464">
        <v>0.59909999999999997</v>
      </c>
      <c r="G1464">
        <v>4.3300000000000001E-4</v>
      </c>
      <c r="H1464">
        <v>1.4862E-2</v>
      </c>
      <c r="I1464">
        <v>1.5295E-2</v>
      </c>
    </row>
    <row r="1465" spans="1:9" x14ac:dyDescent="0.3">
      <c r="A1465">
        <v>6800</v>
      </c>
      <c r="B1465">
        <v>12</v>
      </c>
      <c r="C1465">
        <v>36.854999999999997</v>
      </c>
      <c r="D1465">
        <v>95.426000000000002</v>
      </c>
      <c r="E1465">
        <v>0.9909</v>
      </c>
      <c r="F1465">
        <v>0.61033999999999999</v>
      </c>
      <c r="G1465">
        <v>2.7599999999999999E-4</v>
      </c>
      <c r="H1465">
        <v>1.4862999999999999E-2</v>
      </c>
      <c r="I1465">
        <v>1.5139E-2</v>
      </c>
    </row>
    <row r="1466" spans="1:9" x14ac:dyDescent="0.3">
      <c r="A1466">
        <v>6900</v>
      </c>
      <c r="B1466">
        <v>12</v>
      </c>
      <c r="C1466">
        <v>36.847999999999999</v>
      </c>
      <c r="D1466">
        <v>95.460999999999999</v>
      </c>
      <c r="E1466">
        <v>0.99090999999999996</v>
      </c>
      <c r="F1466">
        <v>0.61026999999999998</v>
      </c>
      <c r="G1466">
        <v>2.7599999999999999E-4</v>
      </c>
      <c r="H1466">
        <v>1.4867E-2</v>
      </c>
      <c r="I1466">
        <v>1.5143E-2</v>
      </c>
    </row>
    <row r="1467" spans="1:9" x14ac:dyDescent="0.3">
      <c r="A1467">
        <v>7000</v>
      </c>
      <c r="B1467">
        <v>12</v>
      </c>
      <c r="C1467">
        <v>36.878</v>
      </c>
      <c r="D1467">
        <v>95.593000000000004</v>
      </c>
      <c r="E1467">
        <v>0.99092000000000002</v>
      </c>
      <c r="F1467">
        <v>0.61034999999999995</v>
      </c>
      <c r="G1467">
        <v>2.7500000000000002E-4</v>
      </c>
      <c r="H1467">
        <v>1.4872E-2</v>
      </c>
      <c r="I1467">
        <v>1.5147000000000001E-2</v>
      </c>
    </row>
    <row r="1468" spans="1:9" x14ac:dyDescent="0.3">
      <c r="A1468">
        <v>7100</v>
      </c>
      <c r="B1468">
        <v>12</v>
      </c>
      <c r="C1468">
        <v>36.831000000000003</v>
      </c>
      <c r="D1468">
        <v>95.534999999999997</v>
      </c>
      <c r="E1468">
        <v>0.99094000000000004</v>
      </c>
      <c r="F1468">
        <v>0.61033999999999999</v>
      </c>
      <c r="G1468">
        <v>2.7500000000000002E-4</v>
      </c>
      <c r="H1468">
        <v>1.4874E-2</v>
      </c>
      <c r="I1468">
        <v>1.5148999999999999E-2</v>
      </c>
    </row>
    <row r="1469" spans="1:9" x14ac:dyDescent="0.3">
      <c r="A1469">
        <v>7200</v>
      </c>
      <c r="B1469">
        <v>12</v>
      </c>
      <c r="C1469">
        <v>36.825000000000003</v>
      </c>
      <c r="D1469">
        <v>95.56</v>
      </c>
      <c r="E1469">
        <v>0.99095</v>
      </c>
      <c r="F1469">
        <v>0.61029999999999995</v>
      </c>
      <c r="G1469">
        <v>2.7399999999999999E-4</v>
      </c>
      <c r="H1469">
        <v>1.4877E-2</v>
      </c>
      <c r="I1469">
        <v>1.5151E-2</v>
      </c>
    </row>
    <row r="1470" spans="1:9" x14ac:dyDescent="0.3">
      <c r="A1470">
        <v>7300</v>
      </c>
      <c r="B1470">
        <v>12</v>
      </c>
      <c r="C1470">
        <v>36.82</v>
      </c>
      <c r="D1470">
        <v>95.59</v>
      </c>
      <c r="E1470">
        <v>0.99095999999999995</v>
      </c>
      <c r="F1470">
        <v>0.61024999999999996</v>
      </c>
      <c r="G1470">
        <v>2.7399999999999999E-4</v>
      </c>
      <c r="H1470">
        <v>1.4880000000000001E-2</v>
      </c>
      <c r="I1470">
        <v>1.5154000000000001E-2</v>
      </c>
    </row>
    <row r="1471" spans="1:9" x14ac:dyDescent="0.3">
      <c r="A1471">
        <v>7400</v>
      </c>
      <c r="B1471">
        <v>12</v>
      </c>
      <c r="C1471">
        <v>36.814999999999998</v>
      </c>
      <c r="D1471">
        <v>95.620999999999995</v>
      </c>
      <c r="E1471">
        <v>0.99097000000000002</v>
      </c>
      <c r="F1471">
        <v>0.61019000000000001</v>
      </c>
      <c r="G1471">
        <v>2.7399999999999999E-4</v>
      </c>
      <c r="H1471">
        <v>1.4883E-2</v>
      </c>
      <c r="I1471">
        <v>1.5157E-2</v>
      </c>
    </row>
    <row r="1472" spans="1:9" x14ac:dyDescent="0.3">
      <c r="A1472">
        <v>7500</v>
      </c>
      <c r="B1472">
        <v>12</v>
      </c>
      <c r="C1472">
        <v>36.808999999999997</v>
      </c>
      <c r="D1472">
        <v>95.650999999999996</v>
      </c>
      <c r="E1472">
        <v>0.99097999999999997</v>
      </c>
      <c r="F1472">
        <v>0.61014000000000002</v>
      </c>
      <c r="G1472">
        <v>2.7399999999999999E-4</v>
      </c>
      <c r="H1472">
        <v>1.4886999999999999E-2</v>
      </c>
      <c r="I1472">
        <v>1.516E-2</v>
      </c>
    </row>
    <row r="1473" spans="1:9" x14ac:dyDescent="0.3">
      <c r="A1473">
        <v>600</v>
      </c>
      <c r="B1473">
        <v>12</v>
      </c>
      <c r="C1473">
        <v>38.198999999999998</v>
      </c>
      <c r="D1473">
        <v>91.921999999999997</v>
      </c>
      <c r="E1473">
        <v>0.98599000000000003</v>
      </c>
      <c r="F1473">
        <v>0.59850000000000003</v>
      </c>
      <c r="G1473">
        <v>4.37E-4</v>
      </c>
      <c r="H1473">
        <v>1.4888999999999999E-2</v>
      </c>
      <c r="I1473">
        <v>1.5325999999999999E-2</v>
      </c>
    </row>
    <row r="1474" spans="1:9" x14ac:dyDescent="0.3">
      <c r="A1474">
        <v>7600</v>
      </c>
      <c r="B1474">
        <v>12</v>
      </c>
      <c r="C1474">
        <v>36.802999999999997</v>
      </c>
      <c r="D1474">
        <v>95.680999999999997</v>
      </c>
      <c r="E1474">
        <v>0.99097999999999997</v>
      </c>
      <c r="F1474">
        <v>0.61007</v>
      </c>
      <c r="G1474">
        <v>2.7300000000000002E-4</v>
      </c>
      <c r="H1474">
        <v>1.489E-2</v>
      </c>
      <c r="I1474">
        <v>1.5164E-2</v>
      </c>
    </row>
    <row r="1475" spans="1:9" x14ac:dyDescent="0.3">
      <c r="A1475">
        <v>7700</v>
      </c>
      <c r="B1475">
        <v>12</v>
      </c>
      <c r="C1475">
        <v>36.796999999999997</v>
      </c>
      <c r="D1475">
        <v>95.710999999999999</v>
      </c>
      <c r="E1475">
        <v>0.99099000000000004</v>
      </c>
      <c r="F1475">
        <v>0.61001000000000005</v>
      </c>
      <c r="G1475">
        <v>2.7300000000000002E-4</v>
      </c>
      <c r="H1475">
        <v>1.4893999999999999E-2</v>
      </c>
      <c r="I1475">
        <v>1.5167E-2</v>
      </c>
    </row>
    <row r="1476" spans="1:9" x14ac:dyDescent="0.3">
      <c r="A1476">
        <v>7800</v>
      </c>
      <c r="B1476">
        <v>12</v>
      </c>
      <c r="C1476">
        <v>36.790999999999997</v>
      </c>
      <c r="D1476">
        <v>95.741</v>
      </c>
      <c r="E1476">
        <v>0.99099999999999999</v>
      </c>
      <c r="F1476">
        <v>0.60994999999999999</v>
      </c>
      <c r="G1476">
        <v>2.7300000000000002E-4</v>
      </c>
      <c r="H1476">
        <v>1.4898E-2</v>
      </c>
      <c r="I1476">
        <v>1.5171E-2</v>
      </c>
    </row>
    <row r="1477" spans="1:9" x14ac:dyDescent="0.3">
      <c r="A1477">
        <v>7900</v>
      </c>
      <c r="B1477">
        <v>12</v>
      </c>
      <c r="C1477">
        <v>36.784999999999997</v>
      </c>
      <c r="D1477">
        <v>95.771000000000001</v>
      </c>
      <c r="E1477">
        <v>0.99100999999999995</v>
      </c>
      <c r="F1477">
        <v>0.60987999999999998</v>
      </c>
      <c r="G1477">
        <v>2.72E-4</v>
      </c>
      <c r="H1477">
        <v>1.4902E-2</v>
      </c>
      <c r="I1477">
        <v>1.5174E-2</v>
      </c>
    </row>
    <row r="1478" spans="1:9" x14ac:dyDescent="0.3">
      <c r="A1478">
        <v>8000</v>
      </c>
      <c r="B1478">
        <v>12</v>
      </c>
      <c r="C1478">
        <v>36.805999999999997</v>
      </c>
      <c r="D1478">
        <v>95.870999999999995</v>
      </c>
      <c r="E1478">
        <v>0.99102000000000001</v>
      </c>
      <c r="F1478">
        <v>0.60992999999999997</v>
      </c>
      <c r="G1478">
        <v>2.72E-4</v>
      </c>
      <c r="H1478">
        <v>1.4906000000000001E-2</v>
      </c>
      <c r="I1478">
        <v>1.5178000000000001E-2</v>
      </c>
    </row>
    <row r="1479" spans="1:9" x14ac:dyDescent="0.3">
      <c r="A1479">
        <v>8100</v>
      </c>
      <c r="B1479">
        <v>12</v>
      </c>
      <c r="C1479">
        <v>36.771999999999998</v>
      </c>
      <c r="D1479">
        <v>95.834000000000003</v>
      </c>
      <c r="E1479">
        <v>0.99102999999999997</v>
      </c>
      <c r="F1479">
        <v>0.60990999999999995</v>
      </c>
      <c r="G1479">
        <v>2.72E-4</v>
      </c>
      <c r="H1479">
        <v>1.4907999999999999E-2</v>
      </c>
      <c r="I1479">
        <v>1.5180000000000001E-2</v>
      </c>
    </row>
    <row r="1480" spans="1:9" x14ac:dyDescent="0.3">
      <c r="A1480">
        <v>8200</v>
      </c>
      <c r="B1480">
        <v>12</v>
      </c>
      <c r="C1480">
        <v>36.767000000000003</v>
      </c>
      <c r="D1480">
        <v>95.855000000000004</v>
      </c>
      <c r="E1480">
        <v>0.99104000000000003</v>
      </c>
      <c r="F1480">
        <v>0.60985999999999996</v>
      </c>
      <c r="G1480">
        <v>2.7099999999999997E-4</v>
      </c>
      <c r="H1480">
        <v>1.4911000000000001E-2</v>
      </c>
      <c r="I1480">
        <v>1.5183E-2</v>
      </c>
    </row>
    <row r="1481" spans="1:9" x14ac:dyDescent="0.3">
      <c r="A1481">
        <v>8300</v>
      </c>
      <c r="B1481">
        <v>12</v>
      </c>
      <c r="C1481">
        <v>36.762</v>
      </c>
      <c r="D1481">
        <v>95.88</v>
      </c>
      <c r="E1481">
        <v>0.99104999999999999</v>
      </c>
      <c r="F1481">
        <v>0.60980999999999996</v>
      </c>
      <c r="G1481">
        <v>2.7099999999999997E-4</v>
      </c>
      <c r="H1481">
        <v>1.4914E-2</v>
      </c>
      <c r="I1481">
        <v>1.5185000000000001E-2</v>
      </c>
    </row>
    <row r="1482" spans="1:9" x14ac:dyDescent="0.3">
      <c r="A1482">
        <v>700</v>
      </c>
      <c r="B1482">
        <v>12</v>
      </c>
      <c r="C1482">
        <v>38.308999999999997</v>
      </c>
      <c r="D1482">
        <v>92.227000000000004</v>
      </c>
      <c r="E1482">
        <v>0.9859</v>
      </c>
      <c r="F1482">
        <v>0.59787000000000001</v>
      </c>
      <c r="G1482">
        <v>4.4000000000000002E-4</v>
      </c>
      <c r="H1482">
        <v>1.4918000000000001E-2</v>
      </c>
      <c r="I1482">
        <v>1.5358E-2</v>
      </c>
    </row>
    <row r="1483" spans="1:9" x14ac:dyDescent="0.3">
      <c r="A1483">
        <v>8400</v>
      </c>
      <c r="B1483">
        <v>12</v>
      </c>
      <c r="C1483">
        <v>36.756999999999998</v>
      </c>
      <c r="D1483">
        <v>95.906000000000006</v>
      </c>
      <c r="E1483">
        <v>0.99106000000000005</v>
      </c>
      <c r="F1483">
        <v>0.60975999999999997</v>
      </c>
      <c r="G1483">
        <v>2.7099999999999997E-4</v>
      </c>
      <c r="H1483">
        <v>1.4918000000000001E-2</v>
      </c>
      <c r="I1483">
        <v>1.5188E-2</v>
      </c>
    </row>
    <row r="1484" spans="1:9" x14ac:dyDescent="0.3">
      <c r="A1484">
        <v>8500</v>
      </c>
      <c r="B1484">
        <v>12</v>
      </c>
      <c r="C1484">
        <v>36.752000000000002</v>
      </c>
      <c r="D1484">
        <v>95.932000000000002</v>
      </c>
      <c r="E1484">
        <v>0.99107000000000001</v>
      </c>
      <c r="F1484">
        <v>0.60970000000000002</v>
      </c>
      <c r="G1484">
        <v>2.7099999999999997E-4</v>
      </c>
      <c r="H1484">
        <v>1.4921E-2</v>
      </c>
      <c r="I1484">
        <v>1.5192000000000001E-2</v>
      </c>
    </row>
    <row r="1485" spans="1:9" x14ac:dyDescent="0.3">
      <c r="A1485">
        <v>8600</v>
      </c>
      <c r="B1485">
        <v>12</v>
      </c>
      <c r="C1485">
        <v>36.747</v>
      </c>
      <c r="D1485">
        <v>95.957999999999998</v>
      </c>
      <c r="E1485">
        <v>0.99107999999999996</v>
      </c>
      <c r="F1485">
        <v>0.60963999999999996</v>
      </c>
      <c r="G1485">
        <v>2.7E-4</v>
      </c>
      <c r="H1485">
        <v>1.4924E-2</v>
      </c>
      <c r="I1485">
        <v>1.5195E-2</v>
      </c>
    </row>
    <row r="1486" spans="1:9" x14ac:dyDescent="0.3">
      <c r="A1486">
        <v>8700</v>
      </c>
      <c r="B1486">
        <v>12</v>
      </c>
      <c r="C1486">
        <v>36.741</v>
      </c>
      <c r="D1486">
        <v>95.983000000000004</v>
      </c>
      <c r="E1486">
        <v>0.99107999999999996</v>
      </c>
      <c r="F1486">
        <v>0.60958000000000001</v>
      </c>
      <c r="G1486">
        <v>2.7E-4</v>
      </c>
      <c r="H1486">
        <v>1.4928E-2</v>
      </c>
      <c r="I1486">
        <v>1.5198E-2</v>
      </c>
    </row>
    <row r="1487" spans="1:9" x14ac:dyDescent="0.3">
      <c r="A1487">
        <v>8800</v>
      </c>
      <c r="B1487">
        <v>12</v>
      </c>
      <c r="C1487">
        <v>36.735999999999997</v>
      </c>
      <c r="D1487">
        <v>96.007999999999996</v>
      </c>
      <c r="E1487">
        <v>0.99109000000000003</v>
      </c>
      <c r="F1487">
        <v>0.60951999999999995</v>
      </c>
      <c r="G1487">
        <v>2.7E-4</v>
      </c>
      <c r="H1487">
        <v>1.4931E-2</v>
      </c>
      <c r="I1487">
        <v>1.5200999999999999E-2</v>
      </c>
    </row>
    <row r="1488" spans="1:9" x14ac:dyDescent="0.3">
      <c r="A1488">
        <v>8900</v>
      </c>
      <c r="B1488">
        <v>12</v>
      </c>
      <c r="C1488">
        <v>36.729999999999997</v>
      </c>
      <c r="D1488">
        <v>96.034000000000006</v>
      </c>
      <c r="E1488">
        <v>0.99109999999999998</v>
      </c>
      <c r="F1488">
        <v>0.60946</v>
      </c>
      <c r="G1488">
        <v>2.7E-4</v>
      </c>
      <c r="H1488">
        <v>1.4935E-2</v>
      </c>
      <c r="I1488">
        <v>1.5205E-2</v>
      </c>
    </row>
    <row r="1489" spans="1:9" x14ac:dyDescent="0.3">
      <c r="A1489">
        <v>9000</v>
      </c>
      <c r="B1489">
        <v>12</v>
      </c>
      <c r="C1489">
        <v>36.744999999999997</v>
      </c>
      <c r="D1489">
        <v>96.111999999999995</v>
      </c>
      <c r="E1489">
        <v>0.99111000000000005</v>
      </c>
      <c r="F1489">
        <v>0.60948000000000002</v>
      </c>
      <c r="G1489">
        <v>2.6899999999999998E-4</v>
      </c>
      <c r="H1489">
        <v>1.4938999999999999E-2</v>
      </c>
      <c r="I1489">
        <v>1.5207999999999999E-2</v>
      </c>
    </row>
    <row r="1490" spans="1:9" x14ac:dyDescent="0.3">
      <c r="A1490">
        <v>9100</v>
      </c>
      <c r="B1490">
        <v>12</v>
      </c>
      <c r="C1490">
        <v>36.719000000000001</v>
      </c>
      <c r="D1490">
        <v>96.087999999999994</v>
      </c>
      <c r="E1490">
        <v>0.99112</v>
      </c>
      <c r="F1490">
        <v>0.60946</v>
      </c>
      <c r="G1490">
        <v>2.6899999999999998E-4</v>
      </c>
      <c r="H1490">
        <v>1.4940999999999999E-2</v>
      </c>
      <c r="I1490">
        <v>1.521E-2</v>
      </c>
    </row>
    <row r="1491" spans="1:9" x14ac:dyDescent="0.3">
      <c r="A1491">
        <v>9200</v>
      </c>
      <c r="B1491">
        <v>12</v>
      </c>
      <c r="C1491">
        <v>36.713999999999999</v>
      </c>
      <c r="D1491">
        <v>96.106999999999999</v>
      </c>
      <c r="E1491">
        <v>0.99112999999999996</v>
      </c>
      <c r="F1491">
        <v>0.60941000000000001</v>
      </c>
      <c r="G1491">
        <v>2.6899999999999998E-4</v>
      </c>
      <c r="H1491">
        <v>1.4944000000000001E-2</v>
      </c>
      <c r="I1491">
        <v>1.5213000000000001E-2</v>
      </c>
    </row>
    <row r="1492" spans="1:9" x14ac:dyDescent="0.3">
      <c r="A1492">
        <v>9300</v>
      </c>
      <c r="B1492">
        <v>12</v>
      </c>
      <c r="C1492">
        <v>36.71</v>
      </c>
      <c r="D1492">
        <v>96.129000000000005</v>
      </c>
      <c r="E1492">
        <v>0.99112999999999996</v>
      </c>
      <c r="F1492">
        <v>0.60936000000000001</v>
      </c>
      <c r="G1492">
        <v>2.6899999999999998E-4</v>
      </c>
      <c r="H1492">
        <v>1.4947E-2</v>
      </c>
      <c r="I1492">
        <v>1.5216E-2</v>
      </c>
    </row>
    <row r="1493" spans="1:9" x14ac:dyDescent="0.3">
      <c r="A1493">
        <v>800</v>
      </c>
      <c r="B1493">
        <v>12</v>
      </c>
      <c r="C1493">
        <v>38.396999999999998</v>
      </c>
      <c r="D1493">
        <v>92.507999999999996</v>
      </c>
      <c r="E1493">
        <v>0.98584000000000005</v>
      </c>
      <c r="F1493">
        <v>0.59721999999999997</v>
      </c>
      <c r="G1493">
        <v>4.4200000000000001E-4</v>
      </c>
      <c r="H1493">
        <v>1.495E-2</v>
      </c>
      <c r="I1493">
        <v>1.5391999999999999E-2</v>
      </c>
    </row>
    <row r="1494" spans="1:9" x14ac:dyDescent="0.3">
      <c r="A1494">
        <v>9400</v>
      </c>
      <c r="B1494">
        <v>12</v>
      </c>
      <c r="C1494">
        <v>36.704999999999998</v>
      </c>
      <c r="D1494">
        <v>96.150999999999996</v>
      </c>
      <c r="E1494">
        <v>0.99114000000000002</v>
      </c>
      <c r="F1494">
        <v>0.60931000000000002</v>
      </c>
      <c r="G1494">
        <v>2.6800000000000001E-4</v>
      </c>
      <c r="H1494">
        <v>1.495E-2</v>
      </c>
      <c r="I1494">
        <v>1.5219E-2</v>
      </c>
    </row>
    <row r="1495" spans="1:9" x14ac:dyDescent="0.3">
      <c r="A1495">
        <v>9500</v>
      </c>
      <c r="B1495">
        <v>12</v>
      </c>
      <c r="C1495">
        <v>36.701000000000001</v>
      </c>
      <c r="D1495">
        <v>96.173000000000002</v>
      </c>
      <c r="E1495">
        <v>0.99114999999999998</v>
      </c>
      <c r="F1495">
        <v>0.60926000000000002</v>
      </c>
      <c r="G1495">
        <v>2.6800000000000001E-4</v>
      </c>
      <c r="H1495">
        <v>1.4952999999999999E-2</v>
      </c>
      <c r="I1495">
        <v>1.5221999999999999E-2</v>
      </c>
    </row>
    <row r="1496" spans="1:9" x14ac:dyDescent="0.3">
      <c r="A1496">
        <v>9600</v>
      </c>
      <c r="B1496">
        <v>12</v>
      </c>
      <c r="C1496">
        <v>36.695999999999998</v>
      </c>
      <c r="D1496">
        <v>96.194999999999993</v>
      </c>
      <c r="E1496">
        <v>0.99114999999999998</v>
      </c>
      <c r="F1496">
        <v>0.60919999999999996</v>
      </c>
      <c r="G1496">
        <v>2.6800000000000001E-4</v>
      </c>
      <c r="H1496">
        <v>1.4957E-2</v>
      </c>
      <c r="I1496">
        <v>1.5225000000000001E-2</v>
      </c>
    </row>
    <row r="1497" spans="1:9" x14ac:dyDescent="0.3">
      <c r="A1497">
        <v>9700</v>
      </c>
      <c r="B1497">
        <v>12</v>
      </c>
      <c r="C1497">
        <v>36.691000000000003</v>
      </c>
      <c r="D1497">
        <v>96.216999999999999</v>
      </c>
      <c r="E1497">
        <v>0.99116000000000004</v>
      </c>
      <c r="F1497">
        <v>0.60914999999999997</v>
      </c>
      <c r="G1497">
        <v>2.6800000000000001E-4</v>
      </c>
      <c r="H1497">
        <v>1.4959999999999999E-2</v>
      </c>
      <c r="I1497">
        <v>1.5228E-2</v>
      </c>
    </row>
    <row r="1498" spans="1:9" x14ac:dyDescent="0.3">
      <c r="A1498">
        <v>9800</v>
      </c>
      <c r="B1498">
        <v>12</v>
      </c>
      <c r="C1498">
        <v>36.686999999999998</v>
      </c>
      <c r="D1498">
        <v>96.239000000000004</v>
      </c>
      <c r="E1498">
        <v>0.99117</v>
      </c>
      <c r="F1498">
        <v>0.60909000000000002</v>
      </c>
      <c r="G1498">
        <v>2.6800000000000001E-4</v>
      </c>
      <c r="H1498">
        <v>1.4963000000000001E-2</v>
      </c>
      <c r="I1498">
        <v>1.5231E-2</v>
      </c>
    </row>
    <row r="1499" spans="1:9" x14ac:dyDescent="0.3">
      <c r="A1499">
        <v>9900</v>
      </c>
      <c r="B1499">
        <v>12</v>
      </c>
      <c r="C1499">
        <v>36.682000000000002</v>
      </c>
      <c r="D1499">
        <v>96.260999999999996</v>
      </c>
      <c r="E1499">
        <v>0.99117</v>
      </c>
      <c r="F1499">
        <v>0.60902999999999996</v>
      </c>
      <c r="G1499">
        <v>2.6699999999999998E-4</v>
      </c>
      <c r="H1499">
        <v>1.4966999999999999E-2</v>
      </c>
      <c r="I1499">
        <v>1.5233999999999999E-2</v>
      </c>
    </row>
    <row r="1500" spans="1:9" x14ac:dyDescent="0.3">
      <c r="A1500">
        <v>10000</v>
      </c>
      <c r="B1500">
        <v>12</v>
      </c>
      <c r="C1500">
        <v>36.692999999999998</v>
      </c>
      <c r="D1500">
        <v>96.323999999999998</v>
      </c>
      <c r="E1500">
        <v>0.99117999999999995</v>
      </c>
      <c r="F1500">
        <v>0.60902999999999996</v>
      </c>
      <c r="G1500">
        <v>2.6699999999999998E-4</v>
      </c>
      <c r="H1500">
        <v>1.4970000000000001E-2</v>
      </c>
      <c r="I1500">
        <v>1.5238E-2</v>
      </c>
    </row>
    <row r="1501" spans="1:9" x14ac:dyDescent="0.3">
      <c r="A1501">
        <v>10100</v>
      </c>
      <c r="B1501">
        <v>12</v>
      </c>
      <c r="C1501">
        <v>36.671999999999997</v>
      </c>
      <c r="D1501">
        <v>96.308999999999997</v>
      </c>
      <c r="E1501">
        <v>0.99119000000000002</v>
      </c>
      <c r="F1501">
        <v>0.60901000000000005</v>
      </c>
      <c r="G1501">
        <v>2.6699999999999998E-4</v>
      </c>
      <c r="H1501">
        <v>1.4973E-2</v>
      </c>
      <c r="I1501">
        <v>1.524E-2</v>
      </c>
    </row>
    <row r="1502" spans="1:9" x14ac:dyDescent="0.3">
      <c r="A1502">
        <v>10200</v>
      </c>
      <c r="B1502">
        <v>12</v>
      </c>
      <c r="C1502">
        <v>36.667999999999999</v>
      </c>
      <c r="D1502">
        <v>96.325999999999993</v>
      </c>
      <c r="E1502">
        <v>0.99119999999999997</v>
      </c>
      <c r="F1502">
        <v>0.60895999999999995</v>
      </c>
      <c r="G1502">
        <v>2.6699999999999998E-4</v>
      </c>
      <c r="H1502">
        <v>1.4976E-2</v>
      </c>
      <c r="I1502">
        <v>1.5242E-2</v>
      </c>
    </row>
    <row r="1503" spans="1:9" x14ac:dyDescent="0.3">
      <c r="A1503">
        <v>10300</v>
      </c>
      <c r="B1503">
        <v>12</v>
      </c>
      <c r="C1503">
        <v>36.664999999999999</v>
      </c>
      <c r="D1503">
        <v>96.344999999999999</v>
      </c>
      <c r="E1503">
        <v>0.99119999999999997</v>
      </c>
      <c r="F1503">
        <v>0.60892000000000002</v>
      </c>
      <c r="G1503">
        <v>2.6699999999999998E-4</v>
      </c>
      <c r="H1503">
        <v>1.4978E-2</v>
      </c>
      <c r="I1503">
        <v>1.5245E-2</v>
      </c>
    </row>
    <row r="1504" spans="1:9" x14ac:dyDescent="0.3">
      <c r="A1504">
        <v>10400</v>
      </c>
      <c r="B1504">
        <v>12</v>
      </c>
      <c r="C1504">
        <v>36.661000000000001</v>
      </c>
      <c r="D1504">
        <v>96.364000000000004</v>
      </c>
      <c r="E1504">
        <v>0.99121000000000004</v>
      </c>
      <c r="F1504">
        <v>0.60887000000000002</v>
      </c>
      <c r="G1504">
        <v>2.6600000000000001E-4</v>
      </c>
      <c r="H1504">
        <v>1.4981E-2</v>
      </c>
      <c r="I1504">
        <v>1.5247999999999999E-2</v>
      </c>
    </row>
    <row r="1505" spans="1:9" x14ac:dyDescent="0.3">
      <c r="A1505">
        <v>900</v>
      </c>
      <c r="B1505">
        <v>12</v>
      </c>
      <c r="C1505">
        <v>38.47</v>
      </c>
      <c r="D1505">
        <v>92.766000000000005</v>
      </c>
      <c r="E1505">
        <v>0.98580000000000001</v>
      </c>
      <c r="F1505">
        <v>0.59655999999999998</v>
      </c>
      <c r="G1505">
        <v>4.44E-4</v>
      </c>
      <c r="H1505">
        <v>1.4983E-2</v>
      </c>
      <c r="I1505">
        <v>1.5427E-2</v>
      </c>
    </row>
    <row r="1506" spans="1:9" x14ac:dyDescent="0.3">
      <c r="A1506">
        <v>10500</v>
      </c>
      <c r="B1506">
        <v>12</v>
      </c>
      <c r="C1506">
        <v>36.656999999999996</v>
      </c>
      <c r="D1506">
        <v>96.384</v>
      </c>
      <c r="E1506">
        <v>0.99121999999999999</v>
      </c>
      <c r="F1506">
        <v>0.60880999999999996</v>
      </c>
      <c r="G1506">
        <v>2.6600000000000001E-4</v>
      </c>
      <c r="H1506">
        <v>1.4984000000000001E-2</v>
      </c>
      <c r="I1506">
        <v>1.5251000000000001E-2</v>
      </c>
    </row>
    <row r="1507" spans="1:9" x14ac:dyDescent="0.3">
      <c r="A1507">
        <v>10600</v>
      </c>
      <c r="B1507">
        <v>12</v>
      </c>
      <c r="C1507">
        <v>36.652999999999999</v>
      </c>
      <c r="D1507">
        <v>96.403000000000006</v>
      </c>
      <c r="E1507">
        <v>0.99121999999999999</v>
      </c>
      <c r="F1507">
        <v>0.60875999999999997</v>
      </c>
      <c r="G1507">
        <v>2.6600000000000001E-4</v>
      </c>
      <c r="H1507">
        <v>1.4988E-2</v>
      </c>
      <c r="I1507">
        <v>1.5252999999999999E-2</v>
      </c>
    </row>
    <row r="1508" spans="1:9" x14ac:dyDescent="0.3">
      <c r="A1508">
        <v>10700</v>
      </c>
      <c r="B1508">
        <v>12</v>
      </c>
      <c r="C1508">
        <v>36.65</v>
      </c>
      <c r="D1508">
        <v>96.423000000000002</v>
      </c>
      <c r="E1508">
        <v>0.99123000000000006</v>
      </c>
      <c r="F1508">
        <v>0.60870999999999997</v>
      </c>
      <c r="G1508">
        <v>2.6600000000000001E-4</v>
      </c>
      <c r="H1508">
        <v>1.4991000000000001E-2</v>
      </c>
      <c r="I1508">
        <v>1.5256E-2</v>
      </c>
    </row>
    <row r="1509" spans="1:9" x14ac:dyDescent="0.3">
      <c r="A1509">
        <v>10800</v>
      </c>
      <c r="B1509">
        <v>12</v>
      </c>
      <c r="C1509">
        <v>36.646000000000001</v>
      </c>
      <c r="D1509">
        <v>96.441999999999993</v>
      </c>
      <c r="E1509">
        <v>0.99123000000000006</v>
      </c>
      <c r="F1509">
        <v>0.60865000000000002</v>
      </c>
      <c r="G1509">
        <v>2.6600000000000001E-4</v>
      </c>
      <c r="H1509">
        <v>1.4994E-2</v>
      </c>
      <c r="I1509">
        <v>1.5259E-2</v>
      </c>
    </row>
    <row r="1510" spans="1:9" x14ac:dyDescent="0.3">
      <c r="A1510">
        <v>10900</v>
      </c>
      <c r="B1510">
        <v>12</v>
      </c>
      <c r="C1510">
        <v>36.642000000000003</v>
      </c>
      <c r="D1510">
        <v>96.460999999999999</v>
      </c>
      <c r="E1510">
        <v>0.99124000000000001</v>
      </c>
      <c r="F1510">
        <v>0.60860000000000003</v>
      </c>
      <c r="G1510">
        <v>2.6499999999999999E-4</v>
      </c>
      <c r="H1510">
        <v>1.4997E-2</v>
      </c>
      <c r="I1510">
        <v>1.5262E-2</v>
      </c>
    </row>
    <row r="1511" spans="1:9" x14ac:dyDescent="0.3">
      <c r="A1511">
        <v>11000</v>
      </c>
      <c r="B1511">
        <v>12</v>
      </c>
      <c r="C1511">
        <v>36.65</v>
      </c>
      <c r="D1511">
        <v>96.513000000000005</v>
      </c>
      <c r="E1511">
        <v>0.99124999999999996</v>
      </c>
      <c r="F1511">
        <v>0.60858999999999996</v>
      </c>
      <c r="G1511">
        <v>2.6499999999999999E-4</v>
      </c>
      <c r="H1511">
        <v>1.4999999999999999E-2</v>
      </c>
      <c r="I1511">
        <v>1.5266E-2</v>
      </c>
    </row>
    <row r="1512" spans="1:9" x14ac:dyDescent="0.3">
      <c r="A1512">
        <v>11100</v>
      </c>
      <c r="B1512">
        <v>12</v>
      </c>
      <c r="C1512">
        <v>36.634</v>
      </c>
      <c r="D1512">
        <v>96.504000000000005</v>
      </c>
      <c r="E1512">
        <v>0.99124999999999996</v>
      </c>
      <c r="F1512">
        <v>0.60855999999999999</v>
      </c>
      <c r="G1512">
        <v>2.6499999999999999E-4</v>
      </c>
      <c r="H1512">
        <v>1.5003000000000001E-2</v>
      </c>
      <c r="I1512">
        <v>1.5268E-2</v>
      </c>
    </row>
    <row r="1513" spans="1:9" x14ac:dyDescent="0.3">
      <c r="A1513">
        <v>11200</v>
      </c>
      <c r="B1513">
        <v>12</v>
      </c>
      <c r="C1513">
        <v>36.630000000000003</v>
      </c>
      <c r="D1513">
        <v>96.519000000000005</v>
      </c>
      <c r="E1513">
        <v>0.99126000000000003</v>
      </c>
      <c r="F1513">
        <v>0.60851999999999995</v>
      </c>
      <c r="G1513">
        <v>2.6499999999999999E-4</v>
      </c>
      <c r="H1513">
        <v>1.5006E-2</v>
      </c>
      <c r="I1513">
        <v>1.5270000000000001E-2</v>
      </c>
    </row>
    <row r="1514" spans="1:9" x14ac:dyDescent="0.3">
      <c r="A1514">
        <v>11300</v>
      </c>
      <c r="B1514">
        <v>12</v>
      </c>
      <c r="C1514">
        <v>36.627000000000002</v>
      </c>
      <c r="D1514">
        <v>96.536000000000001</v>
      </c>
      <c r="E1514">
        <v>0.99126000000000003</v>
      </c>
      <c r="F1514">
        <v>0.60846999999999996</v>
      </c>
      <c r="G1514">
        <v>2.6499999999999999E-4</v>
      </c>
      <c r="H1514">
        <v>1.5008000000000001E-2</v>
      </c>
      <c r="I1514">
        <v>1.5273E-2</v>
      </c>
    </row>
    <row r="1515" spans="1:9" x14ac:dyDescent="0.3">
      <c r="A1515">
        <v>11400</v>
      </c>
      <c r="B1515">
        <v>12</v>
      </c>
      <c r="C1515">
        <v>36.624000000000002</v>
      </c>
      <c r="D1515">
        <v>96.552999999999997</v>
      </c>
      <c r="E1515">
        <v>0.99126999999999998</v>
      </c>
      <c r="F1515">
        <v>0.60843000000000003</v>
      </c>
      <c r="G1515">
        <v>2.6400000000000002E-4</v>
      </c>
      <c r="H1515">
        <v>1.5011E-2</v>
      </c>
      <c r="I1515">
        <v>1.5276E-2</v>
      </c>
    </row>
    <row r="1516" spans="1:9" x14ac:dyDescent="0.3">
      <c r="A1516">
        <v>11500</v>
      </c>
      <c r="B1516">
        <v>12</v>
      </c>
      <c r="C1516">
        <v>36.621000000000002</v>
      </c>
      <c r="D1516">
        <v>96.57</v>
      </c>
      <c r="E1516">
        <v>0.99128000000000005</v>
      </c>
      <c r="F1516">
        <v>0.60838000000000003</v>
      </c>
      <c r="G1516">
        <v>2.6400000000000002E-4</v>
      </c>
      <c r="H1516">
        <v>1.5014E-2</v>
      </c>
      <c r="I1516">
        <v>1.5278E-2</v>
      </c>
    </row>
    <row r="1517" spans="1:9" x14ac:dyDescent="0.3">
      <c r="A1517">
        <v>11600</v>
      </c>
      <c r="B1517">
        <v>12</v>
      </c>
      <c r="C1517">
        <v>36.616999999999997</v>
      </c>
      <c r="D1517">
        <v>96.587999999999994</v>
      </c>
      <c r="E1517">
        <v>0.99128000000000005</v>
      </c>
      <c r="F1517">
        <v>0.60833000000000004</v>
      </c>
      <c r="G1517">
        <v>2.6400000000000002E-4</v>
      </c>
      <c r="H1517">
        <v>1.5017000000000001E-2</v>
      </c>
      <c r="I1517">
        <v>1.5280999999999999E-2</v>
      </c>
    </row>
    <row r="1518" spans="1:9" x14ac:dyDescent="0.3">
      <c r="A1518">
        <v>11700</v>
      </c>
      <c r="B1518">
        <v>12</v>
      </c>
      <c r="C1518">
        <v>36.613999999999997</v>
      </c>
      <c r="D1518">
        <v>96.605000000000004</v>
      </c>
      <c r="E1518">
        <v>0.99129</v>
      </c>
      <c r="F1518">
        <v>0.60826999999999998</v>
      </c>
      <c r="G1518">
        <v>2.6400000000000002E-4</v>
      </c>
      <c r="H1518">
        <v>1.502E-2</v>
      </c>
      <c r="I1518">
        <v>1.5284000000000001E-2</v>
      </c>
    </row>
    <row r="1519" spans="1:9" x14ac:dyDescent="0.3">
      <c r="A1519">
        <v>11800</v>
      </c>
      <c r="B1519">
        <v>12</v>
      </c>
      <c r="C1519">
        <v>36.610999999999997</v>
      </c>
      <c r="D1519">
        <v>96.622</v>
      </c>
      <c r="E1519">
        <v>0.99129</v>
      </c>
      <c r="F1519">
        <v>0.60821999999999998</v>
      </c>
      <c r="G1519">
        <v>2.6400000000000002E-4</v>
      </c>
      <c r="H1519">
        <v>1.5023E-2</v>
      </c>
      <c r="I1519">
        <v>1.5287E-2</v>
      </c>
    </row>
    <row r="1520" spans="1:9" x14ac:dyDescent="0.3">
      <c r="A1520">
        <v>11900</v>
      </c>
      <c r="B1520">
        <v>12</v>
      </c>
      <c r="C1520">
        <v>36.606999999999999</v>
      </c>
      <c r="D1520">
        <v>96.638999999999996</v>
      </c>
      <c r="E1520">
        <v>0.99129999999999996</v>
      </c>
      <c r="F1520">
        <v>0.60816999999999999</v>
      </c>
      <c r="G1520">
        <v>2.6400000000000002E-4</v>
      </c>
      <c r="H1520">
        <v>1.5025999999999999E-2</v>
      </c>
      <c r="I1520">
        <v>1.529E-2</v>
      </c>
    </row>
    <row r="1521" spans="1:9" x14ac:dyDescent="0.3">
      <c r="A1521">
        <v>12000</v>
      </c>
      <c r="B1521">
        <v>12</v>
      </c>
      <c r="C1521">
        <v>36.613999999999997</v>
      </c>
      <c r="D1521">
        <v>96.683000000000007</v>
      </c>
      <c r="E1521">
        <v>0.99129999999999996</v>
      </c>
      <c r="F1521">
        <v>0.60816000000000003</v>
      </c>
      <c r="G1521">
        <v>2.63E-4</v>
      </c>
      <c r="H1521">
        <v>1.5029000000000001E-2</v>
      </c>
      <c r="I1521">
        <v>1.5292999999999999E-2</v>
      </c>
    </row>
    <row r="1522" spans="1:9" x14ac:dyDescent="0.3">
      <c r="A1522">
        <v>12100</v>
      </c>
      <c r="B1522">
        <v>12</v>
      </c>
      <c r="C1522">
        <v>36.601999999999997</v>
      </c>
      <c r="D1522">
        <v>96.677999999999997</v>
      </c>
      <c r="E1522">
        <v>0.99131000000000002</v>
      </c>
      <c r="F1522">
        <v>0.60812999999999995</v>
      </c>
      <c r="G1522">
        <v>2.63E-4</v>
      </c>
      <c r="H1522">
        <v>1.5032E-2</v>
      </c>
      <c r="I1522">
        <v>1.5295E-2</v>
      </c>
    </row>
    <row r="1523" spans="1:9" x14ac:dyDescent="0.3">
      <c r="A1523">
        <v>12200</v>
      </c>
      <c r="B1523">
        <v>12</v>
      </c>
      <c r="C1523">
        <v>36.597999999999999</v>
      </c>
      <c r="D1523">
        <v>96.691000000000003</v>
      </c>
      <c r="E1523">
        <v>0.99131999999999998</v>
      </c>
      <c r="F1523">
        <v>0.60809000000000002</v>
      </c>
      <c r="G1523">
        <v>2.63E-4</v>
      </c>
      <c r="H1523">
        <v>1.5034E-2</v>
      </c>
      <c r="I1523">
        <v>1.5297E-2</v>
      </c>
    </row>
    <row r="1524" spans="1:9" x14ac:dyDescent="0.3">
      <c r="A1524">
        <v>12300</v>
      </c>
      <c r="B1524">
        <v>12</v>
      </c>
      <c r="C1524">
        <v>36.594999999999999</v>
      </c>
      <c r="D1524">
        <v>96.706000000000003</v>
      </c>
      <c r="E1524">
        <v>0.99131999999999998</v>
      </c>
      <c r="F1524">
        <v>0.60804000000000002</v>
      </c>
      <c r="G1524">
        <v>2.63E-4</v>
      </c>
      <c r="H1524">
        <v>1.5037E-2</v>
      </c>
      <c r="I1524">
        <v>1.5299999999999999E-2</v>
      </c>
    </row>
    <row r="1525" spans="1:9" x14ac:dyDescent="0.3">
      <c r="A1525">
        <v>12400</v>
      </c>
      <c r="B1525">
        <v>12</v>
      </c>
      <c r="C1525">
        <v>36.591999999999999</v>
      </c>
      <c r="D1525">
        <v>96.721999999999994</v>
      </c>
      <c r="E1525">
        <v>0.99133000000000004</v>
      </c>
      <c r="F1525">
        <v>0.60799999999999998</v>
      </c>
      <c r="G1525">
        <v>2.63E-4</v>
      </c>
      <c r="H1525">
        <v>1.504E-2</v>
      </c>
      <c r="I1525">
        <v>1.5302E-2</v>
      </c>
    </row>
    <row r="1526" spans="1:9" x14ac:dyDescent="0.3">
      <c r="A1526">
        <v>12500</v>
      </c>
      <c r="B1526">
        <v>12</v>
      </c>
      <c r="C1526">
        <v>36.588999999999999</v>
      </c>
      <c r="D1526">
        <v>96.736999999999995</v>
      </c>
      <c r="E1526">
        <v>0.99133000000000004</v>
      </c>
      <c r="F1526">
        <v>0.60794999999999999</v>
      </c>
      <c r="G1526">
        <v>2.63E-4</v>
      </c>
      <c r="H1526">
        <v>1.5042E-2</v>
      </c>
      <c r="I1526">
        <v>1.5304999999999999E-2</v>
      </c>
    </row>
    <row r="1527" spans="1:9" x14ac:dyDescent="0.3">
      <c r="A1527">
        <v>12600</v>
      </c>
      <c r="B1527">
        <v>12</v>
      </c>
      <c r="C1527">
        <v>36.585999999999999</v>
      </c>
      <c r="D1527">
        <v>96.753</v>
      </c>
      <c r="E1527">
        <v>0.99134</v>
      </c>
      <c r="F1527">
        <v>0.6079</v>
      </c>
      <c r="G1527">
        <v>2.6200000000000003E-4</v>
      </c>
      <c r="H1527">
        <v>1.5044999999999999E-2</v>
      </c>
      <c r="I1527">
        <v>1.5308E-2</v>
      </c>
    </row>
    <row r="1528" spans="1:9" x14ac:dyDescent="0.3">
      <c r="A1528">
        <v>12700</v>
      </c>
      <c r="B1528">
        <v>12</v>
      </c>
      <c r="C1528">
        <v>36.582999999999998</v>
      </c>
      <c r="D1528">
        <v>96.769000000000005</v>
      </c>
      <c r="E1528">
        <v>0.99134</v>
      </c>
      <c r="F1528">
        <v>0.60785</v>
      </c>
      <c r="G1528">
        <v>2.6200000000000003E-4</v>
      </c>
      <c r="H1528">
        <v>1.5048000000000001E-2</v>
      </c>
      <c r="I1528">
        <v>1.5310000000000001E-2</v>
      </c>
    </row>
    <row r="1529" spans="1:9" x14ac:dyDescent="0.3">
      <c r="A1529">
        <v>12800</v>
      </c>
      <c r="B1529">
        <v>12</v>
      </c>
      <c r="C1529">
        <v>36.58</v>
      </c>
      <c r="D1529">
        <v>96.784000000000006</v>
      </c>
      <c r="E1529">
        <v>0.99134999999999995</v>
      </c>
      <c r="F1529">
        <v>0.60780000000000001</v>
      </c>
      <c r="G1529">
        <v>2.6200000000000003E-4</v>
      </c>
      <c r="H1529">
        <v>1.5051E-2</v>
      </c>
      <c r="I1529">
        <v>1.5313E-2</v>
      </c>
    </row>
    <row r="1530" spans="1:9" x14ac:dyDescent="0.3">
      <c r="A1530">
        <v>12900</v>
      </c>
      <c r="B1530">
        <v>12</v>
      </c>
      <c r="C1530">
        <v>36.576999999999998</v>
      </c>
      <c r="D1530">
        <v>96.8</v>
      </c>
      <c r="E1530">
        <v>0.99134999999999995</v>
      </c>
      <c r="F1530">
        <v>0.60775000000000001</v>
      </c>
      <c r="G1530">
        <v>2.6200000000000003E-4</v>
      </c>
      <c r="H1530">
        <v>1.5054E-2</v>
      </c>
      <c r="I1530">
        <v>1.5316E-2</v>
      </c>
    </row>
    <row r="1531" spans="1:9" x14ac:dyDescent="0.3">
      <c r="A1531">
        <v>13000</v>
      </c>
      <c r="B1531">
        <v>12</v>
      </c>
      <c r="C1531">
        <v>36.582000000000001</v>
      </c>
      <c r="D1531">
        <v>96.837000000000003</v>
      </c>
      <c r="E1531">
        <v>0.99134999999999995</v>
      </c>
      <c r="F1531">
        <v>0.60773999999999995</v>
      </c>
      <c r="G1531">
        <v>2.6200000000000003E-4</v>
      </c>
      <c r="H1531">
        <v>1.5056999999999999E-2</v>
      </c>
      <c r="I1531">
        <v>1.5318999999999999E-2</v>
      </c>
    </row>
    <row r="1532" spans="1:9" x14ac:dyDescent="0.3">
      <c r="A1532">
        <v>13100</v>
      </c>
      <c r="B1532">
        <v>12</v>
      </c>
      <c r="C1532">
        <v>36.572000000000003</v>
      </c>
      <c r="D1532">
        <v>96.834999999999994</v>
      </c>
      <c r="E1532">
        <v>0.99136000000000002</v>
      </c>
      <c r="F1532">
        <v>0.60770999999999997</v>
      </c>
      <c r="G1532">
        <v>2.6200000000000003E-4</v>
      </c>
      <c r="H1532">
        <v>1.5058999999999999E-2</v>
      </c>
      <c r="I1532">
        <v>1.5321E-2</v>
      </c>
    </row>
    <row r="1533" spans="1:9" x14ac:dyDescent="0.3">
      <c r="A1533">
        <v>13200</v>
      </c>
      <c r="B1533">
        <v>12</v>
      </c>
      <c r="C1533">
        <v>36.569000000000003</v>
      </c>
      <c r="D1533">
        <v>96.846999999999994</v>
      </c>
      <c r="E1533">
        <v>0.99136999999999997</v>
      </c>
      <c r="F1533">
        <v>0.60767000000000004</v>
      </c>
      <c r="G1533">
        <v>2.6200000000000003E-4</v>
      </c>
      <c r="H1533">
        <v>1.5062000000000001E-2</v>
      </c>
      <c r="I1533">
        <v>1.5323E-2</v>
      </c>
    </row>
    <row r="1534" spans="1:9" x14ac:dyDescent="0.3">
      <c r="A1534">
        <v>13300</v>
      </c>
      <c r="B1534">
        <v>12</v>
      </c>
      <c r="C1534">
        <v>36.566000000000003</v>
      </c>
      <c r="D1534">
        <v>96.861000000000004</v>
      </c>
      <c r="E1534">
        <v>0.99136999999999997</v>
      </c>
      <c r="F1534">
        <v>0.60762000000000005</v>
      </c>
      <c r="G1534">
        <v>2.61E-4</v>
      </c>
      <c r="H1534">
        <v>1.5063999999999999E-2</v>
      </c>
      <c r="I1534">
        <v>1.5325E-2</v>
      </c>
    </row>
    <row r="1535" spans="1:9" x14ac:dyDescent="0.3">
      <c r="A1535">
        <v>13400</v>
      </c>
      <c r="B1535">
        <v>12</v>
      </c>
      <c r="C1535">
        <v>36.563000000000002</v>
      </c>
      <c r="D1535">
        <v>96.875</v>
      </c>
      <c r="E1535">
        <v>0.99138000000000004</v>
      </c>
      <c r="F1535">
        <v>0.60758000000000001</v>
      </c>
      <c r="G1535">
        <v>2.61E-4</v>
      </c>
      <c r="H1535">
        <v>1.5067000000000001E-2</v>
      </c>
      <c r="I1535">
        <v>1.5328E-2</v>
      </c>
    </row>
    <row r="1536" spans="1:9" x14ac:dyDescent="0.3">
      <c r="A1536">
        <v>13500</v>
      </c>
      <c r="B1536">
        <v>12</v>
      </c>
      <c r="C1536">
        <v>36.56</v>
      </c>
      <c r="D1536">
        <v>96.888000000000005</v>
      </c>
      <c r="E1536">
        <v>0.99138000000000004</v>
      </c>
      <c r="F1536">
        <v>0.60753000000000001</v>
      </c>
      <c r="G1536">
        <v>2.61E-4</v>
      </c>
      <c r="H1536">
        <v>1.5069000000000001E-2</v>
      </c>
      <c r="I1536">
        <v>1.533E-2</v>
      </c>
    </row>
    <row r="1537" spans="1:9" x14ac:dyDescent="0.3">
      <c r="A1537">
        <v>13600</v>
      </c>
      <c r="B1537">
        <v>12</v>
      </c>
      <c r="C1537">
        <v>36.557000000000002</v>
      </c>
      <c r="D1537">
        <v>96.897000000000006</v>
      </c>
      <c r="E1537">
        <v>0.99138000000000004</v>
      </c>
      <c r="F1537">
        <v>0.60748999999999997</v>
      </c>
      <c r="G1537">
        <v>2.61E-4</v>
      </c>
      <c r="H1537">
        <v>1.5072E-2</v>
      </c>
      <c r="I1537">
        <v>1.5332999999999999E-2</v>
      </c>
    </row>
    <row r="1538" spans="1:9" x14ac:dyDescent="0.3">
      <c r="A1538">
        <v>13700</v>
      </c>
      <c r="B1538">
        <v>12</v>
      </c>
      <c r="C1538">
        <v>36.555</v>
      </c>
      <c r="D1538">
        <v>96.906999999999996</v>
      </c>
      <c r="E1538">
        <v>0.99138999999999999</v>
      </c>
      <c r="F1538">
        <v>0.60743999999999998</v>
      </c>
      <c r="G1538">
        <v>2.61E-4</v>
      </c>
      <c r="H1538">
        <v>1.5075E-2</v>
      </c>
      <c r="I1538">
        <v>1.5335E-2</v>
      </c>
    </row>
    <row r="1539" spans="1:9" x14ac:dyDescent="0.3">
      <c r="A1539">
        <v>13800</v>
      </c>
      <c r="B1539">
        <v>12</v>
      </c>
      <c r="C1539">
        <v>36.552</v>
      </c>
      <c r="D1539">
        <v>96.917000000000002</v>
      </c>
      <c r="E1539">
        <v>0.99138999999999999</v>
      </c>
      <c r="F1539">
        <v>0.60738999999999999</v>
      </c>
      <c r="G1539">
        <v>2.61E-4</v>
      </c>
      <c r="H1539">
        <v>1.5077E-2</v>
      </c>
      <c r="I1539">
        <v>1.5337999999999999E-2</v>
      </c>
    </row>
    <row r="1540" spans="1:9" x14ac:dyDescent="0.3">
      <c r="A1540">
        <v>13900</v>
      </c>
      <c r="B1540">
        <v>12</v>
      </c>
      <c r="C1540">
        <v>36.548999999999999</v>
      </c>
      <c r="D1540">
        <v>96.927000000000007</v>
      </c>
      <c r="E1540">
        <v>0.99139999999999995</v>
      </c>
      <c r="F1540">
        <v>0.60734999999999995</v>
      </c>
      <c r="G1540">
        <v>2.61E-4</v>
      </c>
      <c r="H1540">
        <v>1.508E-2</v>
      </c>
      <c r="I1540">
        <v>1.5341E-2</v>
      </c>
    </row>
    <row r="1541" spans="1:9" x14ac:dyDescent="0.3">
      <c r="A1541">
        <v>14000</v>
      </c>
      <c r="B1541">
        <v>12</v>
      </c>
      <c r="C1541">
        <v>36.552999999999997</v>
      </c>
      <c r="D1541">
        <v>96.953000000000003</v>
      </c>
      <c r="E1541">
        <v>0.99139999999999995</v>
      </c>
      <c r="F1541">
        <v>0.60731999999999997</v>
      </c>
      <c r="G1541">
        <v>2.5999999999999998E-4</v>
      </c>
      <c r="H1541">
        <v>1.5082999999999999E-2</v>
      </c>
      <c r="I1541">
        <v>1.5343000000000001E-2</v>
      </c>
    </row>
    <row r="1542" spans="1:9" x14ac:dyDescent="0.3">
      <c r="A1542">
        <v>14100</v>
      </c>
      <c r="B1542">
        <v>12</v>
      </c>
      <c r="C1542">
        <v>36.543999999999997</v>
      </c>
      <c r="D1542">
        <v>96.950999999999993</v>
      </c>
      <c r="E1542">
        <v>0.99141000000000001</v>
      </c>
      <c r="F1542">
        <v>0.60729999999999995</v>
      </c>
      <c r="G1542">
        <v>2.5999999999999998E-4</v>
      </c>
      <c r="H1542">
        <v>1.5084999999999999E-2</v>
      </c>
      <c r="I1542">
        <v>1.5344999999999999E-2</v>
      </c>
    </row>
    <row r="1543" spans="1:9" x14ac:dyDescent="0.3">
      <c r="A1543">
        <v>14200</v>
      </c>
      <c r="B1543">
        <v>12</v>
      </c>
      <c r="C1543">
        <v>36.540999999999997</v>
      </c>
      <c r="D1543">
        <v>96.957999999999998</v>
      </c>
      <c r="E1543">
        <v>0.99141000000000001</v>
      </c>
      <c r="F1543">
        <v>0.60726000000000002</v>
      </c>
      <c r="G1543">
        <v>2.5999999999999998E-4</v>
      </c>
      <c r="H1543">
        <v>1.5088000000000001E-2</v>
      </c>
      <c r="I1543">
        <v>1.5348000000000001E-2</v>
      </c>
    </row>
    <row r="1544" spans="1:9" x14ac:dyDescent="0.3">
      <c r="A1544">
        <v>14300</v>
      </c>
      <c r="B1544">
        <v>12</v>
      </c>
      <c r="C1544">
        <v>36.537999999999997</v>
      </c>
      <c r="D1544">
        <v>96.966999999999999</v>
      </c>
      <c r="E1544">
        <v>0.99141999999999997</v>
      </c>
      <c r="F1544">
        <v>0.60721000000000003</v>
      </c>
      <c r="G1544">
        <v>2.5999999999999998E-4</v>
      </c>
      <c r="H1544">
        <v>1.5089999999999999E-2</v>
      </c>
      <c r="I1544">
        <v>1.5350000000000001E-2</v>
      </c>
    </row>
    <row r="1545" spans="1:9" x14ac:dyDescent="0.3">
      <c r="A1545">
        <v>14400</v>
      </c>
      <c r="B1545">
        <v>12</v>
      </c>
      <c r="C1545">
        <v>36.534999999999997</v>
      </c>
      <c r="D1545">
        <v>96.974999999999994</v>
      </c>
      <c r="E1545">
        <v>0.99141999999999997</v>
      </c>
      <c r="F1545">
        <v>0.60716999999999999</v>
      </c>
      <c r="G1545">
        <v>2.5999999999999998E-4</v>
      </c>
      <c r="H1545">
        <v>1.5093000000000001E-2</v>
      </c>
      <c r="I1545">
        <v>1.5351999999999999E-2</v>
      </c>
    </row>
    <row r="1546" spans="1:9" x14ac:dyDescent="0.3">
      <c r="A1546">
        <v>14500</v>
      </c>
      <c r="B1546">
        <v>12</v>
      </c>
      <c r="C1546">
        <v>36.533000000000001</v>
      </c>
      <c r="D1546">
        <v>96.983999999999995</v>
      </c>
      <c r="E1546">
        <v>0.99141999999999997</v>
      </c>
      <c r="F1546">
        <v>0.60712999999999995</v>
      </c>
      <c r="G1546">
        <v>2.5999999999999998E-4</v>
      </c>
      <c r="H1546">
        <v>1.5095000000000001E-2</v>
      </c>
      <c r="I1546">
        <v>1.5355000000000001E-2</v>
      </c>
    </row>
    <row r="1547" spans="1:9" x14ac:dyDescent="0.3">
      <c r="A1547">
        <v>14600</v>
      </c>
      <c r="B1547">
        <v>12</v>
      </c>
      <c r="C1547">
        <v>36.53</v>
      </c>
      <c r="D1547">
        <v>96.992999999999995</v>
      </c>
      <c r="E1547">
        <v>0.99143000000000003</v>
      </c>
      <c r="F1547">
        <v>0.60707999999999995</v>
      </c>
      <c r="G1547">
        <v>2.5999999999999998E-4</v>
      </c>
      <c r="H1547">
        <v>1.5098E-2</v>
      </c>
      <c r="I1547">
        <v>1.5357000000000001E-2</v>
      </c>
    </row>
    <row r="1548" spans="1:9" x14ac:dyDescent="0.3">
      <c r="A1548">
        <v>14700</v>
      </c>
      <c r="B1548">
        <v>12</v>
      </c>
      <c r="C1548">
        <v>36.527000000000001</v>
      </c>
      <c r="D1548">
        <v>97.001999999999995</v>
      </c>
      <c r="E1548">
        <v>0.99143000000000003</v>
      </c>
      <c r="F1548">
        <v>0.60704000000000002</v>
      </c>
      <c r="G1548">
        <v>2.5900000000000001E-4</v>
      </c>
      <c r="H1548">
        <v>1.5100000000000001E-2</v>
      </c>
      <c r="I1548">
        <v>1.536E-2</v>
      </c>
    </row>
    <row r="1549" spans="1:9" x14ac:dyDescent="0.3">
      <c r="A1549">
        <v>14800</v>
      </c>
      <c r="B1549">
        <v>12</v>
      </c>
      <c r="C1549">
        <v>36.524000000000001</v>
      </c>
      <c r="D1549">
        <v>97.010999999999996</v>
      </c>
      <c r="E1549">
        <v>0.99143999999999999</v>
      </c>
      <c r="F1549">
        <v>0.60699000000000003</v>
      </c>
      <c r="G1549">
        <v>2.5900000000000001E-4</v>
      </c>
      <c r="H1549">
        <v>1.5103E-2</v>
      </c>
      <c r="I1549">
        <v>1.5362000000000001E-2</v>
      </c>
    </row>
    <row r="1550" spans="1:9" x14ac:dyDescent="0.3">
      <c r="A1550">
        <v>14900</v>
      </c>
      <c r="B1550">
        <v>12</v>
      </c>
      <c r="C1550">
        <v>36.521000000000001</v>
      </c>
      <c r="D1550">
        <v>97.02</v>
      </c>
      <c r="E1550">
        <v>0.99143999999999999</v>
      </c>
      <c r="F1550">
        <v>0.60694999999999999</v>
      </c>
      <c r="G1550">
        <v>2.5900000000000001E-4</v>
      </c>
      <c r="H1550">
        <v>1.5105E-2</v>
      </c>
      <c r="I1550">
        <v>1.5365E-2</v>
      </c>
    </row>
    <row r="1551" spans="1:9" x14ac:dyDescent="0.3">
      <c r="A1551">
        <v>15000</v>
      </c>
      <c r="B1551">
        <v>12</v>
      </c>
      <c r="C1551">
        <v>36.524999999999999</v>
      </c>
      <c r="D1551">
        <v>97.043000000000006</v>
      </c>
      <c r="E1551">
        <v>0.99145000000000005</v>
      </c>
      <c r="F1551">
        <v>0.60692999999999997</v>
      </c>
      <c r="G1551">
        <v>2.5900000000000001E-4</v>
      </c>
      <c r="H1551">
        <v>1.5108E-2</v>
      </c>
      <c r="I1551">
        <v>1.5367E-2</v>
      </c>
    </row>
    <row r="1552" spans="1:9" x14ac:dyDescent="0.3">
      <c r="A1552">
        <v>15100</v>
      </c>
      <c r="B1552">
        <v>12</v>
      </c>
      <c r="C1552">
        <v>36.517000000000003</v>
      </c>
      <c r="D1552">
        <v>97.042000000000002</v>
      </c>
      <c r="E1552">
        <v>0.99145000000000005</v>
      </c>
      <c r="F1552">
        <v>0.6069</v>
      </c>
      <c r="G1552">
        <v>2.5900000000000001E-4</v>
      </c>
      <c r="H1552">
        <v>1.511E-2</v>
      </c>
      <c r="I1552">
        <v>1.5369000000000001E-2</v>
      </c>
    </row>
    <row r="1553" spans="1:9" x14ac:dyDescent="0.3">
      <c r="A1553">
        <v>15200</v>
      </c>
      <c r="B1553">
        <v>12</v>
      </c>
      <c r="C1553">
        <v>36.514000000000003</v>
      </c>
      <c r="D1553">
        <v>97.049000000000007</v>
      </c>
      <c r="E1553">
        <v>0.99145000000000005</v>
      </c>
      <c r="F1553">
        <v>0.60685999999999996</v>
      </c>
      <c r="G1553">
        <v>2.5900000000000001E-4</v>
      </c>
      <c r="H1553">
        <v>1.5113E-2</v>
      </c>
      <c r="I1553">
        <v>1.5372E-2</v>
      </c>
    </row>
    <row r="1554" spans="1:9" x14ac:dyDescent="0.3">
      <c r="A1554">
        <v>15300</v>
      </c>
      <c r="B1554">
        <v>12</v>
      </c>
      <c r="C1554">
        <v>36.511000000000003</v>
      </c>
      <c r="D1554">
        <v>97.057000000000002</v>
      </c>
      <c r="E1554">
        <v>0.99146000000000001</v>
      </c>
      <c r="F1554">
        <v>0.60682000000000003</v>
      </c>
      <c r="G1554">
        <v>2.5900000000000001E-4</v>
      </c>
      <c r="H1554">
        <v>1.5115E-2</v>
      </c>
      <c r="I1554">
        <v>1.5374000000000001E-2</v>
      </c>
    </row>
    <row r="1555" spans="1:9" x14ac:dyDescent="0.3">
      <c r="A1555">
        <v>15400</v>
      </c>
      <c r="B1555">
        <v>12</v>
      </c>
      <c r="C1555">
        <v>36.509</v>
      </c>
      <c r="D1555">
        <v>97.064999999999998</v>
      </c>
      <c r="E1555">
        <v>0.99146000000000001</v>
      </c>
      <c r="F1555">
        <v>0.60677999999999999</v>
      </c>
      <c r="G1555">
        <v>2.5900000000000001E-4</v>
      </c>
      <c r="H1555">
        <v>1.5117E-2</v>
      </c>
      <c r="I1555">
        <v>1.5376000000000001E-2</v>
      </c>
    </row>
    <row r="1556" spans="1:9" x14ac:dyDescent="0.3">
      <c r="A1556">
        <v>15500</v>
      </c>
      <c r="B1556">
        <v>12</v>
      </c>
      <c r="C1556">
        <v>36.506</v>
      </c>
      <c r="D1556">
        <v>97.072999999999993</v>
      </c>
      <c r="E1556">
        <v>0.99146999999999996</v>
      </c>
      <c r="F1556">
        <v>0.60673999999999995</v>
      </c>
      <c r="G1556">
        <v>2.5799999999999998E-4</v>
      </c>
      <c r="H1556">
        <v>1.512E-2</v>
      </c>
      <c r="I1556">
        <v>1.5377999999999999E-2</v>
      </c>
    </row>
    <row r="1557" spans="1:9" x14ac:dyDescent="0.3">
      <c r="A1557">
        <v>15600</v>
      </c>
      <c r="B1557">
        <v>12</v>
      </c>
      <c r="C1557">
        <v>36.503</v>
      </c>
      <c r="D1557">
        <v>97.081000000000003</v>
      </c>
      <c r="E1557">
        <v>0.99146999999999996</v>
      </c>
      <c r="F1557">
        <v>0.60668999999999995</v>
      </c>
      <c r="G1557">
        <v>2.5799999999999998E-4</v>
      </c>
      <c r="H1557">
        <v>1.5122E-2</v>
      </c>
      <c r="I1557">
        <v>1.5381000000000001E-2</v>
      </c>
    </row>
    <row r="1558" spans="1:9" x14ac:dyDescent="0.3">
      <c r="A1558">
        <v>15700</v>
      </c>
      <c r="B1558">
        <v>12</v>
      </c>
      <c r="C1558">
        <v>36.500999999999998</v>
      </c>
      <c r="D1558">
        <v>97.088999999999999</v>
      </c>
      <c r="E1558">
        <v>0.99146999999999996</v>
      </c>
      <c r="F1558">
        <v>0.60665000000000002</v>
      </c>
      <c r="G1558">
        <v>2.5799999999999998E-4</v>
      </c>
      <c r="H1558">
        <v>1.5125E-2</v>
      </c>
      <c r="I1558">
        <v>1.5383000000000001E-2</v>
      </c>
    </row>
    <row r="1559" spans="1:9" x14ac:dyDescent="0.3">
      <c r="A1559">
        <v>15800</v>
      </c>
      <c r="B1559">
        <v>12</v>
      </c>
      <c r="C1559">
        <v>36.497999999999998</v>
      </c>
      <c r="D1559">
        <v>97.096999999999994</v>
      </c>
      <c r="E1559">
        <v>0.99148000000000003</v>
      </c>
      <c r="F1559">
        <v>0.60660999999999998</v>
      </c>
      <c r="G1559">
        <v>2.5799999999999998E-4</v>
      </c>
      <c r="H1559">
        <v>1.5127E-2</v>
      </c>
      <c r="I1559">
        <v>1.5384999999999999E-2</v>
      </c>
    </row>
    <row r="1560" spans="1:9" x14ac:dyDescent="0.3">
      <c r="A1560">
        <v>15900</v>
      </c>
      <c r="B1560">
        <v>12</v>
      </c>
      <c r="C1560">
        <v>36.494999999999997</v>
      </c>
      <c r="D1560">
        <v>97.105000000000004</v>
      </c>
      <c r="E1560">
        <v>0.99148000000000003</v>
      </c>
      <c r="F1560">
        <v>0.60655999999999999</v>
      </c>
      <c r="G1560">
        <v>2.5799999999999998E-4</v>
      </c>
      <c r="H1560">
        <v>1.5129999999999999E-2</v>
      </c>
      <c r="I1560">
        <v>1.5388000000000001E-2</v>
      </c>
    </row>
    <row r="1561" spans="1:9" x14ac:dyDescent="0.3">
      <c r="A1561">
        <v>16000</v>
      </c>
      <c r="B1561">
        <v>12</v>
      </c>
      <c r="C1561">
        <v>36.497</v>
      </c>
      <c r="D1561">
        <v>97.125</v>
      </c>
      <c r="E1561">
        <v>0.99148999999999998</v>
      </c>
      <c r="F1561">
        <v>0.60653999999999997</v>
      </c>
      <c r="G1561">
        <v>2.5799999999999998E-4</v>
      </c>
      <c r="H1561">
        <v>1.5132E-2</v>
      </c>
      <c r="I1561">
        <v>1.5389999999999999E-2</v>
      </c>
    </row>
    <row r="1562" spans="1:9" x14ac:dyDescent="0.3">
      <c r="A1562">
        <v>16100</v>
      </c>
      <c r="B1562">
        <v>12</v>
      </c>
      <c r="C1562">
        <v>36.491</v>
      </c>
      <c r="D1562">
        <v>97.126000000000005</v>
      </c>
      <c r="E1562">
        <v>0.99148999999999998</v>
      </c>
      <c r="F1562">
        <v>0.60650999999999999</v>
      </c>
      <c r="G1562">
        <v>2.5799999999999998E-4</v>
      </c>
      <c r="H1562">
        <v>1.5134E-2</v>
      </c>
      <c r="I1562">
        <v>1.5391999999999999E-2</v>
      </c>
    </row>
    <row r="1563" spans="1:9" x14ac:dyDescent="0.3">
      <c r="A1563">
        <v>16200</v>
      </c>
      <c r="B1563">
        <v>12</v>
      </c>
      <c r="C1563">
        <v>36.488</v>
      </c>
      <c r="D1563">
        <v>97.132000000000005</v>
      </c>
      <c r="E1563">
        <v>0.99148999999999998</v>
      </c>
      <c r="F1563">
        <v>0.60646999999999995</v>
      </c>
      <c r="G1563">
        <v>2.5799999999999998E-4</v>
      </c>
      <c r="H1563">
        <v>1.5136999999999999E-2</v>
      </c>
      <c r="I1563">
        <v>1.5394E-2</v>
      </c>
    </row>
    <row r="1564" spans="1:9" x14ac:dyDescent="0.3">
      <c r="A1564">
        <v>16300</v>
      </c>
      <c r="B1564">
        <v>12</v>
      </c>
      <c r="C1564">
        <v>36.484999999999999</v>
      </c>
      <c r="D1564">
        <v>97.138999999999996</v>
      </c>
      <c r="E1564">
        <v>0.99150000000000005</v>
      </c>
      <c r="F1564">
        <v>0.60643999999999998</v>
      </c>
      <c r="G1564">
        <v>2.5700000000000001E-4</v>
      </c>
      <c r="H1564">
        <v>1.5139E-2</v>
      </c>
      <c r="I1564">
        <v>1.5396E-2</v>
      </c>
    </row>
    <row r="1565" spans="1:9" x14ac:dyDescent="0.3">
      <c r="A1565">
        <v>16400</v>
      </c>
      <c r="B1565">
        <v>12</v>
      </c>
      <c r="C1565">
        <v>36.482999999999997</v>
      </c>
      <c r="D1565">
        <v>97.147000000000006</v>
      </c>
      <c r="E1565">
        <v>0.99150000000000005</v>
      </c>
      <c r="F1565">
        <v>0.60640000000000005</v>
      </c>
      <c r="G1565">
        <v>2.5700000000000001E-4</v>
      </c>
      <c r="H1565">
        <v>1.5141E-2</v>
      </c>
      <c r="I1565">
        <v>1.5398999999999999E-2</v>
      </c>
    </row>
    <row r="1566" spans="1:9" x14ac:dyDescent="0.3">
      <c r="A1566">
        <v>16500</v>
      </c>
      <c r="B1566">
        <v>12</v>
      </c>
      <c r="C1566">
        <v>36.479999999999997</v>
      </c>
      <c r="D1566">
        <v>97.153999999999996</v>
      </c>
      <c r="E1566">
        <v>0.99150000000000005</v>
      </c>
      <c r="F1566">
        <v>0.60636000000000001</v>
      </c>
      <c r="G1566">
        <v>2.5700000000000001E-4</v>
      </c>
      <c r="H1566">
        <v>1.5143999999999999E-2</v>
      </c>
      <c r="I1566">
        <v>1.5401E-2</v>
      </c>
    </row>
    <row r="1567" spans="1:9" x14ac:dyDescent="0.3">
      <c r="A1567">
        <v>16600</v>
      </c>
      <c r="B1567">
        <v>12</v>
      </c>
      <c r="C1567">
        <v>36.478000000000002</v>
      </c>
      <c r="D1567">
        <v>97.162000000000006</v>
      </c>
      <c r="E1567">
        <v>0.99151</v>
      </c>
      <c r="F1567">
        <v>0.60631000000000002</v>
      </c>
      <c r="G1567">
        <v>2.5700000000000001E-4</v>
      </c>
      <c r="H1567">
        <v>1.5146E-2</v>
      </c>
      <c r="I1567">
        <v>1.5403E-2</v>
      </c>
    </row>
    <row r="1568" spans="1:9" x14ac:dyDescent="0.3">
      <c r="A1568">
        <v>16700</v>
      </c>
      <c r="B1568">
        <v>12</v>
      </c>
      <c r="C1568">
        <v>36.475000000000001</v>
      </c>
      <c r="D1568">
        <v>97.17</v>
      </c>
      <c r="E1568">
        <v>0.99151</v>
      </c>
      <c r="F1568">
        <v>0.60626999999999998</v>
      </c>
      <c r="G1568">
        <v>2.5700000000000001E-4</v>
      </c>
      <c r="H1568">
        <v>1.5148E-2</v>
      </c>
      <c r="I1568">
        <v>1.5405E-2</v>
      </c>
    </row>
    <row r="1569" spans="1:9" x14ac:dyDescent="0.3">
      <c r="A1569">
        <v>16800</v>
      </c>
      <c r="B1569">
        <v>12</v>
      </c>
      <c r="C1569">
        <v>36.472000000000001</v>
      </c>
      <c r="D1569">
        <v>97.177000000000007</v>
      </c>
      <c r="E1569">
        <v>0.99151999999999996</v>
      </c>
      <c r="F1569">
        <v>0.60623000000000005</v>
      </c>
      <c r="G1569">
        <v>2.5700000000000001E-4</v>
      </c>
      <c r="H1569">
        <v>1.5151E-2</v>
      </c>
      <c r="I1569">
        <v>1.5408E-2</v>
      </c>
    </row>
    <row r="1570" spans="1:9" x14ac:dyDescent="0.3">
      <c r="A1570">
        <v>16900</v>
      </c>
      <c r="B1570">
        <v>12</v>
      </c>
      <c r="C1570">
        <v>36.47</v>
      </c>
      <c r="D1570">
        <v>97.185000000000002</v>
      </c>
      <c r="E1570">
        <v>0.99151999999999996</v>
      </c>
      <c r="F1570">
        <v>0.60619000000000001</v>
      </c>
      <c r="G1570">
        <v>2.5700000000000001E-4</v>
      </c>
      <c r="H1570">
        <v>1.5153E-2</v>
      </c>
      <c r="I1570">
        <v>1.541E-2</v>
      </c>
    </row>
    <row r="1571" spans="1:9" x14ac:dyDescent="0.3">
      <c r="A1571">
        <v>17000</v>
      </c>
      <c r="B1571">
        <v>12</v>
      </c>
      <c r="C1571">
        <v>36.472000000000001</v>
      </c>
      <c r="D1571">
        <v>97.201999999999998</v>
      </c>
      <c r="E1571">
        <v>0.99151999999999996</v>
      </c>
      <c r="F1571">
        <v>0.60616999999999999</v>
      </c>
      <c r="G1571">
        <v>2.5700000000000001E-4</v>
      </c>
      <c r="H1571">
        <v>1.5155E-2</v>
      </c>
      <c r="I1571">
        <v>1.5412E-2</v>
      </c>
    </row>
    <row r="1572" spans="1:9" x14ac:dyDescent="0.3">
      <c r="A1572">
        <v>17100</v>
      </c>
      <c r="B1572">
        <v>12</v>
      </c>
      <c r="C1572">
        <v>36.466000000000001</v>
      </c>
      <c r="D1572">
        <v>97.203000000000003</v>
      </c>
      <c r="E1572">
        <v>0.99153000000000002</v>
      </c>
      <c r="F1572">
        <v>0.60614000000000001</v>
      </c>
      <c r="G1572">
        <v>2.5700000000000001E-4</v>
      </c>
      <c r="H1572">
        <v>1.5158E-2</v>
      </c>
      <c r="I1572">
        <v>1.5414000000000001E-2</v>
      </c>
    </row>
    <row r="1573" spans="1:9" x14ac:dyDescent="0.3">
      <c r="A1573">
        <v>17200</v>
      </c>
      <c r="B1573">
        <v>12</v>
      </c>
      <c r="C1573">
        <v>36.463000000000001</v>
      </c>
      <c r="D1573">
        <v>97.21</v>
      </c>
      <c r="E1573">
        <v>0.99153000000000002</v>
      </c>
      <c r="F1573">
        <v>0.60609999999999997</v>
      </c>
      <c r="G1573">
        <v>2.5599999999999999E-4</v>
      </c>
      <c r="H1573">
        <v>1.516E-2</v>
      </c>
      <c r="I1573">
        <v>1.5415999999999999E-2</v>
      </c>
    </row>
    <row r="1574" spans="1:9" x14ac:dyDescent="0.3">
      <c r="A1574">
        <v>17300</v>
      </c>
      <c r="B1574">
        <v>12</v>
      </c>
      <c r="C1574">
        <v>36.46</v>
      </c>
      <c r="D1574">
        <v>97.215999999999994</v>
      </c>
      <c r="E1574">
        <v>0.99153000000000002</v>
      </c>
      <c r="F1574">
        <v>0.60606000000000004</v>
      </c>
      <c r="G1574">
        <v>2.5599999999999999E-4</v>
      </c>
      <c r="H1574">
        <v>1.5162E-2</v>
      </c>
      <c r="I1574">
        <v>1.5417999999999999E-2</v>
      </c>
    </row>
    <row r="1575" spans="1:9" x14ac:dyDescent="0.3">
      <c r="A1575">
        <v>17400</v>
      </c>
      <c r="B1575">
        <v>12</v>
      </c>
      <c r="C1575">
        <v>36.457999999999998</v>
      </c>
      <c r="D1575">
        <v>97.222999999999999</v>
      </c>
      <c r="E1575">
        <v>0.99153999999999998</v>
      </c>
      <c r="F1575">
        <v>0.60602999999999996</v>
      </c>
      <c r="G1575">
        <v>2.5599999999999999E-4</v>
      </c>
      <c r="H1575">
        <v>1.5164E-2</v>
      </c>
      <c r="I1575">
        <v>1.542E-2</v>
      </c>
    </row>
    <row r="1576" spans="1:9" x14ac:dyDescent="0.3">
      <c r="A1576">
        <v>17500</v>
      </c>
      <c r="B1576">
        <v>12</v>
      </c>
      <c r="C1576">
        <v>36.454999999999998</v>
      </c>
      <c r="D1576">
        <v>97.23</v>
      </c>
      <c r="E1576">
        <v>0.99153999999999998</v>
      </c>
      <c r="F1576">
        <v>0.60599000000000003</v>
      </c>
      <c r="G1576">
        <v>2.5599999999999999E-4</v>
      </c>
      <c r="H1576">
        <v>1.5166000000000001E-2</v>
      </c>
      <c r="I1576">
        <v>1.5422999999999999E-2</v>
      </c>
    </row>
    <row r="1577" spans="1:9" x14ac:dyDescent="0.3">
      <c r="A1577">
        <v>17600</v>
      </c>
      <c r="B1577">
        <v>12</v>
      </c>
      <c r="C1577">
        <v>36.453000000000003</v>
      </c>
      <c r="D1577">
        <v>97.236999999999995</v>
      </c>
      <c r="E1577">
        <v>0.99153999999999998</v>
      </c>
      <c r="F1577">
        <v>0.60594999999999999</v>
      </c>
      <c r="G1577">
        <v>2.5599999999999999E-4</v>
      </c>
      <c r="H1577">
        <v>1.5169E-2</v>
      </c>
      <c r="I1577">
        <v>1.5424999999999999E-2</v>
      </c>
    </row>
    <row r="1578" spans="1:9" x14ac:dyDescent="0.3">
      <c r="A1578">
        <v>17700</v>
      </c>
      <c r="B1578">
        <v>12</v>
      </c>
      <c r="C1578">
        <v>36.450000000000003</v>
      </c>
      <c r="D1578">
        <v>97.244</v>
      </c>
      <c r="E1578">
        <v>0.99155000000000004</v>
      </c>
      <c r="F1578">
        <v>0.60590999999999995</v>
      </c>
      <c r="G1578">
        <v>2.5599999999999999E-4</v>
      </c>
      <c r="H1578">
        <v>1.5171E-2</v>
      </c>
      <c r="I1578">
        <v>1.5427E-2</v>
      </c>
    </row>
    <row r="1579" spans="1:9" x14ac:dyDescent="0.3">
      <c r="A1579">
        <v>17800</v>
      </c>
      <c r="B1579">
        <v>12</v>
      </c>
      <c r="C1579">
        <v>36.448</v>
      </c>
      <c r="D1579">
        <v>97.251000000000005</v>
      </c>
      <c r="E1579">
        <v>0.99155000000000004</v>
      </c>
      <c r="F1579">
        <v>0.60587000000000002</v>
      </c>
      <c r="G1579">
        <v>2.5599999999999999E-4</v>
      </c>
      <c r="H1579">
        <v>1.5173000000000001E-2</v>
      </c>
      <c r="I1579">
        <v>1.5429E-2</v>
      </c>
    </row>
    <row r="1580" spans="1:9" x14ac:dyDescent="0.3">
      <c r="A1580">
        <v>17900</v>
      </c>
      <c r="B1580">
        <v>12</v>
      </c>
      <c r="C1580">
        <v>36.445</v>
      </c>
      <c r="D1580">
        <v>97.257999999999996</v>
      </c>
      <c r="E1580">
        <v>0.99155000000000004</v>
      </c>
      <c r="F1580">
        <v>0.60582999999999998</v>
      </c>
      <c r="G1580">
        <v>2.5599999999999999E-4</v>
      </c>
      <c r="H1580">
        <v>1.5174999999999999E-2</v>
      </c>
      <c r="I1580">
        <v>1.5431E-2</v>
      </c>
    </row>
    <row r="1581" spans="1:9" x14ac:dyDescent="0.3">
      <c r="A1581">
        <v>18000</v>
      </c>
      <c r="B1581">
        <v>12</v>
      </c>
      <c r="C1581">
        <v>36.447000000000003</v>
      </c>
      <c r="D1581">
        <v>97.274000000000001</v>
      </c>
      <c r="E1581">
        <v>0.99156</v>
      </c>
      <c r="F1581">
        <v>0.60580000000000001</v>
      </c>
      <c r="G1581">
        <v>2.5599999999999999E-4</v>
      </c>
      <c r="H1581">
        <v>1.5178000000000001E-2</v>
      </c>
      <c r="I1581">
        <v>1.5433000000000001E-2</v>
      </c>
    </row>
    <row r="1582" spans="1:9" x14ac:dyDescent="0.3">
      <c r="A1582">
        <v>18100</v>
      </c>
      <c r="B1582">
        <v>12</v>
      </c>
      <c r="C1582">
        <v>36.441000000000003</v>
      </c>
      <c r="D1582">
        <v>97.275999999999996</v>
      </c>
      <c r="E1582">
        <v>0.99156</v>
      </c>
      <c r="F1582">
        <v>0.60577999999999999</v>
      </c>
      <c r="G1582">
        <v>2.5599999999999999E-4</v>
      </c>
      <c r="H1582">
        <v>1.5180000000000001E-2</v>
      </c>
      <c r="I1582">
        <v>1.5435000000000001E-2</v>
      </c>
    </row>
    <row r="1583" spans="1:9" x14ac:dyDescent="0.3">
      <c r="A1583">
        <v>18200</v>
      </c>
      <c r="B1583">
        <v>12</v>
      </c>
      <c r="C1583">
        <v>36.439</v>
      </c>
      <c r="D1583">
        <v>97.281999999999996</v>
      </c>
      <c r="E1583">
        <v>0.99156</v>
      </c>
      <c r="F1583">
        <v>0.60573999999999995</v>
      </c>
      <c r="G1583">
        <v>2.5500000000000002E-4</v>
      </c>
      <c r="H1583">
        <v>1.5181999999999999E-2</v>
      </c>
      <c r="I1583">
        <v>1.5436999999999999E-2</v>
      </c>
    </row>
    <row r="1584" spans="1:9" x14ac:dyDescent="0.3">
      <c r="A1584">
        <v>18300</v>
      </c>
      <c r="B1584">
        <v>12</v>
      </c>
      <c r="C1584">
        <v>36.436</v>
      </c>
      <c r="D1584">
        <v>97.287999999999997</v>
      </c>
      <c r="E1584">
        <v>0.99156999999999995</v>
      </c>
      <c r="F1584">
        <v>0.60570000000000002</v>
      </c>
      <c r="G1584">
        <v>2.5500000000000002E-4</v>
      </c>
      <c r="H1584">
        <v>1.5184E-2</v>
      </c>
      <c r="I1584">
        <v>1.5439E-2</v>
      </c>
    </row>
    <row r="1585" spans="1:9" x14ac:dyDescent="0.3">
      <c r="A1585">
        <v>18400</v>
      </c>
      <c r="B1585">
        <v>12</v>
      </c>
      <c r="C1585">
        <v>36.433999999999997</v>
      </c>
      <c r="D1585">
        <v>97.293999999999997</v>
      </c>
      <c r="E1585">
        <v>0.99156999999999995</v>
      </c>
      <c r="F1585">
        <v>0.60567000000000004</v>
      </c>
      <c r="G1585">
        <v>2.5500000000000002E-4</v>
      </c>
      <c r="H1585">
        <v>1.5186E-2</v>
      </c>
      <c r="I1585">
        <v>1.5441E-2</v>
      </c>
    </row>
    <row r="1586" spans="1:9" x14ac:dyDescent="0.3">
      <c r="A1586">
        <v>18500</v>
      </c>
      <c r="B1586">
        <v>12</v>
      </c>
      <c r="C1586">
        <v>36.430999999999997</v>
      </c>
      <c r="D1586">
        <v>97.301000000000002</v>
      </c>
      <c r="E1586">
        <v>0.99156999999999995</v>
      </c>
      <c r="F1586">
        <v>0.60563</v>
      </c>
      <c r="G1586">
        <v>2.5500000000000002E-4</v>
      </c>
      <c r="H1586">
        <v>1.5188E-2</v>
      </c>
      <c r="I1586">
        <v>1.5443E-2</v>
      </c>
    </row>
    <row r="1587" spans="1:9" x14ac:dyDescent="0.3">
      <c r="A1587">
        <v>18600</v>
      </c>
      <c r="B1587">
        <v>12</v>
      </c>
      <c r="C1587">
        <v>36.429000000000002</v>
      </c>
      <c r="D1587">
        <v>97.308000000000007</v>
      </c>
      <c r="E1587">
        <v>0.99158000000000002</v>
      </c>
      <c r="F1587">
        <v>0.60558999999999996</v>
      </c>
      <c r="G1587">
        <v>2.5500000000000002E-4</v>
      </c>
      <c r="H1587">
        <v>1.519E-2</v>
      </c>
      <c r="I1587">
        <v>1.5445E-2</v>
      </c>
    </row>
    <row r="1588" spans="1:9" x14ac:dyDescent="0.3">
      <c r="A1588">
        <v>18700</v>
      </c>
      <c r="B1588">
        <v>12</v>
      </c>
      <c r="C1588">
        <v>36.427</v>
      </c>
      <c r="D1588">
        <v>97.313999999999993</v>
      </c>
      <c r="E1588">
        <v>0.99158000000000002</v>
      </c>
      <c r="F1588">
        <v>0.60555000000000003</v>
      </c>
      <c r="G1588">
        <v>2.5500000000000002E-4</v>
      </c>
      <c r="H1588">
        <v>1.5193E-2</v>
      </c>
      <c r="I1588">
        <v>1.5447000000000001E-2</v>
      </c>
    </row>
    <row r="1589" spans="1:9" x14ac:dyDescent="0.3">
      <c r="A1589">
        <v>18800</v>
      </c>
      <c r="B1589">
        <v>12</v>
      </c>
      <c r="C1589">
        <v>36.423999999999999</v>
      </c>
      <c r="D1589">
        <v>97.320999999999998</v>
      </c>
      <c r="E1589">
        <v>0.99158000000000002</v>
      </c>
      <c r="F1589">
        <v>0.60551999999999995</v>
      </c>
      <c r="G1589">
        <v>2.5500000000000002E-4</v>
      </c>
      <c r="H1589">
        <v>1.5195E-2</v>
      </c>
      <c r="I1589">
        <v>1.545E-2</v>
      </c>
    </row>
    <row r="1590" spans="1:9" x14ac:dyDescent="0.3">
      <c r="A1590">
        <v>18900</v>
      </c>
      <c r="B1590">
        <v>12</v>
      </c>
      <c r="C1590">
        <v>36.421999999999997</v>
      </c>
      <c r="D1590">
        <v>97.326999999999998</v>
      </c>
      <c r="E1590">
        <v>0.99158999999999997</v>
      </c>
      <c r="F1590">
        <v>0.60548000000000002</v>
      </c>
      <c r="G1590">
        <v>2.5500000000000002E-4</v>
      </c>
      <c r="H1590">
        <v>1.5197E-2</v>
      </c>
      <c r="I1590">
        <v>1.5452E-2</v>
      </c>
    </row>
    <row r="1591" spans="1:9" x14ac:dyDescent="0.3">
      <c r="A1591">
        <v>19000</v>
      </c>
      <c r="B1591">
        <v>12</v>
      </c>
      <c r="C1591">
        <v>36.423000000000002</v>
      </c>
      <c r="D1591">
        <v>97.341999999999999</v>
      </c>
      <c r="E1591">
        <v>0.99158999999999997</v>
      </c>
      <c r="F1591">
        <v>0.60545000000000004</v>
      </c>
      <c r="G1591">
        <v>2.5500000000000002E-4</v>
      </c>
      <c r="H1591">
        <v>1.5199000000000001E-2</v>
      </c>
      <c r="I1591">
        <v>1.5454000000000001E-2</v>
      </c>
    </row>
    <row r="1592" spans="1:9" x14ac:dyDescent="0.3">
      <c r="A1592">
        <v>19100</v>
      </c>
      <c r="B1592">
        <v>12</v>
      </c>
      <c r="C1592">
        <v>36.417999999999999</v>
      </c>
      <c r="D1592">
        <v>97.343999999999994</v>
      </c>
      <c r="E1592">
        <v>0.99158999999999997</v>
      </c>
      <c r="F1592">
        <v>0.60541999999999996</v>
      </c>
      <c r="G1592">
        <v>2.5500000000000002E-4</v>
      </c>
      <c r="H1592">
        <v>1.5200999999999999E-2</v>
      </c>
      <c r="I1592">
        <v>1.5455999999999999E-2</v>
      </c>
    </row>
    <row r="1593" spans="1:9" x14ac:dyDescent="0.3">
      <c r="A1593">
        <v>19200</v>
      </c>
      <c r="B1593">
        <v>12</v>
      </c>
      <c r="C1593">
        <v>36.414999999999999</v>
      </c>
      <c r="D1593">
        <v>97.349000000000004</v>
      </c>
      <c r="E1593">
        <v>0.99160000000000004</v>
      </c>
      <c r="F1593">
        <v>0.60538999999999998</v>
      </c>
      <c r="G1593">
        <v>2.5399999999999999E-4</v>
      </c>
      <c r="H1593">
        <v>1.5203E-2</v>
      </c>
      <c r="I1593">
        <v>1.5458E-2</v>
      </c>
    </row>
    <row r="1594" spans="1:9" x14ac:dyDescent="0.3">
      <c r="A1594">
        <v>19300</v>
      </c>
      <c r="B1594">
        <v>12</v>
      </c>
      <c r="C1594">
        <v>36.412999999999997</v>
      </c>
      <c r="D1594">
        <v>97.355000000000004</v>
      </c>
      <c r="E1594">
        <v>0.99160000000000004</v>
      </c>
      <c r="F1594">
        <v>0.60536000000000001</v>
      </c>
      <c r="G1594">
        <v>2.5399999999999999E-4</v>
      </c>
      <c r="H1594">
        <v>1.5205E-2</v>
      </c>
      <c r="I1594">
        <v>1.546E-2</v>
      </c>
    </row>
    <row r="1595" spans="1:9" x14ac:dyDescent="0.3">
      <c r="A1595">
        <v>19400</v>
      </c>
      <c r="B1595">
        <v>12</v>
      </c>
      <c r="C1595">
        <v>36.409999999999997</v>
      </c>
      <c r="D1595">
        <v>97.361000000000004</v>
      </c>
      <c r="E1595">
        <v>0.99160000000000004</v>
      </c>
      <c r="F1595">
        <v>0.60531999999999997</v>
      </c>
      <c r="G1595">
        <v>2.5399999999999999E-4</v>
      </c>
      <c r="H1595">
        <v>1.5207E-2</v>
      </c>
      <c r="I1595">
        <v>1.5461000000000001E-2</v>
      </c>
    </row>
    <row r="1596" spans="1:9" x14ac:dyDescent="0.3">
      <c r="A1596">
        <v>19500</v>
      </c>
      <c r="B1596">
        <v>12</v>
      </c>
      <c r="C1596">
        <v>36.408000000000001</v>
      </c>
      <c r="D1596">
        <v>97.367000000000004</v>
      </c>
      <c r="E1596">
        <v>0.99160000000000004</v>
      </c>
      <c r="F1596">
        <v>0.60528000000000004</v>
      </c>
      <c r="G1596">
        <v>2.5399999999999999E-4</v>
      </c>
      <c r="H1596">
        <v>1.5209E-2</v>
      </c>
      <c r="I1596">
        <v>1.5462999999999999E-2</v>
      </c>
    </row>
    <row r="1597" spans="1:9" x14ac:dyDescent="0.3">
      <c r="A1597">
        <v>19600</v>
      </c>
      <c r="B1597">
        <v>12</v>
      </c>
      <c r="C1597">
        <v>36.405999999999999</v>
      </c>
      <c r="D1597">
        <v>97.373999999999995</v>
      </c>
      <c r="E1597">
        <v>0.99160999999999999</v>
      </c>
      <c r="F1597">
        <v>0.60524999999999995</v>
      </c>
      <c r="G1597">
        <v>2.5399999999999999E-4</v>
      </c>
      <c r="H1597">
        <v>1.5211000000000001E-2</v>
      </c>
      <c r="I1597">
        <v>1.5465E-2</v>
      </c>
    </row>
    <row r="1598" spans="1:9" x14ac:dyDescent="0.3">
      <c r="A1598">
        <v>19700</v>
      </c>
      <c r="B1598">
        <v>12</v>
      </c>
      <c r="C1598">
        <v>36.402999999999999</v>
      </c>
      <c r="D1598">
        <v>97.38</v>
      </c>
      <c r="E1598">
        <v>0.99160999999999999</v>
      </c>
      <c r="F1598">
        <v>0.60521000000000003</v>
      </c>
      <c r="G1598">
        <v>2.5399999999999999E-4</v>
      </c>
      <c r="H1598">
        <v>1.5213000000000001E-2</v>
      </c>
      <c r="I1598">
        <v>1.5467E-2</v>
      </c>
    </row>
    <row r="1599" spans="1:9" x14ac:dyDescent="0.3">
      <c r="A1599">
        <v>19800</v>
      </c>
      <c r="B1599">
        <v>12</v>
      </c>
      <c r="C1599">
        <v>36.401000000000003</v>
      </c>
      <c r="D1599">
        <v>97.385999999999996</v>
      </c>
      <c r="E1599">
        <v>0.99160999999999999</v>
      </c>
      <c r="F1599">
        <v>0.60516999999999999</v>
      </c>
      <c r="G1599">
        <v>2.5399999999999999E-4</v>
      </c>
      <c r="H1599">
        <v>1.5216E-2</v>
      </c>
      <c r="I1599">
        <v>1.5469E-2</v>
      </c>
    </row>
    <row r="1600" spans="1:9" x14ac:dyDescent="0.3">
      <c r="A1600">
        <v>19900</v>
      </c>
      <c r="B1600">
        <v>12</v>
      </c>
      <c r="C1600">
        <v>36.399000000000001</v>
      </c>
      <c r="D1600">
        <v>97.391999999999996</v>
      </c>
      <c r="E1600">
        <v>0.99161999999999995</v>
      </c>
      <c r="F1600">
        <v>0.60514000000000001</v>
      </c>
      <c r="G1600">
        <v>2.5399999999999999E-4</v>
      </c>
      <c r="H1600">
        <v>1.5218000000000001E-2</v>
      </c>
      <c r="I1600">
        <v>1.5471E-2</v>
      </c>
    </row>
    <row r="1601" spans="1:9" x14ac:dyDescent="0.3">
      <c r="A1601">
        <v>20000</v>
      </c>
      <c r="B1601">
        <v>12</v>
      </c>
      <c r="C1601">
        <v>36.399000000000001</v>
      </c>
      <c r="D1601">
        <v>97.405000000000001</v>
      </c>
      <c r="E1601">
        <v>0.99161999999999995</v>
      </c>
      <c r="F1601">
        <v>0.60511000000000004</v>
      </c>
      <c r="G1601">
        <v>2.5399999999999999E-4</v>
      </c>
      <c r="H1601">
        <v>1.5219999999999999E-2</v>
      </c>
      <c r="I1601">
        <v>1.5474E-2</v>
      </c>
    </row>
    <row r="1602" spans="1:9" x14ac:dyDescent="0.3">
      <c r="A1602">
        <v>100</v>
      </c>
      <c r="B1602">
        <v>13</v>
      </c>
      <c r="C1602">
        <v>36.868000000000002</v>
      </c>
      <c r="D1602">
        <v>97.632000000000005</v>
      </c>
      <c r="E1602">
        <v>0.98992999999999998</v>
      </c>
      <c r="F1602">
        <v>0.58689999999999998</v>
      </c>
      <c r="G1602">
        <v>3.1799999999999998E-4</v>
      </c>
      <c r="H1602">
        <v>1.5722E-2</v>
      </c>
      <c r="I1602">
        <v>1.6039999999999999E-2</v>
      </c>
    </row>
    <row r="1603" spans="1:9" x14ac:dyDescent="0.3">
      <c r="A1603">
        <v>200</v>
      </c>
      <c r="B1603">
        <v>13</v>
      </c>
      <c r="C1603">
        <v>36.957000000000001</v>
      </c>
      <c r="D1603">
        <v>98.001999999999995</v>
      </c>
      <c r="E1603">
        <v>0.98953000000000002</v>
      </c>
      <c r="F1603">
        <v>0.58370999999999995</v>
      </c>
      <c r="G1603">
        <v>3.3199999999999999E-4</v>
      </c>
      <c r="H1603">
        <v>1.5820000000000001E-2</v>
      </c>
      <c r="I1603">
        <v>1.6152E-2</v>
      </c>
    </row>
    <row r="1604" spans="1:9" x14ac:dyDescent="0.3">
      <c r="A1604">
        <v>300</v>
      </c>
      <c r="B1604">
        <v>13</v>
      </c>
      <c r="C1604">
        <v>37.034999999999997</v>
      </c>
      <c r="D1604">
        <v>98.177999999999997</v>
      </c>
      <c r="E1604">
        <v>0.98919999999999997</v>
      </c>
      <c r="F1604">
        <v>0.58130999999999999</v>
      </c>
      <c r="G1604">
        <v>3.4299999999999999E-4</v>
      </c>
      <c r="H1604">
        <v>1.5904999999999999E-2</v>
      </c>
      <c r="I1604">
        <v>1.6249E-2</v>
      </c>
    </row>
    <row r="1605" spans="1:9" x14ac:dyDescent="0.3">
      <c r="A1605">
        <v>400</v>
      </c>
      <c r="B1605">
        <v>13</v>
      </c>
      <c r="C1605">
        <v>37.091999999999999</v>
      </c>
      <c r="D1605">
        <v>98.27</v>
      </c>
      <c r="E1605">
        <v>0.98892999999999998</v>
      </c>
      <c r="F1605">
        <v>0.57925000000000004</v>
      </c>
      <c r="G1605">
        <v>3.5199999999999999E-4</v>
      </c>
      <c r="H1605">
        <v>1.5987000000000001E-2</v>
      </c>
      <c r="I1605">
        <v>1.6338999999999999E-2</v>
      </c>
    </row>
    <row r="1606" spans="1:9" x14ac:dyDescent="0.3">
      <c r="A1606">
        <v>1100</v>
      </c>
      <c r="B1606">
        <v>13</v>
      </c>
      <c r="C1606">
        <v>36.447000000000003</v>
      </c>
      <c r="D1606">
        <v>97.674999999999997</v>
      </c>
      <c r="E1606">
        <v>0.99048999999999998</v>
      </c>
      <c r="F1606">
        <v>0.58225000000000005</v>
      </c>
      <c r="G1606">
        <v>3.0200000000000002E-4</v>
      </c>
      <c r="H1606">
        <v>1.601E-2</v>
      </c>
      <c r="I1606">
        <v>1.6310999999999999E-2</v>
      </c>
    </row>
    <row r="1607" spans="1:9" x14ac:dyDescent="0.3">
      <c r="A1607">
        <v>1200</v>
      </c>
      <c r="B1607">
        <v>13</v>
      </c>
      <c r="C1607">
        <v>36.36</v>
      </c>
      <c r="D1607">
        <v>97.721999999999994</v>
      </c>
      <c r="E1607">
        <v>0.99075000000000002</v>
      </c>
      <c r="F1607">
        <v>0.58172999999999997</v>
      </c>
      <c r="G1607">
        <v>2.9300000000000002E-4</v>
      </c>
      <c r="H1607">
        <v>1.6050999999999999E-2</v>
      </c>
      <c r="I1607">
        <v>1.6344999999999998E-2</v>
      </c>
    </row>
    <row r="1608" spans="1:9" x14ac:dyDescent="0.3">
      <c r="A1608">
        <v>500</v>
      </c>
      <c r="B1608">
        <v>13</v>
      </c>
      <c r="C1608">
        <v>37.109000000000002</v>
      </c>
      <c r="D1608">
        <v>98.322000000000003</v>
      </c>
      <c r="E1608">
        <v>0.98870999999999998</v>
      </c>
      <c r="F1608">
        <v>0.57733999999999996</v>
      </c>
      <c r="G1608">
        <v>3.59E-4</v>
      </c>
      <c r="H1608">
        <v>1.6069E-2</v>
      </c>
      <c r="I1608">
        <v>1.6428000000000002E-2</v>
      </c>
    </row>
    <row r="1609" spans="1:9" x14ac:dyDescent="0.3">
      <c r="A1609">
        <v>1300</v>
      </c>
      <c r="B1609">
        <v>13</v>
      </c>
      <c r="C1609">
        <v>36.277999999999999</v>
      </c>
      <c r="D1609">
        <v>97.834000000000003</v>
      </c>
      <c r="E1609">
        <v>0.99090999999999996</v>
      </c>
      <c r="F1609">
        <v>0.58118000000000003</v>
      </c>
      <c r="G1609">
        <v>2.8800000000000001E-4</v>
      </c>
      <c r="H1609">
        <v>1.6095999999999999E-2</v>
      </c>
      <c r="I1609">
        <v>1.6383999999999999E-2</v>
      </c>
    </row>
    <row r="1610" spans="1:9" x14ac:dyDescent="0.3">
      <c r="A1610">
        <v>1400</v>
      </c>
      <c r="B1610">
        <v>13</v>
      </c>
      <c r="C1610">
        <v>36.209000000000003</v>
      </c>
      <c r="D1610">
        <v>97.981999999999999</v>
      </c>
      <c r="E1610">
        <v>0.99104000000000003</v>
      </c>
      <c r="F1610">
        <v>0.58052999999999999</v>
      </c>
      <c r="G1610">
        <v>2.8400000000000002E-4</v>
      </c>
      <c r="H1610">
        <v>1.6143999999999999E-2</v>
      </c>
      <c r="I1610">
        <v>1.6428000000000002E-2</v>
      </c>
    </row>
    <row r="1611" spans="1:9" x14ac:dyDescent="0.3">
      <c r="A1611">
        <v>600</v>
      </c>
      <c r="B1611">
        <v>13</v>
      </c>
      <c r="C1611">
        <v>37.098999999999997</v>
      </c>
      <c r="D1611">
        <v>98.361999999999995</v>
      </c>
      <c r="E1611">
        <v>0.98853000000000002</v>
      </c>
      <c r="F1611">
        <v>0.57550999999999997</v>
      </c>
      <c r="G1611">
        <v>3.6400000000000001E-4</v>
      </c>
      <c r="H1611">
        <v>1.6152E-2</v>
      </c>
      <c r="I1611">
        <v>1.6515999999999999E-2</v>
      </c>
    </row>
    <row r="1612" spans="1:9" x14ac:dyDescent="0.3">
      <c r="A1612">
        <v>1500</v>
      </c>
      <c r="B1612">
        <v>13</v>
      </c>
      <c r="C1612">
        <v>36.146999999999998</v>
      </c>
      <c r="D1612">
        <v>98.141000000000005</v>
      </c>
      <c r="E1612">
        <v>0.99114000000000002</v>
      </c>
      <c r="F1612">
        <v>0.57982999999999996</v>
      </c>
      <c r="G1612">
        <v>2.7999999999999998E-4</v>
      </c>
      <c r="H1612">
        <v>1.6194E-2</v>
      </c>
      <c r="I1612">
        <v>1.6473999999999999E-2</v>
      </c>
    </row>
    <row r="1613" spans="1:9" x14ac:dyDescent="0.3">
      <c r="A1613">
        <v>700</v>
      </c>
      <c r="B1613">
        <v>13</v>
      </c>
      <c r="C1613">
        <v>37.073</v>
      </c>
      <c r="D1613">
        <v>98.394000000000005</v>
      </c>
      <c r="E1613">
        <v>0.98839999999999995</v>
      </c>
      <c r="F1613">
        <v>0.57372000000000001</v>
      </c>
      <c r="G1613">
        <v>3.6900000000000002E-4</v>
      </c>
      <c r="H1613">
        <v>1.6234999999999999E-2</v>
      </c>
      <c r="I1613">
        <v>1.6604000000000001E-2</v>
      </c>
    </row>
    <row r="1614" spans="1:9" x14ac:dyDescent="0.3">
      <c r="A1614">
        <v>1600</v>
      </c>
      <c r="B1614">
        <v>13</v>
      </c>
      <c r="C1614">
        <v>36.084000000000003</v>
      </c>
      <c r="D1614">
        <v>98.3</v>
      </c>
      <c r="E1614">
        <v>0.99123000000000006</v>
      </c>
      <c r="F1614">
        <v>0.57911000000000001</v>
      </c>
      <c r="G1614">
        <v>2.7700000000000001E-4</v>
      </c>
      <c r="H1614">
        <v>1.6243E-2</v>
      </c>
      <c r="I1614">
        <v>1.652E-2</v>
      </c>
    </row>
    <row r="1615" spans="1:9" x14ac:dyDescent="0.3">
      <c r="A1615">
        <v>1000</v>
      </c>
      <c r="B1615">
        <v>13</v>
      </c>
      <c r="C1615">
        <v>36.584000000000003</v>
      </c>
      <c r="D1615">
        <v>97.811000000000007</v>
      </c>
      <c r="E1615">
        <v>0.98873999999999995</v>
      </c>
      <c r="F1615">
        <v>0.57252999999999998</v>
      </c>
      <c r="G1615">
        <v>3.79E-4</v>
      </c>
      <c r="H1615">
        <v>1.6247000000000001E-2</v>
      </c>
      <c r="I1615">
        <v>1.6625999999999998E-2</v>
      </c>
    </row>
    <row r="1616" spans="1:9" x14ac:dyDescent="0.3">
      <c r="A1616">
        <v>1700</v>
      </c>
      <c r="B1616">
        <v>13</v>
      </c>
      <c r="C1616">
        <v>36.021000000000001</v>
      </c>
      <c r="D1616">
        <v>98.453999999999994</v>
      </c>
      <c r="E1616">
        <v>0.99131000000000002</v>
      </c>
      <c r="F1616">
        <v>0.57838999999999996</v>
      </c>
      <c r="G1616">
        <v>2.7500000000000002E-4</v>
      </c>
      <c r="H1616">
        <v>1.6291E-2</v>
      </c>
      <c r="I1616">
        <v>1.6566000000000001E-2</v>
      </c>
    </row>
    <row r="1617" spans="1:9" x14ac:dyDescent="0.3">
      <c r="A1617">
        <v>800</v>
      </c>
      <c r="B1617">
        <v>13</v>
      </c>
      <c r="C1617">
        <v>37.027999999999999</v>
      </c>
      <c r="D1617">
        <v>98.427999999999997</v>
      </c>
      <c r="E1617">
        <v>0.98829</v>
      </c>
      <c r="F1617">
        <v>0.57196000000000002</v>
      </c>
      <c r="G1617">
        <v>3.7199999999999999E-4</v>
      </c>
      <c r="H1617">
        <v>1.6320000000000001E-2</v>
      </c>
      <c r="I1617">
        <v>1.6691999999999999E-2</v>
      </c>
    </row>
    <row r="1618" spans="1:9" x14ac:dyDescent="0.3">
      <c r="A1618">
        <v>1800</v>
      </c>
      <c r="B1618">
        <v>13</v>
      </c>
      <c r="C1618">
        <v>35.957999999999998</v>
      </c>
      <c r="D1618">
        <v>98.602999999999994</v>
      </c>
      <c r="E1618">
        <v>0.99138999999999999</v>
      </c>
      <c r="F1618">
        <v>0.57767000000000002</v>
      </c>
      <c r="G1618">
        <v>2.72E-4</v>
      </c>
      <c r="H1618">
        <v>1.6337999999999998E-2</v>
      </c>
      <c r="I1618">
        <v>1.6611000000000001E-2</v>
      </c>
    </row>
    <row r="1619" spans="1:9" x14ac:dyDescent="0.3">
      <c r="A1619">
        <v>2100</v>
      </c>
      <c r="B1619">
        <v>13</v>
      </c>
      <c r="C1619">
        <v>35.758000000000003</v>
      </c>
      <c r="D1619">
        <v>98.921000000000006</v>
      </c>
      <c r="E1619">
        <v>0.99197000000000002</v>
      </c>
      <c r="F1619">
        <v>0.58074000000000003</v>
      </c>
      <c r="G1619">
        <v>2.4600000000000002E-4</v>
      </c>
      <c r="H1619">
        <v>1.6352999999999999E-2</v>
      </c>
      <c r="I1619">
        <v>1.6598999999999999E-2</v>
      </c>
    </row>
    <row r="1620" spans="1:9" x14ac:dyDescent="0.3">
      <c r="A1620">
        <v>2200</v>
      </c>
      <c r="B1620">
        <v>13</v>
      </c>
      <c r="C1620">
        <v>35.75</v>
      </c>
      <c r="D1620">
        <v>99.033000000000001</v>
      </c>
      <c r="E1620">
        <v>0.99204999999999999</v>
      </c>
      <c r="F1620">
        <v>0.58033000000000001</v>
      </c>
      <c r="G1620">
        <v>2.4399999999999999E-4</v>
      </c>
      <c r="H1620">
        <v>1.6375000000000001E-2</v>
      </c>
      <c r="I1620">
        <v>1.6619999999999999E-2</v>
      </c>
    </row>
    <row r="1621" spans="1:9" x14ac:dyDescent="0.3">
      <c r="A1621">
        <v>2000</v>
      </c>
      <c r="B1621">
        <v>13</v>
      </c>
      <c r="C1621">
        <v>36.183</v>
      </c>
      <c r="D1621">
        <v>99.632999999999996</v>
      </c>
      <c r="E1621">
        <v>0.99161999999999995</v>
      </c>
      <c r="F1621">
        <v>0.57896999999999998</v>
      </c>
      <c r="G1621">
        <v>2.5599999999999999E-4</v>
      </c>
      <c r="H1621">
        <v>1.6382000000000001E-2</v>
      </c>
      <c r="I1621">
        <v>1.6639000000000001E-2</v>
      </c>
    </row>
    <row r="1622" spans="1:9" x14ac:dyDescent="0.3">
      <c r="A1622">
        <v>1900</v>
      </c>
      <c r="B1622">
        <v>13</v>
      </c>
      <c r="C1622">
        <v>35.896000000000001</v>
      </c>
      <c r="D1622">
        <v>98.748000000000005</v>
      </c>
      <c r="E1622">
        <v>0.99145000000000005</v>
      </c>
      <c r="F1622">
        <v>0.57696999999999998</v>
      </c>
      <c r="G1622">
        <v>2.7E-4</v>
      </c>
      <c r="H1622">
        <v>1.6383999999999999E-2</v>
      </c>
      <c r="I1622">
        <v>1.6653999999999999E-2</v>
      </c>
    </row>
    <row r="1623" spans="1:9" x14ac:dyDescent="0.3">
      <c r="A1623">
        <v>2300</v>
      </c>
      <c r="B1623">
        <v>13</v>
      </c>
      <c r="C1623">
        <v>35.720999999999997</v>
      </c>
      <c r="D1623">
        <v>99.168999999999997</v>
      </c>
      <c r="E1623">
        <v>0.99211000000000005</v>
      </c>
      <c r="F1623">
        <v>0.57991999999999999</v>
      </c>
      <c r="G1623">
        <v>2.43E-4</v>
      </c>
      <c r="H1623">
        <v>1.6400000000000001E-2</v>
      </c>
      <c r="I1623">
        <v>1.6642000000000001E-2</v>
      </c>
    </row>
    <row r="1624" spans="1:9" x14ac:dyDescent="0.3">
      <c r="A1624">
        <v>900</v>
      </c>
      <c r="B1624">
        <v>13</v>
      </c>
      <c r="C1624">
        <v>36.966000000000001</v>
      </c>
      <c r="D1624">
        <v>98.498000000000005</v>
      </c>
      <c r="E1624">
        <v>0.98821000000000003</v>
      </c>
      <c r="F1624">
        <v>0.57023999999999997</v>
      </c>
      <c r="G1624">
        <v>3.7500000000000001E-4</v>
      </c>
      <c r="H1624">
        <v>1.6404999999999999E-2</v>
      </c>
      <c r="I1624">
        <v>1.678E-2</v>
      </c>
    </row>
    <row r="1625" spans="1:9" x14ac:dyDescent="0.3">
      <c r="A1625">
        <v>2400</v>
      </c>
      <c r="B1625">
        <v>13</v>
      </c>
      <c r="C1625">
        <v>35.683</v>
      </c>
      <c r="D1625">
        <v>99.302999999999997</v>
      </c>
      <c r="E1625">
        <v>0.99216000000000004</v>
      </c>
      <c r="F1625">
        <v>0.57950999999999997</v>
      </c>
      <c r="G1625">
        <v>2.41E-4</v>
      </c>
      <c r="H1625">
        <v>1.6424999999999999E-2</v>
      </c>
      <c r="I1625">
        <v>1.6666E-2</v>
      </c>
    </row>
    <row r="1626" spans="1:9" x14ac:dyDescent="0.3">
      <c r="A1626">
        <v>2500</v>
      </c>
      <c r="B1626">
        <v>13</v>
      </c>
      <c r="C1626">
        <v>35.642000000000003</v>
      </c>
      <c r="D1626">
        <v>99.432000000000002</v>
      </c>
      <c r="E1626">
        <v>0.99219999999999997</v>
      </c>
      <c r="F1626">
        <v>0.57908999999999999</v>
      </c>
      <c r="G1626">
        <v>2.4000000000000001E-4</v>
      </c>
      <c r="H1626">
        <v>1.6449999999999999E-2</v>
      </c>
      <c r="I1626">
        <v>1.669E-2</v>
      </c>
    </row>
    <row r="1627" spans="1:9" x14ac:dyDescent="0.3">
      <c r="A1627">
        <v>2600</v>
      </c>
      <c r="B1627">
        <v>13</v>
      </c>
      <c r="C1627">
        <v>35.598999999999997</v>
      </c>
      <c r="D1627">
        <v>99.555999999999997</v>
      </c>
      <c r="E1627">
        <v>0.99224000000000001</v>
      </c>
      <c r="F1627">
        <v>0.57867999999999997</v>
      </c>
      <c r="G1627">
        <v>2.3900000000000001E-4</v>
      </c>
      <c r="H1627">
        <v>1.6475E-2</v>
      </c>
      <c r="I1627">
        <v>1.6714E-2</v>
      </c>
    </row>
    <row r="1628" spans="1:9" x14ac:dyDescent="0.3">
      <c r="A1628">
        <v>2700</v>
      </c>
      <c r="B1628">
        <v>13</v>
      </c>
      <c r="C1628">
        <v>35.557000000000002</v>
      </c>
      <c r="D1628">
        <v>99.674999999999997</v>
      </c>
      <c r="E1628">
        <v>0.99228000000000005</v>
      </c>
      <c r="F1628">
        <v>0.57828000000000002</v>
      </c>
      <c r="G1628">
        <v>2.3699999999999999E-4</v>
      </c>
      <c r="H1628">
        <v>1.6500999999999998E-2</v>
      </c>
      <c r="I1628">
        <v>1.6737999999999999E-2</v>
      </c>
    </row>
    <row r="1629" spans="1:9" x14ac:dyDescent="0.3">
      <c r="A1629">
        <v>2800</v>
      </c>
      <c r="B1629">
        <v>13</v>
      </c>
      <c r="C1629">
        <v>35.514000000000003</v>
      </c>
      <c r="D1629">
        <v>99.79</v>
      </c>
      <c r="E1629">
        <v>0.99231000000000003</v>
      </c>
      <c r="F1629">
        <v>0.57787999999999995</v>
      </c>
      <c r="G1629">
        <v>2.3599999999999999E-4</v>
      </c>
      <c r="H1629">
        <v>1.6525999999999999E-2</v>
      </c>
      <c r="I1629">
        <v>1.6761999999999999E-2</v>
      </c>
    </row>
    <row r="1630" spans="1:9" x14ac:dyDescent="0.3">
      <c r="A1630">
        <v>2900</v>
      </c>
      <c r="B1630">
        <v>13</v>
      </c>
      <c r="C1630">
        <v>35.472000000000001</v>
      </c>
      <c r="D1630">
        <v>99.900999999999996</v>
      </c>
      <c r="E1630">
        <v>0.99234999999999995</v>
      </c>
      <c r="F1630">
        <v>0.57747999999999999</v>
      </c>
      <c r="G1630">
        <v>2.3499999999999999E-4</v>
      </c>
      <c r="H1630">
        <v>1.6549999999999999E-2</v>
      </c>
      <c r="I1630">
        <v>1.6785000000000001E-2</v>
      </c>
    </row>
    <row r="1631" spans="1:9" x14ac:dyDescent="0.3">
      <c r="A1631">
        <v>3100</v>
      </c>
      <c r="B1631">
        <v>13</v>
      </c>
      <c r="C1631">
        <v>35.392000000000003</v>
      </c>
      <c r="D1631">
        <v>100.09</v>
      </c>
      <c r="E1631">
        <v>0.99251</v>
      </c>
      <c r="F1631">
        <v>0.57867999999999997</v>
      </c>
      <c r="G1631">
        <v>2.2800000000000001E-4</v>
      </c>
      <c r="H1631">
        <v>1.6562E-2</v>
      </c>
      <c r="I1631">
        <v>1.6789999999999999E-2</v>
      </c>
    </row>
    <row r="1632" spans="1:9" x14ac:dyDescent="0.3">
      <c r="A1632">
        <v>3000</v>
      </c>
      <c r="B1632">
        <v>13</v>
      </c>
      <c r="C1632">
        <v>35.631</v>
      </c>
      <c r="D1632">
        <v>100.464</v>
      </c>
      <c r="E1632">
        <v>0.99239999999999995</v>
      </c>
      <c r="F1632">
        <v>0.57830000000000004</v>
      </c>
      <c r="G1632">
        <v>2.31E-4</v>
      </c>
      <c r="H1632">
        <v>1.6566999999999998E-2</v>
      </c>
      <c r="I1632">
        <v>1.6796999999999999E-2</v>
      </c>
    </row>
    <row r="1633" spans="1:9" x14ac:dyDescent="0.3">
      <c r="A1633">
        <v>3200</v>
      </c>
      <c r="B1633">
        <v>13</v>
      </c>
      <c r="C1633">
        <v>35.374000000000002</v>
      </c>
      <c r="D1633">
        <v>100.148</v>
      </c>
      <c r="E1633">
        <v>0.99255000000000004</v>
      </c>
      <c r="F1633">
        <v>0.57843999999999995</v>
      </c>
      <c r="G1633">
        <v>2.2699999999999999E-4</v>
      </c>
      <c r="H1633">
        <v>1.6576E-2</v>
      </c>
      <c r="I1633">
        <v>1.6802999999999998E-2</v>
      </c>
    </row>
    <row r="1634" spans="1:9" x14ac:dyDescent="0.3">
      <c r="A1634">
        <v>3300</v>
      </c>
      <c r="B1634">
        <v>13</v>
      </c>
      <c r="C1634">
        <v>35.348999999999997</v>
      </c>
      <c r="D1634">
        <v>100.211</v>
      </c>
      <c r="E1634">
        <v>0.99256999999999995</v>
      </c>
      <c r="F1634">
        <v>0.57818000000000003</v>
      </c>
      <c r="G1634">
        <v>2.2599999999999999E-4</v>
      </c>
      <c r="H1634">
        <v>1.6591000000000002E-2</v>
      </c>
      <c r="I1634">
        <v>1.6818E-2</v>
      </c>
    </row>
    <row r="1635" spans="1:9" x14ac:dyDescent="0.3">
      <c r="A1635">
        <v>3400</v>
      </c>
      <c r="B1635">
        <v>13</v>
      </c>
      <c r="C1635">
        <v>35.32</v>
      </c>
      <c r="D1635">
        <v>100.27200000000001</v>
      </c>
      <c r="E1635">
        <v>0.99260000000000004</v>
      </c>
      <c r="F1635">
        <v>0.57791999999999999</v>
      </c>
      <c r="G1635">
        <v>2.2599999999999999E-4</v>
      </c>
      <c r="H1635">
        <v>1.6607E-2</v>
      </c>
      <c r="I1635">
        <v>1.6833000000000001E-2</v>
      </c>
    </row>
    <row r="1636" spans="1:9" x14ac:dyDescent="0.3">
      <c r="A1636">
        <v>3500</v>
      </c>
      <c r="B1636">
        <v>13</v>
      </c>
      <c r="C1636">
        <v>35.289000000000001</v>
      </c>
      <c r="D1636">
        <v>100.331</v>
      </c>
      <c r="E1636">
        <v>0.99261999999999995</v>
      </c>
      <c r="F1636">
        <v>0.57765</v>
      </c>
      <c r="G1636">
        <v>2.2499999999999999E-4</v>
      </c>
      <c r="H1636">
        <v>1.6622999999999999E-2</v>
      </c>
      <c r="I1636">
        <v>1.6847999999999998E-2</v>
      </c>
    </row>
    <row r="1637" spans="1:9" x14ac:dyDescent="0.3">
      <c r="A1637">
        <v>3600</v>
      </c>
      <c r="B1637">
        <v>13</v>
      </c>
      <c r="C1637">
        <v>35.256999999999998</v>
      </c>
      <c r="D1637">
        <v>100.389</v>
      </c>
      <c r="E1637">
        <v>0.99263999999999997</v>
      </c>
      <c r="F1637">
        <v>0.57738999999999996</v>
      </c>
      <c r="G1637">
        <v>2.24E-4</v>
      </c>
      <c r="H1637">
        <v>1.6639000000000001E-2</v>
      </c>
      <c r="I1637">
        <v>1.6863E-2</v>
      </c>
    </row>
    <row r="1638" spans="1:9" x14ac:dyDescent="0.3">
      <c r="A1638">
        <v>3700</v>
      </c>
      <c r="B1638">
        <v>13</v>
      </c>
      <c r="C1638">
        <v>35.225000000000001</v>
      </c>
      <c r="D1638">
        <v>100.444</v>
      </c>
      <c r="E1638">
        <v>0.99267000000000005</v>
      </c>
      <c r="F1638">
        <v>0.57711999999999997</v>
      </c>
      <c r="G1638">
        <v>2.24E-4</v>
      </c>
      <c r="H1638">
        <v>1.6655E-2</v>
      </c>
      <c r="I1638">
        <v>1.6878000000000001E-2</v>
      </c>
    </row>
    <row r="1639" spans="1:9" x14ac:dyDescent="0.3">
      <c r="A1639">
        <v>3800</v>
      </c>
      <c r="B1639">
        <v>13</v>
      </c>
      <c r="C1639">
        <v>35.192999999999998</v>
      </c>
      <c r="D1639">
        <v>100.498</v>
      </c>
      <c r="E1639">
        <v>0.99268999999999996</v>
      </c>
      <c r="F1639">
        <v>0.57686000000000004</v>
      </c>
      <c r="G1639">
        <v>2.23E-4</v>
      </c>
      <c r="H1639">
        <v>1.6670999999999998E-2</v>
      </c>
      <c r="I1639">
        <v>1.6893999999999999E-2</v>
      </c>
    </row>
    <row r="1640" spans="1:9" x14ac:dyDescent="0.3">
      <c r="A1640">
        <v>3900</v>
      </c>
      <c r="B1640">
        <v>13</v>
      </c>
      <c r="C1640">
        <v>35.161000000000001</v>
      </c>
      <c r="D1640">
        <v>100.55</v>
      </c>
      <c r="E1640">
        <v>0.99270999999999998</v>
      </c>
      <c r="F1640">
        <v>0.5766</v>
      </c>
      <c r="G1640">
        <v>2.23E-4</v>
      </c>
      <c r="H1640">
        <v>1.6685999999999999E-2</v>
      </c>
      <c r="I1640">
        <v>1.6909E-2</v>
      </c>
    </row>
    <row r="1641" spans="1:9" x14ac:dyDescent="0.3">
      <c r="A1641">
        <v>4000</v>
      </c>
      <c r="B1641">
        <v>13</v>
      </c>
      <c r="C1641">
        <v>35.241999999999997</v>
      </c>
      <c r="D1641">
        <v>100.839</v>
      </c>
      <c r="E1641">
        <v>0.99273</v>
      </c>
      <c r="F1641">
        <v>0.57696999999999998</v>
      </c>
      <c r="G1641">
        <v>2.2100000000000001E-4</v>
      </c>
      <c r="H1641">
        <v>1.6702000000000002E-2</v>
      </c>
      <c r="I1641">
        <v>1.6922E-2</v>
      </c>
    </row>
    <row r="1642" spans="1:9" x14ac:dyDescent="0.3">
      <c r="A1642">
        <v>4100</v>
      </c>
      <c r="B1642">
        <v>13</v>
      </c>
      <c r="C1642">
        <v>35.101999999999997</v>
      </c>
      <c r="D1642">
        <v>100.643</v>
      </c>
      <c r="E1642">
        <v>0.99278</v>
      </c>
      <c r="F1642">
        <v>0.57706000000000002</v>
      </c>
      <c r="G1642">
        <v>2.1900000000000001E-4</v>
      </c>
      <c r="H1642">
        <v>1.6702999999999999E-2</v>
      </c>
      <c r="I1642">
        <v>1.6923000000000001E-2</v>
      </c>
    </row>
    <row r="1643" spans="1:9" x14ac:dyDescent="0.3">
      <c r="A1643">
        <v>4200</v>
      </c>
      <c r="B1643">
        <v>13</v>
      </c>
      <c r="C1643">
        <v>35.084000000000003</v>
      </c>
      <c r="D1643">
        <v>100.679</v>
      </c>
      <c r="E1643">
        <v>0.99280000000000002</v>
      </c>
      <c r="F1643">
        <v>0.57689000000000001</v>
      </c>
      <c r="G1643">
        <v>2.1900000000000001E-4</v>
      </c>
      <c r="H1643">
        <v>1.6712999999999999E-2</v>
      </c>
      <c r="I1643">
        <v>1.6931999999999999E-2</v>
      </c>
    </row>
    <row r="1644" spans="1:9" x14ac:dyDescent="0.3">
      <c r="A1644">
        <v>4300</v>
      </c>
      <c r="B1644">
        <v>13</v>
      </c>
      <c r="C1644">
        <v>35.063000000000002</v>
      </c>
      <c r="D1644">
        <v>100.723</v>
      </c>
      <c r="E1644">
        <v>0.99280999999999997</v>
      </c>
      <c r="F1644">
        <v>0.57669999999999999</v>
      </c>
      <c r="G1644">
        <v>2.1800000000000001E-4</v>
      </c>
      <c r="H1644">
        <v>1.6723999999999999E-2</v>
      </c>
      <c r="I1644">
        <v>1.6943E-2</v>
      </c>
    </row>
    <row r="1645" spans="1:9" x14ac:dyDescent="0.3">
      <c r="A1645">
        <v>4400</v>
      </c>
      <c r="B1645">
        <v>13</v>
      </c>
      <c r="C1645">
        <v>35.04</v>
      </c>
      <c r="D1645">
        <v>100.768</v>
      </c>
      <c r="E1645">
        <v>0.99282999999999999</v>
      </c>
      <c r="F1645">
        <v>0.57650999999999997</v>
      </c>
      <c r="G1645">
        <v>2.1800000000000001E-4</v>
      </c>
      <c r="H1645">
        <v>1.6736000000000001E-2</v>
      </c>
      <c r="I1645">
        <v>1.6954E-2</v>
      </c>
    </row>
    <row r="1646" spans="1:9" x14ac:dyDescent="0.3">
      <c r="A1646">
        <v>4500</v>
      </c>
      <c r="B1646">
        <v>13</v>
      </c>
      <c r="C1646">
        <v>35.015999999999998</v>
      </c>
      <c r="D1646">
        <v>100.813</v>
      </c>
      <c r="E1646">
        <v>0.99285000000000001</v>
      </c>
      <c r="F1646">
        <v>0.57632000000000005</v>
      </c>
      <c r="G1646">
        <v>2.1800000000000001E-4</v>
      </c>
      <c r="H1646">
        <v>1.6747000000000001E-2</v>
      </c>
      <c r="I1646">
        <v>1.6965000000000001E-2</v>
      </c>
    </row>
    <row r="1647" spans="1:9" x14ac:dyDescent="0.3">
      <c r="A1647">
        <v>4600</v>
      </c>
      <c r="B1647">
        <v>13</v>
      </c>
      <c r="C1647">
        <v>34.991</v>
      </c>
      <c r="D1647">
        <v>100.85599999999999</v>
      </c>
      <c r="E1647">
        <v>0.99285999999999996</v>
      </c>
      <c r="F1647">
        <v>0.57613000000000003</v>
      </c>
      <c r="G1647">
        <v>2.1699999999999999E-4</v>
      </c>
      <c r="H1647">
        <v>1.6757999999999999E-2</v>
      </c>
      <c r="I1647">
        <v>1.6976000000000002E-2</v>
      </c>
    </row>
    <row r="1648" spans="1:9" x14ac:dyDescent="0.3">
      <c r="A1648">
        <v>4700</v>
      </c>
      <c r="B1648">
        <v>13</v>
      </c>
      <c r="C1648">
        <v>34.966999999999999</v>
      </c>
      <c r="D1648">
        <v>100.898</v>
      </c>
      <c r="E1648">
        <v>0.99287000000000003</v>
      </c>
      <c r="F1648">
        <v>0.57594000000000001</v>
      </c>
      <c r="G1648">
        <v>2.1699999999999999E-4</v>
      </c>
      <c r="H1648">
        <v>1.677E-2</v>
      </c>
      <c r="I1648">
        <v>1.6986999999999999E-2</v>
      </c>
    </row>
    <row r="1649" spans="1:9" x14ac:dyDescent="0.3">
      <c r="A1649">
        <v>4800</v>
      </c>
      <c r="B1649">
        <v>13</v>
      </c>
      <c r="C1649">
        <v>34.942</v>
      </c>
      <c r="D1649">
        <v>100.93899999999999</v>
      </c>
      <c r="E1649">
        <v>0.99289000000000005</v>
      </c>
      <c r="F1649">
        <v>0.57574999999999998</v>
      </c>
      <c r="G1649">
        <v>2.1599999999999999E-4</v>
      </c>
      <c r="H1649">
        <v>1.6781999999999998E-2</v>
      </c>
      <c r="I1649">
        <v>1.6997999999999999E-2</v>
      </c>
    </row>
    <row r="1650" spans="1:9" x14ac:dyDescent="0.3">
      <c r="A1650">
        <v>4900</v>
      </c>
      <c r="B1650">
        <v>13</v>
      </c>
      <c r="C1650">
        <v>34.917999999999999</v>
      </c>
      <c r="D1650">
        <v>100.98</v>
      </c>
      <c r="E1650">
        <v>0.9929</v>
      </c>
      <c r="F1650">
        <v>0.57555999999999996</v>
      </c>
      <c r="G1650">
        <v>2.1599999999999999E-4</v>
      </c>
      <c r="H1650">
        <v>1.6792999999999999E-2</v>
      </c>
      <c r="I1650">
        <v>1.7009E-2</v>
      </c>
    </row>
    <row r="1651" spans="1:9" x14ac:dyDescent="0.3">
      <c r="A1651">
        <v>5000</v>
      </c>
      <c r="B1651">
        <v>13</v>
      </c>
      <c r="C1651">
        <v>34.963000000000001</v>
      </c>
      <c r="D1651">
        <v>101.17100000000001</v>
      </c>
      <c r="E1651">
        <v>0.99290999999999996</v>
      </c>
      <c r="F1651">
        <v>0.57574000000000003</v>
      </c>
      <c r="G1651">
        <v>2.1499999999999999E-4</v>
      </c>
      <c r="H1651">
        <v>1.6806000000000001E-2</v>
      </c>
      <c r="I1651">
        <v>1.702E-2</v>
      </c>
    </row>
    <row r="1652" spans="1:9" x14ac:dyDescent="0.3">
      <c r="A1652">
        <v>5100</v>
      </c>
      <c r="B1652">
        <v>13</v>
      </c>
      <c r="C1652">
        <v>34.872999999999998</v>
      </c>
      <c r="D1652">
        <v>101.06100000000001</v>
      </c>
      <c r="E1652">
        <v>0.99294000000000004</v>
      </c>
      <c r="F1652">
        <v>0.57574000000000003</v>
      </c>
      <c r="G1652">
        <v>2.14E-4</v>
      </c>
      <c r="H1652">
        <v>1.6809000000000001E-2</v>
      </c>
      <c r="I1652">
        <v>1.7023E-2</v>
      </c>
    </row>
    <row r="1653" spans="1:9" x14ac:dyDescent="0.3">
      <c r="A1653">
        <v>5200</v>
      </c>
      <c r="B1653">
        <v>13</v>
      </c>
      <c r="C1653">
        <v>34.856000000000002</v>
      </c>
      <c r="D1653">
        <v>101.089</v>
      </c>
      <c r="E1653">
        <v>0.99295999999999995</v>
      </c>
      <c r="F1653">
        <v>0.57560999999999996</v>
      </c>
      <c r="G1653">
        <v>2.14E-4</v>
      </c>
      <c r="H1653">
        <v>1.6816999999999999E-2</v>
      </c>
      <c r="I1653">
        <v>1.7031000000000001E-2</v>
      </c>
    </row>
    <row r="1654" spans="1:9" x14ac:dyDescent="0.3">
      <c r="A1654">
        <v>5300</v>
      </c>
      <c r="B1654">
        <v>13</v>
      </c>
      <c r="C1654">
        <v>34.838999999999999</v>
      </c>
      <c r="D1654">
        <v>101.123</v>
      </c>
      <c r="E1654">
        <v>0.99297000000000002</v>
      </c>
      <c r="F1654">
        <v>0.57545999999999997</v>
      </c>
      <c r="G1654">
        <v>2.13E-4</v>
      </c>
      <c r="H1654">
        <v>1.6825E-2</v>
      </c>
      <c r="I1654">
        <v>1.7038999999999999E-2</v>
      </c>
    </row>
    <row r="1655" spans="1:9" x14ac:dyDescent="0.3">
      <c r="A1655">
        <v>5400</v>
      </c>
      <c r="B1655">
        <v>13</v>
      </c>
      <c r="C1655">
        <v>34.82</v>
      </c>
      <c r="D1655">
        <v>101.158</v>
      </c>
      <c r="E1655">
        <v>0.99297999999999997</v>
      </c>
      <c r="F1655">
        <v>0.57532000000000005</v>
      </c>
      <c r="G1655">
        <v>2.13E-4</v>
      </c>
      <c r="H1655">
        <v>1.6833999999999998E-2</v>
      </c>
      <c r="I1655">
        <v>1.7047E-2</v>
      </c>
    </row>
    <row r="1656" spans="1:9" x14ac:dyDescent="0.3">
      <c r="A1656">
        <v>5500</v>
      </c>
      <c r="B1656">
        <v>13</v>
      </c>
      <c r="C1656">
        <v>34.801000000000002</v>
      </c>
      <c r="D1656">
        <v>101.193</v>
      </c>
      <c r="E1656">
        <v>0.99299000000000004</v>
      </c>
      <c r="F1656">
        <v>0.57516999999999996</v>
      </c>
      <c r="G1656">
        <v>2.13E-4</v>
      </c>
      <c r="H1656">
        <v>1.6843E-2</v>
      </c>
      <c r="I1656">
        <v>1.7056000000000002E-2</v>
      </c>
    </row>
    <row r="1657" spans="1:9" x14ac:dyDescent="0.3">
      <c r="A1657">
        <v>5600</v>
      </c>
      <c r="B1657">
        <v>13</v>
      </c>
      <c r="C1657">
        <v>34.781999999999996</v>
      </c>
      <c r="D1657">
        <v>101.22799999999999</v>
      </c>
      <c r="E1657">
        <v>0.99299999999999999</v>
      </c>
      <c r="F1657">
        <v>0.57501999999999998</v>
      </c>
      <c r="G1657">
        <v>2.13E-4</v>
      </c>
      <c r="H1657">
        <v>1.6851999999999999E-2</v>
      </c>
      <c r="I1657">
        <v>1.7065E-2</v>
      </c>
    </row>
    <row r="1658" spans="1:9" x14ac:dyDescent="0.3">
      <c r="A1658">
        <v>5700</v>
      </c>
      <c r="B1658">
        <v>13</v>
      </c>
      <c r="C1658">
        <v>34.762999999999998</v>
      </c>
      <c r="D1658">
        <v>101.262</v>
      </c>
      <c r="E1658">
        <v>0.99300999999999995</v>
      </c>
      <c r="F1658">
        <v>0.57486999999999999</v>
      </c>
      <c r="G1658">
        <v>2.12E-4</v>
      </c>
      <c r="H1658">
        <v>1.6861000000000001E-2</v>
      </c>
      <c r="I1658">
        <v>1.7073000000000001E-2</v>
      </c>
    </row>
    <row r="1659" spans="1:9" x14ac:dyDescent="0.3">
      <c r="A1659">
        <v>5800</v>
      </c>
      <c r="B1659">
        <v>13</v>
      </c>
      <c r="C1659">
        <v>34.744</v>
      </c>
      <c r="D1659">
        <v>101.295</v>
      </c>
      <c r="E1659">
        <v>0.99302000000000001</v>
      </c>
      <c r="F1659">
        <v>0.57472000000000001</v>
      </c>
      <c r="G1659">
        <v>2.12E-4</v>
      </c>
      <c r="H1659">
        <v>1.687E-2</v>
      </c>
      <c r="I1659">
        <v>1.7082E-2</v>
      </c>
    </row>
    <row r="1660" spans="1:9" x14ac:dyDescent="0.3">
      <c r="A1660">
        <v>5900</v>
      </c>
      <c r="B1660">
        <v>13</v>
      </c>
      <c r="C1660">
        <v>34.725000000000001</v>
      </c>
      <c r="D1660">
        <v>101.328</v>
      </c>
      <c r="E1660">
        <v>0.99302999999999997</v>
      </c>
      <c r="F1660">
        <v>0.57457000000000003</v>
      </c>
      <c r="G1660">
        <v>2.12E-4</v>
      </c>
      <c r="H1660">
        <v>1.6879000000000002E-2</v>
      </c>
      <c r="I1660">
        <v>1.7090999999999999E-2</v>
      </c>
    </row>
    <row r="1661" spans="1:9" x14ac:dyDescent="0.3">
      <c r="A1661">
        <v>6000</v>
      </c>
      <c r="B1661">
        <v>13</v>
      </c>
      <c r="C1661">
        <v>34.756999999999998</v>
      </c>
      <c r="D1661">
        <v>101.46299999999999</v>
      </c>
      <c r="E1661">
        <v>0.99304000000000003</v>
      </c>
      <c r="F1661">
        <v>0.57465999999999995</v>
      </c>
      <c r="G1661">
        <v>2.1100000000000001E-4</v>
      </c>
      <c r="H1661">
        <v>1.6889000000000001E-2</v>
      </c>
      <c r="I1661">
        <v>1.7100000000000001E-2</v>
      </c>
    </row>
    <row r="1662" spans="1:9" x14ac:dyDescent="0.3">
      <c r="A1662">
        <v>6100</v>
      </c>
      <c r="B1662">
        <v>13</v>
      </c>
      <c r="C1662">
        <v>34.691000000000003</v>
      </c>
      <c r="D1662">
        <v>101.398</v>
      </c>
      <c r="E1662">
        <v>0.99306000000000005</v>
      </c>
      <c r="F1662">
        <v>0.57462999999999997</v>
      </c>
      <c r="G1662">
        <v>2.1100000000000001E-4</v>
      </c>
      <c r="H1662">
        <v>1.6892999999999998E-2</v>
      </c>
      <c r="I1662">
        <v>1.7104000000000001E-2</v>
      </c>
    </row>
    <row r="1663" spans="1:9" x14ac:dyDescent="0.3">
      <c r="A1663">
        <v>6200</v>
      </c>
      <c r="B1663">
        <v>13</v>
      </c>
      <c r="C1663">
        <v>34.677</v>
      </c>
      <c r="D1663">
        <v>101.42100000000001</v>
      </c>
      <c r="E1663">
        <v>0.99307000000000001</v>
      </c>
      <c r="F1663">
        <v>0.57452000000000003</v>
      </c>
      <c r="G1663">
        <v>2.1000000000000001E-4</v>
      </c>
      <c r="H1663">
        <v>1.6899999999999998E-2</v>
      </c>
      <c r="I1663">
        <v>1.711E-2</v>
      </c>
    </row>
    <row r="1664" spans="1:9" x14ac:dyDescent="0.3">
      <c r="A1664">
        <v>6300</v>
      </c>
      <c r="B1664">
        <v>13</v>
      </c>
      <c r="C1664">
        <v>34.662999999999997</v>
      </c>
      <c r="D1664">
        <v>101.449</v>
      </c>
      <c r="E1664">
        <v>0.99307999999999996</v>
      </c>
      <c r="F1664">
        <v>0.57440999999999998</v>
      </c>
      <c r="G1664">
        <v>2.1000000000000001E-4</v>
      </c>
      <c r="H1664">
        <v>1.6906999999999998E-2</v>
      </c>
      <c r="I1664">
        <v>1.7117E-2</v>
      </c>
    </row>
    <row r="1665" spans="1:9" x14ac:dyDescent="0.3">
      <c r="A1665">
        <v>6400</v>
      </c>
      <c r="B1665">
        <v>13</v>
      </c>
      <c r="C1665">
        <v>34.649000000000001</v>
      </c>
      <c r="D1665">
        <v>101.47799999999999</v>
      </c>
      <c r="E1665">
        <v>0.99309000000000003</v>
      </c>
      <c r="F1665">
        <v>0.57428999999999997</v>
      </c>
      <c r="G1665">
        <v>2.1000000000000001E-4</v>
      </c>
      <c r="H1665">
        <v>1.6913999999999998E-2</v>
      </c>
      <c r="I1665">
        <v>1.7124E-2</v>
      </c>
    </row>
    <row r="1666" spans="1:9" x14ac:dyDescent="0.3">
      <c r="A1666">
        <v>6500</v>
      </c>
      <c r="B1666">
        <v>13</v>
      </c>
      <c r="C1666">
        <v>34.634</v>
      </c>
      <c r="D1666">
        <v>101.50700000000001</v>
      </c>
      <c r="E1666">
        <v>0.99309000000000003</v>
      </c>
      <c r="F1666">
        <v>0.57416999999999996</v>
      </c>
      <c r="G1666">
        <v>2.0900000000000001E-4</v>
      </c>
      <c r="H1666">
        <v>1.6920999999999999E-2</v>
      </c>
      <c r="I1666">
        <v>1.7131E-2</v>
      </c>
    </row>
    <row r="1667" spans="1:9" x14ac:dyDescent="0.3">
      <c r="A1667">
        <v>6600</v>
      </c>
      <c r="B1667">
        <v>13</v>
      </c>
      <c r="C1667">
        <v>34.619</v>
      </c>
      <c r="D1667">
        <v>101.535</v>
      </c>
      <c r="E1667">
        <v>0.99309999999999998</v>
      </c>
      <c r="F1667">
        <v>0.57403999999999999</v>
      </c>
      <c r="G1667">
        <v>2.0900000000000001E-4</v>
      </c>
      <c r="H1667">
        <v>1.6929E-2</v>
      </c>
      <c r="I1667">
        <v>1.7138E-2</v>
      </c>
    </row>
    <row r="1668" spans="1:9" x14ac:dyDescent="0.3">
      <c r="A1668">
        <v>6700</v>
      </c>
      <c r="B1668">
        <v>13</v>
      </c>
      <c r="C1668">
        <v>34.604999999999997</v>
      </c>
      <c r="D1668">
        <v>101.56399999999999</v>
      </c>
      <c r="E1668">
        <v>0.99311000000000005</v>
      </c>
      <c r="F1668">
        <v>0.57391999999999999</v>
      </c>
      <c r="G1668">
        <v>2.0900000000000001E-4</v>
      </c>
      <c r="H1668">
        <v>1.6936E-2</v>
      </c>
      <c r="I1668">
        <v>1.7145000000000001E-2</v>
      </c>
    </row>
    <row r="1669" spans="1:9" x14ac:dyDescent="0.3">
      <c r="A1669">
        <v>6800</v>
      </c>
      <c r="B1669">
        <v>13</v>
      </c>
      <c r="C1669">
        <v>34.590000000000003</v>
      </c>
      <c r="D1669">
        <v>101.592</v>
      </c>
      <c r="E1669">
        <v>0.99312</v>
      </c>
      <c r="F1669">
        <v>0.57379999999999998</v>
      </c>
      <c r="G1669">
        <v>2.0900000000000001E-4</v>
      </c>
      <c r="H1669">
        <v>1.6943E-2</v>
      </c>
      <c r="I1669">
        <v>1.7152000000000001E-2</v>
      </c>
    </row>
    <row r="1670" spans="1:9" x14ac:dyDescent="0.3">
      <c r="A1670">
        <v>6900</v>
      </c>
      <c r="B1670">
        <v>13</v>
      </c>
      <c r="C1670">
        <v>34.575000000000003</v>
      </c>
      <c r="D1670">
        <v>101.62</v>
      </c>
      <c r="E1670">
        <v>0.99312999999999996</v>
      </c>
      <c r="F1670">
        <v>0.57367999999999997</v>
      </c>
      <c r="G1670">
        <v>2.0900000000000001E-4</v>
      </c>
      <c r="H1670">
        <v>1.6951000000000001E-2</v>
      </c>
      <c r="I1670">
        <v>1.7159000000000001E-2</v>
      </c>
    </row>
    <row r="1671" spans="1:9" x14ac:dyDescent="0.3">
      <c r="A1671">
        <v>7000</v>
      </c>
      <c r="B1671">
        <v>13</v>
      </c>
      <c r="C1671">
        <v>34.595999999999997</v>
      </c>
      <c r="D1671">
        <v>101.71899999999999</v>
      </c>
      <c r="E1671">
        <v>0.99312999999999996</v>
      </c>
      <c r="F1671">
        <v>0.57372000000000001</v>
      </c>
      <c r="G1671">
        <v>2.0799999999999999E-4</v>
      </c>
      <c r="H1671">
        <v>1.6958999999999998E-2</v>
      </c>
      <c r="I1671">
        <v>1.7167000000000002E-2</v>
      </c>
    </row>
    <row r="1672" spans="1:9" x14ac:dyDescent="0.3">
      <c r="A1672">
        <v>7100</v>
      </c>
      <c r="B1672">
        <v>13</v>
      </c>
      <c r="C1672">
        <v>34.548999999999999</v>
      </c>
      <c r="D1672">
        <v>101.68</v>
      </c>
      <c r="E1672">
        <v>0.99314999999999998</v>
      </c>
      <c r="F1672">
        <v>0.57367999999999997</v>
      </c>
      <c r="G1672">
        <v>2.0799999999999999E-4</v>
      </c>
      <c r="H1672">
        <v>1.6962999999999999E-2</v>
      </c>
      <c r="I1672">
        <v>1.7170999999999999E-2</v>
      </c>
    </row>
    <row r="1673" spans="1:9" x14ac:dyDescent="0.3">
      <c r="A1673">
        <v>7200</v>
      </c>
      <c r="B1673">
        <v>13</v>
      </c>
      <c r="C1673">
        <v>34.537999999999997</v>
      </c>
      <c r="D1673">
        <v>101.7</v>
      </c>
      <c r="E1673">
        <v>0.99314999999999998</v>
      </c>
      <c r="F1673">
        <v>0.57359000000000004</v>
      </c>
      <c r="G1673">
        <v>2.0799999999999999E-4</v>
      </c>
      <c r="H1673">
        <v>1.6969000000000001E-2</v>
      </c>
      <c r="I1673">
        <v>1.7176E-2</v>
      </c>
    </row>
    <row r="1674" spans="1:9" x14ac:dyDescent="0.3">
      <c r="A1674">
        <v>7300</v>
      </c>
      <c r="B1674">
        <v>13</v>
      </c>
      <c r="C1674">
        <v>34.526000000000003</v>
      </c>
      <c r="D1674">
        <v>101.724</v>
      </c>
      <c r="E1674">
        <v>0.99316000000000004</v>
      </c>
      <c r="F1674">
        <v>0.57349000000000006</v>
      </c>
      <c r="G1674">
        <v>2.0699999999999999E-4</v>
      </c>
      <c r="H1674">
        <v>1.6975000000000001E-2</v>
      </c>
      <c r="I1674">
        <v>1.7181999999999999E-2</v>
      </c>
    </row>
    <row r="1675" spans="1:9" x14ac:dyDescent="0.3">
      <c r="A1675">
        <v>7400</v>
      </c>
      <c r="B1675">
        <v>13</v>
      </c>
      <c r="C1675">
        <v>34.514000000000003</v>
      </c>
      <c r="D1675">
        <v>101.748</v>
      </c>
      <c r="E1675">
        <v>0.99317</v>
      </c>
      <c r="F1675">
        <v>0.57338999999999996</v>
      </c>
      <c r="G1675">
        <v>2.0699999999999999E-4</v>
      </c>
      <c r="H1675">
        <v>1.6981E-2</v>
      </c>
      <c r="I1675">
        <v>1.7187999999999998E-2</v>
      </c>
    </row>
    <row r="1676" spans="1:9" x14ac:dyDescent="0.3">
      <c r="A1676">
        <v>7500</v>
      </c>
      <c r="B1676">
        <v>13</v>
      </c>
      <c r="C1676">
        <v>34.500999999999998</v>
      </c>
      <c r="D1676">
        <v>101.773</v>
      </c>
      <c r="E1676">
        <v>0.99317</v>
      </c>
      <c r="F1676">
        <v>0.57328999999999997</v>
      </c>
      <c r="G1676">
        <v>2.0699999999999999E-4</v>
      </c>
      <c r="H1676">
        <v>1.6986999999999999E-2</v>
      </c>
      <c r="I1676">
        <v>1.7194000000000001E-2</v>
      </c>
    </row>
    <row r="1677" spans="1:9" x14ac:dyDescent="0.3">
      <c r="A1677">
        <v>7600</v>
      </c>
      <c r="B1677">
        <v>13</v>
      </c>
      <c r="C1677">
        <v>34.488999999999997</v>
      </c>
      <c r="D1677">
        <v>101.797</v>
      </c>
      <c r="E1677">
        <v>0.99317999999999995</v>
      </c>
      <c r="F1677">
        <v>0.57318999999999998</v>
      </c>
      <c r="G1677">
        <v>2.0699999999999999E-4</v>
      </c>
      <c r="H1677">
        <v>1.6993000000000001E-2</v>
      </c>
      <c r="I1677">
        <v>1.72E-2</v>
      </c>
    </row>
    <row r="1678" spans="1:9" x14ac:dyDescent="0.3">
      <c r="A1678">
        <v>7700</v>
      </c>
      <c r="B1678">
        <v>13</v>
      </c>
      <c r="C1678">
        <v>34.475999999999999</v>
      </c>
      <c r="D1678">
        <v>101.821</v>
      </c>
      <c r="E1678">
        <v>0.99319000000000002</v>
      </c>
      <c r="F1678">
        <v>0.57308999999999999</v>
      </c>
      <c r="G1678">
        <v>2.0699999999999999E-4</v>
      </c>
      <c r="H1678">
        <v>1.6999E-2</v>
      </c>
      <c r="I1678">
        <v>1.7205999999999999E-2</v>
      </c>
    </row>
    <row r="1679" spans="1:9" x14ac:dyDescent="0.3">
      <c r="A1679">
        <v>7800</v>
      </c>
      <c r="B1679">
        <v>13</v>
      </c>
      <c r="C1679">
        <v>34.463000000000001</v>
      </c>
      <c r="D1679">
        <v>101.845</v>
      </c>
      <c r="E1679">
        <v>0.99319000000000002</v>
      </c>
      <c r="F1679">
        <v>0.57299</v>
      </c>
      <c r="G1679">
        <v>2.0599999999999999E-4</v>
      </c>
      <c r="H1679">
        <v>1.7004999999999999E-2</v>
      </c>
      <c r="I1679">
        <v>1.7212000000000002E-2</v>
      </c>
    </row>
    <row r="1680" spans="1:9" x14ac:dyDescent="0.3">
      <c r="A1680">
        <v>7900</v>
      </c>
      <c r="B1680">
        <v>13</v>
      </c>
      <c r="C1680">
        <v>34.451000000000001</v>
      </c>
      <c r="D1680">
        <v>101.869</v>
      </c>
      <c r="E1680">
        <v>0.99319999999999997</v>
      </c>
      <c r="F1680">
        <v>0.57287999999999994</v>
      </c>
      <c r="G1680">
        <v>2.0599999999999999E-4</v>
      </c>
      <c r="H1680">
        <v>1.7011999999999999E-2</v>
      </c>
      <c r="I1680">
        <v>1.7218000000000001E-2</v>
      </c>
    </row>
    <row r="1681" spans="1:9" x14ac:dyDescent="0.3">
      <c r="A1681">
        <v>8000</v>
      </c>
      <c r="B1681">
        <v>13</v>
      </c>
      <c r="C1681">
        <v>34.465000000000003</v>
      </c>
      <c r="D1681">
        <v>101.946</v>
      </c>
      <c r="E1681">
        <v>0.99321000000000004</v>
      </c>
      <c r="F1681">
        <v>0.57289999999999996</v>
      </c>
      <c r="G1681">
        <v>2.0599999999999999E-4</v>
      </c>
      <c r="H1681">
        <v>1.7018999999999999E-2</v>
      </c>
      <c r="I1681">
        <v>1.7225000000000001E-2</v>
      </c>
    </row>
    <row r="1682" spans="1:9" x14ac:dyDescent="0.3">
      <c r="A1682">
        <v>8100</v>
      </c>
      <c r="B1682">
        <v>13</v>
      </c>
      <c r="C1682">
        <v>34.43</v>
      </c>
      <c r="D1682">
        <v>101.922</v>
      </c>
      <c r="E1682">
        <v>0.99321999999999999</v>
      </c>
      <c r="F1682">
        <v>0.57286000000000004</v>
      </c>
      <c r="G1682">
        <v>2.0599999999999999E-4</v>
      </c>
      <c r="H1682">
        <v>1.7021999999999999E-2</v>
      </c>
      <c r="I1682">
        <v>1.7228E-2</v>
      </c>
    </row>
    <row r="1683" spans="1:9" x14ac:dyDescent="0.3">
      <c r="A1683">
        <v>8200</v>
      </c>
      <c r="B1683">
        <v>13</v>
      </c>
      <c r="C1683">
        <v>34.42</v>
      </c>
      <c r="D1683">
        <v>101.94</v>
      </c>
      <c r="E1683">
        <v>0.99321999999999999</v>
      </c>
      <c r="F1683">
        <v>0.57277999999999996</v>
      </c>
      <c r="G1683">
        <v>2.05E-4</v>
      </c>
      <c r="H1683">
        <v>1.7027E-2</v>
      </c>
      <c r="I1683">
        <v>1.7232999999999998E-2</v>
      </c>
    </row>
    <row r="1684" spans="1:9" x14ac:dyDescent="0.3">
      <c r="A1684">
        <v>8300</v>
      </c>
      <c r="B1684">
        <v>13</v>
      </c>
      <c r="C1684">
        <v>34.409999999999997</v>
      </c>
      <c r="D1684">
        <v>101.96</v>
      </c>
      <c r="E1684">
        <v>0.99322999999999995</v>
      </c>
      <c r="F1684">
        <v>0.57269999999999999</v>
      </c>
      <c r="G1684">
        <v>2.05E-4</v>
      </c>
      <c r="H1684">
        <v>1.7031999999999999E-2</v>
      </c>
      <c r="I1684">
        <v>1.7238E-2</v>
      </c>
    </row>
    <row r="1685" spans="1:9" x14ac:dyDescent="0.3">
      <c r="A1685">
        <v>8400</v>
      </c>
      <c r="B1685">
        <v>13</v>
      </c>
      <c r="C1685">
        <v>34.4</v>
      </c>
      <c r="D1685">
        <v>101.982</v>
      </c>
      <c r="E1685">
        <v>0.99322999999999995</v>
      </c>
      <c r="F1685">
        <v>0.57260999999999995</v>
      </c>
      <c r="G1685">
        <v>2.05E-4</v>
      </c>
      <c r="H1685">
        <v>1.7038000000000001E-2</v>
      </c>
      <c r="I1685">
        <v>1.7243000000000001E-2</v>
      </c>
    </row>
    <row r="1686" spans="1:9" x14ac:dyDescent="0.3">
      <c r="A1686">
        <v>8500</v>
      </c>
      <c r="B1686">
        <v>13</v>
      </c>
      <c r="C1686">
        <v>34.39</v>
      </c>
      <c r="D1686">
        <v>102.003</v>
      </c>
      <c r="E1686">
        <v>0.99324000000000001</v>
      </c>
      <c r="F1686">
        <v>0.57252000000000003</v>
      </c>
      <c r="G1686">
        <v>2.05E-4</v>
      </c>
      <c r="H1686">
        <v>1.7042999999999999E-2</v>
      </c>
      <c r="I1686">
        <v>1.7247999999999999E-2</v>
      </c>
    </row>
    <row r="1687" spans="1:9" x14ac:dyDescent="0.3">
      <c r="A1687">
        <v>8600</v>
      </c>
      <c r="B1687">
        <v>13</v>
      </c>
      <c r="C1687">
        <v>34.380000000000003</v>
      </c>
      <c r="D1687">
        <v>102.024</v>
      </c>
      <c r="E1687">
        <v>0.99324999999999997</v>
      </c>
      <c r="F1687">
        <v>0.57243999999999995</v>
      </c>
      <c r="G1687">
        <v>2.05E-4</v>
      </c>
      <c r="H1687">
        <v>1.7048000000000001E-2</v>
      </c>
      <c r="I1687">
        <v>1.7253000000000001E-2</v>
      </c>
    </row>
    <row r="1688" spans="1:9" x14ac:dyDescent="0.3">
      <c r="A1688">
        <v>8700</v>
      </c>
      <c r="B1688">
        <v>13</v>
      </c>
      <c r="C1688">
        <v>34.369</v>
      </c>
      <c r="D1688">
        <v>102.04600000000001</v>
      </c>
      <c r="E1688">
        <v>0.99324999999999997</v>
      </c>
      <c r="F1688">
        <v>0.57235000000000003</v>
      </c>
      <c r="G1688">
        <v>2.04E-4</v>
      </c>
      <c r="H1688">
        <v>1.7054E-2</v>
      </c>
      <c r="I1688">
        <v>1.7257999999999999E-2</v>
      </c>
    </row>
    <row r="1689" spans="1:9" x14ac:dyDescent="0.3">
      <c r="A1689">
        <v>8800</v>
      </c>
      <c r="B1689">
        <v>13</v>
      </c>
      <c r="C1689">
        <v>34.359000000000002</v>
      </c>
      <c r="D1689">
        <v>102.06699999999999</v>
      </c>
      <c r="E1689">
        <v>0.99326000000000003</v>
      </c>
      <c r="F1689">
        <v>0.57225999999999999</v>
      </c>
      <c r="G1689">
        <v>2.04E-4</v>
      </c>
      <c r="H1689">
        <v>1.7059000000000001E-2</v>
      </c>
      <c r="I1689">
        <v>1.7263000000000001E-2</v>
      </c>
    </row>
    <row r="1690" spans="1:9" x14ac:dyDescent="0.3">
      <c r="A1690">
        <v>8900</v>
      </c>
      <c r="B1690">
        <v>13</v>
      </c>
      <c r="C1690">
        <v>34.347999999999999</v>
      </c>
      <c r="D1690">
        <v>102.08799999999999</v>
      </c>
      <c r="E1690">
        <v>0.99326000000000003</v>
      </c>
      <c r="F1690">
        <v>0.57216999999999996</v>
      </c>
      <c r="G1690">
        <v>2.04E-4</v>
      </c>
      <c r="H1690">
        <v>1.7063999999999999E-2</v>
      </c>
      <c r="I1690">
        <v>1.7267999999999999E-2</v>
      </c>
    </row>
    <row r="1691" spans="1:9" x14ac:dyDescent="0.3">
      <c r="A1691">
        <v>9000</v>
      </c>
      <c r="B1691">
        <v>13</v>
      </c>
      <c r="C1691">
        <v>34.356999999999999</v>
      </c>
      <c r="D1691">
        <v>102.149</v>
      </c>
      <c r="E1691">
        <v>0.99326999999999999</v>
      </c>
      <c r="F1691">
        <v>0.57216999999999996</v>
      </c>
      <c r="G1691">
        <v>2.04E-4</v>
      </c>
      <c r="H1691">
        <v>1.7069999999999998E-2</v>
      </c>
      <c r="I1691">
        <v>1.7274000000000001E-2</v>
      </c>
    </row>
    <row r="1692" spans="1:9" x14ac:dyDescent="0.3">
      <c r="A1692">
        <v>9100</v>
      </c>
      <c r="B1692">
        <v>13</v>
      </c>
      <c r="C1692">
        <v>34.33</v>
      </c>
      <c r="D1692">
        <v>102.13500000000001</v>
      </c>
      <c r="E1692">
        <v>0.99328000000000005</v>
      </c>
      <c r="F1692">
        <v>0.57213000000000003</v>
      </c>
      <c r="G1692">
        <v>2.04E-4</v>
      </c>
      <c r="H1692">
        <v>1.7073999999999999E-2</v>
      </c>
      <c r="I1692">
        <v>1.7277000000000001E-2</v>
      </c>
    </row>
    <row r="1693" spans="1:9" x14ac:dyDescent="0.3">
      <c r="A1693">
        <v>9200</v>
      </c>
      <c r="B1693">
        <v>13</v>
      </c>
      <c r="C1693">
        <v>34.320999999999998</v>
      </c>
      <c r="D1693">
        <v>102.151</v>
      </c>
      <c r="E1693">
        <v>0.99328000000000005</v>
      </c>
      <c r="F1693">
        <v>0.57206000000000001</v>
      </c>
      <c r="G1693">
        <v>2.04E-4</v>
      </c>
      <c r="H1693">
        <v>1.7077999999999999E-2</v>
      </c>
      <c r="I1693">
        <v>1.7281999999999999E-2</v>
      </c>
    </row>
    <row r="1694" spans="1:9" x14ac:dyDescent="0.3">
      <c r="A1694">
        <v>9300</v>
      </c>
      <c r="B1694">
        <v>13</v>
      </c>
      <c r="C1694">
        <v>34.311999999999998</v>
      </c>
      <c r="D1694">
        <v>102.169</v>
      </c>
      <c r="E1694">
        <v>0.99329000000000001</v>
      </c>
      <c r="F1694">
        <v>0.57199</v>
      </c>
      <c r="G1694">
        <v>2.03E-4</v>
      </c>
      <c r="H1694">
        <v>1.7083000000000001E-2</v>
      </c>
      <c r="I1694">
        <v>1.7285999999999999E-2</v>
      </c>
    </row>
    <row r="1695" spans="1:9" x14ac:dyDescent="0.3">
      <c r="A1695">
        <v>9400</v>
      </c>
      <c r="B1695">
        <v>13</v>
      </c>
      <c r="C1695">
        <v>34.302999999999997</v>
      </c>
      <c r="D1695">
        <v>102.187</v>
      </c>
      <c r="E1695">
        <v>0.99329000000000001</v>
      </c>
      <c r="F1695">
        <v>0.57191999999999998</v>
      </c>
      <c r="G1695">
        <v>2.03E-4</v>
      </c>
      <c r="H1695">
        <v>1.7087000000000001E-2</v>
      </c>
      <c r="I1695">
        <v>1.729E-2</v>
      </c>
    </row>
    <row r="1696" spans="1:9" x14ac:dyDescent="0.3">
      <c r="A1696">
        <v>9500</v>
      </c>
      <c r="B1696">
        <v>13</v>
      </c>
      <c r="C1696">
        <v>34.293999999999997</v>
      </c>
      <c r="D1696">
        <v>102.206</v>
      </c>
      <c r="E1696">
        <v>0.99329999999999996</v>
      </c>
      <c r="F1696">
        <v>0.57184000000000001</v>
      </c>
      <c r="G1696">
        <v>2.03E-4</v>
      </c>
      <c r="H1696">
        <v>1.7092E-2</v>
      </c>
      <c r="I1696">
        <v>1.7295000000000001E-2</v>
      </c>
    </row>
    <row r="1697" spans="1:9" x14ac:dyDescent="0.3">
      <c r="A1697">
        <v>9600</v>
      </c>
      <c r="B1697">
        <v>13</v>
      </c>
      <c r="C1697">
        <v>34.284999999999997</v>
      </c>
      <c r="D1697">
        <v>102.22499999999999</v>
      </c>
      <c r="E1697">
        <v>0.99329999999999996</v>
      </c>
      <c r="F1697">
        <v>0.57176000000000005</v>
      </c>
      <c r="G1697">
        <v>2.03E-4</v>
      </c>
      <c r="H1697">
        <v>1.7096E-2</v>
      </c>
      <c r="I1697">
        <v>1.7298999999999998E-2</v>
      </c>
    </row>
    <row r="1698" spans="1:9" x14ac:dyDescent="0.3">
      <c r="A1698">
        <v>9700</v>
      </c>
      <c r="B1698">
        <v>13</v>
      </c>
      <c r="C1698">
        <v>34.274999999999999</v>
      </c>
      <c r="D1698">
        <v>102.244</v>
      </c>
      <c r="E1698">
        <v>0.99331000000000003</v>
      </c>
      <c r="F1698">
        <v>0.57169000000000003</v>
      </c>
      <c r="G1698">
        <v>2.03E-4</v>
      </c>
      <c r="H1698">
        <v>1.7101000000000002E-2</v>
      </c>
      <c r="I1698">
        <v>1.7304E-2</v>
      </c>
    </row>
    <row r="1699" spans="1:9" x14ac:dyDescent="0.3">
      <c r="A1699">
        <v>9800</v>
      </c>
      <c r="B1699">
        <v>13</v>
      </c>
      <c r="C1699">
        <v>34.265999999999998</v>
      </c>
      <c r="D1699">
        <v>102.26300000000001</v>
      </c>
      <c r="E1699">
        <v>0.99331000000000003</v>
      </c>
      <c r="F1699">
        <v>0.57160999999999995</v>
      </c>
      <c r="G1699">
        <v>2.03E-4</v>
      </c>
      <c r="H1699">
        <v>1.7106E-2</v>
      </c>
      <c r="I1699">
        <v>1.7308E-2</v>
      </c>
    </row>
    <row r="1700" spans="1:9" x14ac:dyDescent="0.3">
      <c r="A1700">
        <v>9900</v>
      </c>
      <c r="B1700">
        <v>13</v>
      </c>
      <c r="C1700">
        <v>34.256999999999998</v>
      </c>
      <c r="D1700">
        <v>102.28100000000001</v>
      </c>
      <c r="E1700">
        <v>0.99331000000000003</v>
      </c>
      <c r="F1700">
        <v>0.57152999999999998</v>
      </c>
      <c r="G1700">
        <v>2.03E-4</v>
      </c>
      <c r="H1700">
        <v>1.711E-2</v>
      </c>
      <c r="I1700">
        <v>1.7312999999999999E-2</v>
      </c>
    </row>
    <row r="1701" spans="1:9" x14ac:dyDescent="0.3">
      <c r="A1701">
        <v>10000</v>
      </c>
      <c r="B1701">
        <v>13</v>
      </c>
      <c r="C1701">
        <v>34.262</v>
      </c>
      <c r="D1701">
        <v>102.33199999999999</v>
      </c>
      <c r="E1701">
        <v>0.99331999999999998</v>
      </c>
      <c r="F1701">
        <v>0.57152000000000003</v>
      </c>
      <c r="G1701">
        <v>2.02E-4</v>
      </c>
      <c r="H1701">
        <v>1.7115999999999999E-2</v>
      </c>
      <c r="I1701">
        <v>1.7318E-2</v>
      </c>
    </row>
    <row r="1702" spans="1:9" x14ac:dyDescent="0.3">
      <c r="A1702">
        <v>10100</v>
      </c>
      <c r="B1702">
        <v>13</v>
      </c>
      <c r="C1702">
        <v>34.24</v>
      </c>
      <c r="D1702">
        <v>102.32299999999999</v>
      </c>
      <c r="E1702">
        <v>0.99333000000000005</v>
      </c>
      <c r="F1702">
        <v>0.57149000000000005</v>
      </c>
      <c r="G1702">
        <v>2.02E-4</v>
      </c>
      <c r="H1702">
        <v>1.7118999999999999E-2</v>
      </c>
      <c r="I1702">
        <v>1.7321E-2</v>
      </c>
    </row>
    <row r="1703" spans="1:9" x14ac:dyDescent="0.3">
      <c r="A1703">
        <v>10200</v>
      </c>
      <c r="B1703">
        <v>13</v>
      </c>
      <c r="C1703">
        <v>34.231999999999999</v>
      </c>
      <c r="D1703">
        <v>102.33799999999999</v>
      </c>
      <c r="E1703">
        <v>0.99333000000000005</v>
      </c>
      <c r="F1703">
        <v>0.57142999999999999</v>
      </c>
      <c r="G1703">
        <v>2.02E-4</v>
      </c>
      <c r="H1703">
        <v>1.7122999999999999E-2</v>
      </c>
      <c r="I1703">
        <v>1.7325E-2</v>
      </c>
    </row>
    <row r="1704" spans="1:9" x14ac:dyDescent="0.3">
      <c r="A1704">
        <v>10300</v>
      </c>
      <c r="B1704">
        <v>13</v>
      </c>
      <c r="C1704">
        <v>34.223999999999997</v>
      </c>
      <c r="D1704">
        <v>102.354</v>
      </c>
      <c r="E1704">
        <v>0.99333000000000005</v>
      </c>
      <c r="F1704">
        <v>0.57135999999999998</v>
      </c>
      <c r="G1704">
        <v>2.02E-4</v>
      </c>
      <c r="H1704">
        <v>1.7127E-2</v>
      </c>
      <c r="I1704">
        <v>1.7328E-2</v>
      </c>
    </row>
    <row r="1705" spans="1:9" x14ac:dyDescent="0.3">
      <c r="A1705">
        <v>10400</v>
      </c>
      <c r="B1705">
        <v>13</v>
      </c>
      <c r="C1705">
        <v>34.216000000000001</v>
      </c>
      <c r="D1705">
        <v>102.371</v>
      </c>
      <c r="E1705">
        <v>0.99334</v>
      </c>
      <c r="F1705">
        <v>0.57128999999999996</v>
      </c>
      <c r="G1705">
        <v>2.02E-4</v>
      </c>
      <c r="H1705">
        <v>1.7131E-2</v>
      </c>
      <c r="I1705">
        <v>1.7332E-2</v>
      </c>
    </row>
    <row r="1706" spans="1:9" x14ac:dyDescent="0.3">
      <c r="A1706">
        <v>10500</v>
      </c>
      <c r="B1706">
        <v>13</v>
      </c>
      <c r="C1706">
        <v>34.207000000000001</v>
      </c>
      <c r="D1706">
        <v>102.38800000000001</v>
      </c>
      <c r="E1706">
        <v>0.99334</v>
      </c>
      <c r="F1706">
        <v>0.57123000000000002</v>
      </c>
      <c r="G1706">
        <v>2.02E-4</v>
      </c>
      <c r="H1706">
        <v>1.7135000000000001E-2</v>
      </c>
      <c r="I1706">
        <v>1.7336000000000001E-2</v>
      </c>
    </row>
    <row r="1707" spans="1:9" x14ac:dyDescent="0.3">
      <c r="A1707">
        <v>10600</v>
      </c>
      <c r="B1707">
        <v>13</v>
      </c>
      <c r="C1707">
        <v>34.198999999999998</v>
      </c>
      <c r="D1707">
        <v>102.404</v>
      </c>
      <c r="E1707">
        <v>0.99334999999999996</v>
      </c>
      <c r="F1707">
        <v>0.57116</v>
      </c>
      <c r="G1707">
        <v>2.0100000000000001E-4</v>
      </c>
      <c r="H1707">
        <v>1.7139000000000001E-2</v>
      </c>
      <c r="I1707">
        <v>1.7340000000000001E-2</v>
      </c>
    </row>
    <row r="1708" spans="1:9" x14ac:dyDescent="0.3">
      <c r="A1708">
        <v>10700</v>
      </c>
      <c r="B1708">
        <v>13</v>
      </c>
      <c r="C1708">
        <v>34.191000000000003</v>
      </c>
      <c r="D1708">
        <v>102.42100000000001</v>
      </c>
      <c r="E1708">
        <v>0.99334999999999996</v>
      </c>
      <c r="F1708">
        <v>0.57108999999999999</v>
      </c>
      <c r="G1708">
        <v>2.0100000000000001E-4</v>
      </c>
      <c r="H1708">
        <v>1.7142999999999999E-2</v>
      </c>
      <c r="I1708">
        <v>1.7343999999999998E-2</v>
      </c>
    </row>
    <row r="1709" spans="1:9" x14ac:dyDescent="0.3">
      <c r="A1709">
        <v>10800</v>
      </c>
      <c r="B1709">
        <v>13</v>
      </c>
      <c r="C1709">
        <v>34.182000000000002</v>
      </c>
      <c r="D1709">
        <v>102.438</v>
      </c>
      <c r="E1709">
        <v>0.99336000000000002</v>
      </c>
      <c r="F1709">
        <v>0.57101999999999997</v>
      </c>
      <c r="G1709">
        <v>2.0100000000000001E-4</v>
      </c>
      <c r="H1709">
        <v>1.7146999999999999E-2</v>
      </c>
      <c r="I1709">
        <v>1.7347999999999999E-2</v>
      </c>
    </row>
    <row r="1710" spans="1:9" x14ac:dyDescent="0.3">
      <c r="A1710">
        <v>10900</v>
      </c>
      <c r="B1710">
        <v>13</v>
      </c>
      <c r="C1710">
        <v>34.173999999999999</v>
      </c>
      <c r="D1710">
        <v>102.455</v>
      </c>
      <c r="E1710">
        <v>0.99336000000000002</v>
      </c>
      <c r="F1710">
        <v>0.57096000000000002</v>
      </c>
      <c r="G1710">
        <v>2.0100000000000001E-4</v>
      </c>
      <c r="H1710">
        <v>1.7151E-2</v>
      </c>
      <c r="I1710">
        <v>1.7351999999999999E-2</v>
      </c>
    </row>
    <row r="1711" spans="1:9" x14ac:dyDescent="0.3">
      <c r="A1711">
        <v>11000</v>
      </c>
      <c r="B1711">
        <v>13</v>
      </c>
      <c r="C1711">
        <v>34.177</v>
      </c>
      <c r="D1711">
        <v>102.497</v>
      </c>
      <c r="E1711">
        <v>0.99336000000000002</v>
      </c>
      <c r="F1711">
        <v>0.57094</v>
      </c>
      <c r="G1711">
        <v>2.0100000000000001E-4</v>
      </c>
      <c r="H1711">
        <v>1.7156000000000001E-2</v>
      </c>
      <c r="I1711">
        <v>1.7357000000000001E-2</v>
      </c>
    </row>
    <row r="1712" spans="1:9" x14ac:dyDescent="0.3">
      <c r="A1712">
        <v>11100</v>
      </c>
      <c r="B1712">
        <v>13</v>
      </c>
      <c r="C1712">
        <v>34.158999999999999</v>
      </c>
      <c r="D1712">
        <v>102.49299999999999</v>
      </c>
      <c r="E1712">
        <v>0.99336999999999998</v>
      </c>
      <c r="F1712">
        <v>0.57091000000000003</v>
      </c>
      <c r="G1712">
        <v>2.0100000000000001E-4</v>
      </c>
      <c r="H1712">
        <v>1.7159000000000001E-2</v>
      </c>
      <c r="I1712">
        <v>1.7358999999999999E-2</v>
      </c>
    </row>
    <row r="1713" spans="1:9" x14ac:dyDescent="0.3">
      <c r="A1713">
        <v>11200</v>
      </c>
      <c r="B1713">
        <v>13</v>
      </c>
      <c r="C1713">
        <v>34.151000000000003</v>
      </c>
      <c r="D1713">
        <v>102.506</v>
      </c>
      <c r="E1713">
        <v>0.99336999999999998</v>
      </c>
      <c r="F1713">
        <v>0.57084999999999997</v>
      </c>
      <c r="G1713">
        <v>2.0100000000000001E-4</v>
      </c>
      <c r="H1713">
        <v>1.7162E-2</v>
      </c>
      <c r="I1713">
        <v>1.7363E-2</v>
      </c>
    </row>
    <row r="1714" spans="1:9" x14ac:dyDescent="0.3">
      <c r="A1714">
        <v>11300</v>
      </c>
      <c r="B1714">
        <v>13</v>
      </c>
      <c r="C1714">
        <v>34.143999999999998</v>
      </c>
      <c r="D1714">
        <v>102.521</v>
      </c>
      <c r="E1714">
        <v>0.99338000000000004</v>
      </c>
      <c r="F1714">
        <v>0.57079000000000002</v>
      </c>
      <c r="G1714">
        <v>2.0100000000000001E-4</v>
      </c>
      <c r="H1714">
        <v>1.7166000000000001E-2</v>
      </c>
      <c r="I1714">
        <v>1.7365999999999999E-2</v>
      </c>
    </row>
    <row r="1715" spans="1:9" x14ac:dyDescent="0.3">
      <c r="A1715">
        <v>11400</v>
      </c>
      <c r="B1715">
        <v>13</v>
      </c>
      <c r="C1715">
        <v>34.136000000000003</v>
      </c>
      <c r="D1715">
        <v>102.536</v>
      </c>
      <c r="E1715">
        <v>0.99338000000000004</v>
      </c>
      <c r="F1715">
        <v>0.57072999999999996</v>
      </c>
      <c r="G1715">
        <v>2.0000000000000001E-4</v>
      </c>
      <c r="H1715">
        <v>1.7169E-2</v>
      </c>
      <c r="I1715">
        <v>1.737E-2</v>
      </c>
    </row>
    <row r="1716" spans="1:9" x14ac:dyDescent="0.3">
      <c r="A1716">
        <v>11500</v>
      </c>
      <c r="B1716">
        <v>13</v>
      </c>
      <c r="C1716">
        <v>34.128999999999998</v>
      </c>
      <c r="D1716">
        <v>102.551</v>
      </c>
      <c r="E1716">
        <v>0.99339</v>
      </c>
      <c r="F1716">
        <v>0.57067000000000001</v>
      </c>
      <c r="G1716">
        <v>2.0000000000000001E-4</v>
      </c>
      <c r="H1716">
        <v>1.7173000000000001E-2</v>
      </c>
      <c r="I1716">
        <v>1.7373E-2</v>
      </c>
    </row>
    <row r="1717" spans="1:9" x14ac:dyDescent="0.3">
      <c r="A1717">
        <v>11600</v>
      </c>
      <c r="B1717">
        <v>13</v>
      </c>
      <c r="C1717">
        <v>34.122</v>
      </c>
      <c r="D1717">
        <v>102.56699999999999</v>
      </c>
      <c r="E1717">
        <v>0.99339</v>
      </c>
      <c r="F1717">
        <v>0.57060999999999995</v>
      </c>
      <c r="G1717">
        <v>2.0000000000000001E-4</v>
      </c>
      <c r="H1717">
        <v>1.7177000000000001E-2</v>
      </c>
      <c r="I1717">
        <v>1.7377E-2</v>
      </c>
    </row>
    <row r="1718" spans="1:9" x14ac:dyDescent="0.3">
      <c r="A1718">
        <v>11700</v>
      </c>
      <c r="B1718">
        <v>13</v>
      </c>
      <c r="C1718">
        <v>34.113999999999997</v>
      </c>
      <c r="D1718">
        <v>102.58199999999999</v>
      </c>
      <c r="E1718">
        <v>0.99339</v>
      </c>
      <c r="F1718">
        <v>0.57055</v>
      </c>
      <c r="G1718">
        <v>2.0000000000000001E-4</v>
      </c>
      <c r="H1718">
        <v>1.7180000000000001E-2</v>
      </c>
      <c r="I1718">
        <v>1.738E-2</v>
      </c>
    </row>
    <row r="1719" spans="1:9" x14ac:dyDescent="0.3">
      <c r="A1719">
        <v>11800</v>
      </c>
      <c r="B1719">
        <v>13</v>
      </c>
      <c r="C1719">
        <v>34.106999999999999</v>
      </c>
      <c r="D1719">
        <v>102.59699999999999</v>
      </c>
      <c r="E1719">
        <v>0.99339999999999995</v>
      </c>
      <c r="F1719">
        <v>0.57049000000000005</v>
      </c>
      <c r="G1719">
        <v>2.0000000000000001E-4</v>
      </c>
      <c r="H1719">
        <v>1.7184000000000001E-2</v>
      </c>
      <c r="I1719">
        <v>1.7384E-2</v>
      </c>
    </row>
    <row r="1720" spans="1:9" x14ac:dyDescent="0.3">
      <c r="A1720">
        <v>11900</v>
      </c>
      <c r="B1720">
        <v>13</v>
      </c>
      <c r="C1720">
        <v>34.1</v>
      </c>
      <c r="D1720">
        <v>102.613</v>
      </c>
      <c r="E1720">
        <v>0.99339999999999995</v>
      </c>
      <c r="F1720">
        <v>0.57042999999999999</v>
      </c>
      <c r="G1720">
        <v>2.0000000000000001E-4</v>
      </c>
      <c r="H1720">
        <v>1.7187999999999998E-2</v>
      </c>
      <c r="I1720">
        <v>1.7388000000000001E-2</v>
      </c>
    </row>
    <row r="1721" spans="1:9" x14ac:dyDescent="0.3">
      <c r="A1721">
        <v>12000</v>
      </c>
      <c r="B1721">
        <v>13</v>
      </c>
      <c r="C1721">
        <v>34.101999999999997</v>
      </c>
      <c r="D1721">
        <v>102.648</v>
      </c>
      <c r="E1721">
        <v>0.99339999999999995</v>
      </c>
      <c r="F1721">
        <v>0.57042000000000004</v>
      </c>
      <c r="G1721">
        <v>2.0000000000000001E-4</v>
      </c>
      <c r="H1721">
        <v>1.7191999999999999E-2</v>
      </c>
      <c r="I1721">
        <v>1.7392000000000001E-2</v>
      </c>
    </row>
    <row r="1722" spans="1:9" x14ac:dyDescent="0.3">
      <c r="A1722">
        <v>12100</v>
      </c>
      <c r="B1722">
        <v>13</v>
      </c>
      <c r="C1722">
        <v>34.087000000000003</v>
      </c>
      <c r="D1722">
        <v>102.64700000000001</v>
      </c>
      <c r="E1722">
        <v>0.99341000000000002</v>
      </c>
      <c r="F1722">
        <v>0.57038</v>
      </c>
      <c r="G1722">
        <v>2.0000000000000001E-4</v>
      </c>
      <c r="H1722">
        <v>1.7194999999999998E-2</v>
      </c>
      <c r="I1722">
        <v>1.7394E-2</v>
      </c>
    </row>
    <row r="1723" spans="1:9" x14ac:dyDescent="0.3">
      <c r="A1723">
        <v>12200</v>
      </c>
      <c r="B1723">
        <v>13</v>
      </c>
      <c r="C1723">
        <v>34.081000000000003</v>
      </c>
      <c r="D1723">
        <v>102.65900000000001</v>
      </c>
      <c r="E1723">
        <v>0.99341000000000002</v>
      </c>
      <c r="F1723">
        <v>0.57033</v>
      </c>
      <c r="G1723">
        <v>1.9900000000000001E-4</v>
      </c>
      <c r="H1723">
        <v>1.7198000000000001E-2</v>
      </c>
      <c r="I1723">
        <v>1.7396999999999999E-2</v>
      </c>
    </row>
    <row r="1724" spans="1:9" x14ac:dyDescent="0.3">
      <c r="A1724">
        <v>12300</v>
      </c>
      <c r="B1724">
        <v>13</v>
      </c>
      <c r="C1724">
        <v>34.073999999999998</v>
      </c>
      <c r="D1724">
        <v>102.673</v>
      </c>
      <c r="E1724">
        <v>0.99341999999999997</v>
      </c>
      <c r="F1724">
        <v>0.57028000000000001</v>
      </c>
      <c r="G1724">
        <v>1.9900000000000001E-4</v>
      </c>
      <c r="H1724">
        <v>1.7201000000000001E-2</v>
      </c>
      <c r="I1724">
        <v>1.7399999999999999E-2</v>
      </c>
    </row>
    <row r="1725" spans="1:9" x14ac:dyDescent="0.3">
      <c r="A1725">
        <v>12400</v>
      </c>
      <c r="B1725">
        <v>13</v>
      </c>
      <c r="C1725">
        <v>34.067999999999998</v>
      </c>
      <c r="D1725">
        <v>102.68600000000001</v>
      </c>
      <c r="E1725">
        <v>0.99341999999999997</v>
      </c>
      <c r="F1725">
        <v>0.57023000000000001</v>
      </c>
      <c r="G1725">
        <v>1.9900000000000001E-4</v>
      </c>
      <c r="H1725">
        <v>1.7204000000000001E-2</v>
      </c>
      <c r="I1725">
        <v>1.7403999999999999E-2</v>
      </c>
    </row>
    <row r="1726" spans="1:9" x14ac:dyDescent="0.3">
      <c r="A1726">
        <v>12500</v>
      </c>
      <c r="B1726">
        <v>13</v>
      </c>
      <c r="C1726">
        <v>34.061</v>
      </c>
      <c r="D1726">
        <v>102.7</v>
      </c>
      <c r="E1726">
        <v>0.99341999999999997</v>
      </c>
      <c r="F1726">
        <v>0.57016999999999995</v>
      </c>
      <c r="G1726">
        <v>1.9900000000000001E-4</v>
      </c>
      <c r="H1726">
        <v>1.7208000000000001E-2</v>
      </c>
      <c r="I1726">
        <v>1.7406999999999999E-2</v>
      </c>
    </row>
    <row r="1727" spans="1:9" x14ac:dyDescent="0.3">
      <c r="A1727">
        <v>12600</v>
      </c>
      <c r="B1727">
        <v>13</v>
      </c>
      <c r="C1727">
        <v>34.055</v>
      </c>
      <c r="D1727">
        <v>102.714</v>
      </c>
      <c r="E1727">
        <v>0.99343000000000004</v>
      </c>
      <c r="F1727">
        <v>0.57011999999999996</v>
      </c>
      <c r="G1727">
        <v>1.9900000000000001E-4</v>
      </c>
      <c r="H1727">
        <v>1.7211000000000001E-2</v>
      </c>
      <c r="I1727">
        <v>1.7409999999999998E-2</v>
      </c>
    </row>
    <row r="1728" spans="1:9" x14ac:dyDescent="0.3">
      <c r="A1728">
        <v>12700</v>
      </c>
      <c r="B1728">
        <v>13</v>
      </c>
      <c r="C1728">
        <v>34.048000000000002</v>
      </c>
      <c r="D1728">
        <v>102.72799999999999</v>
      </c>
      <c r="E1728">
        <v>0.99343000000000004</v>
      </c>
      <c r="F1728">
        <v>0.57006000000000001</v>
      </c>
      <c r="G1728">
        <v>1.9900000000000001E-4</v>
      </c>
      <c r="H1728">
        <v>1.7214E-2</v>
      </c>
      <c r="I1728">
        <v>1.7413000000000001E-2</v>
      </c>
    </row>
    <row r="1729" spans="1:9" x14ac:dyDescent="0.3">
      <c r="A1729">
        <v>12800</v>
      </c>
      <c r="B1729">
        <v>13</v>
      </c>
      <c r="C1729">
        <v>34.040999999999997</v>
      </c>
      <c r="D1729">
        <v>102.742</v>
      </c>
      <c r="E1729">
        <v>0.99343000000000004</v>
      </c>
      <c r="F1729">
        <v>0.57001000000000002</v>
      </c>
      <c r="G1729">
        <v>1.9900000000000001E-4</v>
      </c>
      <c r="H1729">
        <v>1.7217E-2</v>
      </c>
      <c r="I1729">
        <v>1.7416000000000001E-2</v>
      </c>
    </row>
    <row r="1730" spans="1:9" x14ac:dyDescent="0.3">
      <c r="A1730">
        <v>12900</v>
      </c>
      <c r="B1730">
        <v>13</v>
      </c>
      <c r="C1730">
        <v>34.034999999999997</v>
      </c>
      <c r="D1730">
        <v>102.756</v>
      </c>
      <c r="E1730">
        <v>0.99343999999999999</v>
      </c>
      <c r="F1730">
        <v>0.56996000000000002</v>
      </c>
      <c r="G1730">
        <v>1.9900000000000001E-4</v>
      </c>
      <c r="H1730">
        <v>1.7221E-2</v>
      </c>
      <c r="I1730">
        <v>1.7419E-2</v>
      </c>
    </row>
    <row r="1731" spans="1:9" x14ac:dyDescent="0.3">
      <c r="A1731">
        <v>13000</v>
      </c>
      <c r="B1731">
        <v>13</v>
      </c>
      <c r="C1731">
        <v>34.036000000000001</v>
      </c>
      <c r="D1731">
        <v>102.78700000000001</v>
      </c>
      <c r="E1731">
        <v>0.99343999999999999</v>
      </c>
      <c r="F1731">
        <v>0.56994</v>
      </c>
      <c r="G1731">
        <v>1.9900000000000001E-4</v>
      </c>
      <c r="H1731">
        <v>1.7225000000000001E-2</v>
      </c>
      <c r="I1731">
        <v>1.7423000000000001E-2</v>
      </c>
    </row>
    <row r="1732" spans="1:9" x14ac:dyDescent="0.3">
      <c r="A1732">
        <v>13100</v>
      </c>
      <c r="B1732">
        <v>13</v>
      </c>
      <c r="C1732">
        <v>34.023000000000003</v>
      </c>
      <c r="D1732">
        <v>102.788</v>
      </c>
      <c r="E1732">
        <v>0.99343999999999999</v>
      </c>
      <c r="F1732">
        <v>0.56991000000000003</v>
      </c>
      <c r="G1732">
        <v>1.9799999999999999E-4</v>
      </c>
      <c r="H1732">
        <v>1.7226999999999999E-2</v>
      </c>
      <c r="I1732">
        <v>1.7425E-2</v>
      </c>
    </row>
    <row r="1733" spans="1:9" x14ac:dyDescent="0.3">
      <c r="A1733">
        <v>13200</v>
      </c>
      <c r="B1733">
        <v>13</v>
      </c>
      <c r="C1733">
        <v>34.017000000000003</v>
      </c>
      <c r="D1733">
        <v>102.79900000000001</v>
      </c>
      <c r="E1733">
        <v>0.99345000000000006</v>
      </c>
      <c r="F1733">
        <v>0.56986000000000003</v>
      </c>
      <c r="G1733">
        <v>1.9799999999999999E-4</v>
      </c>
      <c r="H1733">
        <v>1.7229999999999999E-2</v>
      </c>
      <c r="I1733">
        <v>1.7427999999999999E-2</v>
      </c>
    </row>
    <row r="1734" spans="1:9" x14ac:dyDescent="0.3">
      <c r="A1734">
        <v>13300</v>
      </c>
      <c r="B1734">
        <v>13</v>
      </c>
      <c r="C1734">
        <v>34.011000000000003</v>
      </c>
      <c r="D1734">
        <v>102.812</v>
      </c>
      <c r="E1734">
        <v>0.99345000000000006</v>
      </c>
      <c r="F1734">
        <v>0.56981000000000004</v>
      </c>
      <c r="G1734">
        <v>1.9799999999999999E-4</v>
      </c>
      <c r="H1734">
        <v>1.7232999999999998E-2</v>
      </c>
      <c r="I1734">
        <v>1.7430999999999999E-2</v>
      </c>
    </row>
    <row r="1735" spans="1:9" x14ac:dyDescent="0.3">
      <c r="A1735">
        <v>13400</v>
      </c>
      <c r="B1735">
        <v>13</v>
      </c>
      <c r="C1735">
        <v>34.005000000000003</v>
      </c>
      <c r="D1735">
        <v>102.824</v>
      </c>
      <c r="E1735">
        <v>0.99345000000000006</v>
      </c>
      <c r="F1735">
        <v>0.56976000000000004</v>
      </c>
      <c r="G1735">
        <v>1.9799999999999999E-4</v>
      </c>
      <c r="H1735">
        <v>1.7236000000000001E-2</v>
      </c>
      <c r="I1735">
        <v>1.7434000000000002E-2</v>
      </c>
    </row>
    <row r="1736" spans="1:9" x14ac:dyDescent="0.3">
      <c r="A1736">
        <v>13500</v>
      </c>
      <c r="B1736">
        <v>13</v>
      </c>
      <c r="C1736">
        <v>33.999000000000002</v>
      </c>
      <c r="D1736">
        <v>102.837</v>
      </c>
      <c r="E1736">
        <v>0.99346000000000001</v>
      </c>
      <c r="F1736">
        <v>0.56972</v>
      </c>
      <c r="G1736">
        <v>1.9799999999999999E-4</v>
      </c>
      <c r="H1736">
        <v>1.7239000000000001E-2</v>
      </c>
      <c r="I1736">
        <v>1.7437000000000001E-2</v>
      </c>
    </row>
    <row r="1737" spans="1:9" x14ac:dyDescent="0.3">
      <c r="A1737">
        <v>13600</v>
      </c>
      <c r="B1737">
        <v>13</v>
      </c>
      <c r="C1737">
        <v>33.993000000000002</v>
      </c>
      <c r="D1737">
        <v>102.85</v>
      </c>
      <c r="E1737">
        <v>0.99346000000000001</v>
      </c>
      <c r="F1737">
        <v>0.56967000000000001</v>
      </c>
      <c r="G1737">
        <v>1.9799999999999999E-4</v>
      </c>
      <c r="H1737">
        <v>1.7242E-2</v>
      </c>
      <c r="I1737">
        <v>1.7440000000000001E-2</v>
      </c>
    </row>
    <row r="1738" spans="1:9" x14ac:dyDescent="0.3">
      <c r="A1738">
        <v>13700</v>
      </c>
      <c r="B1738">
        <v>13</v>
      </c>
      <c r="C1738">
        <v>33.987000000000002</v>
      </c>
      <c r="D1738">
        <v>102.863</v>
      </c>
      <c r="E1738">
        <v>0.99346000000000001</v>
      </c>
      <c r="F1738">
        <v>0.56962000000000002</v>
      </c>
      <c r="G1738">
        <v>1.9799999999999999E-4</v>
      </c>
      <c r="H1738">
        <v>1.7245E-2</v>
      </c>
      <c r="I1738">
        <v>1.7443E-2</v>
      </c>
    </row>
    <row r="1739" spans="1:9" x14ac:dyDescent="0.3">
      <c r="A1739">
        <v>13800</v>
      </c>
      <c r="B1739">
        <v>13</v>
      </c>
      <c r="C1739">
        <v>33.981000000000002</v>
      </c>
      <c r="D1739">
        <v>102.876</v>
      </c>
      <c r="E1739">
        <v>0.99346999999999996</v>
      </c>
      <c r="F1739">
        <v>0.56957000000000002</v>
      </c>
      <c r="G1739">
        <v>1.9799999999999999E-4</v>
      </c>
      <c r="H1739">
        <v>1.7247999999999999E-2</v>
      </c>
      <c r="I1739">
        <v>1.7446E-2</v>
      </c>
    </row>
    <row r="1740" spans="1:9" x14ac:dyDescent="0.3">
      <c r="A1740">
        <v>13900</v>
      </c>
      <c r="B1740">
        <v>13</v>
      </c>
      <c r="C1740">
        <v>33.975000000000001</v>
      </c>
      <c r="D1740">
        <v>102.889</v>
      </c>
      <c r="E1740">
        <v>0.99346999999999996</v>
      </c>
      <c r="F1740">
        <v>0.56952000000000003</v>
      </c>
      <c r="G1740">
        <v>1.9799999999999999E-4</v>
      </c>
      <c r="H1740">
        <v>1.7250999999999999E-2</v>
      </c>
      <c r="I1740">
        <v>1.7448999999999999E-2</v>
      </c>
    </row>
    <row r="1741" spans="1:9" x14ac:dyDescent="0.3">
      <c r="A1741">
        <v>14000</v>
      </c>
      <c r="B1741">
        <v>13</v>
      </c>
      <c r="C1741">
        <v>33.975000000000001</v>
      </c>
      <c r="D1741">
        <v>102.916</v>
      </c>
      <c r="E1741">
        <v>0.99346999999999996</v>
      </c>
      <c r="F1741">
        <v>0.56950000000000001</v>
      </c>
      <c r="G1741">
        <v>1.9799999999999999E-4</v>
      </c>
      <c r="H1741">
        <v>1.7253999999999999E-2</v>
      </c>
      <c r="I1741">
        <v>1.7451999999999999E-2</v>
      </c>
    </row>
    <row r="1742" spans="1:9" x14ac:dyDescent="0.3">
      <c r="A1742">
        <v>14100</v>
      </c>
      <c r="B1742">
        <v>13</v>
      </c>
      <c r="C1742">
        <v>33.963999999999999</v>
      </c>
      <c r="D1742">
        <v>102.91800000000001</v>
      </c>
      <c r="E1742">
        <v>0.99348000000000003</v>
      </c>
      <c r="F1742">
        <v>0.56947000000000003</v>
      </c>
      <c r="G1742">
        <v>1.9699999999999999E-4</v>
      </c>
      <c r="H1742">
        <v>1.7257000000000002E-2</v>
      </c>
      <c r="I1742">
        <v>1.7454000000000001E-2</v>
      </c>
    </row>
    <row r="1743" spans="1:9" x14ac:dyDescent="0.3">
      <c r="A1743">
        <v>14200</v>
      </c>
      <c r="B1743">
        <v>13</v>
      </c>
      <c r="C1743">
        <v>33.959000000000003</v>
      </c>
      <c r="D1743">
        <v>102.928</v>
      </c>
      <c r="E1743">
        <v>0.99348000000000003</v>
      </c>
      <c r="F1743">
        <v>0.56942999999999999</v>
      </c>
      <c r="G1743">
        <v>1.9699999999999999E-4</v>
      </c>
      <c r="H1743">
        <v>1.7259E-2</v>
      </c>
      <c r="I1743">
        <v>1.7457E-2</v>
      </c>
    </row>
    <row r="1744" spans="1:9" x14ac:dyDescent="0.3">
      <c r="A1744">
        <v>14300</v>
      </c>
      <c r="B1744">
        <v>13</v>
      </c>
      <c r="C1744">
        <v>33.953000000000003</v>
      </c>
      <c r="D1744">
        <v>102.94</v>
      </c>
      <c r="E1744">
        <v>0.99348000000000003</v>
      </c>
      <c r="F1744">
        <v>0.56938</v>
      </c>
      <c r="G1744">
        <v>1.9699999999999999E-4</v>
      </c>
      <c r="H1744">
        <v>1.7262E-2</v>
      </c>
      <c r="I1744">
        <v>1.7458999999999999E-2</v>
      </c>
    </row>
    <row r="1745" spans="1:9" x14ac:dyDescent="0.3">
      <c r="A1745">
        <v>14400</v>
      </c>
      <c r="B1745">
        <v>13</v>
      </c>
      <c r="C1745">
        <v>33.948</v>
      </c>
      <c r="D1745">
        <v>102.95099999999999</v>
      </c>
      <c r="E1745">
        <v>0.99348000000000003</v>
      </c>
      <c r="F1745">
        <v>0.56933999999999996</v>
      </c>
      <c r="G1745">
        <v>1.9699999999999999E-4</v>
      </c>
      <c r="H1745">
        <v>1.7264999999999999E-2</v>
      </c>
      <c r="I1745">
        <v>1.7461999999999998E-2</v>
      </c>
    </row>
    <row r="1746" spans="1:9" x14ac:dyDescent="0.3">
      <c r="A1746">
        <v>14500</v>
      </c>
      <c r="B1746">
        <v>13</v>
      </c>
      <c r="C1746">
        <v>33.942</v>
      </c>
      <c r="D1746">
        <v>102.96299999999999</v>
      </c>
      <c r="E1746">
        <v>0.99348999999999998</v>
      </c>
      <c r="F1746">
        <v>0.56928999999999996</v>
      </c>
      <c r="G1746">
        <v>1.9699999999999999E-4</v>
      </c>
      <c r="H1746">
        <v>1.7267000000000001E-2</v>
      </c>
      <c r="I1746">
        <v>1.7464E-2</v>
      </c>
    </row>
    <row r="1747" spans="1:9" x14ac:dyDescent="0.3">
      <c r="A1747">
        <v>14600</v>
      </c>
      <c r="B1747">
        <v>13</v>
      </c>
      <c r="C1747">
        <v>33.936999999999998</v>
      </c>
      <c r="D1747">
        <v>102.97499999999999</v>
      </c>
      <c r="E1747">
        <v>0.99348999999999998</v>
      </c>
      <c r="F1747">
        <v>0.56925000000000003</v>
      </c>
      <c r="G1747">
        <v>1.9699999999999999E-4</v>
      </c>
      <c r="H1747">
        <v>1.7270000000000001E-2</v>
      </c>
      <c r="I1747">
        <v>1.7467E-2</v>
      </c>
    </row>
    <row r="1748" spans="1:9" x14ac:dyDescent="0.3">
      <c r="A1748">
        <v>14700</v>
      </c>
      <c r="B1748">
        <v>13</v>
      </c>
      <c r="C1748">
        <v>33.932000000000002</v>
      </c>
      <c r="D1748">
        <v>102.98699999999999</v>
      </c>
      <c r="E1748">
        <v>0.99348999999999998</v>
      </c>
      <c r="F1748">
        <v>0.56920000000000004</v>
      </c>
      <c r="G1748">
        <v>1.9699999999999999E-4</v>
      </c>
      <c r="H1748">
        <v>1.7273E-2</v>
      </c>
      <c r="I1748">
        <v>1.7469999999999999E-2</v>
      </c>
    </row>
    <row r="1749" spans="1:9" x14ac:dyDescent="0.3">
      <c r="A1749">
        <v>14800</v>
      </c>
      <c r="B1749">
        <v>13</v>
      </c>
      <c r="C1749">
        <v>33.926000000000002</v>
      </c>
      <c r="D1749">
        <v>102.999</v>
      </c>
      <c r="E1749">
        <v>0.99350000000000005</v>
      </c>
      <c r="F1749">
        <v>0.56916</v>
      </c>
      <c r="G1749">
        <v>1.9699999999999999E-4</v>
      </c>
      <c r="H1749">
        <v>1.7276E-2</v>
      </c>
      <c r="I1749">
        <v>1.7472000000000001E-2</v>
      </c>
    </row>
    <row r="1750" spans="1:9" x14ac:dyDescent="0.3">
      <c r="A1750">
        <v>14900</v>
      </c>
      <c r="B1750">
        <v>13</v>
      </c>
      <c r="C1750">
        <v>33.920999999999999</v>
      </c>
      <c r="D1750">
        <v>103.011</v>
      </c>
      <c r="E1750">
        <v>0.99350000000000005</v>
      </c>
      <c r="F1750">
        <v>0.56911</v>
      </c>
      <c r="G1750">
        <v>1.9699999999999999E-4</v>
      </c>
      <c r="H1750">
        <v>1.7278000000000002E-2</v>
      </c>
      <c r="I1750">
        <v>1.7475000000000001E-2</v>
      </c>
    </row>
    <row r="1751" spans="1:9" x14ac:dyDescent="0.3">
      <c r="A1751">
        <v>15000</v>
      </c>
      <c r="B1751">
        <v>13</v>
      </c>
      <c r="C1751">
        <v>33.920999999999999</v>
      </c>
      <c r="D1751">
        <v>103.035</v>
      </c>
      <c r="E1751">
        <v>0.99350000000000005</v>
      </c>
      <c r="F1751">
        <v>0.56908999999999998</v>
      </c>
      <c r="G1751">
        <v>1.9699999999999999E-4</v>
      </c>
      <c r="H1751">
        <v>1.7281000000000001E-2</v>
      </c>
      <c r="I1751">
        <v>1.7478E-2</v>
      </c>
    </row>
    <row r="1752" spans="1:9" x14ac:dyDescent="0.3">
      <c r="A1752">
        <v>15100</v>
      </c>
      <c r="B1752">
        <v>13</v>
      </c>
      <c r="C1752">
        <v>33.911000000000001</v>
      </c>
      <c r="D1752">
        <v>103.038</v>
      </c>
      <c r="E1752">
        <v>0.99350000000000005</v>
      </c>
      <c r="F1752">
        <v>0.56906999999999996</v>
      </c>
      <c r="G1752">
        <v>1.9699999999999999E-4</v>
      </c>
      <c r="H1752">
        <v>1.7284000000000001E-2</v>
      </c>
      <c r="I1752">
        <v>1.7479999999999999E-2</v>
      </c>
    </row>
    <row r="1753" spans="1:9" x14ac:dyDescent="0.3">
      <c r="A1753">
        <v>15200</v>
      </c>
      <c r="B1753">
        <v>13</v>
      </c>
      <c r="C1753">
        <v>33.905000000000001</v>
      </c>
      <c r="D1753">
        <v>103.048</v>
      </c>
      <c r="E1753">
        <v>0.99351</v>
      </c>
      <c r="F1753">
        <v>0.56903000000000004</v>
      </c>
      <c r="G1753">
        <v>1.9599999999999999E-4</v>
      </c>
      <c r="H1753">
        <v>1.7285999999999999E-2</v>
      </c>
      <c r="I1753">
        <v>1.7482999999999999E-2</v>
      </c>
    </row>
    <row r="1754" spans="1:9" x14ac:dyDescent="0.3">
      <c r="A1754">
        <v>15300</v>
      </c>
      <c r="B1754">
        <v>13</v>
      </c>
      <c r="C1754">
        <v>33.9</v>
      </c>
      <c r="D1754">
        <v>103.05800000000001</v>
      </c>
      <c r="E1754">
        <v>0.99351</v>
      </c>
      <c r="F1754">
        <v>0.56899</v>
      </c>
      <c r="G1754">
        <v>1.9599999999999999E-4</v>
      </c>
      <c r="H1754">
        <v>1.7288000000000001E-2</v>
      </c>
      <c r="I1754">
        <v>1.7485000000000001E-2</v>
      </c>
    </row>
    <row r="1755" spans="1:9" x14ac:dyDescent="0.3">
      <c r="A1755">
        <v>15400</v>
      </c>
      <c r="B1755">
        <v>13</v>
      </c>
      <c r="C1755">
        <v>33.895000000000003</v>
      </c>
      <c r="D1755">
        <v>103.069</v>
      </c>
      <c r="E1755">
        <v>0.99351</v>
      </c>
      <c r="F1755">
        <v>0.56894999999999996</v>
      </c>
      <c r="G1755">
        <v>1.9599999999999999E-4</v>
      </c>
      <c r="H1755">
        <v>1.7291000000000001E-2</v>
      </c>
      <c r="I1755">
        <v>1.7486999999999999E-2</v>
      </c>
    </row>
    <row r="1756" spans="1:9" x14ac:dyDescent="0.3">
      <c r="A1756">
        <v>15500</v>
      </c>
      <c r="B1756">
        <v>13</v>
      </c>
      <c r="C1756">
        <v>33.89</v>
      </c>
      <c r="D1756">
        <v>103.08</v>
      </c>
      <c r="E1756">
        <v>0.99351999999999996</v>
      </c>
      <c r="F1756">
        <v>0.56891000000000003</v>
      </c>
      <c r="G1756">
        <v>1.9599999999999999E-4</v>
      </c>
      <c r="H1756">
        <v>1.7294E-2</v>
      </c>
      <c r="I1756">
        <v>1.7489999999999999E-2</v>
      </c>
    </row>
    <row r="1757" spans="1:9" x14ac:dyDescent="0.3">
      <c r="A1757">
        <v>15600</v>
      </c>
      <c r="B1757">
        <v>13</v>
      </c>
      <c r="C1757">
        <v>33.884999999999998</v>
      </c>
      <c r="D1757">
        <v>103.09099999999999</v>
      </c>
      <c r="E1757">
        <v>0.99351999999999996</v>
      </c>
      <c r="F1757">
        <v>0.56886999999999999</v>
      </c>
      <c r="G1757">
        <v>1.9599999999999999E-4</v>
      </c>
      <c r="H1757">
        <v>1.7295999999999999E-2</v>
      </c>
      <c r="I1757">
        <v>1.7492000000000001E-2</v>
      </c>
    </row>
    <row r="1758" spans="1:9" x14ac:dyDescent="0.3">
      <c r="A1758">
        <v>15700</v>
      </c>
      <c r="B1758">
        <v>13</v>
      </c>
      <c r="C1758">
        <v>33.880000000000003</v>
      </c>
      <c r="D1758">
        <v>103.102</v>
      </c>
      <c r="E1758">
        <v>0.99351999999999996</v>
      </c>
      <c r="F1758">
        <v>0.56881999999999999</v>
      </c>
      <c r="G1758">
        <v>1.9599999999999999E-4</v>
      </c>
      <c r="H1758">
        <v>1.7298999999999998E-2</v>
      </c>
      <c r="I1758">
        <v>1.7495E-2</v>
      </c>
    </row>
    <row r="1759" spans="1:9" x14ac:dyDescent="0.3">
      <c r="A1759">
        <v>15800</v>
      </c>
      <c r="B1759">
        <v>13</v>
      </c>
      <c r="C1759">
        <v>33.875</v>
      </c>
      <c r="D1759">
        <v>103.113</v>
      </c>
      <c r="E1759">
        <v>0.99351999999999996</v>
      </c>
      <c r="F1759">
        <v>0.56877999999999995</v>
      </c>
      <c r="G1759">
        <v>1.9599999999999999E-4</v>
      </c>
      <c r="H1759">
        <v>1.7301E-2</v>
      </c>
      <c r="I1759">
        <v>1.7496999999999999E-2</v>
      </c>
    </row>
    <row r="1760" spans="1:9" x14ac:dyDescent="0.3">
      <c r="A1760">
        <v>15900</v>
      </c>
      <c r="B1760">
        <v>13</v>
      </c>
      <c r="C1760">
        <v>33.869999999999997</v>
      </c>
      <c r="D1760">
        <v>103.124</v>
      </c>
      <c r="E1760">
        <v>0.99353000000000002</v>
      </c>
      <c r="F1760">
        <v>0.56874000000000002</v>
      </c>
      <c r="G1760">
        <v>1.9599999999999999E-4</v>
      </c>
      <c r="H1760">
        <v>1.7304E-2</v>
      </c>
      <c r="I1760">
        <v>1.7499000000000001E-2</v>
      </c>
    </row>
    <row r="1761" spans="1:9" x14ac:dyDescent="0.3">
      <c r="A1761">
        <v>16000</v>
      </c>
      <c r="B1761">
        <v>13</v>
      </c>
      <c r="C1761">
        <v>33.869</v>
      </c>
      <c r="D1761">
        <v>103.146</v>
      </c>
      <c r="E1761">
        <v>0.99353000000000002</v>
      </c>
      <c r="F1761">
        <v>0.56872</v>
      </c>
      <c r="G1761">
        <v>1.9599999999999999E-4</v>
      </c>
      <c r="H1761">
        <v>1.7305999999999998E-2</v>
      </c>
      <c r="I1761">
        <v>1.7502E-2</v>
      </c>
    </row>
    <row r="1762" spans="1:9" x14ac:dyDescent="0.3">
      <c r="A1762">
        <v>16100</v>
      </c>
      <c r="B1762">
        <v>13</v>
      </c>
      <c r="C1762">
        <v>33.86</v>
      </c>
      <c r="D1762">
        <v>103.149</v>
      </c>
      <c r="E1762">
        <v>0.99353000000000002</v>
      </c>
      <c r="F1762">
        <v>0.56869999999999998</v>
      </c>
      <c r="G1762">
        <v>1.9599999999999999E-4</v>
      </c>
      <c r="H1762">
        <v>1.7308E-2</v>
      </c>
      <c r="I1762">
        <v>1.7503999999999999E-2</v>
      </c>
    </row>
    <row r="1763" spans="1:9" x14ac:dyDescent="0.3">
      <c r="A1763">
        <v>16200</v>
      </c>
      <c r="B1763">
        <v>13</v>
      </c>
      <c r="C1763">
        <v>33.854999999999997</v>
      </c>
      <c r="D1763">
        <v>103.15900000000001</v>
      </c>
      <c r="E1763">
        <v>0.99353000000000002</v>
      </c>
      <c r="F1763">
        <v>0.56866000000000005</v>
      </c>
      <c r="G1763">
        <v>1.9599999999999999E-4</v>
      </c>
      <c r="H1763">
        <v>1.7311E-2</v>
      </c>
      <c r="I1763">
        <v>1.7506000000000001E-2</v>
      </c>
    </row>
    <row r="1764" spans="1:9" x14ac:dyDescent="0.3">
      <c r="A1764">
        <v>16300</v>
      </c>
      <c r="B1764">
        <v>13</v>
      </c>
      <c r="C1764">
        <v>33.85</v>
      </c>
      <c r="D1764">
        <v>103.169</v>
      </c>
      <c r="E1764">
        <v>0.99353999999999998</v>
      </c>
      <c r="F1764">
        <v>0.56862000000000001</v>
      </c>
      <c r="G1764">
        <v>1.9599999999999999E-4</v>
      </c>
      <c r="H1764">
        <v>1.7312999999999999E-2</v>
      </c>
      <c r="I1764">
        <v>1.7509E-2</v>
      </c>
    </row>
    <row r="1765" spans="1:9" x14ac:dyDescent="0.3">
      <c r="A1765">
        <v>16400</v>
      </c>
      <c r="B1765">
        <v>13</v>
      </c>
      <c r="C1765">
        <v>33.845999999999997</v>
      </c>
      <c r="D1765">
        <v>103.179</v>
      </c>
      <c r="E1765">
        <v>0.99353999999999998</v>
      </c>
      <c r="F1765">
        <v>0.56859000000000004</v>
      </c>
      <c r="G1765">
        <v>1.9599999999999999E-4</v>
      </c>
      <c r="H1765">
        <v>1.7315000000000001E-2</v>
      </c>
      <c r="I1765">
        <v>1.7510999999999999E-2</v>
      </c>
    </row>
    <row r="1766" spans="1:9" x14ac:dyDescent="0.3">
      <c r="A1766">
        <v>16500</v>
      </c>
      <c r="B1766">
        <v>13</v>
      </c>
      <c r="C1766">
        <v>33.841000000000001</v>
      </c>
      <c r="D1766">
        <v>103.18899999999999</v>
      </c>
      <c r="E1766">
        <v>0.99353999999999998</v>
      </c>
      <c r="F1766">
        <v>0.56855</v>
      </c>
      <c r="G1766">
        <v>1.95E-4</v>
      </c>
      <c r="H1766">
        <v>1.7318E-2</v>
      </c>
      <c r="I1766">
        <v>1.7513000000000001E-2</v>
      </c>
    </row>
    <row r="1767" spans="1:9" x14ac:dyDescent="0.3">
      <c r="A1767">
        <v>16600</v>
      </c>
      <c r="B1767">
        <v>13</v>
      </c>
      <c r="C1767">
        <v>33.835999999999999</v>
      </c>
      <c r="D1767">
        <v>103.199</v>
      </c>
      <c r="E1767">
        <v>0.99353999999999998</v>
      </c>
      <c r="F1767">
        <v>0.56850999999999996</v>
      </c>
      <c r="G1767">
        <v>1.95E-4</v>
      </c>
      <c r="H1767">
        <v>1.7319999999999999E-2</v>
      </c>
      <c r="I1767">
        <v>1.7514999999999999E-2</v>
      </c>
    </row>
    <row r="1768" spans="1:9" x14ac:dyDescent="0.3">
      <c r="A1768">
        <v>16700</v>
      </c>
      <c r="B1768">
        <v>13</v>
      </c>
      <c r="C1768">
        <v>33.831000000000003</v>
      </c>
      <c r="D1768">
        <v>103.21</v>
      </c>
      <c r="E1768">
        <v>0.99355000000000004</v>
      </c>
      <c r="F1768">
        <v>0.56847000000000003</v>
      </c>
      <c r="G1768">
        <v>1.95E-4</v>
      </c>
      <c r="H1768">
        <v>1.7322000000000001E-2</v>
      </c>
      <c r="I1768">
        <v>1.7517999999999999E-2</v>
      </c>
    </row>
    <row r="1769" spans="1:9" x14ac:dyDescent="0.3">
      <c r="A1769">
        <v>16800</v>
      </c>
      <c r="B1769">
        <v>13</v>
      </c>
      <c r="C1769">
        <v>33.826999999999998</v>
      </c>
      <c r="D1769">
        <v>103.22</v>
      </c>
      <c r="E1769">
        <v>0.99355000000000004</v>
      </c>
      <c r="F1769">
        <v>0.56842999999999999</v>
      </c>
      <c r="G1769">
        <v>1.95E-4</v>
      </c>
      <c r="H1769">
        <v>1.7325E-2</v>
      </c>
      <c r="I1769">
        <v>1.7520000000000001E-2</v>
      </c>
    </row>
    <row r="1770" spans="1:9" x14ac:dyDescent="0.3">
      <c r="A1770">
        <v>16900</v>
      </c>
      <c r="B1770">
        <v>13</v>
      </c>
      <c r="C1770">
        <v>33.822000000000003</v>
      </c>
      <c r="D1770">
        <v>103.23099999999999</v>
      </c>
      <c r="E1770">
        <v>0.99355000000000004</v>
      </c>
      <c r="F1770">
        <v>0.56840000000000002</v>
      </c>
      <c r="G1770">
        <v>1.95E-4</v>
      </c>
      <c r="H1770">
        <v>1.7326999999999999E-2</v>
      </c>
      <c r="I1770">
        <v>1.7521999999999999E-2</v>
      </c>
    </row>
    <row r="1771" spans="1:9" x14ac:dyDescent="0.3">
      <c r="A1771">
        <v>17000</v>
      </c>
      <c r="B1771">
        <v>13</v>
      </c>
      <c r="C1771">
        <v>33.820999999999998</v>
      </c>
      <c r="D1771">
        <v>103.25</v>
      </c>
      <c r="E1771">
        <v>0.99355000000000004</v>
      </c>
      <c r="F1771">
        <v>0.56838</v>
      </c>
      <c r="G1771">
        <v>1.95E-4</v>
      </c>
      <c r="H1771">
        <v>1.7329000000000001E-2</v>
      </c>
      <c r="I1771">
        <v>1.7524999999999999E-2</v>
      </c>
    </row>
    <row r="1772" spans="1:9" x14ac:dyDescent="0.3">
      <c r="A1772">
        <v>17100</v>
      </c>
      <c r="B1772">
        <v>13</v>
      </c>
      <c r="C1772">
        <v>33.814</v>
      </c>
      <c r="D1772">
        <v>103.254</v>
      </c>
      <c r="E1772">
        <v>0.99356</v>
      </c>
      <c r="F1772">
        <v>0.56835000000000002</v>
      </c>
      <c r="G1772">
        <v>1.95E-4</v>
      </c>
      <c r="H1772">
        <v>1.7330999999999999E-2</v>
      </c>
      <c r="I1772">
        <v>1.7526E-2</v>
      </c>
    </row>
    <row r="1773" spans="1:9" x14ac:dyDescent="0.3">
      <c r="A1773">
        <v>17200</v>
      </c>
      <c r="B1773">
        <v>13</v>
      </c>
      <c r="C1773">
        <v>33.808999999999997</v>
      </c>
      <c r="D1773">
        <v>103.26300000000001</v>
      </c>
      <c r="E1773">
        <v>0.99356</v>
      </c>
      <c r="F1773">
        <v>0.56832000000000005</v>
      </c>
      <c r="G1773">
        <v>1.95E-4</v>
      </c>
      <c r="H1773">
        <v>1.7333999999999999E-2</v>
      </c>
      <c r="I1773">
        <v>1.7527999999999998E-2</v>
      </c>
    </row>
    <row r="1774" spans="1:9" x14ac:dyDescent="0.3">
      <c r="A1774">
        <v>17300</v>
      </c>
      <c r="B1774">
        <v>13</v>
      </c>
      <c r="C1774">
        <v>33.804000000000002</v>
      </c>
      <c r="D1774">
        <v>103.27200000000001</v>
      </c>
      <c r="E1774">
        <v>0.99356</v>
      </c>
      <c r="F1774">
        <v>0.56828000000000001</v>
      </c>
      <c r="G1774">
        <v>1.95E-4</v>
      </c>
      <c r="H1774">
        <v>1.7336000000000001E-2</v>
      </c>
      <c r="I1774">
        <v>1.753E-2</v>
      </c>
    </row>
    <row r="1775" spans="1:9" x14ac:dyDescent="0.3">
      <c r="A1775">
        <v>17400</v>
      </c>
      <c r="B1775">
        <v>13</v>
      </c>
      <c r="C1775">
        <v>33.799999999999997</v>
      </c>
      <c r="D1775">
        <v>103.28100000000001</v>
      </c>
      <c r="E1775">
        <v>0.99356</v>
      </c>
      <c r="F1775">
        <v>0.56825000000000003</v>
      </c>
      <c r="G1775">
        <v>1.95E-4</v>
      </c>
      <c r="H1775">
        <v>1.7337999999999999E-2</v>
      </c>
      <c r="I1775">
        <v>1.7533E-2</v>
      </c>
    </row>
    <row r="1776" spans="1:9" x14ac:dyDescent="0.3">
      <c r="A1776">
        <v>17500</v>
      </c>
      <c r="B1776">
        <v>13</v>
      </c>
      <c r="C1776">
        <v>33.795999999999999</v>
      </c>
      <c r="D1776">
        <v>103.291</v>
      </c>
      <c r="E1776">
        <v>0.99356999999999995</v>
      </c>
      <c r="F1776">
        <v>0.56820999999999999</v>
      </c>
      <c r="G1776">
        <v>1.95E-4</v>
      </c>
      <c r="H1776">
        <v>1.7340000000000001E-2</v>
      </c>
      <c r="I1776">
        <v>1.7534999999999999E-2</v>
      </c>
    </row>
    <row r="1777" spans="1:9" x14ac:dyDescent="0.3">
      <c r="A1777">
        <v>17600</v>
      </c>
      <c r="B1777">
        <v>13</v>
      </c>
      <c r="C1777">
        <v>33.790999999999997</v>
      </c>
      <c r="D1777">
        <v>103.301</v>
      </c>
      <c r="E1777">
        <v>0.99356999999999995</v>
      </c>
      <c r="F1777">
        <v>0.56818000000000002</v>
      </c>
      <c r="G1777">
        <v>1.95E-4</v>
      </c>
      <c r="H1777">
        <v>1.7342E-2</v>
      </c>
      <c r="I1777">
        <v>1.7537000000000001E-2</v>
      </c>
    </row>
    <row r="1778" spans="1:9" x14ac:dyDescent="0.3">
      <c r="A1778">
        <v>17700</v>
      </c>
      <c r="B1778">
        <v>13</v>
      </c>
      <c r="C1778">
        <v>33.786999999999999</v>
      </c>
      <c r="D1778">
        <v>103.31</v>
      </c>
      <c r="E1778">
        <v>0.99356999999999995</v>
      </c>
      <c r="F1778">
        <v>0.56813999999999998</v>
      </c>
      <c r="G1778">
        <v>1.95E-4</v>
      </c>
      <c r="H1778">
        <v>1.7343999999999998E-2</v>
      </c>
      <c r="I1778">
        <v>1.7538999999999999E-2</v>
      </c>
    </row>
    <row r="1779" spans="1:9" x14ac:dyDescent="0.3">
      <c r="A1779">
        <v>17800</v>
      </c>
      <c r="B1779">
        <v>13</v>
      </c>
      <c r="C1779">
        <v>33.781999999999996</v>
      </c>
      <c r="D1779">
        <v>103.32</v>
      </c>
      <c r="E1779">
        <v>0.99356999999999995</v>
      </c>
      <c r="F1779">
        <v>0.56811</v>
      </c>
      <c r="G1779">
        <v>1.94E-4</v>
      </c>
      <c r="H1779">
        <v>1.7346E-2</v>
      </c>
      <c r="I1779">
        <v>1.7541000000000001E-2</v>
      </c>
    </row>
    <row r="1780" spans="1:9" x14ac:dyDescent="0.3">
      <c r="A1780">
        <v>17900</v>
      </c>
      <c r="B1780">
        <v>13</v>
      </c>
      <c r="C1780">
        <v>33.777999999999999</v>
      </c>
      <c r="D1780">
        <v>103.33</v>
      </c>
      <c r="E1780">
        <v>0.99356999999999995</v>
      </c>
      <c r="F1780">
        <v>0.56806999999999996</v>
      </c>
      <c r="G1780">
        <v>1.94E-4</v>
      </c>
      <c r="H1780">
        <v>1.7349E-2</v>
      </c>
      <c r="I1780">
        <v>1.7543E-2</v>
      </c>
    </row>
    <row r="1781" spans="1:9" x14ac:dyDescent="0.3">
      <c r="A1781">
        <v>18000</v>
      </c>
      <c r="B1781">
        <v>13</v>
      </c>
      <c r="C1781">
        <v>33.777000000000001</v>
      </c>
      <c r="D1781">
        <v>103.34699999999999</v>
      </c>
      <c r="E1781">
        <v>0.99358000000000002</v>
      </c>
      <c r="F1781">
        <v>0.56805000000000005</v>
      </c>
      <c r="G1781">
        <v>1.94E-4</v>
      </c>
      <c r="H1781">
        <v>1.7350999999999998E-2</v>
      </c>
      <c r="I1781">
        <v>1.7545000000000002E-2</v>
      </c>
    </row>
    <row r="1782" spans="1:9" x14ac:dyDescent="0.3">
      <c r="A1782">
        <v>18100</v>
      </c>
      <c r="B1782">
        <v>13</v>
      </c>
      <c r="C1782">
        <v>33.770000000000003</v>
      </c>
      <c r="D1782">
        <v>103.352</v>
      </c>
      <c r="E1782">
        <v>0.99358000000000002</v>
      </c>
      <c r="F1782">
        <v>0.56803000000000003</v>
      </c>
      <c r="G1782">
        <v>1.94E-4</v>
      </c>
      <c r="H1782">
        <v>1.7353E-2</v>
      </c>
      <c r="I1782">
        <v>1.7547E-2</v>
      </c>
    </row>
    <row r="1783" spans="1:9" x14ac:dyDescent="0.3">
      <c r="A1783">
        <v>18200</v>
      </c>
      <c r="B1783">
        <v>13</v>
      </c>
      <c r="C1783">
        <v>33.765000000000001</v>
      </c>
      <c r="D1783">
        <v>103.36</v>
      </c>
      <c r="E1783">
        <v>0.99358000000000002</v>
      </c>
      <c r="F1783">
        <v>0.56799999999999995</v>
      </c>
      <c r="G1783">
        <v>1.94E-4</v>
      </c>
      <c r="H1783">
        <v>1.7354999999999999E-2</v>
      </c>
      <c r="I1783">
        <v>1.7548999999999999E-2</v>
      </c>
    </row>
    <row r="1784" spans="1:9" x14ac:dyDescent="0.3">
      <c r="A1784">
        <v>18300</v>
      </c>
      <c r="B1784">
        <v>13</v>
      </c>
      <c r="C1784">
        <v>33.761000000000003</v>
      </c>
      <c r="D1784">
        <v>103.369</v>
      </c>
      <c r="E1784">
        <v>0.99358000000000002</v>
      </c>
      <c r="F1784">
        <v>0.56796999999999997</v>
      </c>
      <c r="G1784">
        <v>1.94E-4</v>
      </c>
      <c r="H1784">
        <v>1.7357000000000001E-2</v>
      </c>
      <c r="I1784">
        <v>1.7551000000000001E-2</v>
      </c>
    </row>
    <row r="1785" spans="1:9" x14ac:dyDescent="0.3">
      <c r="A1785">
        <v>18400</v>
      </c>
      <c r="B1785">
        <v>13</v>
      </c>
      <c r="C1785">
        <v>33.756999999999998</v>
      </c>
      <c r="D1785">
        <v>103.378</v>
      </c>
      <c r="E1785">
        <v>0.99358999999999997</v>
      </c>
      <c r="F1785">
        <v>0.56794</v>
      </c>
      <c r="G1785">
        <v>1.94E-4</v>
      </c>
      <c r="H1785">
        <v>1.7358999999999999E-2</v>
      </c>
      <c r="I1785">
        <v>1.7552999999999999E-2</v>
      </c>
    </row>
    <row r="1786" spans="1:9" x14ac:dyDescent="0.3">
      <c r="A1786">
        <v>18500</v>
      </c>
      <c r="B1786">
        <v>13</v>
      </c>
      <c r="C1786">
        <v>33.753</v>
      </c>
      <c r="D1786">
        <v>103.387</v>
      </c>
      <c r="E1786">
        <v>0.99358999999999997</v>
      </c>
      <c r="F1786">
        <v>0.56789999999999996</v>
      </c>
      <c r="G1786">
        <v>1.94E-4</v>
      </c>
      <c r="H1786">
        <v>1.7361000000000001E-2</v>
      </c>
      <c r="I1786">
        <v>1.7555000000000001E-2</v>
      </c>
    </row>
    <row r="1787" spans="1:9" x14ac:dyDescent="0.3">
      <c r="A1787">
        <v>18600</v>
      </c>
      <c r="B1787">
        <v>13</v>
      </c>
      <c r="C1787">
        <v>33.747999999999998</v>
      </c>
      <c r="D1787">
        <v>103.396</v>
      </c>
      <c r="E1787">
        <v>0.99358999999999997</v>
      </c>
      <c r="F1787">
        <v>0.56786999999999999</v>
      </c>
      <c r="G1787">
        <v>1.94E-4</v>
      </c>
      <c r="H1787">
        <v>1.7363E-2</v>
      </c>
      <c r="I1787">
        <v>1.7557E-2</v>
      </c>
    </row>
    <row r="1788" spans="1:9" x14ac:dyDescent="0.3">
      <c r="A1788">
        <v>18700</v>
      </c>
      <c r="B1788">
        <v>13</v>
      </c>
      <c r="C1788">
        <v>33.744</v>
      </c>
      <c r="D1788">
        <v>103.405</v>
      </c>
      <c r="E1788">
        <v>0.99358999999999997</v>
      </c>
      <c r="F1788">
        <v>0.56784000000000001</v>
      </c>
      <c r="G1788">
        <v>1.94E-4</v>
      </c>
      <c r="H1788">
        <v>1.7364999999999998E-2</v>
      </c>
      <c r="I1788">
        <v>1.7559000000000002E-2</v>
      </c>
    </row>
    <row r="1789" spans="1:9" x14ac:dyDescent="0.3">
      <c r="A1789">
        <v>18800</v>
      </c>
      <c r="B1789">
        <v>13</v>
      </c>
      <c r="C1789">
        <v>33.74</v>
      </c>
      <c r="D1789">
        <v>103.414</v>
      </c>
      <c r="E1789">
        <v>0.99358999999999997</v>
      </c>
      <c r="F1789">
        <v>0.56781000000000004</v>
      </c>
      <c r="G1789">
        <v>1.94E-4</v>
      </c>
      <c r="H1789">
        <v>1.7367E-2</v>
      </c>
      <c r="I1789">
        <v>1.7559999999999999E-2</v>
      </c>
    </row>
    <row r="1790" spans="1:9" x14ac:dyDescent="0.3">
      <c r="A1790">
        <v>18900</v>
      </c>
      <c r="B1790">
        <v>13</v>
      </c>
      <c r="C1790">
        <v>33.735999999999997</v>
      </c>
      <c r="D1790">
        <v>103.423</v>
      </c>
      <c r="E1790">
        <v>0.99360000000000004</v>
      </c>
      <c r="F1790">
        <v>0.56777</v>
      </c>
      <c r="G1790">
        <v>1.94E-4</v>
      </c>
      <c r="H1790">
        <v>1.7368999999999999E-2</v>
      </c>
      <c r="I1790">
        <v>1.7562000000000001E-2</v>
      </c>
    </row>
    <row r="1791" spans="1:9" x14ac:dyDescent="0.3">
      <c r="A1791">
        <v>19000</v>
      </c>
      <c r="B1791">
        <v>13</v>
      </c>
      <c r="C1791">
        <v>33.734000000000002</v>
      </c>
      <c r="D1791">
        <v>103.43899999999999</v>
      </c>
      <c r="E1791">
        <v>0.99360000000000004</v>
      </c>
      <c r="F1791">
        <v>0.56774999999999998</v>
      </c>
      <c r="G1791">
        <v>1.94E-4</v>
      </c>
      <c r="H1791">
        <v>1.7371000000000001E-2</v>
      </c>
      <c r="I1791">
        <v>1.7565000000000001E-2</v>
      </c>
    </row>
    <row r="1792" spans="1:9" x14ac:dyDescent="0.3">
      <c r="A1792">
        <v>19100</v>
      </c>
      <c r="B1792">
        <v>13</v>
      </c>
      <c r="C1792">
        <v>33.728000000000002</v>
      </c>
      <c r="D1792">
        <v>103.444</v>
      </c>
      <c r="E1792">
        <v>0.99360000000000004</v>
      </c>
      <c r="F1792">
        <v>0.56772999999999996</v>
      </c>
      <c r="G1792">
        <v>1.94E-4</v>
      </c>
      <c r="H1792">
        <v>1.7373E-2</v>
      </c>
      <c r="I1792">
        <v>1.7565999999999998E-2</v>
      </c>
    </row>
    <row r="1793" spans="1:9" x14ac:dyDescent="0.3">
      <c r="A1793">
        <v>19200</v>
      </c>
      <c r="B1793">
        <v>13</v>
      </c>
      <c r="C1793">
        <v>33.723999999999997</v>
      </c>
      <c r="D1793">
        <v>103.452</v>
      </c>
      <c r="E1793">
        <v>0.99360000000000004</v>
      </c>
      <c r="F1793">
        <v>0.56769999999999998</v>
      </c>
      <c r="G1793">
        <v>1.94E-4</v>
      </c>
      <c r="H1793">
        <v>1.7374000000000001E-2</v>
      </c>
      <c r="I1793">
        <v>1.7568E-2</v>
      </c>
    </row>
    <row r="1794" spans="1:9" x14ac:dyDescent="0.3">
      <c r="A1794">
        <v>19300</v>
      </c>
      <c r="B1794">
        <v>13</v>
      </c>
      <c r="C1794">
        <v>33.72</v>
      </c>
      <c r="D1794">
        <v>103.46</v>
      </c>
      <c r="E1794">
        <v>0.99360999999999999</v>
      </c>
      <c r="F1794">
        <v>0.56767000000000001</v>
      </c>
      <c r="G1794">
        <v>1.93E-4</v>
      </c>
      <c r="H1794">
        <v>1.7375999999999999E-2</v>
      </c>
      <c r="I1794">
        <v>1.7569999999999999E-2</v>
      </c>
    </row>
    <row r="1795" spans="1:9" x14ac:dyDescent="0.3">
      <c r="A1795">
        <v>19400</v>
      </c>
      <c r="B1795">
        <v>13</v>
      </c>
      <c r="C1795">
        <v>33.716000000000001</v>
      </c>
      <c r="D1795">
        <v>103.468</v>
      </c>
      <c r="E1795">
        <v>0.99360999999999999</v>
      </c>
      <c r="F1795">
        <v>0.56764000000000003</v>
      </c>
      <c r="G1795">
        <v>1.93E-4</v>
      </c>
      <c r="H1795">
        <v>1.7378000000000001E-2</v>
      </c>
      <c r="I1795">
        <v>1.7572000000000001E-2</v>
      </c>
    </row>
    <row r="1796" spans="1:9" x14ac:dyDescent="0.3">
      <c r="A1796">
        <v>1100</v>
      </c>
      <c r="B1796">
        <v>15</v>
      </c>
      <c r="C1796">
        <v>29.164000000000001</v>
      </c>
      <c r="D1796">
        <v>105.71899999999999</v>
      </c>
      <c r="E1796">
        <v>0.99426999999999999</v>
      </c>
      <c r="F1796">
        <v>0.56281000000000003</v>
      </c>
      <c r="G1796">
        <v>1.85E-4</v>
      </c>
      <c r="H1796">
        <v>1.7378000000000001E-2</v>
      </c>
      <c r="I1796">
        <v>1.7564E-2</v>
      </c>
    </row>
    <row r="1797" spans="1:9" x14ac:dyDescent="0.3">
      <c r="A1797">
        <v>19500</v>
      </c>
      <c r="B1797">
        <v>13</v>
      </c>
      <c r="C1797">
        <v>33.712000000000003</v>
      </c>
      <c r="D1797">
        <v>103.477</v>
      </c>
      <c r="E1797">
        <v>0.99360999999999999</v>
      </c>
      <c r="F1797">
        <v>0.56760999999999995</v>
      </c>
      <c r="G1797">
        <v>1.93E-4</v>
      </c>
      <c r="H1797">
        <v>1.738E-2</v>
      </c>
      <c r="I1797">
        <v>1.7572999999999998E-2</v>
      </c>
    </row>
    <row r="1798" spans="1:9" x14ac:dyDescent="0.3">
      <c r="A1798">
        <v>19600</v>
      </c>
      <c r="B1798">
        <v>13</v>
      </c>
      <c r="C1798">
        <v>33.707999999999998</v>
      </c>
      <c r="D1798">
        <v>103.486</v>
      </c>
      <c r="E1798">
        <v>0.99360999999999999</v>
      </c>
      <c r="F1798">
        <v>0.56757999999999997</v>
      </c>
      <c r="G1798">
        <v>1.93E-4</v>
      </c>
      <c r="H1798">
        <v>1.7382000000000002E-2</v>
      </c>
      <c r="I1798">
        <v>1.7575E-2</v>
      </c>
    </row>
    <row r="1799" spans="1:9" x14ac:dyDescent="0.3">
      <c r="A1799">
        <v>19700</v>
      </c>
      <c r="B1799">
        <v>13</v>
      </c>
      <c r="C1799">
        <v>33.704000000000001</v>
      </c>
      <c r="D1799">
        <v>103.494</v>
      </c>
      <c r="E1799">
        <v>0.99360999999999999</v>
      </c>
      <c r="F1799">
        <v>0.56755</v>
      </c>
      <c r="G1799">
        <v>1.93E-4</v>
      </c>
      <c r="H1799">
        <v>1.7384E-2</v>
      </c>
      <c r="I1799">
        <v>1.7576999999999999E-2</v>
      </c>
    </row>
    <row r="1800" spans="1:9" x14ac:dyDescent="0.3">
      <c r="A1800">
        <v>19800</v>
      </c>
      <c r="B1800">
        <v>13</v>
      </c>
      <c r="C1800">
        <v>33.700000000000003</v>
      </c>
      <c r="D1800">
        <v>103.503</v>
      </c>
      <c r="E1800">
        <v>0.99361999999999995</v>
      </c>
      <c r="F1800">
        <v>0.56752000000000002</v>
      </c>
      <c r="G1800">
        <v>1.93E-4</v>
      </c>
      <c r="H1800">
        <v>1.7385999999999999E-2</v>
      </c>
      <c r="I1800">
        <v>1.7579000000000001E-2</v>
      </c>
    </row>
    <row r="1801" spans="1:9" x14ac:dyDescent="0.3">
      <c r="A1801">
        <v>19900</v>
      </c>
      <c r="B1801">
        <v>13</v>
      </c>
      <c r="C1801">
        <v>33.695999999999998</v>
      </c>
      <c r="D1801">
        <v>103.511</v>
      </c>
      <c r="E1801">
        <v>0.99361999999999995</v>
      </c>
      <c r="F1801">
        <v>0.56749000000000005</v>
      </c>
      <c r="G1801">
        <v>1.93E-4</v>
      </c>
      <c r="H1801">
        <v>1.7387E-2</v>
      </c>
      <c r="I1801">
        <v>1.7580999999999999E-2</v>
      </c>
    </row>
    <row r="1802" spans="1:9" x14ac:dyDescent="0.3">
      <c r="A1802">
        <v>20000</v>
      </c>
      <c r="B1802">
        <v>13</v>
      </c>
      <c r="C1802">
        <v>33.695</v>
      </c>
      <c r="D1802">
        <v>103.526</v>
      </c>
      <c r="E1802">
        <v>0.99361999999999995</v>
      </c>
      <c r="F1802">
        <v>0.56747000000000003</v>
      </c>
      <c r="G1802">
        <v>1.93E-4</v>
      </c>
      <c r="H1802">
        <v>1.7389999999999999E-2</v>
      </c>
      <c r="I1802">
        <v>1.7583000000000001E-2</v>
      </c>
    </row>
    <row r="1803" spans="1:9" x14ac:dyDescent="0.3">
      <c r="A1803">
        <v>1200</v>
      </c>
      <c r="B1803">
        <v>15</v>
      </c>
      <c r="C1803">
        <v>29.099</v>
      </c>
      <c r="D1803">
        <v>106.059</v>
      </c>
      <c r="E1803">
        <v>0.99444999999999995</v>
      </c>
      <c r="F1803">
        <v>0.56283000000000005</v>
      </c>
      <c r="G1803">
        <v>1.7899999999999999E-4</v>
      </c>
      <c r="H1803">
        <v>1.7406000000000001E-2</v>
      </c>
      <c r="I1803">
        <v>1.7583999999999999E-2</v>
      </c>
    </row>
    <row r="1804" spans="1:9" x14ac:dyDescent="0.3">
      <c r="A1804">
        <v>1300</v>
      </c>
      <c r="B1804">
        <v>15</v>
      </c>
      <c r="C1804">
        <v>29.044</v>
      </c>
      <c r="D1804">
        <v>106.252</v>
      </c>
      <c r="E1804">
        <v>0.99455000000000005</v>
      </c>
      <c r="F1804">
        <v>0.56272</v>
      </c>
      <c r="G1804">
        <v>1.74E-4</v>
      </c>
      <c r="H1804">
        <v>1.7433000000000001E-2</v>
      </c>
      <c r="I1804">
        <v>1.7607000000000001E-2</v>
      </c>
    </row>
    <row r="1805" spans="1:9" x14ac:dyDescent="0.3">
      <c r="A1805">
        <v>1400</v>
      </c>
      <c r="B1805">
        <v>15</v>
      </c>
      <c r="C1805">
        <v>28.998000000000001</v>
      </c>
      <c r="D1805">
        <v>106.369</v>
      </c>
      <c r="E1805">
        <v>0.99463000000000001</v>
      </c>
      <c r="F1805">
        <v>0.56254999999999999</v>
      </c>
      <c r="G1805">
        <v>1.7200000000000001E-4</v>
      </c>
      <c r="H1805">
        <v>1.7457E-2</v>
      </c>
      <c r="I1805">
        <v>1.7628999999999999E-2</v>
      </c>
    </row>
    <row r="1806" spans="1:9" x14ac:dyDescent="0.3">
      <c r="A1806">
        <v>1500</v>
      </c>
      <c r="B1806">
        <v>15</v>
      </c>
      <c r="C1806">
        <v>28.951000000000001</v>
      </c>
      <c r="D1806">
        <v>106.45099999999999</v>
      </c>
      <c r="E1806">
        <v>0.99468999999999996</v>
      </c>
      <c r="F1806">
        <v>0.56237999999999999</v>
      </c>
      <c r="G1806">
        <v>1.6899999999999999E-4</v>
      </c>
      <c r="H1806">
        <v>1.7478E-2</v>
      </c>
      <c r="I1806">
        <v>1.7648E-2</v>
      </c>
    </row>
    <row r="1807" spans="1:9" x14ac:dyDescent="0.3">
      <c r="A1807">
        <v>1000</v>
      </c>
      <c r="B1807">
        <v>15</v>
      </c>
      <c r="C1807">
        <v>29.425000000000001</v>
      </c>
      <c r="D1807">
        <v>105.98099999999999</v>
      </c>
      <c r="E1807">
        <v>0.99339999999999995</v>
      </c>
      <c r="F1807">
        <v>0.55784999999999996</v>
      </c>
      <c r="G1807">
        <v>2.2000000000000001E-4</v>
      </c>
      <c r="H1807">
        <v>1.7479000000000001E-2</v>
      </c>
      <c r="I1807">
        <v>1.7698999999999999E-2</v>
      </c>
    </row>
    <row r="1808" spans="1:9" x14ac:dyDescent="0.3">
      <c r="A1808">
        <v>1600</v>
      </c>
      <c r="B1808">
        <v>15</v>
      </c>
      <c r="C1808">
        <v>28.902000000000001</v>
      </c>
      <c r="D1808">
        <v>106.515</v>
      </c>
      <c r="E1808">
        <v>0.99473</v>
      </c>
      <c r="F1808">
        <v>0.56222000000000005</v>
      </c>
      <c r="G1808">
        <v>1.6799999999999999E-4</v>
      </c>
      <c r="H1808">
        <v>1.7496000000000001E-2</v>
      </c>
      <c r="I1808">
        <v>1.7663999999999999E-2</v>
      </c>
    </row>
    <row r="1809" spans="1:9" x14ac:dyDescent="0.3">
      <c r="A1809">
        <v>2100</v>
      </c>
      <c r="B1809">
        <v>15</v>
      </c>
      <c r="C1809">
        <v>28.643999999999998</v>
      </c>
      <c r="D1809">
        <v>106.819</v>
      </c>
      <c r="E1809">
        <v>0.99509000000000003</v>
      </c>
      <c r="F1809">
        <v>0.56496999999999997</v>
      </c>
      <c r="G1809">
        <v>1.5100000000000001E-4</v>
      </c>
      <c r="H1809">
        <v>1.7496999999999999E-2</v>
      </c>
      <c r="I1809">
        <v>1.7648E-2</v>
      </c>
    </row>
    <row r="1810" spans="1:9" x14ac:dyDescent="0.3">
      <c r="A1810">
        <v>1100</v>
      </c>
      <c r="B1810">
        <v>14</v>
      </c>
      <c r="C1810">
        <v>32.628</v>
      </c>
      <c r="D1810">
        <v>103.84099999999999</v>
      </c>
      <c r="E1810">
        <v>0.99267000000000005</v>
      </c>
      <c r="F1810">
        <v>0.55740999999999996</v>
      </c>
      <c r="G1810">
        <v>2.3599999999999999E-4</v>
      </c>
      <c r="H1810">
        <v>1.7499000000000001E-2</v>
      </c>
      <c r="I1810">
        <v>1.7735000000000001E-2</v>
      </c>
    </row>
    <row r="1811" spans="1:9" x14ac:dyDescent="0.3">
      <c r="A1811">
        <v>2200</v>
      </c>
      <c r="B1811">
        <v>15</v>
      </c>
      <c r="C1811">
        <v>28.634</v>
      </c>
      <c r="D1811">
        <v>106.949</v>
      </c>
      <c r="E1811">
        <v>0.99512</v>
      </c>
      <c r="F1811">
        <v>0.56477999999999995</v>
      </c>
      <c r="G1811">
        <v>1.4999999999999999E-4</v>
      </c>
      <c r="H1811">
        <v>1.7507999999999999E-2</v>
      </c>
      <c r="I1811">
        <v>1.7658E-2</v>
      </c>
    </row>
    <row r="1812" spans="1:9" x14ac:dyDescent="0.3">
      <c r="A1812">
        <v>1700</v>
      </c>
      <c r="B1812">
        <v>15</v>
      </c>
      <c r="C1812">
        <v>28.852</v>
      </c>
      <c r="D1812">
        <v>106.572</v>
      </c>
      <c r="E1812">
        <v>0.99478</v>
      </c>
      <c r="F1812">
        <v>0.56208999999999998</v>
      </c>
      <c r="G1812">
        <v>1.66E-4</v>
      </c>
      <c r="H1812">
        <v>1.7510999999999999E-2</v>
      </c>
      <c r="I1812">
        <v>1.7676999999999998E-2</v>
      </c>
    </row>
    <row r="1813" spans="1:9" x14ac:dyDescent="0.3">
      <c r="A1813">
        <v>2300</v>
      </c>
      <c r="B1813">
        <v>15</v>
      </c>
      <c r="C1813">
        <v>28.61</v>
      </c>
      <c r="D1813">
        <v>107.06399999999999</v>
      </c>
      <c r="E1813">
        <v>0.99514999999999998</v>
      </c>
      <c r="F1813">
        <v>0.56459999999999999</v>
      </c>
      <c r="G1813">
        <v>1.4899999999999999E-4</v>
      </c>
      <c r="H1813">
        <v>1.7519E-2</v>
      </c>
      <c r="I1813">
        <v>1.7668E-2</v>
      </c>
    </row>
    <row r="1814" spans="1:9" x14ac:dyDescent="0.3">
      <c r="A1814">
        <v>1800</v>
      </c>
      <c r="B1814">
        <v>15</v>
      </c>
      <c r="C1814">
        <v>28.802</v>
      </c>
      <c r="D1814">
        <v>106.625</v>
      </c>
      <c r="E1814">
        <v>0.99480999999999997</v>
      </c>
      <c r="F1814">
        <v>0.56198000000000004</v>
      </c>
      <c r="G1814">
        <v>1.65E-4</v>
      </c>
      <c r="H1814">
        <v>1.7524000000000001E-2</v>
      </c>
      <c r="I1814">
        <v>1.7689E-2</v>
      </c>
    </row>
    <row r="1815" spans="1:9" x14ac:dyDescent="0.3">
      <c r="A1815">
        <v>2000</v>
      </c>
      <c r="B1815">
        <v>15</v>
      </c>
      <c r="C1815">
        <v>28.873000000000001</v>
      </c>
      <c r="D1815">
        <v>107.297</v>
      </c>
      <c r="E1815">
        <v>0.99492000000000003</v>
      </c>
      <c r="F1815">
        <v>0.56383000000000005</v>
      </c>
      <c r="G1815">
        <v>1.56E-4</v>
      </c>
      <c r="H1815">
        <v>1.7524000000000001E-2</v>
      </c>
      <c r="I1815">
        <v>1.7680000000000001E-2</v>
      </c>
    </row>
    <row r="1816" spans="1:9" x14ac:dyDescent="0.3">
      <c r="A1816">
        <v>1200</v>
      </c>
      <c r="B1816">
        <v>14</v>
      </c>
      <c r="C1816">
        <v>32.613</v>
      </c>
      <c r="D1816">
        <v>104.11499999999999</v>
      </c>
      <c r="E1816">
        <v>0.99290999999999996</v>
      </c>
      <c r="F1816">
        <v>0.55749000000000004</v>
      </c>
      <c r="G1816">
        <v>2.2800000000000001E-4</v>
      </c>
      <c r="H1816">
        <v>1.7527999999999998E-2</v>
      </c>
      <c r="I1816">
        <v>1.7755E-2</v>
      </c>
    </row>
    <row r="1817" spans="1:9" x14ac:dyDescent="0.3">
      <c r="A1817">
        <v>2400</v>
      </c>
      <c r="B1817">
        <v>15</v>
      </c>
      <c r="C1817">
        <v>28.58</v>
      </c>
      <c r="D1817">
        <v>107.16</v>
      </c>
      <c r="E1817">
        <v>0.99517</v>
      </c>
      <c r="F1817">
        <v>0.56444000000000005</v>
      </c>
      <c r="G1817">
        <v>1.4899999999999999E-4</v>
      </c>
      <c r="H1817">
        <v>1.7528999999999999E-2</v>
      </c>
      <c r="I1817">
        <v>1.7677999999999999E-2</v>
      </c>
    </row>
    <row r="1818" spans="1:9" x14ac:dyDescent="0.3">
      <c r="A1818">
        <v>1900</v>
      </c>
      <c r="B1818">
        <v>15</v>
      </c>
      <c r="C1818">
        <v>28.753</v>
      </c>
      <c r="D1818">
        <v>106.67700000000001</v>
      </c>
      <c r="E1818">
        <v>0.99483999999999995</v>
      </c>
      <c r="F1818">
        <v>0.56189</v>
      </c>
      <c r="G1818">
        <v>1.64E-4</v>
      </c>
      <c r="H1818">
        <v>1.7534000000000001E-2</v>
      </c>
      <c r="I1818">
        <v>1.7697999999999998E-2</v>
      </c>
    </row>
    <row r="1819" spans="1:9" x14ac:dyDescent="0.3">
      <c r="A1819">
        <v>2500</v>
      </c>
      <c r="B1819">
        <v>15</v>
      </c>
      <c r="C1819">
        <v>28.547999999999998</v>
      </c>
      <c r="D1819">
        <v>107.238</v>
      </c>
      <c r="E1819">
        <v>0.99519000000000002</v>
      </c>
      <c r="F1819">
        <v>0.56430999999999998</v>
      </c>
      <c r="G1819">
        <v>1.4799999999999999E-4</v>
      </c>
      <c r="H1819">
        <v>1.7538000000000002E-2</v>
      </c>
      <c r="I1819">
        <v>1.7686E-2</v>
      </c>
    </row>
    <row r="1820" spans="1:9" x14ac:dyDescent="0.3">
      <c r="A1820">
        <v>2600</v>
      </c>
      <c r="B1820">
        <v>15</v>
      </c>
      <c r="C1820">
        <v>28.513999999999999</v>
      </c>
      <c r="D1820">
        <v>107.303</v>
      </c>
      <c r="E1820">
        <v>0.99521000000000004</v>
      </c>
      <c r="F1820">
        <v>0.56418999999999997</v>
      </c>
      <c r="G1820">
        <v>1.47E-4</v>
      </c>
      <c r="H1820">
        <v>1.7545999999999999E-2</v>
      </c>
      <c r="I1820">
        <v>1.7694000000000001E-2</v>
      </c>
    </row>
    <row r="1821" spans="1:9" x14ac:dyDescent="0.3">
      <c r="A1821">
        <v>2700</v>
      </c>
      <c r="B1821">
        <v>15</v>
      </c>
      <c r="C1821">
        <v>28.481000000000002</v>
      </c>
      <c r="D1821">
        <v>107.35899999999999</v>
      </c>
      <c r="E1821">
        <v>0.99522999999999995</v>
      </c>
      <c r="F1821">
        <v>0.56410000000000005</v>
      </c>
      <c r="G1821">
        <v>1.47E-4</v>
      </c>
      <c r="H1821">
        <v>1.7552999999999999E-2</v>
      </c>
      <c r="I1821">
        <v>1.77E-2</v>
      </c>
    </row>
    <row r="1822" spans="1:9" x14ac:dyDescent="0.3">
      <c r="A1822">
        <v>2800</v>
      </c>
      <c r="B1822">
        <v>15</v>
      </c>
      <c r="C1822">
        <v>28.448</v>
      </c>
      <c r="D1822">
        <v>107.408</v>
      </c>
      <c r="E1822">
        <v>0.99524000000000001</v>
      </c>
      <c r="F1822">
        <v>0.56403000000000003</v>
      </c>
      <c r="G1822">
        <v>1.46E-4</v>
      </c>
      <c r="H1822">
        <v>1.7559000000000002E-2</v>
      </c>
      <c r="I1822">
        <v>1.7704999999999999E-2</v>
      </c>
    </row>
    <row r="1823" spans="1:9" x14ac:dyDescent="0.3">
      <c r="A1823">
        <v>3100</v>
      </c>
      <c r="B1823">
        <v>15</v>
      </c>
      <c r="C1823">
        <v>28.352</v>
      </c>
      <c r="D1823">
        <v>107.538</v>
      </c>
      <c r="E1823">
        <v>0.99534</v>
      </c>
      <c r="F1823">
        <v>0.56508000000000003</v>
      </c>
      <c r="G1823">
        <v>1.4200000000000001E-4</v>
      </c>
      <c r="H1823">
        <v>1.7559000000000002E-2</v>
      </c>
      <c r="I1823">
        <v>1.7701000000000001E-2</v>
      </c>
    </row>
    <row r="1824" spans="1:9" x14ac:dyDescent="0.3">
      <c r="A1824">
        <v>1300</v>
      </c>
      <c r="B1824">
        <v>14</v>
      </c>
      <c r="C1824">
        <v>32.567999999999998</v>
      </c>
      <c r="D1824">
        <v>104.324</v>
      </c>
      <c r="E1824">
        <v>0.99306000000000005</v>
      </c>
      <c r="F1824">
        <v>0.55739000000000005</v>
      </c>
      <c r="G1824">
        <v>2.22E-4</v>
      </c>
      <c r="H1824">
        <v>1.7559999999999999E-2</v>
      </c>
      <c r="I1824">
        <v>1.7781999999999999E-2</v>
      </c>
    </row>
    <row r="1825" spans="1:9" x14ac:dyDescent="0.3">
      <c r="A1825">
        <v>3200</v>
      </c>
      <c r="B1825">
        <v>15</v>
      </c>
      <c r="C1825">
        <v>28.338999999999999</v>
      </c>
      <c r="D1825">
        <v>107.60299999999999</v>
      </c>
      <c r="E1825">
        <v>0.99534999999999996</v>
      </c>
      <c r="F1825">
        <v>0.56501999999999997</v>
      </c>
      <c r="G1825">
        <v>1.4200000000000001E-4</v>
      </c>
      <c r="H1825">
        <v>1.7562000000000001E-2</v>
      </c>
      <c r="I1825">
        <v>1.7703E-2</v>
      </c>
    </row>
    <row r="1826" spans="1:9" x14ac:dyDescent="0.3">
      <c r="A1826">
        <v>2900</v>
      </c>
      <c r="B1826">
        <v>15</v>
      </c>
      <c r="C1826">
        <v>28.416</v>
      </c>
      <c r="D1826">
        <v>107.452</v>
      </c>
      <c r="E1826">
        <v>0.99526000000000003</v>
      </c>
      <c r="F1826">
        <v>0.56396000000000002</v>
      </c>
      <c r="G1826">
        <v>1.46E-4</v>
      </c>
      <c r="H1826">
        <v>1.7564E-2</v>
      </c>
      <c r="I1826">
        <v>1.771E-2</v>
      </c>
    </row>
    <row r="1827" spans="1:9" x14ac:dyDescent="0.3">
      <c r="A1827">
        <v>3300</v>
      </c>
      <c r="B1827">
        <v>15</v>
      </c>
      <c r="C1827">
        <v>28.318999999999999</v>
      </c>
      <c r="D1827">
        <v>107.66200000000001</v>
      </c>
      <c r="E1827">
        <v>0.99536000000000002</v>
      </c>
      <c r="F1827">
        <v>0.56494999999999995</v>
      </c>
      <c r="G1827">
        <v>1.4100000000000001E-4</v>
      </c>
      <c r="H1827">
        <v>1.7565999999999998E-2</v>
      </c>
      <c r="I1827">
        <v>1.7707000000000001E-2</v>
      </c>
    </row>
    <row r="1828" spans="1:9" x14ac:dyDescent="0.3">
      <c r="A1828">
        <v>3000</v>
      </c>
      <c r="B1828">
        <v>15</v>
      </c>
      <c r="C1828">
        <v>28.483000000000001</v>
      </c>
      <c r="D1828">
        <v>107.816</v>
      </c>
      <c r="E1828">
        <v>0.99528000000000005</v>
      </c>
      <c r="F1828">
        <v>0.56481000000000003</v>
      </c>
      <c r="G1828">
        <v>1.4300000000000001E-4</v>
      </c>
      <c r="H1828">
        <v>1.7568E-2</v>
      </c>
      <c r="I1828">
        <v>1.7711000000000001E-2</v>
      </c>
    </row>
    <row r="1829" spans="1:9" x14ac:dyDescent="0.3">
      <c r="A1829">
        <v>3400</v>
      </c>
      <c r="B1829">
        <v>15</v>
      </c>
      <c r="C1829">
        <v>28.297999999999998</v>
      </c>
      <c r="D1829">
        <v>107.71299999999999</v>
      </c>
      <c r="E1829">
        <v>0.99536999999999998</v>
      </c>
      <c r="F1829">
        <v>0.56488000000000005</v>
      </c>
      <c r="G1829">
        <v>1.4100000000000001E-4</v>
      </c>
      <c r="H1829">
        <v>1.7569000000000001E-2</v>
      </c>
      <c r="I1829">
        <v>1.771E-2</v>
      </c>
    </row>
    <row r="1830" spans="1:9" x14ac:dyDescent="0.3">
      <c r="A1830">
        <v>3500</v>
      </c>
      <c r="B1830">
        <v>15</v>
      </c>
      <c r="C1830">
        <v>28.276</v>
      </c>
      <c r="D1830">
        <v>107.758</v>
      </c>
      <c r="E1830">
        <v>0.99538000000000004</v>
      </c>
      <c r="F1830">
        <v>0.56483000000000005</v>
      </c>
      <c r="G1830">
        <v>1.4100000000000001E-4</v>
      </c>
      <c r="H1830">
        <v>1.7572999999999998E-2</v>
      </c>
      <c r="I1830">
        <v>1.7714000000000001E-2</v>
      </c>
    </row>
    <row r="1831" spans="1:9" x14ac:dyDescent="0.3">
      <c r="A1831">
        <v>3600</v>
      </c>
      <c r="B1831">
        <v>15</v>
      </c>
      <c r="C1831">
        <v>28.253</v>
      </c>
      <c r="D1831">
        <v>107.797</v>
      </c>
      <c r="E1831">
        <v>0.99539</v>
      </c>
      <c r="F1831">
        <v>0.56477999999999995</v>
      </c>
      <c r="G1831">
        <v>1.3999999999999999E-4</v>
      </c>
      <c r="H1831">
        <v>1.7576000000000001E-2</v>
      </c>
      <c r="I1831">
        <v>1.7717E-2</v>
      </c>
    </row>
    <row r="1832" spans="1:9" x14ac:dyDescent="0.3">
      <c r="A1832">
        <v>3700</v>
      </c>
      <c r="B1832">
        <v>15</v>
      </c>
      <c r="C1832">
        <v>28.231000000000002</v>
      </c>
      <c r="D1832">
        <v>107.83199999999999</v>
      </c>
      <c r="E1832">
        <v>0.99539999999999995</v>
      </c>
      <c r="F1832">
        <v>0.56474000000000002</v>
      </c>
      <c r="G1832">
        <v>1.3999999999999999E-4</v>
      </c>
      <c r="H1832">
        <v>1.7579000000000001E-2</v>
      </c>
      <c r="I1832">
        <v>1.7718999999999999E-2</v>
      </c>
    </row>
    <row r="1833" spans="1:9" x14ac:dyDescent="0.3">
      <c r="A1833">
        <v>3800</v>
      </c>
      <c r="B1833">
        <v>15</v>
      </c>
      <c r="C1833">
        <v>28.209</v>
      </c>
      <c r="D1833">
        <v>107.864</v>
      </c>
      <c r="E1833">
        <v>0.99541000000000002</v>
      </c>
      <c r="F1833">
        <v>0.56469999999999998</v>
      </c>
      <c r="G1833">
        <v>1.3999999999999999E-4</v>
      </c>
      <c r="H1833">
        <v>1.7580999999999999E-2</v>
      </c>
      <c r="I1833">
        <v>1.7721000000000001E-2</v>
      </c>
    </row>
    <row r="1834" spans="1:9" x14ac:dyDescent="0.3">
      <c r="A1834">
        <v>4100</v>
      </c>
      <c r="B1834">
        <v>15</v>
      </c>
      <c r="C1834">
        <v>28.146999999999998</v>
      </c>
      <c r="D1834">
        <v>107.95099999999999</v>
      </c>
      <c r="E1834">
        <v>0.99546000000000001</v>
      </c>
      <c r="F1834">
        <v>0.56521999999999994</v>
      </c>
      <c r="G1834">
        <v>1.3799999999999999E-4</v>
      </c>
      <c r="H1834">
        <v>1.7583000000000001E-2</v>
      </c>
      <c r="I1834">
        <v>1.7721000000000001E-2</v>
      </c>
    </row>
    <row r="1835" spans="1:9" x14ac:dyDescent="0.3">
      <c r="A1835">
        <v>3900</v>
      </c>
      <c r="B1835">
        <v>15</v>
      </c>
      <c r="C1835">
        <v>28.187000000000001</v>
      </c>
      <c r="D1835">
        <v>107.893</v>
      </c>
      <c r="E1835">
        <v>0.99541999999999997</v>
      </c>
      <c r="F1835">
        <v>0.56467000000000001</v>
      </c>
      <c r="G1835">
        <v>1.3999999999999999E-4</v>
      </c>
      <c r="H1835">
        <v>1.7583999999999999E-2</v>
      </c>
      <c r="I1835">
        <v>1.7722999999999999E-2</v>
      </c>
    </row>
    <row r="1836" spans="1:9" x14ac:dyDescent="0.3">
      <c r="A1836">
        <v>4200</v>
      </c>
      <c r="B1836">
        <v>15</v>
      </c>
      <c r="C1836">
        <v>28.135999999999999</v>
      </c>
      <c r="D1836">
        <v>107.986</v>
      </c>
      <c r="E1836">
        <v>0.99546999999999997</v>
      </c>
      <c r="F1836">
        <v>0.56520000000000004</v>
      </c>
      <c r="G1836">
        <v>1.3799999999999999E-4</v>
      </c>
      <c r="H1836">
        <v>1.7583999999999999E-2</v>
      </c>
      <c r="I1836">
        <v>1.7722000000000002E-2</v>
      </c>
    </row>
    <row r="1837" spans="1:9" x14ac:dyDescent="0.3">
      <c r="A1837">
        <v>4300</v>
      </c>
      <c r="B1837">
        <v>15</v>
      </c>
      <c r="C1837">
        <v>28.122</v>
      </c>
      <c r="D1837">
        <v>108.021</v>
      </c>
      <c r="E1837">
        <v>0.99546999999999997</v>
      </c>
      <c r="F1837">
        <v>0.56516999999999995</v>
      </c>
      <c r="G1837">
        <v>1.3799999999999999E-4</v>
      </c>
      <c r="H1837">
        <v>1.7586000000000001E-2</v>
      </c>
      <c r="I1837">
        <v>1.7722999999999999E-2</v>
      </c>
    </row>
    <row r="1838" spans="1:9" x14ac:dyDescent="0.3">
      <c r="A1838">
        <v>4400</v>
      </c>
      <c r="B1838">
        <v>15</v>
      </c>
      <c r="C1838">
        <v>28.106999999999999</v>
      </c>
      <c r="D1838">
        <v>108.05200000000001</v>
      </c>
      <c r="E1838">
        <v>0.99548000000000003</v>
      </c>
      <c r="F1838">
        <v>0.56513999999999998</v>
      </c>
      <c r="G1838">
        <v>1.37E-4</v>
      </c>
      <c r="H1838">
        <v>1.7586999999999998E-2</v>
      </c>
      <c r="I1838">
        <v>1.7725000000000001E-2</v>
      </c>
    </row>
    <row r="1839" spans="1:9" x14ac:dyDescent="0.3">
      <c r="A1839">
        <v>4000</v>
      </c>
      <c r="B1839">
        <v>15</v>
      </c>
      <c r="C1839">
        <v>28.231000000000002</v>
      </c>
      <c r="D1839">
        <v>108.10899999999999</v>
      </c>
      <c r="E1839">
        <v>0.99543000000000004</v>
      </c>
      <c r="F1839">
        <v>0.56511999999999996</v>
      </c>
      <c r="G1839">
        <v>1.3899999999999999E-4</v>
      </c>
      <c r="H1839">
        <v>1.7587999999999999E-2</v>
      </c>
      <c r="I1839">
        <v>1.7725999999999999E-2</v>
      </c>
    </row>
    <row r="1840" spans="1:9" x14ac:dyDescent="0.3">
      <c r="A1840">
        <v>4500</v>
      </c>
      <c r="B1840">
        <v>15</v>
      </c>
      <c r="C1840">
        <v>28.091000000000001</v>
      </c>
      <c r="D1840">
        <v>108.081</v>
      </c>
      <c r="E1840">
        <v>0.99548999999999999</v>
      </c>
      <c r="F1840">
        <v>0.56511</v>
      </c>
      <c r="G1840">
        <v>1.37E-4</v>
      </c>
      <c r="H1840">
        <v>1.7589E-2</v>
      </c>
      <c r="I1840">
        <v>1.7725999999999999E-2</v>
      </c>
    </row>
    <row r="1841" spans="1:9" x14ac:dyDescent="0.3">
      <c r="A1841">
        <v>4600</v>
      </c>
      <c r="B1841">
        <v>15</v>
      </c>
      <c r="C1841">
        <v>28.074999999999999</v>
      </c>
      <c r="D1841">
        <v>108.107</v>
      </c>
      <c r="E1841">
        <v>0.99548999999999999</v>
      </c>
      <c r="F1841">
        <v>0.56508999999999998</v>
      </c>
      <c r="G1841">
        <v>1.37E-4</v>
      </c>
      <c r="H1841">
        <v>1.7590999999999999E-2</v>
      </c>
      <c r="I1841">
        <v>1.7728000000000001E-2</v>
      </c>
    </row>
    <row r="1842" spans="1:9" x14ac:dyDescent="0.3">
      <c r="A1842">
        <v>4700</v>
      </c>
      <c r="B1842">
        <v>15</v>
      </c>
      <c r="C1842">
        <v>28.059000000000001</v>
      </c>
      <c r="D1842">
        <v>108.13200000000001</v>
      </c>
      <c r="E1842">
        <v>0.99550000000000005</v>
      </c>
      <c r="F1842">
        <v>0.56506999999999996</v>
      </c>
      <c r="G1842">
        <v>1.37E-4</v>
      </c>
      <c r="H1842">
        <v>1.7592E-2</v>
      </c>
      <c r="I1842">
        <v>1.7729000000000002E-2</v>
      </c>
    </row>
    <row r="1843" spans="1:9" x14ac:dyDescent="0.3">
      <c r="A1843">
        <v>4800</v>
      </c>
      <c r="B1843">
        <v>15</v>
      </c>
      <c r="C1843">
        <v>28.042999999999999</v>
      </c>
      <c r="D1843">
        <v>108.154</v>
      </c>
      <c r="E1843">
        <v>0.99551000000000001</v>
      </c>
      <c r="F1843">
        <v>0.56505000000000005</v>
      </c>
      <c r="G1843">
        <v>1.37E-4</v>
      </c>
      <c r="H1843">
        <v>1.7593000000000001E-2</v>
      </c>
      <c r="I1843">
        <v>1.7729999999999999E-2</v>
      </c>
    </row>
    <row r="1844" spans="1:9" x14ac:dyDescent="0.3">
      <c r="A1844">
        <v>1400</v>
      </c>
      <c r="B1844">
        <v>14</v>
      </c>
      <c r="C1844">
        <v>32.514000000000003</v>
      </c>
      <c r="D1844">
        <v>104.477</v>
      </c>
      <c r="E1844">
        <v>0.99317</v>
      </c>
      <c r="F1844">
        <v>0.55717000000000005</v>
      </c>
      <c r="G1844">
        <v>2.1800000000000001E-4</v>
      </c>
      <c r="H1844">
        <v>1.7593999999999999E-2</v>
      </c>
      <c r="I1844">
        <v>1.7812000000000001E-2</v>
      </c>
    </row>
    <row r="1845" spans="1:9" x14ac:dyDescent="0.3">
      <c r="A1845">
        <v>4900</v>
      </c>
      <c r="B1845">
        <v>15</v>
      </c>
      <c r="C1845">
        <v>28.026</v>
      </c>
      <c r="D1845">
        <v>108.175</v>
      </c>
      <c r="E1845">
        <v>0.99551000000000001</v>
      </c>
      <c r="F1845">
        <v>0.56503000000000003</v>
      </c>
      <c r="G1845">
        <v>1.36E-4</v>
      </c>
      <c r="H1845">
        <v>1.7593999999999999E-2</v>
      </c>
      <c r="I1845">
        <v>1.7731E-2</v>
      </c>
    </row>
    <row r="1846" spans="1:9" x14ac:dyDescent="0.3">
      <c r="A1846">
        <v>5100</v>
      </c>
      <c r="B1846">
        <v>15</v>
      </c>
      <c r="C1846">
        <v>27.997</v>
      </c>
      <c r="D1846">
        <v>108.218</v>
      </c>
      <c r="E1846">
        <v>0.99553000000000003</v>
      </c>
      <c r="F1846">
        <v>0.56535000000000002</v>
      </c>
      <c r="G1846">
        <v>1.36E-4</v>
      </c>
      <c r="H1846">
        <v>1.7595E-2</v>
      </c>
      <c r="I1846">
        <v>1.7729999999999999E-2</v>
      </c>
    </row>
    <row r="1847" spans="1:9" x14ac:dyDescent="0.3">
      <c r="A1847">
        <v>5200</v>
      </c>
      <c r="B1847">
        <v>15</v>
      </c>
      <c r="C1847">
        <v>27.986999999999998</v>
      </c>
      <c r="D1847">
        <v>108.241</v>
      </c>
      <c r="E1847">
        <v>0.99553999999999998</v>
      </c>
      <c r="F1847">
        <v>0.56533999999999995</v>
      </c>
      <c r="G1847">
        <v>1.35E-4</v>
      </c>
      <c r="H1847">
        <v>1.7595E-2</v>
      </c>
      <c r="I1847">
        <v>1.7731E-2</v>
      </c>
    </row>
    <row r="1848" spans="1:9" x14ac:dyDescent="0.3">
      <c r="A1848">
        <v>5300</v>
      </c>
      <c r="B1848">
        <v>15</v>
      </c>
      <c r="C1848">
        <v>27.975000000000001</v>
      </c>
      <c r="D1848">
        <v>108.264</v>
      </c>
      <c r="E1848">
        <v>0.99553999999999998</v>
      </c>
      <c r="F1848">
        <v>0.56533</v>
      </c>
      <c r="G1848">
        <v>1.35E-4</v>
      </c>
      <c r="H1848">
        <v>1.7596000000000001E-2</v>
      </c>
      <c r="I1848">
        <v>1.7731E-2</v>
      </c>
    </row>
    <row r="1849" spans="1:9" x14ac:dyDescent="0.3">
      <c r="A1849">
        <v>5400</v>
      </c>
      <c r="B1849">
        <v>15</v>
      </c>
      <c r="C1849">
        <v>27.963000000000001</v>
      </c>
      <c r="D1849">
        <v>108.286</v>
      </c>
      <c r="E1849">
        <v>0.99555000000000005</v>
      </c>
      <c r="F1849">
        <v>0.56530999999999998</v>
      </c>
      <c r="G1849">
        <v>1.35E-4</v>
      </c>
      <c r="H1849">
        <v>1.7597000000000002E-2</v>
      </c>
      <c r="I1849">
        <v>1.7732000000000001E-2</v>
      </c>
    </row>
    <row r="1850" spans="1:9" x14ac:dyDescent="0.3">
      <c r="A1850">
        <v>5500</v>
      </c>
      <c r="B1850">
        <v>15</v>
      </c>
      <c r="C1850">
        <v>27.95</v>
      </c>
      <c r="D1850">
        <v>108.307</v>
      </c>
      <c r="E1850">
        <v>0.99555000000000005</v>
      </c>
      <c r="F1850">
        <v>0.56530000000000002</v>
      </c>
      <c r="G1850">
        <v>1.35E-4</v>
      </c>
      <c r="H1850">
        <v>1.7597999999999999E-2</v>
      </c>
      <c r="I1850">
        <v>1.7732999999999999E-2</v>
      </c>
    </row>
    <row r="1851" spans="1:9" x14ac:dyDescent="0.3">
      <c r="A1851">
        <v>5000</v>
      </c>
      <c r="B1851">
        <v>15</v>
      </c>
      <c r="C1851">
        <v>28.048999999999999</v>
      </c>
      <c r="D1851">
        <v>108.31399999999999</v>
      </c>
      <c r="E1851">
        <v>0.99551999999999996</v>
      </c>
      <c r="F1851">
        <v>0.56530000000000002</v>
      </c>
      <c r="G1851">
        <v>1.36E-4</v>
      </c>
      <c r="H1851">
        <v>1.7597999999999999E-2</v>
      </c>
      <c r="I1851">
        <v>1.7732999999999999E-2</v>
      </c>
    </row>
    <row r="1852" spans="1:9" x14ac:dyDescent="0.3">
      <c r="A1852">
        <v>5600</v>
      </c>
      <c r="B1852">
        <v>15</v>
      </c>
      <c r="C1852">
        <v>27.937999999999999</v>
      </c>
      <c r="D1852">
        <v>108.32599999999999</v>
      </c>
      <c r="E1852">
        <v>0.99556</v>
      </c>
      <c r="F1852">
        <v>0.56528</v>
      </c>
      <c r="G1852">
        <v>1.35E-4</v>
      </c>
      <c r="H1852">
        <v>1.7599E-2</v>
      </c>
      <c r="I1852">
        <v>1.7732999999999999E-2</v>
      </c>
    </row>
    <row r="1853" spans="1:9" x14ac:dyDescent="0.3">
      <c r="A1853">
        <v>5700</v>
      </c>
      <c r="B1853">
        <v>15</v>
      </c>
      <c r="C1853">
        <v>27.925000000000001</v>
      </c>
      <c r="D1853">
        <v>108.34399999999999</v>
      </c>
      <c r="E1853">
        <v>0.99556</v>
      </c>
      <c r="F1853">
        <v>0.56527000000000005</v>
      </c>
      <c r="G1853">
        <v>1.35E-4</v>
      </c>
      <c r="H1853">
        <v>1.7599E-2</v>
      </c>
      <c r="I1853">
        <v>1.7734E-2</v>
      </c>
    </row>
    <row r="1854" spans="1:9" x14ac:dyDescent="0.3">
      <c r="A1854">
        <v>5800</v>
      </c>
      <c r="B1854">
        <v>15</v>
      </c>
      <c r="C1854">
        <v>27.911999999999999</v>
      </c>
      <c r="D1854">
        <v>108.36199999999999</v>
      </c>
      <c r="E1854">
        <v>0.99556999999999995</v>
      </c>
      <c r="F1854">
        <v>0.56525999999999998</v>
      </c>
      <c r="G1854">
        <v>1.35E-4</v>
      </c>
      <c r="H1854">
        <v>1.7600000000000001E-2</v>
      </c>
      <c r="I1854">
        <v>1.7735000000000001E-2</v>
      </c>
    </row>
    <row r="1855" spans="1:9" x14ac:dyDescent="0.3">
      <c r="A1855">
        <v>5900</v>
      </c>
      <c r="B1855">
        <v>15</v>
      </c>
      <c r="C1855">
        <v>27.899000000000001</v>
      </c>
      <c r="D1855">
        <v>108.378</v>
      </c>
      <c r="E1855">
        <v>0.99556999999999995</v>
      </c>
      <c r="F1855">
        <v>0.56525000000000003</v>
      </c>
      <c r="G1855">
        <v>1.34E-4</v>
      </c>
      <c r="H1855">
        <v>1.7600999999999999E-2</v>
      </c>
      <c r="I1855">
        <v>1.7735000000000001E-2</v>
      </c>
    </row>
    <row r="1856" spans="1:9" x14ac:dyDescent="0.3">
      <c r="A1856">
        <v>6100</v>
      </c>
      <c r="B1856">
        <v>15</v>
      </c>
      <c r="C1856">
        <v>27.873999999999999</v>
      </c>
      <c r="D1856">
        <v>108.41200000000001</v>
      </c>
      <c r="E1856">
        <v>0.99558000000000002</v>
      </c>
      <c r="F1856">
        <v>0.56545999999999996</v>
      </c>
      <c r="G1856">
        <v>1.34E-4</v>
      </c>
      <c r="H1856">
        <v>1.7602E-2</v>
      </c>
      <c r="I1856">
        <v>1.7735000000000001E-2</v>
      </c>
    </row>
    <row r="1857" spans="1:9" x14ac:dyDescent="0.3">
      <c r="A1857">
        <v>6200</v>
      </c>
      <c r="B1857">
        <v>15</v>
      </c>
      <c r="C1857">
        <v>27.864999999999998</v>
      </c>
      <c r="D1857">
        <v>108.428</v>
      </c>
      <c r="E1857">
        <v>0.99558999999999997</v>
      </c>
      <c r="F1857">
        <v>0.56545000000000001</v>
      </c>
      <c r="G1857">
        <v>1.34E-4</v>
      </c>
      <c r="H1857">
        <v>1.7602E-2</v>
      </c>
      <c r="I1857">
        <v>1.7735999999999998E-2</v>
      </c>
    </row>
    <row r="1858" spans="1:9" x14ac:dyDescent="0.3">
      <c r="A1858">
        <v>6300</v>
      </c>
      <c r="B1858">
        <v>15</v>
      </c>
      <c r="C1858">
        <v>27.856000000000002</v>
      </c>
      <c r="D1858">
        <v>108.44499999999999</v>
      </c>
      <c r="E1858">
        <v>0.99558999999999997</v>
      </c>
      <c r="F1858">
        <v>0.56545000000000001</v>
      </c>
      <c r="G1858">
        <v>1.34E-4</v>
      </c>
      <c r="H1858">
        <v>1.7602E-2</v>
      </c>
      <c r="I1858">
        <v>1.7735999999999998E-2</v>
      </c>
    </row>
    <row r="1859" spans="1:9" x14ac:dyDescent="0.3">
      <c r="A1859">
        <v>6400</v>
      </c>
      <c r="B1859">
        <v>15</v>
      </c>
      <c r="C1859">
        <v>27.846</v>
      </c>
      <c r="D1859">
        <v>108.462</v>
      </c>
      <c r="E1859">
        <v>0.99560000000000004</v>
      </c>
      <c r="F1859">
        <v>0.56544000000000005</v>
      </c>
      <c r="G1859">
        <v>1.3300000000000001E-4</v>
      </c>
      <c r="H1859">
        <v>1.7603000000000001E-2</v>
      </c>
      <c r="I1859">
        <v>1.7735999999999998E-2</v>
      </c>
    </row>
    <row r="1860" spans="1:9" x14ac:dyDescent="0.3">
      <c r="A1860">
        <v>6000</v>
      </c>
      <c r="B1860">
        <v>15</v>
      </c>
      <c r="C1860">
        <v>27.908999999999999</v>
      </c>
      <c r="D1860">
        <v>108.474</v>
      </c>
      <c r="E1860">
        <v>0.99558000000000002</v>
      </c>
      <c r="F1860">
        <v>0.56542000000000003</v>
      </c>
      <c r="G1860">
        <v>1.34E-4</v>
      </c>
      <c r="H1860">
        <v>1.7603000000000001E-2</v>
      </c>
      <c r="I1860">
        <v>1.7736999999999999E-2</v>
      </c>
    </row>
    <row r="1861" spans="1:9" x14ac:dyDescent="0.3">
      <c r="A1861">
        <v>6500</v>
      </c>
      <c r="B1861">
        <v>15</v>
      </c>
      <c r="C1861">
        <v>27.835000000000001</v>
      </c>
      <c r="D1861">
        <v>108.47799999999999</v>
      </c>
      <c r="E1861">
        <v>0.99560000000000004</v>
      </c>
      <c r="F1861">
        <v>0.56542999999999999</v>
      </c>
      <c r="G1861">
        <v>1.3300000000000001E-4</v>
      </c>
      <c r="H1861">
        <v>1.7603000000000001E-2</v>
      </c>
      <c r="I1861">
        <v>1.7736999999999999E-2</v>
      </c>
    </row>
    <row r="1862" spans="1:9" x14ac:dyDescent="0.3">
      <c r="A1862">
        <v>6600</v>
      </c>
      <c r="B1862">
        <v>15</v>
      </c>
      <c r="C1862">
        <v>27.824999999999999</v>
      </c>
      <c r="D1862">
        <v>108.49299999999999</v>
      </c>
      <c r="E1862">
        <v>0.99560000000000004</v>
      </c>
      <c r="F1862">
        <v>0.56542000000000003</v>
      </c>
      <c r="G1862">
        <v>1.3300000000000001E-4</v>
      </c>
      <c r="H1862">
        <v>1.7604000000000002E-2</v>
      </c>
      <c r="I1862">
        <v>1.7736999999999999E-2</v>
      </c>
    </row>
    <row r="1863" spans="1:9" x14ac:dyDescent="0.3">
      <c r="A1863">
        <v>6700</v>
      </c>
      <c r="B1863">
        <v>15</v>
      </c>
      <c r="C1863">
        <v>27.814</v>
      </c>
      <c r="D1863">
        <v>108.508</v>
      </c>
      <c r="E1863">
        <v>0.99560999999999999</v>
      </c>
      <c r="F1863">
        <v>0.56540999999999997</v>
      </c>
      <c r="G1863">
        <v>1.3300000000000001E-4</v>
      </c>
      <c r="H1863">
        <v>1.7604999999999999E-2</v>
      </c>
      <c r="I1863">
        <v>1.7738E-2</v>
      </c>
    </row>
    <row r="1864" spans="1:9" x14ac:dyDescent="0.3">
      <c r="A1864">
        <v>6800</v>
      </c>
      <c r="B1864">
        <v>15</v>
      </c>
      <c r="C1864">
        <v>27.803999999999998</v>
      </c>
      <c r="D1864">
        <v>108.521</v>
      </c>
      <c r="E1864">
        <v>0.99560999999999999</v>
      </c>
      <c r="F1864">
        <v>0.56540000000000001</v>
      </c>
      <c r="G1864">
        <v>1.3300000000000001E-4</v>
      </c>
      <c r="H1864">
        <v>1.7604999999999999E-2</v>
      </c>
      <c r="I1864">
        <v>1.7738E-2</v>
      </c>
    </row>
    <row r="1865" spans="1:9" x14ac:dyDescent="0.3">
      <c r="A1865">
        <v>6900</v>
      </c>
      <c r="B1865">
        <v>15</v>
      </c>
      <c r="C1865">
        <v>27.792999999999999</v>
      </c>
      <c r="D1865">
        <v>108.535</v>
      </c>
      <c r="E1865">
        <v>0.99560999999999999</v>
      </c>
      <c r="F1865">
        <v>0.56540000000000001</v>
      </c>
      <c r="G1865">
        <v>1.3300000000000001E-4</v>
      </c>
      <c r="H1865">
        <v>1.7606E-2</v>
      </c>
      <c r="I1865">
        <v>1.7739000000000001E-2</v>
      </c>
    </row>
    <row r="1866" spans="1:9" x14ac:dyDescent="0.3">
      <c r="A1866">
        <v>7100</v>
      </c>
      <c r="B1866">
        <v>15</v>
      </c>
      <c r="C1866">
        <v>27.774999999999999</v>
      </c>
      <c r="D1866">
        <v>108.563</v>
      </c>
      <c r="E1866">
        <v>0.99561999999999995</v>
      </c>
      <c r="F1866">
        <v>0.56554000000000004</v>
      </c>
      <c r="G1866">
        <v>1.3300000000000001E-4</v>
      </c>
      <c r="H1866">
        <v>1.7606E-2</v>
      </c>
      <c r="I1866">
        <v>1.7739000000000001E-2</v>
      </c>
    </row>
    <row r="1867" spans="1:9" x14ac:dyDescent="0.3">
      <c r="A1867">
        <v>7200</v>
      </c>
      <c r="B1867">
        <v>15</v>
      </c>
      <c r="C1867">
        <v>27.766999999999999</v>
      </c>
      <c r="D1867">
        <v>108.57599999999999</v>
      </c>
      <c r="E1867">
        <v>0.99563000000000001</v>
      </c>
      <c r="F1867">
        <v>0.56554000000000004</v>
      </c>
      <c r="G1867">
        <v>1.3200000000000001E-4</v>
      </c>
      <c r="H1867">
        <v>1.7606E-2</v>
      </c>
      <c r="I1867">
        <v>1.7739000000000001E-2</v>
      </c>
    </row>
    <row r="1868" spans="1:9" x14ac:dyDescent="0.3">
      <c r="A1868">
        <v>7300</v>
      </c>
      <c r="B1868">
        <v>15</v>
      </c>
      <c r="C1868">
        <v>27.759</v>
      </c>
      <c r="D1868">
        <v>108.589</v>
      </c>
      <c r="E1868">
        <v>0.99563000000000001</v>
      </c>
      <c r="F1868">
        <v>0.56552999999999998</v>
      </c>
      <c r="G1868">
        <v>1.3200000000000001E-4</v>
      </c>
      <c r="H1868">
        <v>1.7607000000000001E-2</v>
      </c>
      <c r="I1868">
        <v>1.7739000000000001E-2</v>
      </c>
    </row>
    <row r="1869" spans="1:9" x14ac:dyDescent="0.3">
      <c r="A1869">
        <v>7400</v>
      </c>
      <c r="B1869">
        <v>15</v>
      </c>
      <c r="C1869">
        <v>27.75</v>
      </c>
      <c r="D1869">
        <v>108.60299999999999</v>
      </c>
      <c r="E1869">
        <v>0.99563000000000001</v>
      </c>
      <c r="F1869">
        <v>0.56552999999999998</v>
      </c>
      <c r="G1869">
        <v>1.3200000000000001E-4</v>
      </c>
      <c r="H1869">
        <v>1.7607000000000001E-2</v>
      </c>
      <c r="I1869">
        <v>1.7739000000000001E-2</v>
      </c>
    </row>
    <row r="1870" spans="1:9" x14ac:dyDescent="0.3">
      <c r="A1870">
        <v>7000</v>
      </c>
      <c r="B1870">
        <v>15</v>
      </c>
      <c r="C1870">
        <v>27.800999999999998</v>
      </c>
      <c r="D1870">
        <v>108.604</v>
      </c>
      <c r="E1870">
        <v>0.99561999999999995</v>
      </c>
      <c r="F1870">
        <v>0.56552000000000002</v>
      </c>
      <c r="G1870">
        <v>1.3300000000000001E-4</v>
      </c>
      <c r="H1870">
        <v>1.7607000000000001E-2</v>
      </c>
      <c r="I1870">
        <v>1.7739999999999999E-2</v>
      </c>
    </row>
    <row r="1871" spans="1:9" x14ac:dyDescent="0.3">
      <c r="A1871">
        <v>7500</v>
      </c>
      <c r="B1871">
        <v>15</v>
      </c>
      <c r="C1871">
        <v>27.741</v>
      </c>
      <c r="D1871">
        <v>108.61499999999999</v>
      </c>
      <c r="E1871">
        <v>0.99563999999999997</v>
      </c>
      <c r="F1871">
        <v>0.56552000000000002</v>
      </c>
      <c r="G1871">
        <v>1.3200000000000001E-4</v>
      </c>
      <c r="H1871">
        <v>1.7607999999999999E-2</v>
      </c>
      <c r="I1871">
        <v>1.7739999999999999E-2</v>
      </c>
    </row>
    <row r="1872" spans="1:9" x14ac:dyDescent="0.3">
      <c r="A1872">
        <v>7600</v>
      </c>
      <c r="B1872">
        <v>15</v>
      </c>
      <c r="C1872">
        <v>27.733000000000001</v>
      </c>
      <c r="D1872">
        <v>108.628</v>
      </c>
      <c r="E1872">
        <v>0.99563999999999997</v>
      </c>
      <c r="F1872">
        <v>0.56552000000000002</v>
      </c>
      <c r="G1872">
        <v>1.3200000000000001E-4</v>
      </c>
      <c r="H1872">
        <v>1.7607999999999999E-2</v>
      </c>
      <c r="I1872">
        <v>1.7739999999999999E-2</v>
      </c>
    </row>
    <row r="1873" spans="1:9" x14ac:dyDescent="0.3">
      <c r="A1873">
        <v>7700</v>
      </c>
      <c r="B1873">
        <v>15</v>
      </c>
      <c r="C1873">
        <v>27.722999999999999</v>
      </c>
      <c r="D1873">
        <v>108.64</v>
      </c>
      <c r="E1873">
        <v>0.99563999999999997</v>
      </c>
      <c r="F1873">
        <v>0.56550999999999996</v>
      </c>
      <c r="G1873">
        <v>1.3200000000000001E-4</v>
      </c>
      <c r="H1873">
        <v>1.7607999999999999E-2</v>
      </c>
      <c r="I1873">
        <v>1.7739999999999999E-2</v>
      </c>
    </row>
    <row r="1874" spans="1:9" x14ac:dyDescent="0.3">
      <c r="A1874">
        <v>7800</v>
      </c>
      <c r="B1874">
        <v>15</v>
      </c>
      <c r="C1874">
        <v>27.713999999999999</v>
      </c>
      <c r="D1874">
        <v>108.652</v>
      </c>
      <c r="E1874">
        <v>0.99565000000000003</v>
      </c>
      <c r="F1874">
        <v>0.5655</v>
      </c>
      <c r="G1874">
        <v>1.3200000000000001E-4</v>
      </c>
      <c r="H1874">
        <v>1.7609E-2</v>
      </c>
      <c r="I1874">
        <v>1.7741E-2</v>
      </c>
    </row>
    <row r="1875" spans="1:9" x14ac:dyDescent="0.3">
      <c r="A1875">
        <v>7900</v>
      </c>
      <c r="B1875">
        <v>15</v>
      </c>
      <c r="C1875">
        <v>27.704999999999998</v>
      </c>
      <c r="D1875">
        <v>108.663</v>
      </c>
      <c r="E1875">
        <v>0.99565000000000003</v>
      </c>
      <c r="F1875">
        <v>0.5655</v>
      </c>
      <c r="G1875">
        <v>1.3200000000000001E-4</v>
      </c>
      <c r="H1875">
        <v>1.7609E-2</v>
      </c>
      <c r="I1875">
        <v>1.7741E-2</v>
      </c>
    </row>
    <row r="1876" spans="1:9" x14ac:dyDescent="0.3">
      <c r="A1876">
        <v>8100</v>
      </c>
      <c r="B1876">
        <v>15</v>
      </c>
      <c r="C1876">
        <v>27.690999999999999</v>
      </c>
      <c r="D1876">
        <v>108.687</v>
      </c>
      <c r="E1876">
        <v>0.99565999999999999</v>
      </c>
      <c r="F1876">
        <v>0.56559999999999999</v>
      </c>
      <c r="G1876">
        <v>1.3200000000000001E-4</v>
      </c>
      <c r="H1876">
        <v>1.7610000000000001E-2</v>
      </c>
      <c r="I1876">
        <v>1.7741E-2</v>
      </c>
    </row>
    <row r="1877" spans="1:9" x14ac:dyDescent="0.3">
      <c r="A1877">
        <v>8200</v>
      </c>
      <c r="B1877">
        <v>15</v>
      </c>
      <c r="C1877">
        <v>27.684000000000001</v>
      </c>
      <c r="D1877">
        <v>108.697</v>
      </c>
      <c r="E1877">
        <v>0.99565999999999999</v>
      </c>
      <c r="F1877">
        <v>0.56559999999999999</v>
      </c>
      <c r="G1877">
        <v>1.3100000000000001E-4</v>
      </c>
      <c r="H1877">
        <v>1.7610000000000001E-2</v>
      </c>
      <c r="I1877">
        <v>1.7741E-2</v>
      </c>
    </row>
    <row r="1878" spans="1:9" x14ac:dyDescent="0.3">
      <c r="A1878">
        <v>8300</v>
      </c>
      <c r="B1878">
        <v>15</v>
      </c>
      <c r="C1878">
        <v>27.675999999999998</v>
      </c>
      <c r="D1878">
        <v>108.708</v>
      </c>
      <c r="E1878">
        <v>0.99565999999999999</v>
      </c>
      <c r="F1878">
        <v>0.56559999999999999</v>
      </c>
      <c r="G1878">
        <v>1.3100000000000001E-4</v>
      </c>
      <c r="H1878">
        <v>1.7610000000000001E-2</v>
      </c>
      <c r="I1878">
        <v>1.7742000000000001E-2</v>
      </c>
    </row>
    <row r="1879" spans="1:9" x14ac:dyDescent="0.3">
      <c r="A1879">
        <v>8000</v>
      </c>
      <c r="B1879">
        <v>15</v>
      </c>
      <c r="C1879">
        <v>27.710999999999999</v>
      </c>
      <c r="D1879">
        <v>108.715</v>
      </c>
      <c r="E1879">
        <v>0.99565000000000003</v>
      </c>
      <c r="F1879">
        <v>0.56557999999999997</v>
      </c>
      <c r="G1879">
        <v>1.3200000000000001E-4</v>
      </c>
      <c r="H1879">
        <v>1.7611000000000002E-2</v>
      </c>
      <c r="I1879">
        <v>1.7742000000000001E-2</v>
      </c>
    </row>
    <row r="1880" spans="1:9" x14ac:dyDescent="0.3">
      <c r="A1880">
        <v>8400</v>
      </c>
      <c r="B1880">
        <v>15</v>
      </c>
      <c r="C1880">
        <v>27.669</v>
      </c>
      <c r="D1880">
        <v>108.71899999999999</v>
      </c>
      <c r="E1880">
        <v>0.99567000000000005</v>
      </c>
      <c r="F1880">
        <v>0.56559000000000004</v>
      </c>
      <c r="G1880">
        <v>1.3100000000000001E-4</v>
      </c>
      <c r="H1880">
        <v>1.7611000000000002E-2</v>
      </c>
      <c r="I1880">
        <v>1.7742000000000001E-2</v>
      </c>
    </row>
    <row r="1881" spans="1:9" x14ac:dyDescent="0.3">
      <c r="A1881">
        <v>8500</v>
      </c>
      <c r="B1881">
        <v>15</v>
      </c>
      <c r="C1881">
        <v>27.661000000000001</v>
      </c>
      <c r="D1881">
        <v>108.73</v>
      </c>
      <c r="E1881">
        <v>0.99567000000000005</v>
      </c>
      <c r="F1881">
        <v>0.56559000000000004</v>
      </c>
      <c r="G1881">
        <v>1.3100000000000001E-4</v>
      </c>
      <c r="H1881">
        <v>1.7611000000000002E-2</v>
      </c>
      <c r="I1881">
        <v>1.7742000000000001E-2</v>
      </c>
    </row>
    <row r="1882" spans="1:9" x14ac:dyDescent="0.3">
      <c r="A1882">
        <v>8600</v>
      </c>
      <c r="B1882">
        <v>15</v>
      </c>
      <c r="C1882">
        <v>27.652999999999999</v>
      </c>
      <c r="D1882">
        <v>108.741</v>
      </c>
      <c r="E1882">
        <v>0.99567000000000005</v>
      </c>
      <c r="F1882">
        <v>0.56557999999999997</v>
      </c>
      <c r="G1882">
        <v>1.3100000000000001E-4</v>
      </c>
      <c r="H1882">
        <v>1.7611000000000002E-2</v>
      </c>
      <c r="I1882">
        <v>1.7742000000000001E-2</v>
      </c>
    </row>
    <row r="1883" spans="1:9" x14ac:dyDescent="0.3">
      <c r="A1883">
        <v>8700</v>
      </c>
      <c r="B1883">
        <v>15</v>
      </c>
      <c r="C1883">
        <v>27.645</v>
      </c>
      <c r="D1883">
        <v>108.751</v>
      </c>
      <c r="E1883">
        <v>0.99567000000000005</v>
      </c>
      <c r="F1883">
        <v>0.56557999999999997</v>
      </c>
      <c r="G1883">
        <v>1.3100000000000001E-4</v>
      </c>
      <c r="H1883">
        <v>1.7611999999999999E-2</v>
      </c>
      <c r="I1883">
        <v>1.7742999999999998E-2</v>
      </c>
    </row>
    <row r="1884" spans="1:9" x14ac:dyDescent="0.3">
      <c r="A1884">
        <v>8800</v>
      </c>
      <c r="B1884">
        <v>15</v>
      </c>
      <c r="C1884">
        <v>27.637</v>
      </c>
      <c r="D1884">
        <v>108.761</v>
      </c>
      <c r="E1884">
        <v>0.99568000000000001</v>
      </c>
      <c r="F1884">
        <v>0.56557000000000002</v>
      </c>
      <c r="G1884">
        <v>1.3100000000000001E-4</v>
      </c>
      <c r="H1884">
        <v>1.7611999999999999E-2</v>
      </c>
      <c r="I1884">
        <v>1.7742999999999998E-2</v>
      </c>
    </row>
    <row r="1885" spans="1:9" x14ac:dyDescent="0.3">
      <c r="A1885">
        <v>8900</v>
      </c>
      <c r="B1885">
        <v>15</v>
      </c>
      <c r="C1885">
        <v>27.629000000000001</v>
      </c>
      <c r="D1885">
        <v>108.771</v>
      </c>
      <c r="E1885">
        <v>0.99568000000000001</v>
      </c>
      <c r="F1885">
        <v>0.56557000000000002</v>
      </c>
      <c r="G1885">
        <v>1.3100000000000001E-4</v>
      </c>
      <c r="H1885">
        <v>1.7611999999999999E-2</v>
      </c>
      <c r="I1885">
        <v>1.7742999999999998E-2</v>
      </c>
    </row>
    <row r="1886" spans="1:9" x14ac:dyDescent="0.3">
      <c r="A1886">
        <v>9100</v>
      </c>
      <c r="B1886">
        <v>15</v>
      </c>
      <c r="C1886">
        <v>27.616</v>
      </c>
      <c r="D1886">
        <v>108.792</v>
      </c>
      <c r="E1886">
        <v>0.99568000000000001</v>
      </c>
      <c r="F1886">
        <v>0.56564999999999999</v>
      </c>
      <c r="G1886">
        <v>1.3100000000000001E-4</v>
      </c>
      <c r="H1886">
        <v>1.7613E-2</v>
      </c>
      <c r="I1886">
        <v>1.7742999999999998E-2</v>
      </c>
    </row>
    <row r="1887" spans="1:9" x14ac:dyDescent="0.3">
      <c r="A1887">
        <v>9200</v>
      </c>
      <c r="B1887">
        <v>15</v>
      </c>
      <c r="C1887">
        <v>27.609000000000002</v>
      </c>
      <c r="D1887">
        <v>108.801</v>
      </c>
      <c r="E1887">
        <v>0.99568999999999996</v>
      </c>
      <c r="F1887">
        <v>0.56564999999999999</v>
      </c>
      <c r="G1887">
        <v>1.3100000000000001E-4</v>
      </c>
      <c r="H1887">
        <v>1.7613E-2</v>
      </c>
      <c r="I1887">
        <v>1.7743999999999999E-2</v>
      </c>
    </row>
    <row r="1888" spans="1:9" x14ac:dyDescent="0.3">
      <c r="A1888">
        <v>9300</v>
      </c>
      <c r="B1888">
        <v>15</v>
      </c>
      <c r="C1888">
        <v>27.603000000000002</v>
      </c>
      <c r="D1888">
        <v>108.81</v>
      </c>
      <c r="E1888">
        <v>0.99568999999999996</v>
      </c>
      <c r="F1888">
        <v>0.56564000000000003</v>
      </c>
      <c r="G1888">
        <v>1.3100000000000001E-4</v>
      </c>
      <c r="H1888">
        <v>1.7613E-2</v>
      </c>
      <c r="I1888">
        <v>1.7743999999999999E-2</v>
      </c>
    </row>
    <row r="1889" spans="1:9" x14ac:dyDescent="0.3">
      <c r="A1889">
        <v>9000</v>
      </c>
      <c r="B1889">
        <v>15</v>
      </c>
      <c r="C1889">
        <v>27.632000000000001</v>
      </c>
      <c r="D1889">
        <v>108.812</v>
      </c>
      <c r="E1889">
        <v>0.99568000000000001</v>
      </c>
      <c r="F1889">
        <v>0.56562999999999997</v>
      </c>
      <c r="G1889">
        <v>1.3100000000000001E-4</v>
      </c>
      <c r="H1889">
        <v>1.7613E-2</v>
      </c>
      <c r="I1889">
        <v>1.7743999999999999E-2</v>
      </c>
    </row>
    <row r="1890" spans="1:9" x14ac:dyDescent="0.3">
      <c r="A1890">
        <v>9400</v>
      </c>
      <c r="B1890">
        <v>15</v>
      </c>
      <c r="C1890">
        <v>27.596</v>
      </c>
      <c r="D1890">
        <v>108.82</v>
      </c>
      <c r="E1890">
        <v>0.99568999999999996</v>
      </c>
      <c r="F1890">
        <v>0.56564000000000003</v>
      </c>
      <c r="G1890">
        <v>1.2999999999999999E-4</v>
      </c>
      <c r="H1890">
        <v>1.7613E-2</v>
      </c>
      <c r="I1890">
        <v>1.7743999999999999E-2</v>
      </c>
    </row>
    <row r="1891" spans="1:9" x14ac:dyDescent="0.3">
      <c r="A1891">
        <v>9500</v>
      </c>
      <c r="B1891">
        <v>15</v>
      </c>
      <c r="C1891">
        <v>27.588999999999999</v>
      </c>
      <c r="D1891">
        <v>108.82899999999999</v>
      </c>
      <c r="E1891">
        <v>0.99568999999999996</v>
      </c>
      <c r="F1891">
        <v>0.56564000000000003</v>
      </c>
      <c r="G1891">
        <v>1.2999999999999999E-4</v>
      </c>
      <c r="H1891">
        <v>1.7614000000000001E-2</v>
      </c>
      <c r="I1891">
        <v>1.7743999999999999E-2</v>
      </c>
    </row>
    <row r="1892" spans="1:9" x14ac:dyDescent="0.3">
      <c r="A1892">
        <v>9600</v>
      </c>
      <c r="B1892">
        <v>15</v>
      </c>
      <c r="C1892">
        <v>27.582000000000001</v>
      </c>
      <c r="D1892">
        <v>108.83799999999999</v>
      </c>
      <c r="E1892">
        <v>0.99570000000000003</v>
      </c>
      <c r="F1892">
        <v>0.56562999999999997</v>
      </c>
      <c r="G1892">
        <v>1.2999999999999999E-4</v>
      </c>
      <c r="H1892">
        <v>1.7614000000000001E-2</v>
      </c>
      <c r="I1892">
        <v>1.7743999999999999E-2</v>
      </c>
    </row>
    <row r="1893" spans="1:9" x14ac:dyDescent="0.3">
      <c r="A1893">
        <v>9700</v>
      </c>
      <c r="B1893">
        <v>15</v>
      </c>
      <c r="C1893">
        <v>27.574999999999999</v>
      </c>
      <c r="D1893">
        <v>108.848</v>
      </c>
      <c r="E1893">
        <v>0.99570000000000003</v>
      </c>
      <c r="F1893">
        <v>0.56562999999999997</v>
      </c>
      <c r="G1893">
        <v>1.2999999999999999E-4</v>
      </c>
      <c r="H1893">
        <v>1.7614000000000001E-2</v>
      </c>
      <c r="I1893">
        <v>1.7745E-2</v>
      </c>
    </row>
    <row r="1894" spans="1:9" x14ac:dyDescent="0.3">
      <c r="A1894">
        <v>9800</v>
      </c>
      <c r="B1894">
        <v>15</v>
      </c>
      <c r="C1894">
        <v>27.568000000000001</v>
      </c>
      <c r="D1894">
        <v>108.857</v>
      </c>
      <c r="E1894">
        <v>0.99570000000000003</v>
      </c>
      <c r="F1894">
        <v>0.56562999999999997</v>
      </c>
      <c r="G1894">
        <v>1.2999999999999999E-4</v>
      </c>
      <c r="H1894">
        <v>1.7614999999999999E-2</v>
      </c>
      <c r="I1894">
        <v>1.7745E-2</v>
      </c>
    </row>
    <row r="1895" spans="1:9" x14ac:dyDescent="0.3">
      <c r="A1895">
        <v>9900</v>
      </c>
      <c r="B1895">
        <v>15</v>
      </c>
      <c r="C1895">
        <v>27.561</v>
      </c>
      <c r="D1895">
        <v>108.866</v>
      </c>
      <c r="E1895">
        <v>0.99570000000000003</v>
      </c>
      <c r="F1895">
        <v>0.56562000000000001</v>
      </c>
      <c r="G1895">
        <v>1.2999999999999999E-4</v>
      </c>
      <c r="H1895">
        <v>1.7614999999999999E-2</v>
      </c>
      <c r="I1895">
        <v>1.7745E-2</v>
      </c>
    </row>
    <row r="1896" spans="1:9" x14ac:dyDescent="0.3">
      <c r="A1896">
        <v>10100</v>
      </c>
      <c r="B1896">
        <v>15</v>
      </c>
      <c r="C1896">
        <v>27.55</v>
      </c>
      <c r="D1896">
        <v>108.887</v>
      </c>
      <c r="E1896">
        <v>0.99570999999999998</v>
      </c>
      <c r="F1896">
        <v>0.56567999999999996</v>
      </c>
      <c r="G1896">
        <v>1.2999999999999999E-4</v>
      </c>
      <c r="H1896">
        <v>1.7614999999999999E-2</v>
      </c>
      <c r="I1896">
        <v>1.7745E-2</v>
      </c>
    </row>
    <row r="1897" spans="1:9" x14ac:dyDescent="0.3">
      <c r="A1897">
        <v>10200</v>
      </c>
      <c r="B1897">
        <v>15</v>
      </c>
      <c r="C1897">
        <v>27.545000000000002</v>
      </c>
      <c r="D1897">
        <v>108.895</v>
      </c>
      <c r="E1897">
        <v>0.99570999999999998</v>
      </c>
      <c r="F1897">
        <v>0.56567999999999996</v>
      </c>
      <c r="G1897">
        <v>1.2999999999999999E-4</v>
      </c>
      <c r="H1897">
        <v>1.7616E-2</v>
      </c>
      <c r="I1897">
        <v>1.7745E-2</v>
      </c>
    </row>
    <row r="1898" spans="1:9" x14ac:dyDescent="0.3">
      <c r="A1898">
        <v>10000</v>
      </c>
      <c r="B1898">
        <v>15</v>
      </c>
      <c r="C1898">
        <v>27.564</v>
      </c>
      <c r="D1898">
        <v>108.9</v>
      </c>
      <c r="E1898">
        <v>0.99570999999999998</v>
      </c>
      <c r="F1898">
        <v>0.56567000000000001</v>
      </c>
      <c r="G1898">
        <v>1.2999999999999999E-4</v>
      </c>
      <c r="H1898">
        <v>1.7616E-2</v>
      </c>
      <c r="I1898">
        <v>1.7746000000000001E-2</v>
      </c>
    </row>
    <row r="1899" spans="1:9" x14ac:dyDescent="0.3">
      <c r="A1899">
        <v>10300</v>
      </c>
      <c r="B1899">
        <v>15</v>
      </c>
      <c r="C1899">
        <v>27.539000000000001</v>
      </c>
      <c r="D1899">
        <v>108.904</v>
      </c>
      <c r="E1899">
        <v>0.99570999999999998</v>
      </c>
      <c r="F1899">
        <v>0.56567999999999996</v>
      </c>
      <c r="G1899">
        <v>1.2999999999999999E-4</v>
      </c>
      <c r="H1899">
        <v>1.7616E-2</v>
      </c>
      <c r="I1899">
        <v>1.7746000000000001E-2</v>
      </c>
    </row>
    <row r="1900" spans="1:9" x14ac:dyDescent="0.3">
      <c r="A1900">
        <v>10400</v>
      </c>
      <c r="B1900">
        <v>15</v>
      </c>
      <c r="C1900">
        <v>27.532</v>
      </c>
      <c r="D1900">
        <v>108.913</v>
      </c>
      <c r="E1900">
        <v>0.99570999999999998</v>
      </c>
      <c r="F1900">
        <v>0.56567999999999996</v>
      </c>
      <c r="G1900">
        <v>1.2999999999999999E-4</v>
      </c>
      <c r="H1900">
        <v>1.7616E-2</v>
      </c>
      <c r="I1900">
        <v>1.7746000000000001E-2</v>
      </c>
    </row>
    <row r="1901" spans="1:9" x14ac:dyDescent="0.3">
      <c r="A1901">
        <v>10500</v>
      </c>
      <c r="B1901">
        <v>15</v>
      </c>
      <c r="C1901">
        <v>27.526</v>
      </c>
      <c r="D1901">
        <v>108.922</v>
      </c>
      <c r="E1901">
        <v>0.99572000000000005</v>
      </c>
      <c r="F1901">
        <v>0.56567000000000001</v>
      </c>
      <c r="G1901">
        <v>1.2999999999999999E-4</v>
      </c>
      <c r="H1901">
        <v>1.7616E-2</v>
      </c>
      <c r="I1901">
        <v>1.7746000000000001E-2</v>
      </c>
    </row>
    <row r="1902" spans="1:9" x14ac:dyDescent="0.3">
      <c r="A1902">
        <v>10600</v>
      </c>
      <c r="B1902">
        <v>15</v>
      </c>
      <c r="C1902">
        <v>27.52</v>
      </c>
      <c r="D1902">
        <v>108.93</v>
      </c>
      <c r="E1902">
        <v>0.99572000000000005</v>
      </c>
      <c r="F1902">
        <v>0.56567000000000001</v>
      </c>
      <c r="G1902">
        <v>1.2999999999999999E-4</v>
      </c>
      <c r="H1902">
        <v>1.7617000000000001E-2</v>
      </c>
      <c r="I1902">
        <v>1.7746000000000001E-2</v>
      </c>
    </row>
    <row r="1903" spans="1:9" x14ac:dyDescent="0.3">
      <c r="A1903">
        <v>10700</v>
      </c>
      <c r="B1903">
        <v>15</v>
      </c>
      <c r="C1903">
        <v>27.513999999999999</v>
      </c>
      <c r="D1903">
        <v>108.93899999999999</v>
      </c>
      <c r="E1903">
        <v>0.99572000000000005</v>
      </c>
      <c r="F1903">
        <v>0.56566000000000005</v>
      </c>
      <c r="G1903">
        <v>1.2999999999999999E-4</v>
      </c>
      <c r="H1903">
        <v>1.7617000000000001E-2</v>
      </c>
      <c r="I1903">
        <v>1.7746000000000001E-2</v>
      </c>
    </row>
    <row r="1904" spans="1:9" x14ac:dyDescent="0.3">
      <c r="A1904">
        <v>10800</v>
      </c>
      <c r="B1904">
        <v>15</v>
      </c>
      <c r="C1904">
        <v>27.507999999999999</v>
      </c>
      <c r="D1904">
        <v>108.947</v>
      </c>
      <c r="E1904">
        <v>0.99572000000000005</v>
      </c>
      <c r="F1904">
        <v>0.56566000000000005</v>
      </c>
      <c r="G1904">
        <v>1.2899999999999999E-4</v>
      </c>
      <c r="H1904">
        <v>1.7617000000000001E-2</v>
      </c>
      <c r="I1904">
        <v>1.7746999999999999E-2</v>
      </c>
    </row>
    <row r="1905" spans="1:9" x14ac:dyDescent="0.3">
      <c r="A1905">
        <v>10900</v>
      </c>
      <c r="B1905">
        <v>15</v>
      </c>
      <c r="C1905">
        <v>27.501000000000001</v>
      </c>
      <c r="D1905">
        <v>108.956</v>
      </c>
      <c r="E1905">
        <v>0.99572000000000005</v>
      </c>
      <c r="F1905">
        <v>0.56566000000000005</v>
      </c>
      <c r="G1905">
        <v>1.2899999999999999E-4</v>
      </c>
      <c r="H1905">
        <v>1.7617000000000001E-2</v>
      </c>
      <c r="I1905">
        <v>1.7746999999999999E-2</v>
      </c>
    </row>
    <row r="1906" spans="1:9" x14ac:dyDescent="0.3">
      <c r="A1906">
        <v>11100</v>
      </c>
      <c r="B1906">
        <v>15</v>
      </c>
      <c r="C1906">
        <v>27.491</v>
      </c>
      <c r="D1906">
        <v>108.974</v>
      </c>
      <c r="E1906">
        <v>0.99573</v>
      </c>
      <c r="F1906">
        <v>0.56569999999999998</v>
      </c>
      <c r="G1906">
        <v>1.2899999999999999E-4</v>
      </c>
      <c r="H1906">
        <v>1.7618000000000002E-2</v>
      </c>
      <c r="I1906">
        <v>1.7746999999999999E-2</v>
      </c>
    </row>
    <row r="1907" spans="1:9" x14ac:dyDescent="0.3">
      <c r="A1907">
        <v>11200</v>
      </c>
      <c r="B1907">
        <v>15</v>
      </c>
      <c r="C1907">
        <v>27.486000000000001</v>
      </c>
      <c r="D1907">
        <v>108.98099999999999</v>
      </c>
      <c r="E1907">
        <v>0.99573</v>
      </c>
      <c r="F1907">
        <v>0.56569999999999998</v>
      </c>
      <c r="G1907">
        <v>1.2899999999999999E-4</v>
      </c>
      <c r="H1907">
        <v>1.7618000000000002E-2</v>
      </c>
      <c r="I1907">
        <v>1.7746999999999999E-2</v>
      </c>
    </row>
    <row r="1908" spans="1:9" x14ac:dyDescent="0.3">
      <c r="A1908">
        <v>11000</v>
      </c>
      <c r="B1908">
        <v>15</v>
      </c>
      <c r="C1908">
        <v>27.501999999999999</v>
      </c>
      <c r="D1908">
        <v>108.983</v>
      </c>
      <c r="E1908">
        <v>0.99573</v>
      </c>
      <c r="F1908">
        <v>0.56569000000000003</v>
      </c>
      <c r="G1908">
        <v>1.2899999999999999E-4</v>
      </c>
      <c r="H1908">
        <v>1.7618000000000002E-2</v>
      </c>
      <c r="I1908">
        <v>1.7746999999999999E-2</v>
      </c>
    </row>
    <row r="1909" spans="1:9" x14ac:dyDescent="0.3">
      <c r="A1909">
        <v>11300</v>
      </c>
      <c r="B1909">
        <v>15</v>
      </c>
      <c r="C1909">
        <v>27.48</v>
      </c>
      <c r="D1909">
        <v>108.989</v>
      </c>
      <c r="E1909">
        <v>0.99573</v>
      </c>
      <c r="F1909">
        <v>0.56569999999999998</v>
      </c>
      <c r="G1909">
        <v>1.2899999999999999E-4</v>
      </c>
      <c r="H1909">
        <v>1.7618000000000002E-2</v>
      </c>
      <c r="I1909">
        <v>1.7746999999999999E-2</v>
      </c>
    </row>
    <row r="1910" spans="1:9" x14ac:dyDescent="0.3">
      <c r="A1910">
        <v>11400</v>
      </c>
      <c r="B1910">
        <v>15</v>
      </c>
      <c r="C1910">
        <v>27.475000000000001</v>
      </c>
      <c r="D1910">
        <v>108.997</v>
      </c>
      <c r="E1910">
        <v>0.99573</v>
      </c>
      <c r="F1910">
        <v>0.56569999999999998</v>
      </c>
      <c r="G1910">
        <v>1.2899999999999999E-4</v>
      </c>
      <c r="H1910">
        <v>1.7618000000000002E-2</v>
      </c>
      <c r="I1910">
        <v>1.7748E-2</v>
      </c>
    </row>
    <row r="1911" spans="1:9" x14ac:dyDescent="0.3">
      <c r="A1911">
        <v>11500</v>
      </c>
      <c r="B1911">
        <v>15</v>
      </c>
      <c r="C1911">
        <v>27.469000000000001</v>
      </c>
      <c r="D1911">
        <v>109.005</v>
      </c>
      <c r="E1911">
        <v>0.99573999999999996</v>
      </c>
      <c r="F1911">
        <v>0.56569999999999998</v>
      </c>
      <c r="G1911">
        <v>1.2899999999999999E-4</v>
      </c>
      <c r="H1911">
        <v>1.7618999999999999E-2</v>
      </c>
      <c r="I1911">
        <v>1.7748E-2</v>
      </c>
    </row>
    <row r="1912" spans="1:9" x14ac:dyDescent="0.3">
      <c r="A1912">
        <v>11600</v>
      </c>
      <c r="B1912">
        <v>15</v>
      </c>
      <c r="C1912">
        <v>27.463000000000001</v>
      </c>
      <c r="D1912">
        <v>109.01300000000001</v>
      </c>
      <c r="E1912">
        <v>0.99573999999999996</v>
      </c>
      <c r="F1912">
        <v>0.56569000000000003</v>
      </c>
      <c r="G1912">
        <v>1.2899999999999999E-4</v>
      </c>
      <c r="H1912">
        <v>1.7618999999999999E-2</v>
      </c>
      <c r="I1912">
        <v>1.7748E-2</v>
      </c>
    </row>
    <row r="1913" spans="1:9" x14ac:dyDescent="0.3">
      <c r="A1913">
        <v>11700</v>
      </c>
      <c r="B1913">
        <v>15</v>
      </c>
      <c r="C1913">
        <v>27.457999999999998</v>
      </c>
      <c r="D1913">
        <v>109.021</v>
      </c>
      <c r="E1913">
        <v>0.99573999999999996</v>
      </c>
      <c r="F1913">
        <v>0.56569000000000003</v>
      </c>
      <c r="G1913">
        <v>1.2899999999999999E-4</v>
      </c>
      <c r="H1913">
        <v>1.7618999999999999E-2</v>
      </c>
      <c r="I1913">
        <v>1.7748E-2</v>
      </c>
    </row>
    <row r="1914" spans="1:9" x14ac:dyDescent="0.3">
      <c r="A1914">
        <v>11800</v>
      </c>
      <c r="B1914">
        <v>15</v>
      </c>
      <c r="C1914">
        <v>27.452000000000002</v>
      </c>
      <c r="D1914">
        <v>109.02800000000001</v>
      </c>
      <c r="E1914">
        <v>0.99573999999999996</v>
      </c>
      <c r="F1914">
        <v>0.56569000000000003</v>
      </c>
      <c r="G1914">
        <v>1.2899999999999999E-4</v>
      </c>
      <c r="H1914">
        <v>1.7618999999999999E-2</v>
      </c>
      <c r="I1914">
        <v>1.7748E-2</v>
      </c>
    </row>
    <row r="1915" spans="1:9" x14ac:dyDescent="0.3">
      <c r="A1915">
        <v>11900</v>
      </c>
      <c r="B1915">
        <v>15</v>
      </c>
      <c r="C1915">
        <v>27.446000000000002</v>
      </c>
      <c r="D1915">
        <v>109.036</v>
      </c>
      <c r="E1915">
        <v>0.99573999999999996</v>
      </c>
      <c r="F1915">
        <v>0.56567999999999996</v>
      </c>
      <c r="G1915">
        <v>1.2899999999999999E-4</v>
      </c>
      <c r="H1915">
        <v>1.762E-2</v>
      </c>
      <c r="I1915">
        <v>1.7749000000000001E-2</v>
      </c>
    </row>
    <row r="1916" spans="1:9" x14ac:dyDescent="0.3">
      <c r="A1916">
        <v>12100</v>
      </c>
      <c r="B1916">
        <v>15</v>
      </c>
      <c r="C1916">
        <v>27.437000000000001</v>
      </c>
      <c r="D1916">
        <v>109.053</v>
      </c>
      <c r="E1916">
        <v>0.99575000000000002</v>
      </c>
      <c r="F1916">
        <v>0.56572</v>
      </c>
      <c r="G1916">
        <v>1.2899999999999999E-4</v>
      </c>
      <c r="H1916">
        <v>1.762E-2</v>
      </c>
      <c r="I1916">
        <v>1.7749000000000001E-2</v>
      </c>
    </row>
    <row r="1917" spans="1:9" x14ac:dyDescent="0.3">
      <c r="A1917">
        <v>12200</v>
      </c>
      <c r="B1917">
        <v>15</v>
      </c>
      <c r="C1917">
        <v>27.431999999999999</v>
      </c>
      <c r="D1917">
        <v>109.059</v>
      </c>
      <c r="E1917">
        <v>0.99575000000000002</v>
      </c>
      <c r="F1917">
        <v>0.56572</v>
      </c>
      <c r="G1917">
        <v>1.2899999999999999E-4</v>
      </c>
      <c r="H1917">
        <v>1.762E-2</v>
      </c>
      <c r="I1917">
        <v>1.7749000000000001E-2</v>
      </c>
    </row>
    <row r="1918" spans="1:9" x14ac:dyDescent="0.3">
      <c r="A1918">
        <v>12000</v>
      </c>
      <c r="B1918">
        <v>15</v>
      </c>
      <c r="C1918">
        <v>27.446999999999999</v>
      </c>
      <c r="D1918">
        <v>109.059</v>
      </c>
      <c r="E1918">
        <v>0.99573999999999996</v>
      </c>
      <c r="F1918">
        <v>0.56571000000000005</v>
      </c>
      <c r="G1918">
        <v>1.2899999999999999E-4</v>
      </c>
      <c r="H1918">
        <v>1.762E-2</v>
      </c>
      <c r="I1918">
        <v>1.7749000000000001E-2</v>
      </c>
    </row>
    <row r="1919" spans="1:9" x14ac:dyDescent="0.3">
      <c r="A1919">
        <v>12300</v>
      </c>
      <c r="B1919">
        <v>15</v>
      </c>
      <c r="C1919">
        <v>27.427</v>
      </c>
      <c r="D1919">
        <v>109.066</v>
      </c>
      <c r="E1919">
        <v>0.99575000000000002</v>
      </c>
      <c r="F1919">
        <v>0.56572</v>
      </c>
      <c r="G1919">
        <v>1.2899999999999999E-4</v>
      </c>
      <c r="H1919">
        <v>1.7621000000000001E-2</v>
      </c>
      <c r="I1919">
        <v>1.7749000000000001E-2</v>
      </c>
    </row>
    <row r="1920" spans="1:9" x14ac:dyDescent="0.3">
      <c r="A1920">
        <v>12400</v>
      </c>
      <c r="B1920">
        <v>15</v>
      </c>
      <c r="C1920">
        <v>27.422000000000001</v>
      </c>
      <c r="D1920">
        <v>109.074</v>
      </c>
      <c r="E1920">
        <v>0.99575000000000002</v>
      </c>
      <c r="F1920">
        <v>0.56572</v>
      </c>
      <c r="G1920">
        <v>1.2899999999999999E-4</v>
      </c>
      <c r="H1920">
        <v>1.7621000000000001E-2</v>
      </c>
      <c r="I1920">
        <v>1.7749000000000001E-2</v>
      </c>
    </row>
    <row r="1921" spans="1:9" x14ac:dyDescent="0.3">
      <c r="A1921">
        <v>12500</v>
      </c>
      <c r="B1921">
        <v>15</v>
      </c>
      <c r="C1921">
        <v>27.417000000000002</v>
      </c>
      <c r="D1921">
        <v>109.081</v>
      </c>
      <c r="E1921">
        <v>0.99575000000000002</v>
      </c>
      <c r="F1921">
        <v>0.56571000000000005</v>
      </c>
      <c r="G1921">
        <v>1.2899999999999999E-4</v>
      </c>
      <c r="H1921">
        <v>1.7621000000000001E-2</v>
      </c>
      <c r="I1921">
        <v>1.7749000000000001E-2</v>
      </c>
    </row>
    <row r="1922" spans="1:9" x14ac:dyDescent="0.3">
      <c r="A1922">
        <v>12600</v>
      </c>
      <c r="B1922">
        <v>15</v>
      </c>
      <c r="C1922">
        <v>27.411999999999999</v>
      </c>
      <c r="D1922">
        <v>109.08799999999999</v>
      </c>
      <c r="E1922">
        <v>0.99575999999999998</v>
      </c>
      <c r="F1922">
        <v>0.56571000000000005</v>
      </c>
      <c r="G1922">
        <v>1.2799999999999999E-4</v>
      </c>
      <c r="H1922">
        <v>1.7621000000000001E-2</v>
      </c>
      <c r="I1922">
        <v>1.7749999999999998E-2</v>
      </c>
    </row>
    <row r="1923" spans="1:9" x14ac:dyDescent="0.3">
      <c r="A1923">
        <v>12700</v>
      </c>
      <c r="B1923">
        <v>15</v>
      </c>
      <c r="C1923">
        <v>27.407</v>
      </c>
      <c r="D1923">
        <v>109.095</v>
      </c>
      <c r="E1923">
        <v>0.99575999999999998</v>
      </c>
      <c r="F1923">
        <v>0.56571000000000005</v>
      </c>
      <c r="G1923">
        <v>1.2799999999999999E-4</v>
      </c>
      <c r="H1923">
        <v>1.7621000000000001E-2</v>
      </c>
      <c r="I1923">
        <v>1.7749999999999998E-2</v>
      </c>
    </row>
    <row r="1924" spans="1:9" x14ac:dyDescent="0.3">
      <c r="A1924">
        <v>12800</v>
      </c>
      <c r="B1924">
        <v>15</v>
      </c>
      <c r="C1924">
        <v>27.401</v>
      </c>
      <c r="D1924">
        <v>109.102</v>
      </c>
      <c r="E1924">
        <v>0.99575999999999998</v>
      </c>
      <c r="F1924">
        <v>0.56569999999999998</v>
      </c>
      <c r="G1924">
        <v>1.2799999999999999E-4</v>
      </c>
      <c r="H1924">
        <v>1.7621999999999999E-2</v>
      </c>
      <c r="I1924">
        <v>1.7749999999999998E-2</v>
      </c>
    </row>
    <row r="1925" spans="1:9" x14ac:dyDescent="0.3">
      <c r="A1925">
        <v>12900</v>
      </c>
      <c r="B1925">
        <v>15</v>
      </c>
      <c r="C1925">
        <v>27.396000000000001</v>
      </c>
      <c r="D1925">
        <v>109.10899999999999</v>
      </c>
      <c r="E1925">
        <v>0.99575999999999998</v>
      </c>
      <c r="F1925">
        <v>0.56569999999999998</v>
      </c>
      <c r="G1925">
        <v>1.2799999999999999E-4</v>
      </c>
      <c r="H1925">
        <v>1.7621999999999999E-2</v>
      </c>
      <c r="I1925">
        <v>1.7749999999999998E-2</v>
      </c>
    </row>
    <row r="1926" spans="1:9" x14ac:dyDescent="0.3">
      <c r="A1926">
        <v>13100</v>
      </c>
      <c r="B1926">
        <v>15</v>
      </c>
      <c r="C1926">
        <v>27.388000000000002</v>
      </c>
      <c r="D1926">
        <v>109.124</v>
      </c>
      <c r="E1926">
        <v>0.99575999999999998</v>
      </c>
      <c r="F1926">
        <v>0.56572999999999996</v>
      </c>
      <c r="G1926">
        <v>1.2799999999999999E-4</v>
      </c>
      <c r="H1926">
        <v>1.7621999999999999E-2</v>
      </c>
      <c r="I1926">
        <v>1.7750999999999999E-2</v>
      </c>
    </row>
    <row r="1927" spans="1:9" x14ac:dyDescent="0.3">
      <c r="A1927">
        <v>13000</v>
      </c>
      <c r="B1927">
        <v>15</v>
      </c>
      <c r="C1927">
        <v>27.396000000000001</v>
      </c>
      <c r="D1927">
        <v>109.129</v>
      </c>
      <c r="E1927">
        <v>0.99575999999999998</v>
      </c>
      <c r="F1927">
        <v>0.56572</v>
      </c>
      <c r="G1927">
        <v>1.2799999999999999E-4</v>
      </c>
      <c r="H1927">
        <v>1.7621999999999999E-2</v>
      </c>
      <c r="I1927">
        <v>1.7750999999999999E-2</v>
      </c>
    </row>
    <row r="1928" spans="1:9" x14ac:dyDescent="0.3">
      <c r="A1928">
        <v>13200</v>
      </c>
      <c r="B1928">
        <v>15</v>
      </c>
      <c r="C1928">
        <v>27.382999999999999</v>
      </c>
      <c r="D1928">
        <v>109.13</v>
      </c>
      <c r="E1928">
        <v>0.99577000000000004</v>
      </c>
      <c r="F1928">
        <v>0.56572999999999996</v>
      </c>
      <c r="G1928">
        <v>1.2799999999999999E-4</v>
      </c>
      <c r="H1928">
        <v>1.7623E-2</v>
      </c>
      <c r="I1928">
        <v>1.7750999999999999E-2</v>
      </c>
    </row>
    <row r="1929" spans="1:9" x14ac:dyDescent="0.3">
      <c r="A1929">
        <v>13300</v>
      </c>
      <c r="B1929">
        <v>15</v>
      </c>
      <c r="C1929">
        <v>27.378</v>
      </c>
      <c r="D1929">
        <v>109.137</v>
      </c>
      <c r="E1929">
        <v>0.99577000000000004</v>
      </c>
      <c r="F1929">
        <v>0.56572999999999996</v>
      </c>
      <c r="G1929">
        <v>1.2799999999999999E-4</v>
      </c>
      <c r="H1929">
        <v>1.7623E-2</v>
      </c>
      <c r="I1929">
        <v>1.7750999999999999E-2</v>
      </c>
    </row>
    <row r="1930" spans="1:9" x14ac:dyDescent="0.3">
      <c r="A1930">
        <v>13400</v>
      </c>
      <c r="B1930">
        <v>15</v>
      </c>
      <c r="C1930">
        <v>27.373000000000001</v>
      </c>
      <c r="D1930">
        <v>109.14400000000001</v>
      </c>
      <c r="E1930">
        <v>0.99577000000000004</v>
      </c>
      <c r="F1930">
        <v>0.56572999999999996</v>
      </c>
      <c r="G1930">
        <v>1.2799999999999999E-4</v>
      </c>
      <c r="H1930">
        <v>1.7623E-2</v>
      </c>
      <c r="I1930">
        <v>1.7750999999999999E-2</v>
      </c>
    </row>
    <row r="1931" spans="1:9" x14ac:dyDescent="0.3">
      <c r="A1931">
        <v>13500</v>
      </c>
      <c r="B1931">
        <v>15</v>
      </c>
      <c r="C1931">
        <v>27.369</v>
      </c>
      <c r="D1931">
        <v>109.15</v>
      </c>
      <c r="E1931">
        <v>0.99577000000000004</v>
      </c>
      <c r="F1931">
        <v>0.56572</v>
      </c>
      <c r="G1931">
        <v>1.2799999999999999E-4</v>
      </c>
      <c r="H1931">
        <v>1.7623E-2</v>
      </c>
      <c r="I1931">
        <v>1.7750999999999999E-2</v>
      </c>
    </row>
    <row r="1932" spans="1:9" x14ac:dyDescent="0.3">
      <c r="A1932">
        <v>13600</v>
      </c>
      <c r="B1932">
        <v>15</v>
      </c>
      <c r="C1932">
        <v>27.364000000000001</v>
      </c>
      <c r="D1932">
        <v>109.157</v>
      </c>
      <c r="E1932">
        <v>0.99577000000000004</v>
      </c>
      <c r="F1932">
        <v>0.56572</v>
      </c>
      <c r="G1932">
        <v>1.2799999999999999E-4</v>
      </c>
      <c r="H1932">
        <v>1.7623E-2</v>
      </c>
      <c r="I1932">
        <v>1.7750999999999999E-2</v>
      </c>
    </row>
    <row r="1933" spans="1:9" x14ac:dyDescent="0.3">
      <c r="A1933">
        <v>13700</v>
      </c>
      <c r="B1933">
        <v>15</v>
      </c>
      <c r="C1933">
        <v>27.359000000000002</v>
      </c>
      <c r="D1933">
        <v>109.163</v>
      </c>
      <c r="E1933">
        <v>0.99577000000000004</v>
      </c>
      <c r="F1933">
        <v>0.56572</v>
      </c>
      <c r="G1933">
        <v>1.2799999999999999E-4</v>
      </c>
      <c r="H1933">
        <v>1.7624000000000001E-2</v>
      </c>
      <c r="I1933">
        <v>1.7750999999999999E-2</v>
      </c>
    </row>
    <row r="1934" spans="1:9" x14ac:dyDescent="0.3">
      <c r="A1934">
        <v>13800</v>
      </c>
      <c r="B1934">
        <v>15</v>
      </c>
      <c r="C1934">
        <v>27.353999999999999</v>
      </c>
      <c r="D1934">
        <v>109.17</v>
      </c>
      <c r="E1934">
        <v>0.99577000000000004</v>
      </c>
      <c r="F1934">
        <v>0.56571000000000005</v>
      </c>
      <c r="G1934">
        <v>1.2799999999999999E-4</v>
      </c>
      <c r="H1934">
        <v>1.7624000000000001E-2</v>
      </c>
      <c r="I1934">
        <v>1.7752E-2</v>
      </c>
    </row>
    <row r="1935" spans="1:9" x14ac:dyDescent="0.3">
      <c r="A1935">
        <v>13900</v>
      </c>
      <c r="B1935">
        <v>15</v>
      </c>
      <c r="C1935">
        <v>27.349</v>
      </c>
      <c r="D1935">
        <v>109.176</v>
      </c>
      <c r="E1935">
        <v>0.99578</v>
      </c>
      <c r="F1935">
        <v>0.56571000000000005</v>
      </c>
      <c r="G1935">
        <v>1.2799999999999999E-4</v>
      </c>
      <c r="H1935">
        <v>1.7624000000000001E-2</v>
      </c>
      <c r="I1935">
        <v>1.7752E-2</v>
      </c>
    </row>
    <row r="1936" spans="1:9" x14ac:dyDescent="0.3">
      <c r="A1936">
        <v>14100</v>
      </c>
      <c r="B1936">
        <v>15</v>
      </c>
      <c r="C1936">
        <v>27.341000000000001</v>
      </c>
      <c r="D1936">
        <v>109.19</v>
      </c>
      <c r="E1936">
        <v>0.99578</v>
      </c>
      <c r="F1936">
        <v>0.56574000000000002</v>
      </c>
      <c r="G1936">
        <v>1.2799999999999999E-4</v>
      </c>
      <c r="H1936">
        <v>1.7624000000000001E-2</v>
      </c>
      <c r="I1936">
        <v>1.7752E-2</v>
      </c>
    </row>
    <row r="1937" spans="1:9" x14ac:dyDescent="0.3">
      <c r="A1937">
        <v>14000</v>
      </c>
      <c r="B1937">
        <v>15</v>
      </c>
      <c r="C1937">
        <v>27.349</v>
      </c>
      <c r="D1937">
        <v>109.193</v>
      </c>
      <c r="E1937">
        <v>0.99578</v>
      </c>
      <c r="F1937">
        <v>0.56572999999999996</v>
      </c>
      <c r="G1937">
        <v>1.2799999999999999E-4</v>
      </c>
      <c r="H1937">
        <v>1.7624000000000001E-2</v>
      </c>
      <c r="I1937">
        <v>1.7752E-2</v>
      </c>
    </row>
    <row r="1938" spans="1:9" x14ac:dyDescent="0.3">
      <c r="A1938">
        <v>1500</v>
      </c>
      <c r="B1938">
        <v>14</v>
      </c>
      <c r="C1938">
        <v>32.454999999999998</v>
      </c>
      <c r="D1938">
        <v>104.596</v>
      </c>
      <c r="E1938">
        <v>0.99326000000000003</v>
      </c>
      <c r="F1938">
        <v>0.55691000000000002</v>
      </c>
      <c r="G1938">
        <v>2.1499999999999999E-4</v>
      </c>
      <c r="H1938">
        <v>1.7624999999999998E-2</v>
      </c>
      <c r="I1938">
        <v>1.7840000000000002E-2</v>
      </c>
    </row>
    <row r="1939" spans="1:9" x14ac:dyDescent="0.3">
      <c r="A1939">
        <v>14200</v>
      </c>
      <c r="B1939">
        <v>15</v>
      </c>
      <c r="C1939">
        <v>27.337</v>
      </c>
      <c r="D1939">
        <v>109.196</v>
      </c>
      <c r="E1939">
        <v>0.99578</v>
      </c>
      <c r="F1939">
        <v>0.56574000000000002</v>
      </c>
      <c r="G1939">
        <v>1.2799999999999999E-4</v>
      </c>
      <c r="H1939">
        <v>1.7624999999999998E-2</v>
      </c>
      <c r="I1939">
        <v>1.7752E-2</v>
      </c>
    </row>
    <row r="1940" spans="1:9" x14ac:dyDescent="0.3">
      <c r="A1940">
        <v>14300</v>
      </c>
      <c r="B1940">
        <v>15</v>
      </c>
      <c r="C1940">
        <v>27.332999999999998</v>
      </c>
      <c r="D1940">
        <v>109.202</v>
      </c>
      <c r="E1940">
        <v>0.99578</v>
      </c>
      <c r="F1940">
        <v>0.56572999999999996</v>
      </c>
      <c r="G1940">
        <v>1.2799999999999999E-4</v>
      </c>
      <c r="H1940">
        <v>1.7624999999999998E-2</v>
      </c>
      <c r="I1940">
        <v>1.7752E-2</v>
      </c>
    </row>
    <row r="1941" spans="1:9" x14ac:dyDescent="0.3">
      <c r="A1941">
        <v>14400</v>
      </c>
      <c r="B1941">
        <v>15</v>
      </c>
      <c r="C1941">
        <v>27.327999999999999</v>
      </c>
      <c r="D1941">
        <v>109.208</v>
      </c>
      <c r="E1941">
        <v>0.99578</v>
      </c>
      <c r="F1941">
        <v>0.56572999999999996</v>
      </c>
      <c r="G1941">
        <v>1.2799999999999999E-4</v>
      </c>
      <c r="H1941">
        <v>1.7624999999999998E-2</v>
      </c>
      <c r="I1941">
        <v>1.7753000000000001E-2</v>
      </c>
    </row>
    <row r="1942" spans="1:9" x14ac:dyDescent="0.3">
      <c r="A1942">
        <v>14500</v>
      </c>
      <c r="B1942">
        <v>15</v>
      </c>
      <c r="C1942">
        <v>27.324000000000002</v>
      </c>
      <c r="D1942">
        <v>109.214</v>
      </c>
      <c r="E1942">
        <v>0.99578</v>
      </c>
      <c r="F1942">
        <v>0.56572999999999996</v>
      </c>
      <c r="G1942">
        <v>1.2799999999999999E-4</v>
      </c>
      <c r="H1942">
        <v>1.7624999999999998E-2</v>
      </c>
      <c r="I1942">
        <v>1.7753000000000001E-2</v>
      </c>
    </row>
    <row r="1943" spans="1:9" x14ac:dyDescent="0.3">
      <c r="A1943">
        <v>14600</v>
      </c>
      <c r="B1943">
        <v>15</v>
      </c>
      <c r="C1943">
        <v>27.318999999999999</v>
      </c>
      <c r="D1943">
        <v>109.22</v>
      </c>
      <c r="E1943">
        <v>0.99578999999999995</v>
      </c>
      <c r="F1943">
        <v>0.56572999999999996</v>
      </c>
      <c r="G1943">
        <v>1.2799999999999999E-4</v>
      </c>
      <c r="H1943">
        <v>1.7624999999999998E-2</v>
      </c>
      <c r="I1943">
        <v>1.7753000000000001E-2</v>
      </c>
    </row>
    <row r="1944" spans="1:9" x14ac:dyDescent="0.3">
      <c r="A1944">
        <v>14700</v>
      </c>
      <c r="B1944">
        <v>15</v>
      </c>
      <c r="C1944">
        <v>27.315000000000001</v>
      </c>
      <c r="D1944">
        <v>109.226</v>
      </c>
      <c r="E1944">
        <v>0.99578999999999995</v>
      </c>
      <c r="F1944">
        <v>0.56572</v>
      </c>
      <c r="G1944">
        <v>1.27E-4</v>
      </c>
      <c r="H1944">
        <v>1.7625999999999999E-2</v>
      </c>
      <c r="I1944">
        <v>1.7753000000000001E-2</v>
      </c>
    </row>
    <row r="1945" spans="1:9" x14ac:dyDescent="0.3">
      <c r="A1945">
        <v>14800</v>
      </c>
      <c r="B1945">
        <v>15</v>
      </c>
      <c r="C1945">
        <v>27.31</v>
      </c>
      <c r="D1945">
        <v>109.232</v>
      </c>
      <c r="E1945">
        <v>0.99578999999999995</v>
      </c>
      <c r="F1945">
        <v>0.56572</v>
      </c>
      <c r="G1945">
        <v>1.27E-4</v>
      </c>
      <c r="H1945">
        <v>1.7625999999999999E-2</v>
      </c>
      <c r="I1945">
        <v>1.7753000000000001E-2</v>
      </c>
    </row>
    <row r="1946" spans="1:9" x14ac:dyDescent="0.3">
      <c r="A1946">
        <v>14900</v>
      </c>
      <c r="B1946">
        <v>15</v>
      </c>
      <c r="C1946">
        <v>27.306000000000001</v>
      </c>
      <c r="D1946">
        <v>109.238</v>
      </c>
      <c r="E1946">
        <v>0.99578999999999995</v>
      </c>
      <c r="F1946">
        <v>0.56572</v>
      </c>
      <c r="G1946">
        <v>1.27E-4</v>
      </c>
      <c r="H1946">
        <v>1.7625999999999999E-2</v>
      </c>
      <c r="I1946">
        <v>1.7753000000000001E-2</v>
      </c>
    </row>
    <row r="1947" spans="1:9" x14ac:dyDescent="0.3">
      <c r="A1947">
        <v>15100</v>
      </c>
      <c r="B1947">
        <v>15</v>
      </c>
      <c r="C1947">
        <v>27.297999999999998</v>
      </c>
      <c r="D1947">
        <v>109.251</v>
      </c>
      <c r="E1947">
        <v>0.99578999999999995</v>
      </c>
      <c r="F1947">
        <v>0.56574000000000002</v>
      </c>
      <c r="G1947">
        <v>1.27E-4</v>
      </c>
      <c r="H1947">
        <v>1.7625999999999999E-2</v>
      </c>
      <c r="I1947">
        <v>1.7753999999999999E-2</v>
      </c>
    </row>
    <row r="1948" spans="1:9" x14ac:dyDescent="0.3">
      <c r="A1948">
        <v>15000</v>
      </c>
      <c r="B1948">
        <v>15</v>
      </c>
      <c r="C1948">
        <v>27.305</v>
      </c>
      <c r="D1948">
        <v>109.253</v>
      </c>
      <c r="E1948">
        <v>0.99578999999999995</v>
      </c>
      <c r="F1948">
        <v>0.56572999999999996</v>
      </c>
      <c r="G1948">
        <v>1.27E-4</v>
      </c>
      <c r="H1948">
        <v>1.7625999999999999E-2</v>
      </c>
      <c r="I1948">
        <v>1.7753999999999999E-2</v>
      </c>
    </row>
    <row r="1949" spans="1:9" x14ac:dyDescent="0.3">
      <c r="A1949">
        <v>15200</v>
      </c>
      <c r="B1949">
        <v>15</v>
      </c>
      <c r="C1949">
        <v>27.294</v>
      </c>
      <c r="D1949">
        <v>109.256</v>
      </c>
      <c r="E1949">
        <v>0.99578999999999995</v>
      </c>
      <c r="F1949">
        <v>0.56574000000000002</v>
      </c>
      <c r="G1949">
        <v>1.27E-4</v>
      </c>
      <c r="H1949">
        <v>1.7627E-2</v>
      </c>
      <c r="I1949">
        <v>1.7753999999999999E-2</v>
      </c>
    </row>
    <row r="1950" spans="1:9" x14ac:dyDescent="0.3">
      <c r="A1950">
        <v>15300</v>
      </c>
      <c r="B1950">
        <v>15</v>
      </c>
      <c r="C1950">
        <v>27.29</v>
      </c>
      <c r="D1950">
        <v>109.262</v>
      </c>
      <c r="E1950">
        <v>0.99578999999999995</v>
      </c>
      <c r="F1950">
        <v>0.56572999999999996</v>
      </c>
      <c r="G1950">
        <v>1.27E-4</v>
      </c>
      <c r="H1950">
        <v>1.7627E-2</v>
      </c>
      <c r="I1950">
        <v>1.7753999999999999E-2</v>
      </c>
    </row>
    <row r="1951" spans="1:9" x14ac:dyDescent="0.3">
      <c r="A1951">
        <v>15400</v>
      </c>
      <c r="B1951">
        <v>15</v>
      </c>
      <c r="C1951">
        <v>27.286000000000001</v>
      </c>
      <c r="D1951">
        <v>109.268</v>
      </c>
      <c r="E1951">
        <v>0.99580000000000002</v>
      </c>
      <c r="F1951">
        <v>0.56572999999999996</v>
      </c>
      <c r="G1951">
        <v>1.27E-4</v>
      </c>
      <c r="H1951">
        <v>1.7627E-2</v>
      </c>
      <c r="I1951">
        <v>1.7753999999999999E-2</v>
      </c>
    </row>
    <row r="1952" spans="1:9" x14ac:dyDescent="0.3">
      <c r="A1952">
        <v>15500</v>
      </c>
      <c r="B1952">
        <v>15</v>
      </c>
      <c r="C1952">
        <v>27.280999999999999</v>
      </c>
      <c r="D1952">
        <v>109.273</v>
      </c>
      <c r="E1952">
        <v>0.99580000000000002</v>
      </c>
      <c r="F1952">
        <v>0.56572999999999996</v>
      </c>
      <c r="G1952">
        <v>1.27E-4</v>
      </c>
      <c r="H1952">
        <v>1.7627E-2</v>
      </c>
      <c r="I1952">
        <v>1.7753999999999999E-2</v>
      </c>
    </row>
    <row r="1953" spans="1:9" x14ac:dyDescent="0.3">
      <c r="A1953">
        <v>15600</v>
      </c>
      <c r="B1953">
        <v>15</v>
      </c>
      <c r="C1953">
        <v>27.277000000000001</v>
      </c>
      <c r="D1953">
        <v>109.279</v>
      </c>
      <c r="E1953">
        <v>0.99580000000000002</v>
      </c>
      <c r="F1953">
        <v>0.56572999999999996</v>
      </c>
      <c r="G1953">
        <v>1.27E-4</v>
      </c>
      <c r="H1953">
        <v>1.7627E-2</v>
      </c>
      <c r="I1953">
        <v>1.7753999999999999E-2</v>
      </c>
    </row>
    <row r="1954" spans="1:9" x14ac:dyDescent="0.3">
      <c r="A1954">
        <v>15700</v>
      </c>
      <c r="B1954">
        <v>15</v>
      </c>
      <c r="C1954">
        <v>27.273</v>
      </c>
      <c r="D1954">
        <v>109.285</v>
      </c>
      <c r="E1954">
        <v>0.99580000000000002</v>
      </c>
      <c r="F1954">
        <v>0.56572</v>
      </c>
      <c r="G1954">
        <v>1.27E-4</v>
      </c>
      <c r="H1954">
        <v>1.7628000000000001E-2</v>
      </c>
      <c r="I1954">
        <v>1.7755E-2</v>
      </c>
    </row>
    <row r="1955" spans="1:9" x14ac:dyDescent="0.3">
      <c r="A1955">
        <v>15800</v>
      </c>
      <c r="B1955">
        <v>15</v>
      </c>
      <c r="C1955">
        <v>27.27</v>
      </c>
      <c r="D1955">
        <v>109.29</v>
      </c>
      <c r="E1955">
        <v>0.99580000000000002</v>
      </c>
      <c r="F1955">
        <v>0.56572</v>
      </c>
      <c r="G1955">
        <v>1.27E-4</v>
      </c>
      <c r="H1955">
        <v>1.7628000000000001E-2</v>
      </c>
      <c r="I1955">
        <v>1.7755E-2</v>
      </c>
    </row>
    <row r="1956" spans="1:9" x14ac:dyDescent="0.3">
      <c r="A1956">
        <v>15900</v>
      </c>
      <c r="B1956">
        <v>15</v>
      </c>
      <c r="C1956">
        <v>27.265999999999998</v>
      </c>
      <c r="D1956">
        <v>109.29600000000001</v>
      </c>
      <c r="E1956">
        <v>0.99580000000000002</v>
      </c>
      <c r="F1956">
        <v>0.56572</v>
      </c>
      <c r="G1956">
        <v>1.27E-4</v>
      </c>
      <c r="H1956">
        <v>1.7628000000000001E-2</v>
      </c>
      <c r="I1956">
        <v>1.7755E-2</v>
      </c>
    </row>
    <row r="1957" spans="1:9" x14ac:dyDescent="0.3">
      <c r="A1957">
        <v>16100</v>
      </c>
      <c r="B1957">
        <v>15</v>
      </c>
      <c r="C1957">
        <v>27.259</v>
      </c>
      <c r="D1957">
        <v>109.30800000000001</v>
      </c>
      <c r="E1957">
        <v>0.99580999999999997</v>
      </c>
      <c r="F1957">
        <v>0.56574000000000002</v>
      </c>
      <c r="G1957">
        <v>1.27E-4</v>
      </c>
      <c r="H1957">
        <v>1.7628000000000001E-2</v>
      </c>
      <c r="I1957">
        <v>1.7755E-2</v>
      </c>
    </row>
    <row r="1958" spans="1:9" x14ac:dyDescent="0.3">
      <c r="A1958">
        <v>16000</v>
      </c>
      <c r="B1958">
        <v>15</v>
      </c>
      <c r="C1958">
        <v>27.265000000000001</v>
      </c>
      <c r="D1958">
        <v>109.309</v>
      </c>
      <c r="E1958">
        <v>0.99580000000000002</v>
      </c>
      <c r="F1958">
        <v>0.56572999999999996</v>
      </c>
      <c r="G1958">
        <v>1.27E-4</v>
      </c>
      <c r="H1958">
        <v>1.7628000000000001E-2</v>
      </c>
      <c r="I1958">
        <v>1.7755E-2</v>
      </c>
    </row>
    <row r="1959" spans="1:9" x14ac:dyDescent="0.3">
      <c r="A1959">
        <v>16200</v>
      </c>
      <c r="B1959">
        <v>15</v>
      </c>
      <c r="C1959">
        <v>27.256</v>
      </c>
      <c r="D1959">
        <v>109.313</v>
      </c>
      <c r="E1959">
        <v>0.99580999999999997</v>
      </c>
      <c r="F1959">
        <v>0.56572999999999996</v>
      </c>
      <c r="G1959">
        <v>1.27E-4</v>
      </c>
      <c r="H1959">
        <v>1.7628999999999999E-2</v>
      </c>
      <c r="I1959">
        <v>1.7755E-2</v>
      </c>
    </row>
    <row r="1960" spans="1:9" x14ac:dyDescent="0.3">
      <c r="A1960">
        <v>16300</v>
      </c>
      <c r="B1960">
        <v>15</v>
      </c>
      <c r="C1960">
        <v>27.251999999999999</v>
      </c>
      <c r="D1960">
        <v>109.318</v>
      </c>
      <c r="E1960">
        <v>0.99580999999999997</v>
      </c>
      <c r="F1960">
        <v>0.56572999999999996</v>
      </c>
      <c r="G1960">
        <v>1.27E-4</v>
      </c>
      <c r="H1960">
        <v>1.7628999999999999E-2</v>
      </c>
      <c r="I1960">
        <v>1.7756000000000001E-2</v>
      </c>
    </row>
    <row r="1961" spans="1:9" x14ac:dyDescent="0.3">
      <c r="A1961">
        <v>16400</v>
      </c>
      <c r="B1961">
        <v>15</v>
      </c>
      <c r="C1961">
        <v>27.248999999999999</v>
      </c>
      <c r="D1961">
        <v>109.32299999999999</v>
      </c>
      <c r="E1961">
        <v>0.99580999999999997</v>
      </c>
      <c r="F1961">
        <v>0.56572999999999996</v>
      </c>
      <c r="G1961">
        <v>1.27E-4</v>
      </c>
      <c r="H1961">
        <v>1.7628999999999999E-2</v>
      </c>
      <c r="I1961">
        <v>1.7756000000000001E-2</v>
      </c>
    </row>
    <row r="1962" spans="1:9" x14ac:dyDescent="0.3">
      <c r="A1962">
        <v>16500</v>
      </c>
      <c r="B1962">
        <v>15</v>
      </c>
      <c r="C1962">
        <v>27.245000000000001</v>
      </c>
      <c r="D1962">
        <v>109.32899999999999</v>
      </c>
      <c r="E1962">
        <v>0.99580999999999997</v>
      </c>
      <c r="F1962">
        <v>0.56572999999999996</v>
      </c>
      <c r="G1962">
        <v>1.27E-4</v>
      </c>
      <c r="H1962">
        <v>1.7628999999999999E-2</v>
      </c>
      <c r="I1962">
        <v>1.7756000000000001E-2</v>
      </c>
    </row>
    <row r="1963" spans="1:9" x14ac:dyDescent="0.3">
      <c r="A1963">
        <v>16600</v>
      </c>
      <c r="B1963">
        <v>15</v>
      </c>
      <c r="C1963">
        <v>27.242000000000001</v>
      </c>
      <c r="D1963">
        <v>109.334</v>
      </c>
      <c r="E1963">
        <v>0.99580999999999997</v>
      </c>
      <c r="F1963">
        <v>0.56572999999999996</v>
      </c>
      <c r="G1963">
        <v>1.27E-4</v>
      </c>
      <c r="H1963">
        <v>1.7628999999999999E-2</v>
      </c>
      <c r="I1963">
        <v>1.7756000000000001E-2</v>
      </c>
    </row>
    <row r="1964" spans="1:9" x14ac:dyDescent="0.3">
      <c r="A1964">
        <v>16700</v>
      </c>
      <c r="B1964">
        <v>15</v>
      </c>
      <c r="C1964">
        <v>27.238</v>
      </c>
      <c r="D1964">
        <v>109.339</v>
      </c>
      <c r="E1964">
        <v>0.99580999999999997</v>
      </c>
      <c r="F1964">
        <v>0.56572</v>
      </c>
      <c r="G1964">
        <v>1.27E-4</v>
      </c>
      <c r="H1964">
        <v>1.7628999999999999E-2</v>
      </c>
      <c r="I1964">
        <v>1.7756000000000001E-2</v>
      </c>
    </row>
    <row r="1965" spans="1:9" x14ac:dyDescent="0.3">
      <c r="A1965">
        <v>16800</v>
      </c>
      <c r="B1965">
        <v>15</v>
      </c>
      <c r="C1965">
        <v>27.234999999999999</v>
      </c>
      <c r="D1965">
        <v>109.34399999999999</v>
      </c>
      <c r="E1965">
        <v>0.99580999999999997</v>
      </c>
      <c r="F1965">
        <v>0.56572</v>
      </c>
      <c r="G1965">
        <v>1.27E-4</v>
      </c>
      <c r="H1965">
        <v>1.763E-2</v>
      </c>
      <c r="I1965">
        <v>1.7756000000000001E-2</v>
      </c>
    </row>
    <row r="1966" spans="1:9" x14ac:dyDescent="0.3">
      <c r="A1966">
        <v>16900</v>
      </c>
      <c r="B1966">
        <v>15</v>
      </c>
      <c r="C1966">
        <v>27.231000000000002</v>
      </c>
      <c r="D1966">
        <v>109.35</v>
      </c>
      <c r="E1966">
        <v>0.99580999999999997</v>
      </c>
      <c r="F1966">
        <v>0.56572</v>
      </c>
      <c r="G1966">
        <v>1.27E-4</v>
      </c>
      <c r="H1966">
        <v>1.763E-2</v>
      </c>
      <c r="I1966">
        <v>1.7756000000000001E-2</v>
      </c>
    </row>
    <row r="1967" spans="1:9" x14ac:dyDescent="0.3">
      <c r="A1967">
        <v>17000</v>
      </c>
      <c r="B1967">
        <v>15</v>
      </c>
      <c r="C1967">
        <v>27.23</v>
      </c>
      <c r="D1967">
        <v>109.361</v>
      </c>
      <c r="E1967">
        <v>0.99582000000000004</v>
      </c>
      <c r="F1967">
        <v>0.56572999999999996</v>
      </c>
      <c r="G1967">
        <v>1.27E-4</v>
      </c>
      <c r="H1967">
        <v>1.763E-2</v>
      </c>
      <c r="I1967">
        <v>1.7756999999999998E-2</v>
      </c>
    </row>
    <row r="1968" spans="1:9" x14ac:dyDescent="0.3">
      <c r="A1968">
        <v>17100</v>
      </c>
      <c r="B1968">
        <v>15</v>
      </c>
      <c r="C1968">
        <v>27.225000000000001</v>
      </c>
      <c r="D1968">
        <v>109.361</v>
      </c>
      <c r="E1968">
        <v>0.99582000000000004</v>
      </c>
      <c r="F1968">
        <v>0.56572999999999996</v>
      </c>
      <c r="G1968">
        <v>1.27E-4</v>
      </c>
      <c r="H1968">
        <v>1.763E-2</v>
      </c>
      <c r="I1968">
        <v>1.7756999999999998E-2</v>
      </c>
    </row>
    <row r="1969" spans="1:9" x14ac:dyDescent="0.3">
      <c r="A1969">
        <v>17200</v>
      </c>
      <c r="B1969">
        <v>15</v>
      </c>
      <c r="C1969">
        <v>27.222000000000001</v>
      </c>
      <c r="D1969">
        <v>109.366</v>
      </c>
      <c r="E1969">
        <v>0.99582000000000004</v>
      </c>
      <c r="F1969">
        <v>0.56572999999999996</v>
      </c>
      <c r="G1969">
        <v>1.27E-4</v>
      </c>
      <c r="H1969">
        <v>1.763E-2</v>
      </c>
      <c r="I1969">
        <v>1.7756999999999998E-2</v>
      </c>
    </row>
    <row r="1970" spans="1:9" x14ac:dyDescent="0.3">
      <c r="A1970">
        <v>17300</v>
      </c>
      <c r="B1970">
        <v>15</v>
      </c>
      <c r="C1970">
        <v>27.219000000000001</v>
      </c>
      <c r="D1970">
        <v>109.371</v>
      </c>
      <c r="E1970">
        <v>0.99582000000000004</v>
      </c>
      <c r="F1970">
        <v>0.56572999999999996</v>
      </c>
      <c r="G1970">
        <v>1.26E-4</v>
      </c>
      <c r="H1970">
        <v>1.7631000000000001E-2</v>
      </c>
      <c r="I1970">
        <v>1.7756999999999998E-2</v>
      </c>
    </row>
    <row r="1971" spans="1:9" x14ac:dyDescent="0.3">
      <c r="A1971">
        <v>17400</v>
      </c>
      <c r="B1971">
        <v>15</v>
      </c>
      <c r="C1971">
        <v>27.216000000000001</v>
      </c>
      <c r="D1971">
        <v>109.376</v>
      </c>
      <c r="E1971">
        <v>0.99582000000000004</v>
      </c>
      <c r="F1971">
        <v>0.56572999999999996</v>
      </c>
      <c r="G1971">
        <v>1.26E-4</v>
      </c>
      <c r="H1971">
        <v>1.7631000000000001E-2</v>
      </c>
      <c r="I1971">
        <v>1.7756999999999998E-2</v>
      </c>
    </row>
    <row r="1972" spans="1:9" x14ac:dyDescent="0.3">
      <c r="A1972">
        <v>17500</v>
      </c>
      <c r="B1972">
        <v>15</v>
      </c>
      <c r="C1972">
        <v>27.212</v>
      </c>
      <c r="D1972">
        <v>109.38</v>
      </c>
      <c r="E1972">
        <v>0.99582000000000004</v>
      </c>
      <c r="F1972">
        <v>0.56572</v>
      </c>
      <c r="G1972">
        <v>1.26E-4</v>
      </c>
      <c r="H1972">
        <v>1.7631000000000001E-2</v>
      </c>
      <c r="I1972">
        <v>1.7756999999999998E-2</v>
      </c>
    </row>
    <row r="1973" spans="1:9" x14ac:dyDescent="0.3">
      <c r="A1973">
        <v>17600</v>
      </c>
      <c r="B1973">
        <v>15</v>
      </c>
      <c r="C1973">
        <v>27.209</v>
      </c>
      <c r="D1973">
        <v>109.38500000000001</v>
      </c>
      <c r="E1973">
        <v>0.99582000000000004</v>
      </c>
      <c r="F1973">
        <v>0.56572</v>
      </c>
      <c r="G1973">
        <v>1.26E-4</v>
      </c>
      <c r="H1973">
        <v>1.7631000000000001E-2</v>
      </c>
      <c r="I1973">
        <v>1.7756999999999998E-2</v>
      </c>
    </row>
    <row r="1974" spans="1:9" x14ac:dyDescent="0.3">
      <c r="A1974">
        <v>17700</v>
      </c>
      <c r="B1974">
        <v>15</v>
      </c>
      <c r="C1974">
        <v>27.206</v>
      </c>
      <c r="D1974">
        <v>109.389</v>
      </c>
      <c r="E1974">
        <v>0.99582000000000004</v>
      </c>
      <c r="F1974">
        <v>0.56572</v>
      </c>
      <c r="G1974">
        <v>1.26E-4</v>
      </c>
      <c r="H1974">
        <v>1.7631000000000001E-2</v>
      </c>
      <c r="I1974">
        <v>1.7757999999999999E-2</v>
      </c>
    </row>
    <row r="1975" spans="1:9" x14ac:dyDescent="0.3">
      <c r="A1975">
        <v>17800</v>
      </c>
      <c r="B1975">
        <v>15</v>
      </c>
      <c r="C1975">
        <v>27.202000000000002</v>
      </c>
      <c r="D1975">
        <v>109.393</v>
      </c>
      <c r="E1975">
        <v>0.99582000000000004</v>
      </c>
      <c r="F1975">
        <v>0.56572</v>
      </c>
      <c r="G1975">
        <v>1.26E-4</v>
      </c>
      <c r="H1975">
        <v>1.7631000000000001E-2</v>
      </c>
      <c r="I1975">
        <v>1.7757999999999999E-2</v>
      </c>
    </row>
    <row r="1976" spans="1:9" x14ac:dyDescent="0.3">
      <c r="A1976">
        <v>17900</v>
      </c>
      <c r="B1976">
        <v>15</v>
      </c>
      <c r="C1976">
        <v>27.199000000000002</v>
      </c>
      <c r="D1976">
        <v>109.39700000000001</v>
      </c>
      <c r="E1976">
        <v>0.99582999999999999</v>
      </c>
      <c r="F1976">
        <v>0.56571000000000005</v>
      </c>
      <c r="G1976">
        <v>1.26E-4</v>
      </c>
      <c r="H1976">
        <v>1.7631999999999998E-2</v>
      </c>
      <c r="I1976">
        <v>1.7757999999999999E-2</v>
      </c>
    </row>
    <row r="1977" spans="1:9" x14ac:dyDescent="0.3">
      <c r="A1977">
        <v>18100</v>
      </c>
      <c r="B1977">
        <v>15</v>
      </c>
      <c r="C1977">
        <v>27.193000000000001</v>
      </c>
      <c r="D1977">
        <v>109.405</v>
      </c>
      <c r="E1977">
        <v>0.99582999999999999</v>
      </c>
      <c r="F1977">
        <v>0.56572999999999996</v>
      </c>
      <c r="G1977">
        <v>1.26E-4</v>
      </c>
      <c r="H1977">
        <v>1.7631999999999998E-2</v>
      </c>
      <c r="I1977">
        <v>1.7757999999999999E-2</v>
      </c>
    </row>
    <row r="1978" spans="1:9" x14ac:dyDescent="0.3">
      <c r="A1978">
        <v>18000</v>
      </c>
      <c r="B1978">
        <v>15</v>
      </c>
      <c r="C1978">
        <v>27.198</v>
      </c>
      <c r="D1978">
        <v>109.407</v>
      </c>
      <c r="E1978">
        <v>0.99582999999999999</v>
      </c>
      <c r="F1978">
        <v>0.56572</v>
      </c>
      <c r="G1978">
        <v>1.26E-4</v>
      </c>
      <c r="H1978">
        <v>1.7631999999999998E-2</v>
      </c>
      <c r="I1978">
        <v>1.7757999999999999E-2</v>
      </c>
    </row>
    <row r="1979" spans="1:9" x14ac:dyDescent="0.3">
      <c r="A1979">
        <v>18200</v>
      </c>
      <c r="B1979">
        <v>15</v>
      </c>
      <c r="C1979">
        <v>27.19</v>
      </c>
      <c r="D1979">
        <v>109.408</v>
      </c>
      <c r="E1979">
        <v>0.99582999999999999</v>
      </c>
      <c r="F1979">
        <v>0.56572</v>
      </c>
      <c r="G1979">
        <v>1.26E-4</v>
      </c>
      <c r="H1979">
        <v>1.7631999999999998E-2</v>
      </c>
      <c r="I1979">
        <v>1.7757999999999999E-2</v>
      </c>
    </row>
    <row r="1980" spans="1:9" x14ac:dyDescent="0.3">
      <c r="A1980">
        <v>18300</v>
      </c>
      <c r="B1980">
        <v>15</v>
      </c>
      <c r="C1980">
        <v>27.187000000000001</v>
      </c>
      <c r="D1980">
        <v>109.41200000000001</v>
      </c>
      <c r="E1980">
        <v>0.99582999999999999</v>
      </c>
      <c r="F1980">
        <v>0.56572</v>
      </c>
      <c r="G1980">
        <v>1.26E-4</v>
      </c>
      <c r="H1980">
        <v>1.7631999999999998E-2</v>
      </c>
      <c r="I1980">
        <v>1.7759E-2</v>
      </c>
    </row>
    <row r="1981" spans="1:9" x14ac:dyDescent="0.3">
      <c r="A1981">
        <v>18400</v>
      </c>
      <c r="B1981">
        <v>15</v>
      </c>
      <c r="C1981">
        <v>27.184000000000001</v>
      </c>
      <c r="D1981">
        <v>109.416</v>
      </c>
      <c r="E1981">
        <v>0.99582999999999999</v>
      </c>
      <c r="F1981">
        <v>0.56572</v>
      </c>
      <c r="G1981">
        <v>1.26E-4</v>
      </c>
      <c r="H1981">
        <v>1.7632999999999999E-2</v>
      </c>
      <c r="I1981">
        <v>1.7759E-2</v>
      </c>
    </row>
    <row r="1982" spans="1:9" x14ac:dyDescent="0.3">
      <c r="A1982">
        <v>18500</v>
      </c>
      <c r="B1982">
        <v>15</v>
      </c>
      <c r="C1982">
        <v>27.181000000000001</v>
      </c>
      <c r="D1982">
        <v>109.419</v>
      </c>
      <c r="E1982">
        <v>0.99582999999999999</v>
      </c>
      <c r="F1982">
        <v>0.56572</v>
      </c>
      <c r="G1982">
        <v>1.26E-4</v>
      </c>
      <c r="H1982">
        <v>1.7632999999999999E-2</v>
      </c>
      <c r="I1982">
        <v>1.7759E-2</v>
      </c>
    </row>
    <row r="1983" spans="1:9" x14ac:dyDescent="0.3">
      <c r="A1983">
        <v>18600</v>
      </c>
      <c r="B1983">
        <v>15</v>
      </c>
      <c r="C1983">
        <v>27.178000000000001</v>
      </c>
      <c r="D1983">
        <v>109.423</v>
      </c>
      <c r="E1983">
        <v>0.99582999999999999</v>
      </c>
      <c r="F1983">
        <v>0.56572</v>
      </c>
      <c r="G1983">
        <v>1.26E-4</v>
      </c>
      <c r="H1983">
        <v>1.7632999999999999E-2</v>
      </c>
      <c r="I1983">
        <v>1.7759E-2</v>
      </c>
    </row>
    <row r="1984" spans="1:9" x14ac:dyDescent="0.3">
      <c r="A1984">
        <v>18700</v>
      </c>
      <c r="B1984">
        <v>15</v>
      </c>
      <c r="C1984">
        <v>27.175000000000001</v>
      </c>
      <c r="D1984">
        <v>109.42700000000001</v>
      </c>
      <c r="E1984">
        <v>0.99582999999999999</v>
      </c>
      <c r="F1984">
        <v>0.56571000000000005</v>
      </c>
      <c r="G1984">
        <v>1.26E-4</v>
      </c>
      <c r="H1984">
        <v>1.7632999999999999E-2</v>
      </c>
      <c r="I1984">
        <v>1.7759E-2</v>
      </c>
    </row>
    <row r="1985" spans="1:9" x14ac:dyDescent="0.3">
      <c r="A1985">
        <v>18800</v>
      </c>
      <c r="B1985">
        <v>15</v>
      </c>
      <c r="C1985">
        <v>27.172000000000001</v>
      </c>
      <c r="D1985">
        <v>109.43</v>
      </c>
      <c r="E1985">
        <v>0.99583999999999995</v>
      </c>
      <c r="F1985">
        <v>0.56571000000000005</v>
      </c>
      <c r="G1985">
        <v>1.26E-4</v>
      </c>
      <c r="H1985">
        <v>1.7632999999999999E-2</v>
      </c>
      <c r="I1985">
        <v>1.7759E-2</v>
      </c>
    </row>
    <row r="1986" spans="1:9" x14ac:dyDescent="0.3">
      <c r="A1986">
        <v>18900</v>
      </c>
      <c r="B1986">
        <v>15</v>
      </c>
      <c r="C1986">
        <v>27.167999999999999</v>
      </c>
      <c r="D1986">
        <v>109.434</v>
      </c>
      <c r="E1986">
        <v>0.99583999999999995</v>
      </c>
      <c r="F1986">
        <v>0.56571000000000005</v>
      </c>
      <c r="G1986">
        <v>1.26E-4</v>
      </c>
      <c r="H1986">
        <v>1.7632999999999999E-2</v>
      </c>
      <c r="I1986">
        <v>1.7759E-2</v>
      </c>
    </row>
    <row r="1987" spans="1:9" x14ac:dyDescent="0.3">
      <c r="A1987">
        <v>19100</v>
      </c>
      <c r="B1987">
        <v>15</v>
      </c>
      <c r="C1987">
        <v>27.163</v>
      </c>
      <c r="D1987">
        <v>109.44199999999999</v>
      </c>
      <c r="E1987">
        <v>0.99583999999999995</v>
      </c>
      <c r="F1987">
        <v>0.56572</v>
      </c>
      <c r="G1987">
        <v>1.26E-4</v>
      </c>
      <c r="H1987">
        <v>1.7634E-2</v>
      </c>
      <c r="I1987">
        <v>1.7760000000000001E-2</v>
      </c>
    </row>
    <row r="1988" spans="1:9" x14ac:dyDescent="0.3">
      <c r="A1988">
        <v>19000</v>
      </c>
      <c r="B1988">
        <v>15</v>
      </c>
      <c r="C1988">
        <v>27.167000000000002</v>
      </c>
      <c r="D1988">
        <v>109.443</v>
      </c>
      <c r="E1988">
        <v>0.99583999999999995</v>
      </c>
      <c r="F1988">
        <v>0.56571000000000005</v>
      </c>
      <c r="G1988">
        <v>1.26E-4</v>
      </c>
      <c r="H1988">
        <v>1.7634E-2</v>
      </c>
      <c r="I1988">
        <v>1.7760000000000001E-2</v>
      </c>
    </row>
    <row r="1989" spans="1:9" x14ac:dyDescent="0.3">
      <c r="A1989">
        <v>19200</v>
      </c>
      <c r="B1989">
        <v>15</v>
      </c>
      <c r="C1989">
        <v>27.16</v>
      </c>
      <c r="D1989">
        <v>109.44499999999999</v>
      </c>
      <c r="E1989">
        <v>0.99583999999999995</v>
      </c>
      <c r="F1989">
        <v>0.56572</v>
      </c>
      <c r="G1989">
        <v>1.26E-4</v>
      </c>
      <c r="H1989">
        <v>1.7634E-2</v>
      </c>
      <c r="I1989">
        <v>1.7760000000000001E-2</v>
      </c>
    </row>
    <row r="1990" spans="1:9" x14ac:dyDescent="0.3">
      <c r="A1990">
        <v>19300</v>
      </c>
      <c r="B1990">
        <v>15</v>
      </c>
      <c r="C1990">
        <v>27.157</v>
      </c>
      <c r="D1990">
        <v>109.44799999999999</v>
      </c>
      <c r="E1990">
        <v>0.99583999999999995</v>
      </c>
      <c r="F1990">
        <v>0.56571000000000005</v>
      </c>
      <c r="G1990">
        <v>1.26E-4</v>
      </c>
      <c r="H1990">
        <v>1.7634E-2</v>
      </c>
      <c r="I1990">
        <v>1.7760000000000001E-2</v>
      </c>
    </row>
    <row r="1991" spans="1:9" x14ac:dyDescent="0.3">
      <c r="A1991">
        <v>19400</v>
      </c>
      <c r="B1991">
        <v>15</v>
      </c>
      <c r="C1991">
        <v>27.154</v>
      </c>
      <c r="D1991">
        <v>109.452</v>
      </c>
      <c r="E1991">
        <v>0.99583999999999995</v>
      </c>
      <c r="F1991">
        <v>0.56571000000000005</v>
      </c>
      <c r="G1991">
        <v>1.26E-4</v>
      </c>
      <c r="H1991">
        <v>1.7634E-2</v>
      </c>
      <c r="I1991">
        <v>1.7760000000000001E-2</v>
      </c>
    </row>
    <row r="1992" spans="1:9" x14ac:dyDescent="0.3">
      <c r="A1992">
        <v>19500</v>
      </c>
      <c r="B1992">
        <v>15</v>
      </c>
      <c r="C1992">
        <v>27.151</v>
      </c>
      <c r="D1992">
        <v>109.455</v>
      </c>
      <c r="E1992">
        <v>0.99583999999999995</v>
      </c>
      <c r="F1992">
        <v>0.56571000000000005</v>
      </c>
      <c r="G1992">
        <v>1.26E-4</v>
      </c>
      <c r="H1992">
        <v>1.7634E-2</v>
      </c>
      <c r="I1992">
        <v>1.7760000000000001E-2</v>
      </c>
    </row>
    <row r="1993" spans="1:9" x14ac:dyDescent="0.3">
      <c r="A1993">
        <v>19600</v>
      </c>
      <c r="B1993">
        <v>15</v>
      </c>
      <c r="C1993">
        <v>27.148</v>
      </c>
      <c r="D1993">
        <v>109.459</v>
      </c>
      <c r="E1993">
        <v>0.99583999999999995</v>
      </c>
      <c r="F1993">
        <v>0.56571000000000005</v>
      </c>
      <c r="G1993">
        <v>1.26E-4</v>
      </c>
      <c r="H1993">
        <v>1.7635000000000001E-2</v>
      </c>
      <c r="I1993">
        <v>1.7760000000000001E-2</v>
      </c>
    </row>
    <row r="1994" spans="1:9" x14ac:dyDescent="0.3">
      <c r="A1994">
        <v>19700</v>
      </c>
      <c r="B1994">
        <v>15</v>
      </c>
      <c r="C1994">
        <v>27.145</v>
      </c>
      <c r="D1994">
        <v>109.462</v>
      </c>
      <c r="E1994">
        <v>0.99583999999999995</v>
      </c>
      <c r="F1994">
        <v>0.56571000000000005</v>
      </c>
      <c r="G1994">
        <v>1.26E-4</v>
      </c>
      <c r="H1994">
        <v>1.7635000000000001E-2</v>
      </c>
      <c r="I1994">
        <v>1.7760999999999999E-2</v>
      </c>
    </row>
    <row r="1995" spans="1:9" x14ac:dyDescent="0.3">
      <c r="A1995">
        <v>19800</v>
      </c>
      <c r="B1995">
        <v>15</v>
      </c>
      <c r="C1995">
        <v>27.141999999999999</v>
      </c>
      <c r="D1995">
        <v>109.46599999999999</v>
      </c>
      <c r="E1995">
        <v>0.99583999999999995</v>
      </c>
      <c r="F1995">
        <v>0.56569999999999998</v>
      </c>
      <c r="G1995">
        <v>1.26E-4</v>
      </c>
      <c r="H1995">
        <v>1.7635000000000001E-2</v>
      </c>
      <c r="I1995">
        <v>1.7760999999999999E-2</v>
      </c>
    </row>
    <row r="1996" spans="1:9" x14ac:dyDescent="0.3">
      <c r="A1996">
        <v>19900</v>
      </c>
      <c r="B1996">
        <v>15</v>
      </c>
      <c r="C1996">
        <v>27.138999999999999</v>
      </c>
      <c r="D1996">
        <v>109.46899999999999</v>
      </c>
      <c r="E1996">
        <v>0.99585000000000001</v>
      </c>
      <c r="F1996">
        <v>0.56569999999999998</v>
      </c>
      <c r="G1996">
        <v>1.26E-4</v>
      </c>
      <c r="H1996">
        <v>1.7635000000000001E-2</v>
      </c>
      <c r="I1996">
        <v>1.7760999999999999E-2</v>
      </c>
    </row>
    <row r="1997" spans="1:9" x14ac:dyDescent="0.3">
      <c r="A1997">
        <v>20000</v>
      </c>
      <c r="B1997">
        <v>15</v>
      </c>
      <c r="C1997">
        <v>27.138000000000002</v>
      </c>
      <c r="D1997">
        <v>109.477</v>
      </c>
      <c r="E1997">
        <v>0.99585000000000001</v>
      </c>
      <c r="F1997">
        <v>0.56571000000000005</v>
      </c>
      <c r="G1997">
        <v>1.26E-4</v>
      </c>
      <c r="H1997">
        <v>1.7635000000000001E-2</v>
      </c>
      <c r="I1997">
        <v>1.7760999999999999E-2</v>
      </c>
    </row>
    <row r="1998" spans="1:9" x14ac:dyDescent="0.3">
      <c r="A1998">
        <v>900</v>
      </c>
      <c r="B1998">
        <v>15</v>
      </c>
      <c r="C1998">
        <v>29.420999999999999</v>
      </c>
      <c r="D1998">
        <v>105.664</v>
      </c>
      <c r="E1998">
        <v>0.99311000000000005</v>
      </c>
      <c r="F1998">
        <v>0.55386000000000002</v>
      </c>
      <c r="G1998">
        <v>2.3599999999999999E-4</v>
      </c>
      <c r="H1998">
        <v>1.7641E-2</v>
      </c>
      <c r="I1998">
        <v>1.7877000000000001E-2</v>
      </c>
    </row>
    <row r="1999" spans="1:9" x14ac:dyDescent="0.3">
      <c r="A1999">
        <v>1600</v>
      </c>
      <c r="B1999">
        <v>14</v>
      </c>
      <c r="C1999">
        <v>32.393999999999998</v>
      </c>
      <c r="D1999">
        <v>104.694</v>
      </c>
      <c r="E1999">
        <v>0.99333000000000005</v>
      </c>
      <c r="F1999">
        <v>0.55664000000000002</v>
      </c>
      <c r="G1999">
        <v>2.13E-4</v>
      </c>
      <c r="H1999">
        <v>1.7654E-2</v>
      </c>
      <c r="I1999">
        <v>1.7866E-2</v>
      </c>
    </row>
    <row r="2000" spans="1:9" x14ac:dyDescent="0.3">
      <c r="A2000">
        <v>100</v>
      </c>
      <c r="B2000">
        <v>16</v>
      </c>
      <c r="C2000">
        <v>27.199000000000002</v>
      </c>
      <c r="D2000">
        <v>107.789</v>
      </c>
      <c r="E2000">
        <v>0.99509000000000003</v>
      </c>
      <c r="F2000">
        <v>0.55728999999999995</v>
      </c>
      <c r="G2000">
        <v>1.6799999999999999E-4</v>
      </c>
      <c r="H2000">
        <v>1.7669000000000001E-2</v>
      </c>
      <c r="I2000">
        <v>1.7836999999999999E-2</v>
      </c>
    </row>
    <row r="2001" spans="1:9" x14ac:dyDescent="0.3">
      <c r="A2001">
        <v>800</v>
      </c>
      <c r="B2001">
        <v>15</v>
      </c>
      <c r="C2001">
        <v>29.513999999999999</v>
      </c>
      <c r="D2001">
        <v>105.794</v>
      </c>
      <c r="E2001">
        <v>0.99312</v>
      </c>
      <c r="F2001">
        <v>0.55328999999999995</v>
      </c>
      <c r="G2001">
        <v>2.3599999999999999E-4</v>
      </c>
      <c r="H2001">
        <v>1.7670000000000002E-2</v>
      </c>
      <c r="I2001">
        <v>1.7905999999999998E-2</v>
      </c>
    </row>
    <row r="2002" spans="1:9" x14ac:dyDescent="0.3">
      <c r="A2002">
        <v>2100</v>
      </c>
      <c r="B2002">
        <v>14</v>
      </c>
      <c r="C2002">
        <v>32.125999999999998</v>
      </c>
      <c r="D2002">
        <v>104.96</v>
      </c>
      <c r="E2002">
        <v>0.99385999999999997</v>
      </c>
      <c r="F2002">
        <v>0.55981000000000003</v>
      </c>
      <c r="G2002">
        <v>1.8900000000000001E-4</v>
      </c>
      <c r="H2002">
        <v>1.7672E-2</v>
      </c>
      <c r="I2002">
        <v>1.7860999999999998E-2</v>
      </c>
    </row>
    <row r="2003" spans="1:9" x14ac:dyDescent="0.3">
      <c r="A2003">
        <v>1000</v>
      </c>
      <c r="B2003">
        <v>14</v>
      </c>
      <c r="C2003">
        <v>32.765999999999998</v>
      </c>
      <c r="D2003">
        <v>104.054</v>
      </c>
      <c r="E2003">
        <v>0.99138000000000004</v>
      </c>
      <c r="F2003">
        <v>0.54964999999999997</v>
      </c>
      <c r="G2003">
        <v>2.9300000000000002E-4</v>
      </c>
      <c r="H2003">
        <v>1.7677999999999999E-2</v>
      </c>
      <c r="I2003">
        <v>1.7971000000000001E-2</v>
      </c>
    </row>
    <row r="2004" spans="1:9" x14ac:dyDescent="0.3">
      <c r="A2004">
        <v>1700</v>
      </c>
      <c r="B2004">
        <v>14</v>
      </c>
      <c r="C2004">
        <v>32.332000000000001</v>
      </c>
      <c r="D2004">
        <v>104.779</v>
      </c>
      <c r="E2004">
        <v>0.99339</v>
      </c>
      <c r="F2004">
        <v>0.55637000000000003</v>
      </c>
      <c r="G2004">
        <v>2.1000000000000001E-4</v>
      </c>
      <c r="H2004">
        <v>1.7680000000000001E-2</v>
      </c>
      <c r="I2004">
        <v>1.789E-2</v>
      </c>
    </row>
    <row r="2005" spans="1:9" x14ac:dyDescent="0.3">
      <c r="A2005">
        <v>2200</v>
      </c>
      <c r="B2005">
        <v>14</v>
      </c>
      <c r="C2005">
        <v>32.121000000000002</v>
      </c>
      <c r="D2005">
        <v>105.092</v>
      </c>
      <c r="E2005">
        <v>0.99390999999999996</v>
      </c>
      <c r="F2005">
        <v>0.55959999999999999</v>
      </c>
      <c r="G2005">
        <v>1.8699999999999999E-4</v>
      </c>
      <c r="H2005">
        <v>1.7684999999999999E-2</v>
      </c>
      <c r="I2005">
        <v>1.7871999999999999E-2</v>
      </c>
    </row>
    <row r="2006" spans="1:9" x14ac:dyDescent="0.3">
      <c r="A2006">
        <v>2300</v>
      </c>
      <c r="B2006">
        <v>14</v>
      </c>
      <c r="C2006">
        <v>32.094000000000001</v>
      </c>
      <c r="D2006">
        <v>105.217</v>
      </c>
      <c r="E2006">
        <v>0.99395</v>
      </c>
      <c r="F2006">
        <v>0.55939000000000005</v>
      </c>
      <c r="G2006">
        <v>1.8599999999999999E-4</v>
      </c>
      <c r="H2006">
        <v>1.77E-2</v>
      </c>
      <c r="I2006">
        <v>1.7885999999999999E-2</v>
      </c>
    </row>
    <row r="2007" spans="1:9" x14ac:dyDescent="0.3">
      <c r="A2007">
        <v>700</v>
      </c>
      <c r="B2007">
        <v>15</v>
      </c>
      <c r="C2007">
        <v>29.606999999999999</v>
      </c>
      <c r="D2007">
        <v>105.93899999999999</v>
      </c>
      <c r="E2007">
        <v>0.99314999999999998</v>
      </c>
      <c r="F2007">
        <v>0.55267999999999995</v>
      </c>
      <c r="G2007">
        <v>2.3499999999999999E-4</v>
      </c>
      <c r="H2007">
        <v>1.7701999999999999E-2</v>
      </c>
      <c r="I2007">
        <v>1.7937000000000002E-2</v>
      </c>
    </row>
    <row r="2008" spans="1:9" x14ac:dyDescent="0.3">
      <c r="A2008">
        <v>1800</v>
      </c>
      <c r="B2008">
        <v>14</v>
      </c>
      <c r="C2008">
        <v>32.271999999999998</v>
      </c>
      <c r="D2008">
        <v>104.85599999999999</v>
      </c>
      <c r="E2008">
        <v>0.99343999999999999</v>
      </c>
      <c r="F2008">
        <v>0.55611999999999995</v>
      </c>
      <c r="G2008">
        <v>2.0900000000000001E-4</v>
      </c>
      <c r="H2008">
        <v>1.7703E-2</v>
      </c>
      <c r="I2008">
        <v>1.7912000000000001E-2</v>
      </c>
    </row>
    <row r="2009" spans="1:9" x14ac:dyDescent="0.3">
      <c r="A2009">
        <v>2000</v>
      </c>
      <c r="B2009">
        <v>14</v>
      </c>
      <c r="C2009">
        <v>32.442999999999998</v>
      </c>
      <c r="D2009">
        <v>105.58799999999999</v>
      </c>
      <c r="E2009">
        <v>0.99360999999999999</v>
      </c>
      <c r="F2009">
        <v>0.55806999999999995</v>
      </c>
      <c r="G2009">
        <v>1.9599999999999999E-4</v>
      </c>
      <c r="H2009">
        <v>1.7711999999999999E-2</v>
      </c>
      <c r="I2009">
        <v>1.7908E-2</v>
      </c>
    </row>
    <row r="2010" spans="1:9" x14ac:dyDescent="0.3">
      <c r="A2010">
        <v>2400</v>
      </c>
      <c r="B2010">
        <v>14</v>
      </c>
      <c r="C2010">
        <v>32.06</v>
      </c>
      <c r="D2010">
        <v>105.32599999999999</v>
      </c>
      <c r="E2010">
        <v>0.99397999999999997</v>
      </c>
      <c r="F2010">
        <v>0.55918000000000001</v>
      </c>
      <c r="G2010">
        <v>1.85E-4</v>
      </c>
      <c r="H2010">
        <v>1.7714000000000001E-2</v>
      </c>
      <c r="I2010">
        <v>1.7899999999999999E-2</v>
      </c>
    </row>
    <row r="2011" spans="1:9" x14ac:dyDescent="0.3">
      <c r="A2011">
        <v>1900</v>
      </c>
      <c r="B2011">
        <v>14</v>
      </c>
      <c r="C2011">
        <v>32.216999999999999</v>
      </c>
      <c r="D2011">
        <v>104.93</v>
      </c>
      <c r="E2011">
        <v>0.99348999999999998</v>
      </c>
      <c r="F2011">
        <v>0.55589999999999995</v>
      </c>
      <c r="G2011">
        <v>2.0699999999999999E-4</v>
      </c>
      <c r="H2011">
        <v>1.7724E-2</v>
      </c>
      <c r="I2011">
        <v>1.7930999999999999E-2</v>
      </c>
    </row>
    <row r="2012" spans="1:9" x14ac:dyDescent="0.3">
      <c r="A2012">
        <v>2500</v>
      </c>
      <c r="B2012">
        <v>14</v>
      </c>
      <c r="C2012">
        <v>32.023000000000003</v>
      </c>
      <c r="D2012">
        <v>105.42100000000001</v>
      </c>
      <c r="E2012">
        <v>0.99402000000000001</v>
      </c>
      <c r="F2012">
        <v>0.55900000000000005</v>
      </c>
      <c r="G2012">
        <v>1.84E-4</v>
      </c>
      <c r="H2012">
        <v>1.7728000000000001E-2</v>
      </c>
      <c r="I2012">
        <v>1.7912000000000001E-2</v>
      </c>
    </row>
    <row r="2013" spans="1:9" x14ac:dyDescent="0.3">
      <c r="A2013">
        <v>600</v>
      </c>
      <c r="B2013">
        <v>15</v>
      </c>
      <c r="C2013">
        <v>29.710999999999999</v>
      </c>
      <c r="D2013">
        <v>106.093</v>
      </c>
      <c r="E2013">
        <v>0.99319999999999997</v>
      </c>
      <c r="F2013">
        <v>0.55203999999999998</v>
      </c>
      <c r="G2013">
        <v>2.34E-4</v>
      </c>
      <c r="H2013">
        <v>1.7735999999999998E-2</v>
      </c>
      <c r="I2013">
        <v>1.797E-2</v>
      </c>
    </row>
    <row r="2014" spans="1:9" x14ac:dyDescent="0.3">
      <c r="A2014">
        <v>2600</v>
      </c>
      <c r="B2014">
        <v>14</v>
      </c>
      <c r="C2014">
        <v>31.986000000000001</v>
      </c>
      <c r="D2014">
        <v>105.503</v>
      </c>
      <c r="E2014">
        <v>0.99404000000000003</v>
      </c>
      <c r="F2014">
        <v>0.55881999999999998</v>
      </c>
      <c r="G2014">
        <v>1.84E-4</v>
      </c>
      <c r="H2014">
        <v>1.7741E-2</v>
      </c>
      <c r="I2014">
        <v>1.7923999999999999E-2</v>
      </c>
    </row>
    <row r="2015" spans="1:9" x14ac:dyDescent="0.3">
      <c r="A2015">
        <v>2700</v>
      </c>
      <c r="B2015">
        <v>14</v>
      </c>
      <c r="C2015">
        <v>31.948</v>
      </c>
      <c r="D2015">
        <v>105.575</v>
      </c>
      <c r="E2015">
        <v>0.99407000000000001</v>
      </c>
      <c r="F2015">
        <v>0.55866000000000005</v>
      </c>
      <c r="G2015">
        <v>1.83E-4</v>
      </c>
      <c r="H2015">
        <v>1.7752E-2</v>
      </c>
      <c r="I2015">
        <v>1.7935E-2</v>
      </c>
    </row>
    <row r="2016" spans="1:9" x14ac:dyDescent="0.3">
      <c r="A2016">
        <v>2800</v>
      </c>
      <c r="B2016">
        <v>14</v>
      </c>
      <c r="C2016">
        <v>31.911000000000001</v>
      </c>
      <c r="D2016">
        <v>105.64100000000001</v>
      </c>
      <c r="E2016">
        <v>0.99409000000000003</v>
      </c>
      <c r="F2016">
        <v>0.55852000000000002</v>
      </c>
      <c r="G2016">
        <v>1.8200000000000001E-4</v>
      </c>
      <c r="H2016">
        <v>1.7763000000000001E-2</v>
      </c>
      <c r="I2016">
        <v>1.7944999999999999E-2</v>
      </c>
    </row>
    <row r="2017" spans="1:9" x14ac:dyDescent="0.3">
      <c r="A2017">
        <v>3100</v>
      </c>
      <c r="B2017">
        <v>14</v>
      </c>
      <c r="C2017">
        <v>31.81</v>
      </c>
      <c r="D2017">
        <v>105.773</v>
      </c>
      <c r="E2017">
        <v>0.99422999999999995</v>
      </c>
      <c r="F2017">
        <v>0.55979000000000001</v>
      </c>
      <c r="G2017">
        <v>1.76E-4</v>
      </c>
      <c r="H2017">
        <v>1.7767000000000002E-2</v>
      </c>
      <c r="I2017">
        <v>1.7943000000000001E-2</v>
      </c>
    </row>
    <row r="2018" spans="1:9" x14ac:dyDescent="0.3">
      <c r="A2018">
        <v>3200</v>
      </c>
      <c r="B2018">
        <v>14</v>
      </c>
      <c r="C2018">
        <v>31.797999999999998</v>
      </c>
      <c r="D2018">
        <v>105.837</v>
      </c>
      <c r="E2018">
        <v>0.99424999999999997</v>
      </c>
      <c r="F2018">
        <v>0.55971000000000004</v>
      </c>
      <c r="G2018">
        <v>1.75E-4</v>
      </c>
      <c r="H2018">
        <v>1.7772E-2</v>
      </c>
      <c r="I2018">
        <v>1.7947000000000001E-2</v>
      </c>
    </row>
    <row r="2019" spans="1:9" x14ac:dyDescent="0.3">
      <c r="A2019">
        <v>2900</v>
      </c>
      <c r="B2019">
        <v>14</v>
      </c>
      <c r="C2019">
        <v>31.873999999999999</v>
      </c>
      <c r="D2019">
        <v>105.7</v>
      </c>
      <c r="E2019">
        <v>0.99412</v>
      </c>
      <c r="F2019">
        <v>0.55839000000000005</v>
      </c>
      <c r="G2019">
        <v>1.8100000000000001E-4</v>
      </c>
      <c r="H2019">
        <v>1.7773000000000001E-2</v>
      </c>
      <c r="I2019">
        <v>1.7954000000000001E-2</v>
      </c>
    </row>
    <row r="2020" spans="1:9" x14ac:dyDescent="0.3">
      <c r="A2020">
        <v>500</v>
      </c>
      <c r="B2020">
        <v>15</v>
      </c>
      <c r="C2020">
        <v>29.814</v>
      </c>
      <c r="D2020">
        <v>106.244</v>
      </c>
      <c r="E2020">
        <v>0.99326000000000003</v>
      </c>
      <c r="F2020">
        <v>0.55132999999999999</v>
      </c>
      <c r="G2020">
        <v>2.32E-4</v>
      </c>
      <c r="H2020">
        <v>1.7774000000000002E-2</v>
      </c>
      <c r="I2020">
        <v>1.8006000000000001E-2</v>
      </c>
    </row>
    <row r="2021" spans="1:9" x14ac:dyDescent="0.3">
      <c r="A2021">
        <v>3300</v>
      </c>
      <c r="B2021">
        <v>14</v>
      </c>
      <c r="C2021">
        <v>31.777999999999999</v>
      </c>
      <c r="D2021">
        <v>105.902</v>
      </c>
      <c r="E2021">
        <v>0.99426999999999999</v>
      </c>
      <c r="F2021">
        <v>0.55961000000000005</v>
      </c>
      <c r="G2021">
        <v>1.75E-4</v>
      </c>
      <c r="H2021">
        <v>1.7777999999999999E-2</v>
      </c>
      <c r="I2021">
        <v>1.7953E-2</v>
      </c>
    </row>
    <row r="2022" spans="1:9" x14ac:dyDescent="0.3">
      <c r="A2022">
        <v>3000</v>
      </c>
      <c r="B2022">
        <v>14</v>
      </c>
      <c r="C2022">
        <v>31.989000000000001</v>
      </c>
      <c r="D2022">
        <v>106.10899999999999</v>
      </c>
      <c r="E2022">
        <v>0.99414999999999998</v>
      </c>
      <c r="F2022">
        <v>0.55935000000000001</v>
      </c>
      <c r="G2022">
        <v>1.7799999999999999E-4</v>
      </c>
      <c r="H2022">
        <v>1.7780000000000001E-2</v>
      </c>
      <c r="I2022">
        <v>1.7957999999999998E-2</v>
      </c>
    </row>
    <row r="2023" spans="1:9" x14ac:dyDescent="0.3">
      <c r="A2023">
        <v>3400</v>
      </c>
      <c r="B2023">
        <v>14</v>
      </c>
      <c r="C2023">
        <v>31.754000000000001</v>
      </c>
      <c r="D2023">
        <v>105.96299999999999</v>
      </c>
      <c r="E2023">
        <v>0.99428000000000005</v>
      </c>
      <c r="F2023">
        <v>0.55950999999999995</v>
      </c>
      <c r="G2023">
        <v>1.74E-4</v>
      </c>
      <c r="H2023">
        <v>1.7784000000000001E-2</v>
      </c>
      <c r="I2023">
        <v>1.7957999999999998E-2</v>
      </c>
    </row>
    <row r="2024" spans="1:9" x14ac:dyDescent="0.3">
      <c r="A2024">
        <v>3500</v>
      </c>
      <c r="B2024">
        <v>14</v>
      </c>
      <c r="C2024">
        <v>31.728000000000002</v>
      </c>
      <c r="D2024">
        <v>106.017</v>
      </c>
      <c r="E2024">
        <v>0.99429999999999996</v>
      </c>
      <c r="F2024">
        <v>0.55942000000000003</v>
      </c>
      <c r="G2024">
        <v>1.74E-4</v>
      </c>
      <c r="H2024">
        <v>1.779E-2</v>
      </c>
      <c r="I2024">
        <v>1.7964000000000001E-2</v>
      </c>
    </row>
    <row r="2025" spans="1:9" x14ac:dyDescent="0.3">
      <c r="A2025">
        <v>3600</v>
      </c>
      <c r="B2025">
        <v>14</v>
      </c>
      <c r="C2025">
        <v>31.701000000000001</v>
      </c>
      <c r="D2025">
        <v>106.06699999999999</v>
      </c>
      <c r="E2025">
        <v>0.99431000000000003</v>
      </c>
      <c r="F2025">
        <v>0.55933999999999995</v>
      </c>
      <c r="G2025">
        <v>1.74E-4</v>
      </c>
      <c r="H2025">
        <v>1.7795999999999999E-2</v>
      </c>
      <c r="I2025">
        <v>1.7968999999999999E-2</v>
      </c>
    </row>
    <row r="2026" spans="1:9" x14ac:dyDescent="0.3">
      <c r="A2026">
        <v>3700</v>
      </c>
      <c r="B2026">
        <v>14</v>
      </c>
      <c r="C2026">
        <v>31.673999999999999</v>
      </c>
      <c r="D2026">
        <v>106.113</v>
      </c>
      <c r="E2026">
        <v>0.99433000000000005</v>
      </c>
      <c r="F2026">
        <v>0.55925999999999998</v>
      </c>
      <c r="G2026">
        <v>1.73E-4</v>
      </c>
      <c r="H2026">
        <v>1.7801000000000001E-2</v>
      </c>
      <c r="I2026">
        <v>1.7974E-2</v>
      </c>
    </row>
    <row r="2027" spans="1:9" x14ac:dyDescent="0.3">
      <c r="A2027">
        <v>100</v>
      </c>
      <c r="B2027">
        <v>14</v>
      </c>
      <c r="C2027">
        <v>33.679000000000002</v>
      </c>
      <c r="D2027">
        <v>103.417</v>
      </c>
      <c r="E2027">
        <v>0.99199999999999999</v>
      </c>
      <c r="F2027">
        <v>0.55023999999999995</v>
      </c>
      <c r="G2027">
        <v>2.5900000000000001E-4</v>
      </c>
      <c r="H2027">
        <v>1.7802999999999999E-2</v>
      </c>
      <c r="I2027">
        <v>1.8062999999999999E-2</v>
      </c>
    </row>
    <row r="2028" spans="1:9" x14ac:dyDescent="0.3">
      <c r="A2028">
        <v>3800</v>
      </c>
      <c r="B2028">
        <v>14</v>
      </c>
      <c r="C2028">
        <v>31.646999999999998</v>
      </c>
      <c r="D2028">
        <v>106.155</v>
      </c>
      <c r="E2028">
        <v>0.99434</v>
      </c>
      <c r="F2028">
        <v>0.55918999999999996</v>
      </c>
      <c r="G2028">
        <v>1.73E-4</v>
      </c>
      <c r="H2028">
        <v>1.7805999999999999E-2</v>
      </c>
      <c r="I2028">
        <v>1.7978999999999998E-2</v>
      </c>
    </row>
    <row r="2029" spans="1:9" x14ac:dyDescent="0.3">
      <c r="A2029">
        <v>3900</v>
      </c>
      <c r="B2029">
        <v>14</v>
      </c>
      <c r="C2029">
        <v>31.619</v>
      </c>
      <c r="D2029">
        <v>106.194</v>
      </c>
      <c r="E2029">
        <v>0.99436000000000002</v>
      </c>
      <c r="F2029">
        <v>0.55911999999999995</v>
      </c>
      <c r="G2029">
        <v>1.7200000000000001E-4</v>
      </c>
      <c r="H2029">
        <v>1.7811E-2</v>
      </c>
      <c r="I2029">
        <v>1.7982999999999999E-2</v>
      </c>
    </row>
    <row r="2030" spans="1:9" x14ac:dyDescent="0.3">
      <c r="A2030">
        <v>4100</v>
      </c>
      <c r="B2030">
        <v>14</v>
      </c>
      <c r="C2030">
        <v>31.57</v>
      </c>
      <c r="D2030">
        <v>106.255</v>
      </c>
      <c r="E2030">
        <v>0.99441000000000002</v>
      </c>
      <c r="F2030">
        <v>0.55979000000000001</v>
      </c>
      <c r="G2030">
        <v>1.7000000000000001E-4</v>
      </c>
      <c r="H2030">
        <v>1.7811E-2</v>
      </c>
      <c r="I2030">
        <v>1.7981E-2</v>
      </c>
    </row>
    <row r="2031" spans="1:9" x14ac:dyDescent="0.3">
      <c r="A2031">
        <v>4200</v>
      </c>
      <c r="B2031">
        <v>14</v>
      </c>
      <c r="C2031">
        <v>31.556999999999999</v>
      </c>
      <c r="D2031">
        <v>106.291</v>
      </c>
      <c r="E2031">
        <v>0.99441999999999997</v>
      </c>
      <c r="F2031">
        <v>0.55976000000000004</v>
      </c>
      <c r="G2031">
        <v>1.7000000000000001E-4</v>
      </c>
      <c r="H2031">
        <v>1.7812999999999999E-2</v>
      </c>
      <c r="I2031">
        <v>1.7982999999999999E-2</v>
      </c>
    </row>
    <row r="2032" spans="1:9" x14ac:dyDescent="0.3">
      <c r="A2032">
        <v>4300</v>
      </c>
      <c r="B2032">
        <v>14</v>
      </c>
      <c r="C2032">
        <v>31.539000000000001</v>
      </c>
      <c r="D2032">
        <v>106.33</v>
      </c>
      <c r="E2032">
        <v>0.99443000000000004</v>
      </c>
      <c r="F2032">
        <v>0.55971000000000004</v>
      </c>
      <c r="G2032">
        <v>1.6899999999999999E-4</v>
      </c>
      <c r="H2032">
        <v>1.7815999999999999E-2</v>
      </c>
      <c r="I2032">
        <v>1.7985000000000001E-2</v>
      </c>
    </row>
    <row r="2033" spans="1:9" x14ac:dyDescent="0.3">
      <c r="A2033">
        <v>4000</v>
      </c>
      <c r="B2033">
        <v>14</v>
      </c>
      <c r="C2033">
        <v>31.678999999999998</v>
      </c>
      <c r="D2033">
        <v>106.44199999999999</v>
      </c>
      <c r="E2033">
        <v>0.99436999999999998</v>
      </c>
      <c r="F2033">
        <v>0.55962999999999996</v>
      </c>
      <c r="G2033">
        <v>1.7100000000000001E-4</v>
      </c>
      <c r="H2033">
        <v>1.7817E-2</v>
      </c>
      <c r="I2033">
        <v>1.7988000000000001E-2</v>
      </c>
    </row>
    <row r="2034" spans="1:9" x14ac:dyDescent="0.3">
      <c r="A2034">
        <v>4400</v>
      </c>
      <c r="B2034">
        <v>14</v>
      </c>
      <c r="C2034">
        <v>31.52</v>
      </c>
      <c r="D2034">
        <v>106.367</v>
      </c>
      <c r="E2034">
        <v>0.99443999999999999</v>
      </c>
      <c r="F2034">
        <v>0.55967</v>
      </c>
      <c r="G2034">
        <v>1.6899999999999999E-4</v>
      </c>
      <c r="H2034">
        <v>1.7819000000000002E-2</v>
      </c>
      <c r="I2034">
        <v>1.7988000000000001E-2</v>
      </c>
    </row>
    <row r="2035" spans="1:9" x14ac:dyDescent="0.3">
      <c r="A2035">
        <v>400</v>
      </c>
      <c r="B2035">
        <v>15</v>
      </c>
      <c r="C2035">
        <v>29.907</v>
      </c>
      <c r="D2035">
        <v>106.364</v>
      </c>
      <c r="E2035">
        <v>0.99334999999999996</v>
      </c>
      <c r="F2035">
        <v>0.55054000000000003</v>
      </c>
      <c r="G2035">
        <v>2.3000000000000001E-4</v>
      </c>
      <c r="H2035">
        <v>1.7819999999999999E-2</v>
      </c>
      <c r="I2035">
        <v>1.8048999999999999E-2</v>
      </c>
    </row>
    <row r="2036" spans="1:9" x14ac:dyDescent="0.3">
      <c r="A2036">
        <v>4500</v>
      </c>
      <c r="B2036">
        <v>14</v>
      </c>
      <c r="C2036">
        <v>31.5</v>
      </c>
      <c r="D2036">
        <v>106.401</v>
      </c>
      <c r="E2036">
        <v>0.99444999999999995</v>
      </c>
      <c r="F2036">
        <v>0.55962000000000001</v>
      </c>
      <c r="G2036">
        <v>1.6899999999999999E-4</v>
      </c>
      <c r="H2036">
        <v>1.7822000000000001E-2</v>
      </c>
      <c r="I2036">
        <v>1.7991E-2</v>
      </c>
    </row>
    <row r="2037" spans="1:9" x14ac:dyDescent="0.3">
      <c r="A2037">
        <v>4600</v>
      </c>
      <c r="B2037">
        <v>14</v>
      </c>
      <c r="C2037">
        <v>31.48</v>
      </c>
      <c r="D2037">
        <v>106.434</v>
      </c>
      <c r="E2037">
        <v>0.99446000000000001</v>
      </c>
      <c r="F2037">
        <v>0.55957999999999997</v>
      </c>
      <c r="G2037">
        <v>1.6899999999999999E-4</v>
      </c>
      <c r="H2037">
        <v>1.7825000000000001E-2</v>
      </c>
      <c r="I2037">
        <v>1.7994E-2</v>
      </c>
    </row>
    <row r="2038" spans="1:9" x14ac:dyDescent="0.3">
      <c r="A2038">
        <v>4700</v>
      </c>
      <c r="B2038">
        <v>14</v>
      </c>
      <c r="C2038">
        <v>31.459</v>
      </c>
      <c r="D2038">
        <v>106.464</v>
      </c>
      <c r="E2038">
        <v>0.99446999999999997</v>
      </c>
      <c r="F2038">
        <v>0.55954000000000004</v>
      </c>
      <c r="G2038">
        <v>1.6799999999999999E-4</v>
      </c>
      <c r="H2038">
        <v>1.7828E-2</v>
      </c>
      <c r="I2038">
        <v>1.7996000000000002E-2</v>
      </c>
    </row>
    <row r="2039" spans="1:9" x14ac:dyDescent="0.3">
      <c r="A2039">
        <v>4800</v>
      </c>
      <c r="B2039">
        <v>14</v>
      </c>
      <c r="C2039">
        <v>31.437999999999999</v>
      </c>
      <c r="D2039">
        <v>106.495</v>
      </c>
      <c r="E2039">
        <v>0.99448000000000003</v>
      </c>
      <c r="F2039">
        <v>0.5595</v>
      </c>
      <c r="G2039">
        <v>1.6799999999999999E-4</v>
      </c>
      <c r="H2039">
        <v>1.7831E-2</v>
      </c>
      <c r="I2039">
        <v>1.7999000000000001E-2</v>
      </c>
    </row>
    <row r="2040" spans="1:9" x14ac:dyDescent="0.3">
      <c r="A2040">
        <v>4900</v>
      </c>
      <c r="B2040">
        <v>14</v>
      </c>
      <c r="C2040">
        <v>31.417000000000002</v>
      </c>
      <c r="D2040">
        <v>106.524</v>
      </c>
      <c r="E2040">
        <v>0.99448999999999999</v>
      </c>
      <c r="F2040">
        <v>0.55947000000000002</v>
      </c>
      <c r="G2040">
        <v>1.6799999999999999E-4</v>
      </c>
      <c r="H2040">
        <v>1.7833000000000002E-2</v>
      </c>
      <c r="I2040">
        <v>1.8001E-2</v>
      </c>
    </row>
    <row r="2041" spans="1:9" x14ac:dyDescent="0.3">
      <c r="A2041">
        <v>5100</v>
      </c>
      <c r="B2041">
        <v>14</v>
      </c>
      <c r="C2041">
        <v>31.381</v>
      </c>
      <c r="D2041">
        <v>106.58</v>
      </c>
      <c r="E2041">
        <v>0.99451999999999996</v>
      </c>
      <c r="F2041">
        <v>0.55984999999999996</v>
      </c>
      <c r="G2041">
        <v>1.66E-4</v>
      </c>
      <c r="H2041">
        <v>1.7833999999999999E-2</v>
      </c>
      <c r="I2041">
        <v>1.8001E-2</v>
      </c>
    </row>
    <row r="2042" spans="1:9" x14ac:dyDescent="0.3">
      <c r="A2042">
        <v>5200</v>
      </c>
      <c r="B2042">
        <v>14</v>
      </c>
      <c r="C2042">
        <v>31.367999999999999</v>
      </c>
      <c r="D2042">
        <v>106.604</v>
      </c>
      <c r="E2042">
        <v>0.99451999999999996</v>
      </c>
      <c r="F2042">
        <v>0.55984</v>
      </c>
      <c r="G2042">
        <v>1.66E-4</v>
      </c>
      <c r="H2042">
        <v>1.7835E-2</v>
      </c>
      <c r="I2042">
        <v>1.8002000000000001E-2</v>
      </c>
    </row>
    <row r="2043" spans="1:9" x14ac:dyDescent="0.3">
      <c r="A2043">
        <v>5300</v>
      </c>
      <c r="B2043">
        <v>14</v>
      </c>
      <c r="C2043">
        <v>31.353999999999999</v>
      </c>
      <c r="D2043">
        <v>106.63200000000001</v>
      </c>
      <c r="E2043">
        <v>0.99453000000000003</v>
      </c>
      <c r="F2043">
        <v>0.55981000000000003</v>
      </c>
      <c r="G2043">
        <v>1.66E-4</v>
      </c>
      <c r="H2043">
        <v>1.7836999999999999E-2</v>
      </c>
      <c r="I2043">
        <v>1.8003000000000002E-2</v>
      </c>
    </row>
    <row r="2044" spans="1:9" x14ac:dyDescent="0.3">
      <c r="A2044">
        <v>5000</v>
      </c>
      <c r="B2044">
        <v>14</v>
      </c>
      <c r="C2044">
        <v>31.454000000000001</v>
      </c>
      <c r="D2044">
        <v>106.691</v>
      </c>
      <c r="E2044">
        <v>0.99450000000000005</v>
      </c>
      <c r="F2044">
        <v>0.55976999999999999</v>
      </c>
      <c r="G2044">
        <v>1.6699999999999999E-4</v>
      </c>
      <c r="H2044">
        <v>1.7838E-2</v>
      </c>
      <c r="I2044">
        <v>1.8005E-2</v>
      </c>
    </row>
    <row r="2045" spans="1:9" x14ac:dyDescent="0.3">
      <c r="A2045">
        <v>5400</v>
      </c>
      <c r="B2045">
        <v>14</v>
      </c>
      <c r="C2045">
        <v>31.338999999999999</v>
      </c>
      <c r="D2045">
        <v>106.66</v>
      </c>
      <c r="E2045">
        <v>0.99453999999999998</v>
      </c>
      <c r="F2045">
        <v>0.55979000000000001</v>
      </c>
      <c r="G2045">
        <v>1.66E-4</v>
      </c>
      <c r="H2045">
        <v>1.7839000000000001E-2</v>
      </c>
      <c r="I2045">
        <v>1.8003999999999999E-2</v>
      </c>
    </row>
    <row r="2046" spans="1:9" x14ac:dyDescent="0.3">
      <c r="A2046">
        <v>5500</v>
      </c>
      <c r="B2046">
        <v>14</v>
      </c>
      <c r="C2046">
        <v>31.323</v>
      </c>
      <c r="D2046">
        <v>106.68600000000001</v>
      </c>
      <c r="E2046">
        <v>0.99455000000000005</v>
      </c>
      <c r="F2046">
        <v>0.55976999999999999</v>
      </c>
      <c r="G2046">
        <v>1.66E-4</v>
      </c>
      <c r="H2046">
        <v>1.7840000000000002E-2</v>
      </c>
      <c r="I2046">
        <v>1.8006000000000001E-2</v>
      </c>
    </row>
    <row r="2047" spans="1:9" x14ac:dyDescent="0.3">
      <c r="A2047">
        <v>200</v>
      </c>
      <c r="B2047">
        <v>14</v>
      </c>
      <c r="C2047">
        <v>33.558999999999997</v>
      </c>
      <c r="D2047">
        <v>103.577</v>
      </c>
      <c r="E2047">
        <v>0.99168999999999996</v>
      </c>
      <c r="F2047">
        <v>0.54810999999999999</v>
      </c>
      <c r="G2047">
        <v>2.72E-4</v>
      </c>
      <c r="H2047">
        <v>1.7840999999999999E-2</v>
      </c>
      <c r="I2047">
        <v>1.8113000000000001E-2</v>
      </c>
    </row>
    <row r="2048" spans="1:9" x14ac:dyDescent="0.3">
      <c r="A2048">
        <v>5600</v>
      </c>
      <c r="B2048">
        <v>14</v>
      </c>
      <c r="C2048">
        <v>31.306999999999999</v>
      </c>
      <c r="D2048">
        <v>106.711</v>
      </c>
      <c r="E2048">
        <v>0.99455000000000005</v>
      </c>
      <c r="F2048">
        <v>0.55974000000000002</v>
      </c>
      <c r="G2048">
        <v>1.65E-4</v>
      </c>
      <c r="H2048">
        <v>1.7842E-2</v>
      </c>
      <c r="I2048">
        <v>1.8006999999999999E-2</v>
      </c>
    </row>
    <row r="2049" spans="1:9" x14ac:dyDescent="0.3">
      <c r="A2049">
        <v>5700</v>
      </c>
      <c r="B2049">
        <v>14</v>
      </c>
      <c r="C2049">
        <v>31.29</v>
      </c>
      <c r="D2049">
        <v>106.735</v>
      </c>
      <c r="E2049">
        <v>0.99456</v>
      </c>
      <c r="F2049">
        <v>0.55972</v>
      </c>
      <c r="G2049">
        <v>1.65E-4</v>
      </c>
      <c r="H2049">
        <v>1.7843999999999999E-2</v>
      </c>
      <c r="I2049">
        <v>1.8009000000000001E-2</v>
      </c>
    </row>
    <row r="2050" spans="1:9" x14ac:dyDescent="0.3">
      <c r="A2050">
        <v>5800</v>
      </c>
      <c r="B2050">
        <v>14</v>
      </c>
      <c r="C2050">
        <v>31.274000000000001</v>
      </c>
      <c r="D2050">
        <v>106.75700000000001</v>
      </c>
      <c r="E2050">
        <v>0.99456999999999995</v>
      </c>
      <c r="F2050">
        <v>0.55969999999999998</v>
      </c>
      <c r="G2050">
        <v>1.65E-4</v>
      </c>
      <c r="H2050">
        <v>1.7845E-2</v>
      </c>
      <c r="I2050">
        <v>1.8010000000000002E-2</v>
      </c>
    </row>
    <row r="2051" spans="1:9" x14ac:dyDescent="0.3">
      <c r="A2051">
        <v>5900</v>
      </c>
      <c r="B2051">
        <v>14</v>
      </c>
      <c r="C2051">
        <v>31.257999999999999</v>
      </c>
      <c r="D2051">
        <v>106.779</v>
      </c>
      <c r="E2051">
        <v>0.99456999999999995</v>
      </c>
      <c r="F2051">
        <v>0.55967999999999996</v>
      </c>
      <c r="G2051">
        <v>1.65E-4</v>
      </c>
      <c r="H2051">
        <v>1.7846999999999998E-2</v>
      </c>
      <c r="I2051">
        <v>1.8010999999999999E-2</v>
      </c>
    </row>
    <row r="2052" spans="1:9" x14ac:dyDescent="0.3">
      <c r="A2052">
        <v>6100</v>
      </c>
      <c r="B2052">
        <v>14</v>
      </c>
      <c r="C2052">
        <v>31.227</v>
      </c>
      <c r="D2052">
        <v>106.824</v>
      </c>
      <c r="E2052">
        <v>0.99458999999999997</v>
      </c>
      <c r="F2052">
        <v>0.55993000000000004</v>
      </c>
      <c r="G2052">
        <v>1.64E-4</v>
      </c>
      <c r="H2052">
        <v>1.7847999999999999E-2</v>
      </c>
      <c r="I2052">
        <v>1.8012E-2</v>
      </c>
    </row>
    <row r="2053" spans="1:9" x14ac:dyDescent="0.3">
      <c r="A2053">
        <v>6200</v>
      </c>
      <c r="B2053">
        <v>14</v>
      </c>
      <c r="C2053">
        <v>31.215</v>
      </c>
      <c r="D2053">
        <v>106.842</v>
      </c>
      <c r="E2053">
        <v>0.99460000000000004</v>
      </c>
      <c r="F2053">
        <v>0.55991999999999997</v>
      </c>
      <c r="G2053">
        <v>1.64E-4</v>
      </c>
      <c r="H2053">
        <v>1.7847999999999999E-2</v>
      </c>
      <c r="I2053">
        <v>1.8012E-2</v>
      </c>
    </row>
    <row r="2054" spans="1:9" x14ac:dyDescent="0.3">
      <c r="A2054">
        <v>6300</v>
      </c>
      <c r="B2054">
        <v>14</v>
      </c>
      <c r="C2054">
        <v>31.202999999999999</v>
      </c>
      <c r="D2054">
        <v>106.86199999999999</v>
      </c>
      <c r="E2054">
        <v>0.99460000000000004</v>
      </c>
      <c r="F2054">
        <v>0.55991000000000002</v>
      </c>
      <c r="G2054">
        <v>1.64E-4</v>
      </c>
      <c r="H2054">
        <v>1.7849E-2</v>
      </c>
      <c r="I2054">
        <v>1.8013000000000001E-2</v>
      </c>
    </row>
    <row r="2055" spans="1:9" x14ac:dyDescent="0.3">
      <c r="A2055">
        <v>6400</v>
      </c>
      <c r="B2055">
        <v>14</v>
      </c>
      <c r="C2055">
        <v>31.19</v>
      </c>
      <c r="D2055">
        <v>106.88200000000001</v>
      </c>
      <c r="E2055">
        <v>0.99460999999999999</v>
      </c>
      <c r="F2055">
        <v>0.55989999999999995</v>
      </c>
      <c r="G2055">
        <v>1.63E-4</v>
      </c>
      <c r="H2055">
        <v>1.7850000000000001E-2</v>
      </c>
      <c r="I2055">
        <v>1.8013999999999999E-2</v>
      </c>
    </row>
    <row r="2056" spans="1:9" x14ac:dyDescent="0.3">
      <c r="A2056">
        <v>6000</v>
      </c>
      <c r="B2056">
        <v>14</v>
      </c>
      <c r="C2056">
        <v>31.277000000000001</v>
      </c>
      <c r="D2056">
        <v>106.895</v>
      </c>
      <c r="E2056">
        <v>0.99458000000000002</v>
      </c>
      <c r="F2056">
        <v>0.55988000000000004</v>
      </c>
      <c r="G2056">
        <v>1.64E-4</v>
      </c>
      <c r="H2056">
        <v>1.7850000000000001E-2</v>
      </c>
      <c r="I2056">
        <v>1.8013999999999999E-2</v>
      </c>
    </row>
    <row r="2057" spans="1:9" x14ac:dyDescent="0.3">
      <c r="A2057">
        <v>6500</v>
      </c>
      <c r="B2057">
        <v>14</v>
      </c>
      <c r="C2057">
        <v>31.177</v>
      </c>
      <c r="D2057">
        <v>106.902</v>
      </c>
      <c r="E2057">
        <v>0.99461999999999995</v>
      </c>
      <c r="F2057">
        <v>0.55989</v>
      </c>
      <c r="G2057">
        <v>1.63E-4</v>
      </c>
      <c r="H2057">
        <v>1.7850999999999999E-2</v>
      </c>
      <c r="I2057">
        <v>1.8015E-2</v>
      </c>
    </row>
    <row r="2058" spans="1:9" x14ac:dyDescent="0.3">
      <c r="A2058">
        <v>6600</v>
      </c>
      <c r="B2058">
        <v>14</v>
      </c>
      <c r="C2058">
        <v>31.164000000000001</v>
      </c>
      <c r="D2058">
        <v>106.92100000000001</v>
      </c>
      <c r="E2058">
        <v>0.99461999999999995</v>
      </c>
      <c r="F2058">
        <v>0.55986999999999998</v>
      </c>
      <c r="G2058">
        <v>1.63E-4</v>
      </c>
      <c r="H2058">
        <v>1.7852E-2</v>
      </c>
      <c r="I2058">
        <v>1.8015E-2</v>
      </c>
    </row>
    <row r="2059" spans="1:9" x14ac:dyDescent="0.3">
      <c r="A2059">
        <v>300</v>
      </c>
      <c r="B2059">
        <v>14</v>
      </c>
      <c r="C2059">
        <v>33.497</v>
      </c>
      <c r="D2059">
        <v>103.89400000000001</v>
      </c>
      <c r="E2059">
        <v>0.99145000000000005</v>
      </c>
      <c r="F2059">
        <v>0.54720000000000002</v>
      </c>
      <c r="G2059">
        <v>2.7999999999999998E-4</v>
      </c>
      <c r="H2059">
        <v>1.7853000000000001E-2</v>
      </c>
      <c r="I2059">
        <v>1.8133E-2</v>
      </c>
    </row>
    <row r="2060" spans="1:9" x14ac:dyDescent="0.3">
      <c r="A2060">
        <v>6700</v>
      </c>
      <c r="B2060">
        <v>14</v>
      </c>
      <c r="C2060">
        <v>31.151</v>
      </c>
      <c r="D2060">
        <v>106.93899999999999</v>
      </c>
      <c r="E2060">
        <v>0.99463000000000001</v>
      </c>
      <c r="F2060">
        <v>0.55986000000000002</v>
      </c>
      <c r="G2060">
        <v>1.63E-4</v>
      </c>
      <c r="H2060">
        <v>1.7853000000000001E-2</v>
      </c>
      <c r="I2060">
        <v>1.8016000000000001E-2</v>
      </c>
    </row>
    <row r="2061" spans="1:9" x14ac:dyDescent="0.3">
      <c r="A2061">
        <v>400</v>
      </c>
      <c r="B2061">
        <v>14</v>
      </c>
      <c r="C2061">
        <v>33.436999999999998</v>
      </c>
      <c r="D2061">
        <v>104.114</v>
      </c>
      <c r="E2061">
        <v>0.99128000000000005</v>
      </c>
      <c r="F2061">
        <v>0.54683999999999999</v>
      </c>
      <c r="G2061">
        <v>2.8600000000000001E-4</v>
      </c>
      <c r="H2061">
        <v>1.7853999999999998E-2</v>
      </c>
      <c r="I2061">
        <v>1.814E-2</v>
      </c>
    </row>
    <row r="2062" spans="1:9" x14ac:dyDescent="0.3">
      <c r="A2062">
        <v>500</v>
      </c>
      <c r="B2062">
        <v>14</v>
      </c>
      <c r="C2062">
        <v>33.353999999999999</v>
      </c>
      <c r="D2062">
        <v>104.22799999999999</v>
      </c>
      <c r="E2062">
        <v>0.99114999999999998</v>
      </c>
      <c r="F2062">
        <v>0.54669000000000001</v>
      </c>
      <c r="G2062">
        <v>2.9E-4</v>
      </c>
      <c r="H2062">
        <v>1.7853999999999998E-2</v>
      </c>
      <c r="I2062">
        <v>1.8144E-2</v>
      </c>
    </row>
    <row r="2063" spans="1:9" x14ac:dyDescent="0.3">
      <c r="A2063">
        <v>6800</v>
      </c>
      <c r="B2063">
        <v>14</v>
      </c>
      <c r="C2063">
        <v>31.137</v>
      </c>
      <c r="D2063">
        <v>106.95699999999999</v>
      </c>
      <c r="E2063">
        <v>0.99463000000000001</v>
      </c>
      <c r="F2063">
        <v>0.55984999999999996</v>
      </c>
      <c r="G2063">
        <v>1.63E-4</v>
      </c>
      <c r="H2063">
        <v>1.7853999999999998E-2</v>
      </c>
      <c r="I2063">
        <v>1.8016999999999998E-2</v>
      </c>
    </row>
    <row r="2064" spans="1:9" x14ac:dyDescent="0.3">
      <c r="A2064">
        <v>6900</v>
      </c>
      <c r="B2064">
        <v>14</v>
      </c>
      <c r="C2064">
        <v>31.123999999999999</v>
      </c>
      <c r="D2064">
        <v>106.974</v>
      </c>
      <c r="E2064">
        <v>0.99463999999999997</v>
      </c>
      <c r="F2064">
        <v>0.55984</v>
      </c>
      <c r="G2064">
        <v>1.63E-4</v>
      </c>
      <c r="H2064">
        <v>1.7854999999999999E-2</v>
      </c>
      <c r="I2064">
        <v>1.8017999999999999E-2</v>
      </c>
    </row>
    <row r="2065" spans="1:9" x14ac:dyDescent="0.3">
      <c r="A2065">
        <v>600</v>
      </c>
      <c r="B2065">
        <v>14</v>
      </c>
      <c r="C2065">
        <v>33.274999999999999</v>
      </c>
      <c r="D2065">
        <v>104.283</v>
      </c>
      <c r="E2065">
        <v>0.99106000000000005</v>
      </c>
      <c r="F2065">
        <v>0.54659999999999997</v>
      </c>
      <c r="G2065">
        <v>2.9300000000000002E-4</v>
      </c>
      <c r="H2065">
        <v>1.7856E-2</v>
      </c>
      <c r="I2065">
        <v>1.8148999999999998E-2</v>
      </c>
    </row>
    <row r="2066" spans="1:9" x14ac:dyDescent="0.3">
      <c r="A2066">
        <v>7100</v>
      </c>
      <c r="B2066">
        <v>14</v>
      </c>
      <c r="C2066">
        <v>31.097999999999999</v>
      </c>
      <c r="D2066">
        <v>107.011</v>
      </c>
      <c r="E2066">
        <v>0.99465000000000003</v>
      </c>
      <c r="F2066">
        <v>0.56001000000000001</v>
      </c>
      <c r="G2066">
        <v>1.6200000000000001E-4</v>
      </c>
      <c r="H2066">
        <v>1.7856E-2</v>
      </c>
      <c r="I2066">
        <v>1.8017999999999999E-2</v>
      </c>
    </row>
    <row r="2067" spans="1:9" x14ac:dyDescent="0.3">
      <c r="A2067">
        <v>7200</v>
      </c>
      <c r="B2067">
        <v>14</v>
      </c>
      <c r="C2067">
        <v>31.088000000000001</v>
      </c>
      <c r="D2067">
        <v>107.024</v>
      </c>
      <c r="E2067">
        <v>0.99465999999999999</v>
      </c>
      <c r="F2067">
        <v>0.56001000000000001</v>
      </c>
      <c r="G2067">
        <v>1.6200000000000001E-4</v>
      </c>
      <c r="H2067">
        <v>1.7856E-2</v>
      </c>
      <c r="I2067">
        <v>1.8017999999999999E-2</v>
      </c>
    </row>
    <row r="2068" spans="1:9" x14ac:dyDescent="0.3">
      <c r="A2068">
        <v>7300</v>
      </c>
      <c r="B2068">
        <v>14</v>
      </c>
      <c r="C2068">
        <v>31.077000000000002</v>
      </c>
      <c r="D2068">
        <v>107.04</v>
      </c>
      <c r="E2068">
        <v>0.99465999999999999</v>
      </c>
      <c r="F2068">
        <v>0.56001000000000001</v>
      </c>
      <c r="G2068">
        <v>1.6200000000000001E-4</v>
      </c>
      <c r="H2068">
        <v>1.7857000000000001E-2</v>
      </c>
      <c r="I2068">
        <v>1.8019E-2</v>
      </c>
    </row>
    <row r="2069" spans="1:9" x14ac:dyDescent="0.3">
      <c r="A2069">
        <v>7400</v>
      </c>
      <c r="B2069">
        <v>14</v>
      </c>
      <c r="C2069">
        <v>31.065999999999999</v>
      </c>
      <c r="D2069">
        <v>107.05500000000001</v>
      </c>
      <c r="E2069">
        <v>0.99467000000000005</v>
      </c>
      <c r="F2069">
        <v>0.56000000000000005</v>
      </c>
      <c r="G2069">
        <v>1.6200000000000001E-4</v>
      </c>
      <c r="H2069">
        <v>1.7857999999999999E-2</v>
      </c>
      <c r="I2069">
        <v>1.8019E-2</v>
      </c>
    </row>
    <row r="2070" spans="1:9" x14ac:dyDescent="0.3">
      <c r="A2070">
        <v>7000</v>
      </c>
      <c r="B2070">
        <v>14</v>
      </c>
      <c r="C2070">
        <v>31.135999999999999</v>
      </c>
      <c r="D2070">
        <v>107.05800000000001</v>
      </c>
      <c r="E2070">
        <v>0.99463999999999997</v>
      </c>
      <c r="F2070">
        <v>0.55998000000000003</v>
      </c>
      <c r="G2070">
        <v>1.6200000000000001E-4</v>
      </c>
      <c r="H2070">
        <v>1.7857999999999999E-2</v>
      </c>
      <c r="I2070">
        <v>1.8020000000000001E-2</v>
      </c>
    </row>
    <row r="2071" spans="1:9" x14ac:dyDescent="0.3">
      <c r="A2071">
        <v>7500</v>
      </c>
      <c r="B2071">
        <v>14</v>
      </c>
      <c r="C2071">
        <v>31.055</v>
      </c>
      <c r="D2071">
        <v>107.071</v>
      </c>
      <c r="E2071">
        <v>0.99467000000000005</v>
      </c>
      <c r="F2071">
        <v>0.55998999999999999</v>
      </c>
      <c r="G2071">
        <v>1.6200000000000001E-4</v>
      </c>
      <c r="H2071">
        <v>1.7857999999999999E-2</v>
      </c>
      <c r="I2071">
        <v>1.8020000000000001E-2</v>
      </c>
    </row>
    <row r="2072" spans="1:9" x14ac:dyDescent="0.3">
      <c r="A2072">
        <v>7600</v>
      </c>
      <c r="B2072">
        <v>14</v>
      </c>
      <c r="C2072">
        <v>31.045000000000002</v>
      </c>
      <c r="D2072">
        <v>107.086</v>
      </c>
      <c r="E2072">
        <v>0.99467000000000005</v>
      </c>
      <c r="F2072">
        <v>0.55998999999999999</v>
      </c>
      <c r="G2072">
        <v>1.6100000000000001E-4</v>
      </c>
      <c r="H2072">
        <v>1.7859E-2</v>
      </c>
      <c r="I2072">
        <v>1.8020000000000001E-2</v>
      </c>
    </row>
    <row r="2073" spans="1:9" x14ac:dyDescent="0.3">
      <c r="A2073">
        <v>7700</v>
      </c>
      <c r="B2073">
        <v>14</v>
      </c>
      <c r="C2073">
        <v>31.033000000000001</v>
      </c>
      <c r="D2073">
        <v>107.101</v>
      </c>
      <c r="E2073">
        <v>0.99468000000000001</v>
      </c>
      <c r="F2073">
        <v>0.55998000000000003</v>
      </c>
      <c r="G2073">
        <v>1.6100000000000001E-4</v>
      </c>
      <c r="H2073">
        <v>1.7859E-2</v>
      </c>
      <c r="I2073">
        <v>1.8020999999999999E-2</v>
      </c>
    </row>
    <row r="2074" spans="1:9" x14ac:dyDescent="0.3">
      <c r="A2074">
        <v>700</v>
      </c>
      <c r="B2074">
        <v>14</v>
      </c>
      <c r="C2074">
        <v>33.182000000000002</v>
      </c>
      <c r="D2074">
        <v>104.307</v>
      </c>
      <c r="E2074">
        <v>0.99099000000000004</v>
      </c>
      <c r="F2074">
        <v>0.54652000000000001</v>
      </c>
      <c r="G2074">
        <v>2.9500000000000001E-4</v>
      </c>
      <c r="H2074">
        <v>1.7860000000000001E-2</v>
      </c>
      <c r="I2074">
        <v>1.8155000000000001E-2</v>
      </c>
    </row>
    <row r="2075" spans="1:9" x14ac:dyDescent="0.3">
      <c r="A2075">
        <v>7800</v>
      </c>
      <c r="B2075">
        <v>14</v>
      </c>
      <c r="C2075">
        <v>31.021999999999998</v>
      </c>
      <c r="D2075">
        <v>107.11499999999999</v>
      </c>
      <c r="E2075">
        <v>0.99468000000000001</v>
      </c>
      <c r="F2075">
        <v>0.55996999999999997</v>
      </c>
      <c r="G2075">
        <v>1.6100000000000001E-4</v>
      </c>
      <c r="H2075">
        <v>1.7860000000000001E-2</v>
      </c>
      <c r="I2075">
        <v>1.8020999999999999E-2</v>
      </c>
    </row>
    <row r="2076" spans="1:9" x14ac:dyDescent="0.3">
      <c r="A2076">
        <v>7900</v>
      </c>
      <c r="B2076">
        <v>14</v>
      </c>
      <c r="C2076">
        <v>31.010999999999999</v>
      </c>
      <c r="D2076">
        <v>107.129</v>
      </c>
      <c r="E2076">
        <v>0.99468999999999996</v>
      </c>
      <c r="F2076">
        <v>0.55996000000000001</v>
      </c>
      <c r="G2076">
        <v>1.6100000000000001E-4</v>
      </c>
      <c r="H2076">
        <v>1.7860999999999998E-2</v>
      </c>
      <c r="I2076">
        <v>1.8022E-2</v>
      </c>
    </row>
    <row r="2077" spans="1:9" x14ac:dyDescent="0.3">
      <c r="A2077">
        <v>8100</v>
      </c>
      <c r="B2077">
        <v>14</v>
      </c>
      <c r="C2077">
        <v>30.991</v>
      </c>
      <c r="D2077">
        <v>107.16</v>
      </c>
      <c r="E2077">
        <v>0.99470000000000003</v>
      </c>
      <c r="F2077">
        <v>0.56008999999999998</v>
      </c>
      <c r="G2077">
        <v>1.6100000000000001E-4</v>
      </c>
      <c r="H2077">
        <v>1.7860999999999998E-2</v>
      </c>
      <c r="I2077">
        <v>1.8022E-2</v>
      </c>
    </row>
    <row r="2078" spans="1:9" x14ac:dyDescent="0.3">
      <c r="A2078">
        <v>8200</v>
      </c>
      <c r="B2078">
        <v>14</v>
      </c>
      <c r="C2078">
        <v>30.981999999999999</v>
      </c>
      <c r="D2078">
        <v>107.17</v>
      </c>
      <c r="E2078">
        <v>0.99470000000000003</v>
      </c>
      <c r="F2078">
        <v>0.56010000000000004</v>
      </c>
      <c r="G2078">
        <v>1.6000000000000001E-4</v>
      </c>
      <c r="H2078">
        <v>1.7860999999999998E-2</v>
      </c>
      <c r="I2078">
        <v>1.8022E-2</v>
      </c>
    </row>
    <row r="2079" spans="1:9" x14ac:dyDescent="0.3">
      <c r="A2079">
        <v>8300</v>
      </c>
      <c r="B2079">
        <v>14</v>
      </c>
      <c r="C2079">
        <v>30.972999999999999</v>
      </c>
      <c r="D2079">
        <v>107.18300000000001</v>
      </c>
      <c r="E2079">
        <v>0.99470999999999998</v>
      </c>
      <c r="F2079">
        <v>0.56010000000000004</v>
      </c>
      <c r="G2079">
        <v>1.6000000000000001E-4</v>
      </c>
      <c r="H2079">
        <v>1.7861999999999999E-2</v>
      </c>
      <c r="I2079">
        <v>1.8022E-2</v>
      </c>
    </row>
    <row r="2080" spans="1:9" x14ac:dyDescent="0.3">
      <c r="A2080">
        <v>8000</v>
      </c>
      <c r="B2080">
        <v>14</v>
      </c>
      <c r="C2080">
        <v>31.018999999999998</v>
      </c>
      <c r="D2080">
        <v>107.19199999999999</v>
      </c>
      <c r="E2080">
        <v>0.99468999999999996</v>
      </c>
      <c r="F2080">
        <v>0.56006999999999996</v>
      </c>
      <c r="G2080">
        <v>1.6100000000000001E-4</v>
      </c>
      <c r="H2080">
        <v>1.7861999999999999E-2</v>
      </c>
      <c r="I2080">
        <v>1.8023000000000001E-2</v>
      </c>
    </row>
    <row r="2081" spans="1:9" x14ac:dyDescent="0.3">
      <c r="A2081">
        <v>8400</v>
      </c>
      <c r="B2081">
        <v>14</v>
      </c>
      <c r="C2081">
        <v>30.963000000000001</v>
      </c>
      <c r="D2081">
        <v>107.196</v>
      </c>
      <c r="E2081">
        <v>0.99470999999999998</v>
      </c>
      <c r="F2081">
        <v>0.56008999999999998</v>
      </c>
      <c r="G2081">
        <v>1.6000000000000001E-4</v>
      </c>
      <c r="H2081">
        <v>1.7861999999999999E-2</v>
      </c>
      <c r="I2081">
        <v>1.8022E-2</v>
      </c>
    </row>
    <row r="2082" spans="1:9" x14ac:dyDescent="0.3">
      <c r="A2082">
        <v>8500</v>
      </c>
      <c r="B2082">
        <v>14</v>
      </c>
      <c r="C2082">
        <v>30.954000000000001</v>
      </c>
      <c r="D2082">
        <v>107.209</v>
      </c>
      <c r="E2082">
        <v>0.99470999999999998</v>
      </c>
      <c r="F2082">
        <v>0.56008999999999998</v>
      </c>
      <c r="G2082">
        <v>1.6000000000000001E-4</v>
      </c>
      <c r="H2082">
        <v>1.7863E-2</v>
      </c>
      <c r="I2082">
        <v>1.8023000000000001E-2</v>
      </c>
    </row>
    <row r="2083" spans="1:9" x14ac:dyDescent="0.3">
      <c r="A2083">
        <v>8600</v>
      </c>
      <c r="B2083">
        <v>14</v>
      </c>
      <c r="C2083">
        <v>30.943999999999999</v>
      </c>
      <c r="D2083">
        <v>107.221</v>
      </c>
      <c r="E2083">
        <v>0.99472000000000005</v>
      </c>
      <c r="F2083">
        <v>0.56008000000000002</v>
      </c>
      <c r="G2083">
        <v>1.6000000000000001E-4</v>
      </c>
      <c r="H2083">
        <v>1.7863E-2</v>
      </c>
      <c r="I2083">
        <v>1.8023000000000001E-2</v>
      </c>
    </row>
    <row r="2084" spans="1:9" x14ac:dyDescent="0.3">
      <c r="A2084">
        <v>8700</v>
      </c>
      <c r="B2084">
        <v>14</v>
      </c>
      <c r="C2084">
        <v>30.934000000000001</v>
      </c>
      <c r="D2084">
        <v>107.233</v>
      </c>
      <c r="E2084">
        <v>0.99472000000000005</v>
      </c>
      <c r="F2084">
        <v>0.56008000000000002</v>
      </c>
      <c r="G2084">
        <v>1.6000000000000001E-4</v>
      </c>
      <c r="H2084">
        <v>1.7863E-2</v>
      </c>
      <c r="I2084">
        <v>1.8023000000000001E-2</v>
      </c>
    </row>
    <row r="2085" spans="1:9" x14ac:dyDescent="0.3">
      <c r="A2085">
        <v>8800</v>
      </c>
      <c r="B2085">
        <v>14</v>
      </c>
      <c r="C2085">
        <v>30.923999999999999</v>
      </c>
      <c r="D2085">
        <v>107.245</v>
      </c>
      <c r="E2085">
        <v>0.99473</v>
      </c>
      <c r="F2085">
        <v>0.56008000000000002</v>
      </c>
      <c r="G2085">
        <v>1.6000000000000001E-4</v>
      </c>
      <c r="H2085">
        <v>1.7864000000000001E-2</v>
      </c>
      <c r="I2085">
        <v>1.8023999999999998E-2</v>
      </c>
    </row>
    <row r="2086" spans="1:9" x14ac:dyDescent="0.3">
      <c r="A2086">
        <v>8900</v>
      </c>
      <c r="B2086">
        <v>14</v>
      </c>
      <c r="C2086">
        <v>30.914999999999999</v>
      </c>
      <c r="D2086">
        <v>107.25700000000001</v>
      </c>
      <c r="E2086">
        <v>0.99473</v>
      </c>
      <c r="F2086">
        <v>0.56006999999999996</v>
      </c>
      <c r="G2086">
        <v>1.6000000000000001E-4</v>
      </c>
      <c r="H2086">
        <v>1.7864000000000001E-2</v>
      </c>
      <c r="I2086">
        <v>1.8023999999999998E-2</v>
      </c>
    </row>
    <row r="2087" spans="1:9" x14ac:dyDescent="0.3">
      <c r="A2087">
        <v>800</v>
      </c>
      <c r="B2087">
        <v>14</v>
      </c>
      <c r="C2087">
        <v>33.075000000000003</v>
      </c>
      <c r="D2087">
        <v>104.31699999999999</v>
      </c>
      <c r="E2087">
        <v>0.99095999999999995</v>
      </c>
      <c r="F2087">
        <v>0.54644999999999999</v>
      </c>
      <c r="G2087">
        <v>2.9599999999999998E-4</v>
      </c>
      <c r="H2087">
        <v>1.7864999999999999E-2</v>
      </c>
      <c r="I2087">
        <v>1.8161E-2</v>
      </c>
    </row>
    <row r="2088" spans="1:9" x14ac:dyDescent="0.3">
      <c r="A2088">
        <v>9100</v>
      </c>
      <c r="B2088">
        <v>14</v>
      </c>
      <c r="C2088">
        <v>30.899000000000001</v>
      </c>
      <c r="D2088">
        <v>107.283</v>
      </c>
      <c r="E2088">
        <v>0.99473999999999996</v>
      </c>
      <c r="F2088">
        <v>0.56016999999999995</v>
      </c>
      <c r="G2088">
        <v>1.5899999999999999E-4</v>
      </c>
      <c r="H2088">
        <v>1.7864999999999999E-2</v>
      </c>
      <c r="I2088">
        <v>1.8023999999999998E-2</v>
      </c>
    </row>
    <row r="2089" spans="1:9" x14ac:dyDescent="0.3">
      <c r="A2089">
        <v>9200</v>
      </c>
      <c r="B2089">
        <v>14</v>
      </c>
      <c r="C2089">
        <v>30.890999999999998</v>
      </c>
      <c r="D2089">
        <v>107.292</v>
      </c>
      <c r="E2089">
        <v>0.99473999999999996</v>
      </c>
      <c r="F2089">
        <v>0.56018000000000001</v>
      </c>
      <c r="G2089">
        <v>1.5899999999999999E-4</v>
      </c>
      <c r="H2089">
        <v>1.7864999999999999E-2</v>
      </c>
      <c r="I2089">
        <v>1.8023999999999998E-2</v>
      </c>
    </row>
    <row r="2090" spans="1:9" x14ac:dyDescent="0.3">
      <c r="A2090">
        <v>9300</v>
      </c>
      <c r="B2090">
        <v>14</v>
      </c>
      <c r="C2090">
        <v>30.884</v>
      </c>
      <c r="D2090">
        <v>107.30200000000001</v>
      </c>
      <c r="E2090">
        <v>0.99475000000000002</v>
      </c>
      <c r="F2090">
        <v>0.56018000000000001</v>
      </c>
      <c r="G2090">
        <v>1.5899999999999999E-4</v>
      </c>
      <c r="H2090">
        <v>1.7864999999999999E-2</v>
      </c>
      <c r="I2090">
        <v>1.8023999999999998E-2</v>
      </c>
    </row>
    <row r="2091" spans="1:9" x14ac:dyDescent="0.3">
      <c r="A2091">
        <v>9400</v>
      </c>
      <c r="B2091">
        <v>14</v>
      </c>
      <c r="C2091">
        <v>30.876000000000001</v>
      </c>
      <c r="D2091">
        <v>107.313</v>
      </c>
      <c r="E2091">
        <v>0.99475000000000002</v>
      </c>
      <c r="F2091">
        <v>0.56018000000000001</v>
      </c>
      <c r="G2091">
        <v>1.5899999999999999E-4</v>
      </c>
      <c r="H2091">
        <v>1.7864999999999999E-2</v>
      </c>
      <c r="I2091">
        <v>1.8023999999999998E-2</v>
      </c>
    </row>
    <row r="2092" spans="1:9" x14ac:dyDescent="0.3">
      <c r="A2092">
        <v>9500</v>
      </c>
      <c r="B2092">
        <v>14</v>
      </c>
      <c r="C2092">
        <v>30.867999999999999</v>
      </c>
      <c r="D2092">
        <v>107.32299999999999</v>
      </c>
      <c r="E2092">
        <v>0.99475000000000002</v>
      </c>
      <c r="F2092">
        <v>0.56016999999999995</v>
      </c>
      <c r="G2092">
        <v>1.5899999999999999E-4</v>
      </c>
      <c r="H2092">
        <v>1.7864999999999999E-2</v>
      </c>
      <c r="I2092">
        <v>1.8023999999999998E-2</v>
      </c>
    </row>
    <row r="2093" spans="1:9" x14ac:dyDescent="0.3">
      <c r="A2093">
        <v>9000</v>
      </c>
      <c r="B2093">
        <v>14</v>
      </c>
      <c r="C2093">
        <v>30.92</v>
      </c>
      <c r="D2093">
        <v>107.306</v>
      </c>
      <c r="E2093">
        <v>0.99473</v>
      </c>
      <c r="F2093">
        <v>0.56015000000000004</v>
      </c>
      <c r="G2093">
        <v>1.5899999999999999E-4</v>
      </c>
      <c r="H2093">
        <v>1.7866E-2</v>
      </c>
      <c r="I2093">
        <v>1.8024999999999999E-2</v>
      </c>
    </row>
    <row r="2094" spans="1:9" x14ac:dyDescent="0.3">
      <c r="A2094">
        <v>9600</v>
      </c>
      <c r="B2094">
        <v>14</v>
      </c>
      <c r="C2094">
        <v>30.86</v>
      </c>
      <c r="D2094">
        <v>107.334</v>
      </c>
      <c r="E2094">
        <v>0.99475999999999998</v>
      </c>
      <c r="F2094">
        <v>0.56016999999999995</v>
      </c>
      <c r="G2094">
        <v>1.5899999999999999E-4</v>
      </c>
      <c r="H2094">
        <v>1.7866E-2</v>
      </c>
      <c r="I2094">
        <v>1.8024999999999999E-2</v>
      </c>
    </row>
    <row r="2095" spans="1:9" x14ac:dyDescent="0.3">
      <c r="A2095">
        <v>9700</v>
      </c>
      <c r="B2095">
        <v>14</v>
      </c>
      <c r="C2095">
        <v>30.852</v>
      </c>
      <c r="D2095">
        <v>107.34399999999999</v>
      </c>
      <c r="E2095">
        <v>0.99475999999999998</v>
      </c>
      <c r="F2095">
        <v>0.56016999999999995</v>
      </c>
      <c r="G2095">
        <v>1.5899999999999999E-4</v>
      </c>
      <c r="H2095">
        <v>1.7866E-2</v>
      </c>
      <c r="I2095">
        <v>1.8024999999999999E-2</v>
      </c>
    </row>
    <row r="2096" spans="1:9" x14ac:dyDescent="0.3">
      <c r="A2096">
        <v>9800</v>
      </c>
      <c r="B2096">
        <v>14</v>
      </c>
      <c r="C2096">
        <v>30.844000000000001</v>
      </c>
      <c r="D2096">
        <v>107.354</v>
      </c>
      <c r="E2096">
        <v>0.99475999999999998</v>
      </c>
      <c r="F2096">
        <v>0.56016999999999995</v>
      </c>
      <c r="G2096">
        <v>1.5899999999999999E-4</v>
      </c>
      <c r="H2096">
        <v>1.7866E-2</v>
      </c>
      <c r="I2096">
        <v>1.8024999999999999E-2</v>
      </c>
    </row>
    <row r="2097" spans="1:9" x14ac:dyDescent="0.3">
      <c r="A2097">
        <v>9900</v>
      </c>
      <c r="B2097">
        <v>14</v>
      </c>
      <c r="C2097">
        <v>30.835999999999999</v>
      </c>
      <c r="D2097">
        <v>107.364</v>
      </c>
      <c r="E2097">
        <v>0.99475999999999998</v>
      </c>
      <c r="F2097">
        <v>0.56016999999999995</v>
      </c>
      <c r="G2097">
        <v>1.5899999999999999E-4</v>
      </c>
      <c r="H2097">
        <v>1.7866E-2</v>
      </c>
      <c r="I2097">
        <v>1.8024999999999999E-2</v>
      </c>
    </row>
    <row r="2098" spans="1:9" x14ac:dyDescent="0.3">
      <c r="A2098">
        <v>10100</v>
      </c>
      <c r="B2098">
        <v>14</v>
      </c>
      <c r="C2098">
        <v>30.821000000000002</v>
      </c>
      <c r="D2098">
        <v>107.387</v>
      </c>
      <c r="E2098">
        <v>0.99477000000000004</v>
      </c>
      <c r="F2098">
        <v>0.56025000000000003</v>
      </c>
      <c r="G2098">
        <v>1.5799999999999999E-4</v>
      </c>
      <c r="H2098">
        <v>1.7867000000000001E-2</v>
      </c>
      <c r="I2098">
        <v>1.8024999999999999E-2</v>
      </c>
    </row>
    <row r="2099" spans="1:9" x14ac:dyDescent="0.3">
      <c r="A2099">
        <v>10200</v>
      </c>
      <c r="B2099">
        <v>14</v>
      </c>
      <c r="C2099">
        <v>30.814</v>
      </c>
      <c r="D2099">
        <v>107.395</v>
      </c>
      <c r="E2099">
        <v>0.99478</v>
      </c>
      <c r="F2099">
        <v>0.56025000000000003</v>
      </c>
      <c r="G2099">
        <v>1.5799999999999999E-4</v>
      </c>
      <c r="H2099">
        <v>1.7867000000000001E-2</v>
      </c>
      <c r="I2099">
        <v>1.8024999999999999E-2</v>
      </c>
    </row>
    <row r="2100" spans="1:9" x14ac:dyDescent="0.3">
      <c r="A2100">
        <v>10300</v>
      </c>
      <c r="B2100">
        <v>14</v>
      </c>
      <c r="C2100">
        <v>30.806999999999999</v>
      </c>
      <c r="D2100">
        <v>107.40300000000001</v>
      </c>
      <c r="E2100">
        <v>0.99478</v>
      </c>
      <c r="F2100">
        <v>0.56025000000000003</v>
      </c>
      <c r="G2100">
        <v>1.5799999999999999E-4</v>
      </c>
      <c r="H2100">
        <v>1.7867000000000001E-2</v>
      </c>
      <c r="I2100">
        <v>1.8024999999999999E-2</v>
      </c>
    </row>
    <row r="2101" spans="1:9" x14ac:dyDescent="0.3">
      <c r="A2101">
        <v>10000</v>
      </c>
      <c r="B2101">
        <v>14</v>
      </c>
      <c r="C2101">
        <v>30.838000000000001</v>
      </c>
      <c r="D2101">
        <v>107.40300000000001</v>
      </c>
      <c r="E2101">
        <v>0.99477000000000004</v>
      </c>
      <c r="F2101">
        <v>0.56023000000000001</v>
      </c>
      <c r="G2101">
        <v>1.5799999999999999E-4</v>
      </c>
      <c r="H2101">
        <v>1.7867000000000001E-2</v>
      </c>
      <c r="I2101">
        <v>1.8026E-2</v>
      </c>
    </row>
    <row r="2102" spans="1:9" x14ac:dyDescent="0.3">
      <c r="A2102">
        <v>10400</v>
      </c>
      <c r="B2102">
        <v>14</v>
      </c>
      <c r="C2102">
        <v>30.8</v>
      </c>
      <c r="D2102">
        <v>107.413</v>
      </c>
      <c r="E2102">
        <v>0.99478</v>
      </c>
      <c r="F2102">
        <v>0.56025000000000003</v>
      </c>
      <c r="G2102">
        <v>1.5799999999999999E-4</v>
      </c>
      <c r="H2102">
        <v>1.7867000000000001E-2</v>
      </c>
      <c r="I2102">
        <v>1.8024999999999999E-2</v>
      </c>
    </row>
    <row r="2103" spans="1:9" x14ac:dyDescent="0.3">
      <c r="A2103">
        <v>10500</v>
      </c>
      <c r="B2103">
        <v>14</v>
      </c>
      <c r="C2103">
        <v>30.792999999999999</v>
      </c>
      <c r="D2103">
        <v>107.422</v>
      </c>
      <c r="E2103">
        <v>0.99478</v>
      </c>
      <c r="F2103">
        <v>0.56025000000000003</v>
      </c>
      <c r="G2103">
        <v>1.5799999999999999E-4</v>
      </c>
      <c r="H2103">
        <v>1.7867000000000001E-2</v>
      </c>
      <c r="I2103">
        <v>1.8024999999999999E-2</v>
      </c>
    </row>
    <row r="2104" spans="1:9" x14ac:dyDescent="0.3">
      <c r="A2104">
        <v>10600</v>
      </c>
      <c r="B2104">
        <v>14</v>
      </c>
      <c r="C2104">
        <v>30.786000000000001</v>
      </c>
      <c r="D2104">
        <v>107.431</v>
      </c>
      <c r="E2104">
        <v>0.99478999999999995</v>
      </c>
      <c r="F2104">
        <v>0.56025000000000003</v>
      </c>
      <c r="G2104">
        <v>1.5799999999999999E-4</v>
      </c>
      <c r="H2104">
        <v>1.7867000000000001E-2</v>
      </c>
      <c r="I2104">
        <v>1.8024999999999999E-2</v>
      </c>
    </row>
    <row r="2105" spans="1:9" x14ac:dyDescent="0.3">
      <c r="A2105">
        <v>19300</v>
      </c>
      <c r="B2105">
        <v>14</v>
      </c>
      <c r="C2105">
        <v>30.329000000000001</v>
      </c>
      <c r="D2105">
        <v>107.937</v>
      </c>
      <c r="E2105">
        <v>0.99495999999999996</v>
      </c>
      <c r="F2105">
        <v>0.56074999999999997</v>
      </c>
      <c r="G2105">
        <v>1.5200000000000001E-4</v>
      </c>
      <c r="H2105">
        <v>1.7867000000000001E-2</v>
      </c>
      <c r="I2105">
        <v>1.8020000000000001E-2</v>
      </c>
    </row>
    <row r="2106" spans="1:9" x14ac:dyDescent="0.3">
      <c r="A2106">
        <v>19400</v>
      </c>
      <c r="B2106">
        <v>14</v>
      </c>
      <c r="C2106">
        <v>30.324999999999999</v>
      </c>
      <c r="D2106">
        <v>107.941</v>
      </c>
      <c r="E2106">
        <v>0.99495999999999996</v>
      </c>
      <c r="F2106">
        <v>0.56074999999999997</v>
      </c>
      <c r="G2106">
        <v>1.5200000000000001E-4</v>
      </c>
      <c r="H2106">
        <v>1.7867000000000001E-2</v>
      </c>
      <c r="I2106">
        <v>1.8020000000000001E-2</v>
      </c>
    </row>
    <row r="2107" spans="1:9" x14ac:dyDescent="0.3">
      <c r="A2107">
        <v>19500</v>
      </c>
      <c r="B2107">
        <v>14</v>
      </c>
      <c r="C2107">
        <v>30.321000000000002</v>
      </c>
      <c r="D2107">
        <v>107.944</v>
      </c>
      <c r="E2107">
        <v>0.99495999999999996</v>
      </c>
      <c r="F2107">
        <v>0.56074999999999997</v>
      </c>
      <c r="G2107">
        <v>1.5200000000000001E-4</v>
      </c>
      <c r="H2107">
        <v>1.7867000000000001E-2</v>
      </c>
      <c r="I2107">
        <v>1.8020000000000001E-2</v>
      </c>
    </row>
    <row r="2108" spans="1:9" x14ac:dyDescent="0.3">
      <c r="A2108">
        <v>19600</v>
      </c>
      <c r="B2108">
        <v>14</v>
      </c>
      <c r="C2108">
        <v>30.317</v>
      </c>
      <c r="D2108">
        <v>107.94799999999999</v>
      </c>
      <c r="E2108">
        <v>0.99495999999999996</v>
      </c>
      <c r="F2108">
        <v>0.56076000000000004</v>
      </c>
      <c r="G2108">
        <v>1.5200000000000001E-4</v>
      </c>
      <c r="H2108">
        <v>1.7867000000000001E-2</v>
      </c>
      <c r="I2108">
        <v>1.8020000000000001E-2</v>
      </c>
    </row>
    <row r="2109" spans="1:9" x14ac:dyDescent="0.3">
      <c r="A2109">
        <v>19700</v>
      </c>
      <c r="B2109">
        <v>14</v>
      </c>
      <c r="C2109">
        <v>30.314</v>
      </c>
      <c r="D2109">
        <v>107.952</v>
      </c>
      <c r="E2109">
        <v>0.99495999999999996</v>
      </c>
      <c r="F2109">
        <v>0.56076000000000004</v>
      </c>
      <c r="G2109">
        <v>1.5200000000000001E-4</v>
      </c>
      <c r="H2109">
        <v>1.7867000000000001E-2</v>
      </c>
      <c r="I2109">
        <v>1.8020000000000001E-2</v>
      </c>
    </row>
    <row r="2110" spans="1:9" x14ac:dyDescent="0.3">
      <c r="A2110">
        <v>19800</v>
      </c>
      <c r="B2110">
        <v>14</v>
      </c>
      <c r="C2110">
        <v>30.31</v>
      </c>
      <c r="D2110">
        <v>107.956</v>
      </c>
      <c r="E2110">
        <v>0.99497000000000002</v>
      </c>
      <c r="F2110">
        <v>0.56076000000000004</v>
      </c>
      <c r="G2110">
        <v>1.5200000000000001E-4</v>
      </c>
      <c r="H2110">
        <v>1.7867000000000001E-2</v>
      </c>
      <c r="I2110">
        <v>1.8019E-2</v>
      </c>
    </row>
    <row r="2111" spans="1:9" x14ac:dyDescent="0.3">
      <c r="A2111">
        <v>19900</v>
      </c>
      <c r="B2111">
        <v>14</v>
      </c>
      <c r="C2111">
        <v>30.306000000000001</v>
      </c>
      <c r="D2111">
        <v>107.959</v>
      </c>
      <c r="E2111">
        <v>0.99497000000000002</v>
      </c>
      <c r="F2111">
        <v>0.56076000000000004</v>
      </c>
      <c r="G2111">
        <v>1.5200000000000001E-4</v>
      </c>
      <c r="H2111">
        <v>1.7867000000000001E-2</v>
      </c>
      <c r="I2111">
        <v>1.8019E-2</v>
      </c>
    </row>
    <row r="2112" spans="1:9" x14ac:dyDescent="0.3">
      <c r="A2112">
        <v>20000</v>
      </c>
      <c r="B2112">
        <v>14</v>
      </c>
      <c r="C2112">
        <v>30.303999999999998</v>
      </c>
      <c r="D2112">
        <v>107.968</v>
      </c>
      <c r="E2112">
        <v>0.99497000000000002</v>
      </c>
      <c r="F2112">
        <v>0.56076999999999999</v>
      </c>
      <c r="G2112">
        <v>1.5200000000000001E-4</v>
      </c>
      <c r="H2112">
        <v>1.7867000000000001E-2</v>
      </c>
      <c r="I2112">
        <v>1.8019E-2</v>
      </c>
    </row>
    <row r="2113" spans="1:9" x14ac:dyDescent="0.3">
      <c r="A2113">
        <v>10700</v>
      </c>
      <c r="B2113">
        <v>14</v>
      </c>
      <c r="C2113">
        <v>30.777999999999999</v>
      </c>
      <c r="D2113">
        <v>107.44</v>
      </c>
      <c r="E2113">
        <v>0.99478999999999995</v>
      </c>
      <c r="F2113">
        <v>0.56025000000000003</v>
      </c>
      <c r="G2113">
        <v>1.5799999999999999E-4</v>
      </c>
      <c r="H2113">
        <v>1.7867999999999998E-2</v>
      </c>
      <c r="I2113">
        <v>1.8024999999999999E-2</v>
      </c>
    </row>
    <row r="2114" spans="1:9" x14ac:dyDescent="0.3">
      <c r="A2114">
        <v>10800</v>
      </c>
      <c r="B2114">
        <v>14</v>
      </c>
      <c r="C2114">
        <v>30.771000000000001</v>
      </c>
      <c r="D2114">
        <v>107.44799999999999</v>
      </c>
      <c r="E2114">
        <v>0.99478999999999995</v>
      </c>
      <c r="F2114">
        <v>0.56025000000000003</v>
      </c>
      <c r="G2114">
        <v>1.5799999999999999E-4</v>
      </c>
      <c r="H2114">
        <v>1.7867999999999998E-2</v>
      </c>
      <c r="I2114">
        <v>1.8024999999999999E-2</v>
      </c>
    </row>
    <row r="2115" spans="1:9" x14ac:dyDescent="0.3">
      <c r="A2115">
        <v>10900</v>
      </c>
      <c r="B2115">
        <v>14</v>
      </c>
      <c r="C2115">
        <v>30.763999999999999</v>
      </c>
      <c r="D2115">
        <v>107.45699999999999</v>
      </c>
      <c r="E2115">
        <v>0.99480000000000002</v>
      </c>
      <c r="F2115">
        <v>0.56025000000000003</v>
      </c>
      <c r="G2115">
        <v>1.5799999999999999E-4</v>
      </c>
      <c r="H2115">
        <v>1.7867999999999998E-2</v>
      </c>
      <c r="I2115">
        <v>1.8024999999999999E-2</v>
      </c>
    </row>
    <row r="2116" spans="1:9" x14ac:dyDescent="0.3">
      <c r="A2116">
        <v>11100</v>
      </c>
      <c r="B2116">
        <v>14</v>
      </c>
      <c r="C2116">
        <v>30.75</v>
      </c>
      <c r="D2116">
        <v>107.477</v>
      </c>
      <c r="E2116">
        <v>0.99480000000000002</v>
      </c>
      <c r="F2116">
        <v>0.56032000000000004</v>
      </c>
      <c r="G2116">
        <v>1.5699999999999999E-4</v>
      </c>
      <c r="H2116">
        <v>1.7867999999999998E-2</v>
      </c>
      <c r="I2116">
        <v>1.8026E-2</v>
      </c>
    </row>
    <row r="2117" spans="1:9" x14ac:dyDescent="0.3">
      <c r="A2117">
        <v>11200</v>
      </c>
      <c r="B2117">
        <v>14</v>
      </c>
      <c r="C2117">
        <v>30.744</v>
      </c>
      <c r="D2117">
        <v>107.48399999999999</v>
      </c>
      <c r="E2117">
        <v>0.99480000000000002</v>
      </c>
      <c r="F2117">
        <v>0.56032000000000004</v>
      </c>
      <c r="G2117">
        <v>1.5699999999999999E-4</v>
      </c>
      <c r="H2117">
        <v>1.7867999999999998E-2</v>
      </c>
      <c r="I2117">
        <v>1.8024999999999999E-2</v>
      </c>
    </row>
    <row r="2118" spans="1:9" x14ac:dyDescent="0.3">
      <c r="A2118">
        <v>11300</v>
      </c>
      <c r="B2118">
        <v>14</v>
      </c>
      <c r="C2118">
        <v>30.736999999999998</v>
      </c>
      <c r="D2118">
        <v>107.491</v>
      </c>
      <c r="E2118">
        <v>0.99480999999999997</v>
      </c>
      <c r="F2118">
        <v>0.56032000000000004</v>
      </c>
      <c r="G2118">
        <v>1.5699999999999999E-4</v>
      </c>
      <c r="H2118">
        <v>1.7867999999999998E-2</v>
      </c>
      <c r="I2118">
        <v>1.8024999999999999E-2</v>
      </c>
    </row>
    <row r="2119" spans="1:9" x14ac:dyDescent="0.3">
      <c r="A2119">
        <v>11400</v>
      </c>
      <c r="B2119">
        <v>14</v>
      </c>
      <c r="C2119">
        <v>30.731000000000002</v>
      </c>
      <c r="D2119">
        <v>107.499</v>
      </c>
      <c r="E2119">
        <v>0.99480999999999997</v>
      </c>
      <c r="F2119">
        <v>0.56032999999999999</v>
      </c>
      <c r="G2119">
        <v>1.5699999999999999E-4</v>
      </c>
      <c r="H2119">
        <v>1.7867999999999998E-2</v>
      </c>
      <c r="I2119">
        <v>1.8024999999999999E-2</v>
      </c>
    </row>
    <row r="2120" spans="1:9" x14ac:dyDescent="0.3">
      <c r="A2120">
        <v>11500</v>
      </c>
      <c r="B2120">
        <v>14</v>
      </c>
      <c r="C2120">
        <v>30.724</v>
      </c>
      <c r="D2120">
        <v>107.50700000000001</v>
      </c>
      <c r="E2120">
        <v>0.99480999999999997</v>
      </c>
      <c r="F2120">
        <v>0.56032999999999999</v>
      </c>
      <c r="G2120">
        <v>1.5699999999999999E-4</v>
      </c>
      <c r="H2120">
        <v>1.7867999999999998E-2</v>
      </c>
      <c r="I2120">
        <v>1.8024999999999999E-2</v>
      </c>
    </row>
    <row r="2121" spans="1:9" x14ac:dyDescent="0.3">
      <c r="A2121">
        <v>11600</v>
      </c>
      <c r="B2121">
        <v>14</v>
      </c>
      <c r="C2121">
        <v>30.718</v>
      </c>
      <c r="D2121">
        <v>107.515</v>
      </c>
      <c r="E2121">
        <v>0.99480999999999997</v>
      </c>
      <c r="F2121">
        <v>0.56032999999999999</v>
      </c>
      <c r="G2121">
        <v>1.5699999999999999E-4</v>
      </c>
      <c r="H2121">
        <v>1.7867999999999998E-2</v>
      </c>
      <c r="I2121">
        <v>1.8024999999999999E-2</v>
      </c>
    </row>
    <row r="2122" spans="1:9" x14ac:dyDescent="0.3">
      <c r="A2122">
        <v>17300</v>
      </c>
      <c r="B2122">
        <v>14</v>
      </c>
      <c r="C2122">
        <v>30.413</v>
      </c>
      <c r="D2122">
        <v>107.85299999999999</v>
      </c>
      <c r="E2122">
        <v>0.99492999999999998</v>
      </c>
      <c r="F2122">
        <v>0.56066000000000005</v>
      </c>
      <c r="G2122">
        <v>1.5300000000000001E-4</v>
      </c>
      <c r="H2122">
        <v>1.7867999999999998E-2</v>
      </c>
      <c r="I2122">
        <v>1.8022E-2</v>
      </c>
    </row>
    <row r="2123" spans="1:9" x14ac:dyDescent="0.3">
      <c r="A2123">
        <v>17400</v>
      </c>
      <c r="B2123">
        <v>14</v>
      </c>
      <c r="C2123">
        <v>30.408000000000001</v>
      </c>
      <c r="D2123">
        <v>107.857</v>
      </c>
      <c r="E2123">
        <v>0.99492999999999998</v>
      </c>
      <c r="F2123">
        <v>0.56066000000000005</v>
      </c>
      <c r="G2123">
        <v>1.5300000000000001E-4</v>
      </c>
      <c r="H2123">
        <v>1.7867999999999998E-2</v>
      </c>
      <c r="I2123">
        <v>1.8022E-2</v>
      </c>
    </row>
    <row r="2124" spans="1:9" x14ac:dyDescent="0.3">
      <c r="A2124">
        <v>17500</v>
      </c>
      <c r="B2124">
        <v>14</v>
      </c>
      <c r="C2124">
        <v>30.404</v>
      </c>
      <c r="D2124">
        <v>107.86199999999999</v>
      </c>
      <c r="E2124">
        <v>0.99492999999999998</v>
      </c>
      <c r="F2124">
        <v>0.56067</v>
      </c>
      <c r="G2124">
        <v>1.5300000000000001E-4</v>
      </c>
      <c r="H2124">
        <v>1.7867999999999998E-2</v>
      </c>
      <c r="I2124">
        <v>1.8022E-2</v>
      </c>
    </row>
    <row r="2125" spans="1:9" x14ac:dyDescent="0.3">
      <c r="A2125">
        <v>17600</v>
      </c>
      <c r="B2125">
        <v>14</v>
      </c>
      <c r="C2125">
        <v>30.399000000000001</v>
      </c>
      <c r="D2125">
        <v>107.866</v>
      </c>
      <c r="E2125">
        <v>0.99492999999999998</v>
      </c>
      <c r="F2125">
        <v>0.56067</v>
      </c>
      <c r="G2125">
        <v>1.5300000000000001E-4</v>
      </c>
      <c r="H2125">
        <v>1.7867999999999998E-2</v>
      </c>
      <c r="I2125">
        <v>1.8022E-2</v>
      </c>
    </row>
    <row r="2126" spans="1:9" x14ac:dyDescent="0.3">
      <c r="A2126">
        <v>17700</v>
      </c>
      <c r="B2126">
        <v>14</v>
      </c>
      <c r="C2126">
        <v>30.395</v>
      </c>
      <c r="D2126">
        <v>107.87</v>
      </c>
      <c r="E2126">
        <v>0.99494000000000005</v>
      </c>
      <c r="F2126">
        <v>0.56067</v>
      </c>
      <c r="G2126">
        <v>1.5300000000000001E-4</v>
      </c>
      <c r="H2126">
        <v>1.7867999999999998E-2</v>
      </c>
      <c r="I2126">
        <v>1.8020999999999999E-2</v>
      </c>
    </row>
    <row r="2127" spans="1:9" x14ac:dyDescent="0.3">
      <c r="A2127">
        <v>17800</v>
      </c>
      <c r="B2127">
        <v>14</v>
      </c>
      <c r="C2127">
        <v>30.39</v>
      </c>
      <c r="D2127">
        <v>107.875</v>
      </c>
      <c r="E2127">
        <v>0.99494000000000005</v>
      </c>
      <c r="F2127">
        <v>0.56067</v>
      </c>
      <c r="G2127">
        <v>1.5300000000000001E-4</v>
      </c>
      <c r="H2127">
        <v>1.7867999999999998E-2</v>
      </c>
      <c r="I2127">
        <v>1.8020999999999999E-2</v>
      </c>
    </row>
    <row r="2128" spans="1:9" x14ac:dyDescent="0.3">
      <c r="A2128">
        <v>17900</v>
      </c>
      <c r="B2128">
        <v>14</v>
      </c>
      <c r="C2128">
        <v>30.385999999999999</v>
      </c>
      <c r="D2128">
        <v>107.879</v>
      </c>
      <c r="E2128">
        <v>0.99494000000000005</v>
      </c>
      <c r="F2128">
        <v>0.56067</v>
      </c>
      <c r="G2128">
        <v>1.5300000000000001E-4</v>
      </c>
      <c r="H2128">
        <v>1.7867999999999998E-2</v>
      </c>
      <c r="I2128">
        <v>1.8020999999999999E-2</v>
      </c>
    </row>
    <row r="2129" spans="1:9" x14ac:dyDescent="0.3">
      <c r="A2129">
        <v>18100</v>
      </c>
      <c r="B2129">
        <v>14</v>
      </c>
      <c r="C2129">
        <v>30.378</v>
      </c>
      <c r="D2129">
        <v>107.889</v>
      </c>
      <c r="E2129">
        <v>0.99494000000000005</v>
      </c>
      <c r="F2129">
        <v>0.56069999999999998</v>
      </c>
      <c r="G2129">
        <v>1.5300000000000001E-4</v>
      </c>
      <c r="H2129">
        <v>1.7867999999999998E-2</v>
      </c>
      <c r="I2129">
        <v>1.8020999999999999E-2</v>
      </c>
    </row>
    <row r="2130" spans="1:9" x14ac:dyDescent="0.3">
      <c r="A2130">
        <v>18000</v>
      </c>
      <c r="B2130">
        <v>14</v>
      </c>
      <c r="C2130">
        <v>30.384</v>
      </c>
      <c r="D2130">
        <v>107.89</v>
      </c>
      <c r="E2130">
        <v>0.99494000000000005</v>
      </c>
      <c r="F2130">
        <v>0.56069000000000002</v>
      </c>
      <c r="G2130">
        <v>1.5300000000000001E-4</v>
      </c>
      <c r="H2130">
        <v>1.7867999999999998E-2</v>
      </c>
      <c r="I2130">
        <v>1.8020999999999999E-2</v>
      </c>
    </row>
    <row r="2131" spans="1:9" x14ac:dyDescent="0.3">
      <c r="A2131">
        <v>18200</v>
      </c>
      <c r="B2131">
        <v>14</v>
      </c>
      <c r="C2131">
        <v>30.373999999999999</v>
      </c>
      <c r="D2131">
        <v>107.893</v>
      </c>
      <c r="E2131">
        <v>0.99494000000000005</v>
      </c>
      <c r="F2131">
        <v>0.56069999999999998</v>
      </c>
      <c r="G2131">
        <v>1.5300000000000001E-4</v>
      </c>
      <c r="H2131">
        <v>1.7867999999999998E-2</v>
      </c>
      <c r="I2131">
        <v>1.8020999999999999E-2</v>
      </c>
    </row>
    <row r="2132" spans="1:9" x14ac:dyDescent="0.3">
      <c r="A2132">
        <v>18300</v>
      </c>
      <c r="B2132">
        <v>14</v>
      </c>
      <c r="C2132">
        <v>30.37</v>
      </c>
      <c r="D2132">
        <v>107.896</v>
      </c>
      <c r="E2132">
        <v>0.99495</v>
      </c>
      <c r="F2132">
        <v>0.56071000000000004</v>
      </c>
      <c r="G2132">
        <v>1.5300000000000001E-4</v>
      </c>
      <c r="H2132">
        <v>1.7867999999999998E-2</v>
      </c>
      <c r="I2132">
        <v>1.8020999999999999E-2</v>
      </c>
    </row>
    <row r="2133" spans="1:9" x14ac:dyDescent="0.3">
      <c r="A2133">
        <v>18400</v>
      </c>
      <c r="B2133">
        <v>14</v>
      </c>
      <c r="C2133">
        <v>30.364999999999998</v>
      </c>
      <c r="D2133">
        <v>107.9</v>
      </c>
      <c r="E2133">
        <v>0.99495</v>
      </c>
      <c r="F2133">
        <v>0.56071000000000004</v>
      </c>
      <c r="G2133">
        <v>1.5300000000000001E-4</v>
      </c>
      <c r="H2133">
        <v>1.7867999999999998E-2</v>
      </c>
      <c r="I2133">
        <v>1.8020999999999999E-2</v>
      </c>
    </row>
    <row r="2134" spans="1:9" x14ac:dyDescent="0.3">
      <c r="A2134">
        <v>18500</v>
      </c>
      <c r="B2134">
        <v>14</v>
      </c>
      <c r="C2134">
        <v>30.361000000000001</v>
      </c>
      <c r="D2134">
        <v>107.904</v>
      </c>
      <c r="E2134">
        <v>0.99495</v>
      </c>
      <c r="F2134">
        <v>0.56071000000000004</v>
      </c>
      <c r="G2134">
        <v>1.5300000000000001E-4</v>
      </c>
      <c r="H2134">
        <v>1.7867999999999998E-2</v>
      </c>
      <c r="I2134">
        <v>1.8020999999999999E-2</v>
      </c>
    </row>
    <row r="2135" spans="1:9" x14ac:dyDescent="0.3">
      <c r="A2135">
        <v>18600</v>
      </c>
      <c r="B2135">
        <v>14</v>
      </c>
      <c r="C2135">
        <v>30.356999999999999</v>
      </c>
      <c r="D2135">
        <v>107.908</v>
      </c>
      <c r="E2135">
        <v>0.99495</v>
      </c>
      <c r="F2135">
        <v>0.56071000000000004</v>
      </c>
      <c r="G2135">
        <v>1.5300000000000001E-4</v>
      </c>
      <c r="H2135">
        <v>1.7867999999999998E-2</v>
      </c>
      <c r="I2135">
        <v>1.8020999999999999E-2</v>
      </c>
    </row>
    <row r="2136" spans="1:9" x14ac:dyDescent="0.3">
      <c r="A2136">
        <v>18700</v>
      </c>
      <c r="B2136">
        <v>14</v>
      </c>
      <c r="C2136">
        <v>30.353000000000002</v>
      </c>
      <c r="D2136">
        <v>107.913</v>
      </c>
      <c r="E2136">
        <v>0.99495</v>
      </c>
      <c r="F2136">
        <v>0.56072</v>
      </c>
      <c r="G2136">
        <v>1.5300000000000001E-4</v>
      </c>
      <c r="H2136">
        <v>1.7867999999999998E-2</v>
      </c>
      <c r="I2136">
        <v>1.8020000000000001E-2</v>
      </c>
    </row>
    <row r="2137" spans="1:9" x14ac:dyDescent="0.3">
      <c r="A2137">
        <v>18800</v>
      </c>
      <c r="B2137">
        <v>14</v>
      </c>
      <c r="C2137">
        <v>30.347999999999999</v>
      </c>
      <c r="D2137">
        <v>107.917</v>
      </c>
      <c r="E2137">
        <v>0.99495</v>
      </c>
      <c r="F2137">
        <v>0.56072</v>
      </c>
      <c r="G2137">
        <v>1.5300000000000001E-4</v>
      </c>
      <c r="H2137">
        <v>1.7867999999999998E-2</v>
      </c>
      <c r="I2137">
        <v>1.8020000000000001E-2</v>
      </c>
    </row>
    <row r="2138" spans="1:9" x14ac:dyDescent="0.3">
      <c r="A2138">
        <v>18900</v>
      </c>
      <c r="B2138">
        <v>14</v>
      </c>
      <c r="C2138">
        <v>30.344000000000001</v>
      </c>
      <c r="D2138">
        <v>107.92100000000001</v>
      </c>
      <c r="E2138">
        <v>0.99495</v>
      </c>
      <c r="F2138">
        <v>0.56072</v>
      </c>
      <c r="G2138">
        <v>1.5300000000000001E-4</v>
      </c>
      <c r="H2138">
        <v>1.7867999999999998E-2</v>
      </c>
      <c r="I2138">
        <v>1.8020000000000001E-2</v>
      </c>
    </row>
    <row r="2139" spans="1:9" x14ac:dyDescent="0.3">
      <c r="A2139">
        <v>19100</v>
      </c>
      <c r="B2139">
        <v>14</v>
      </c>
      <c r="C2139">
        <v>30.337</v>
      </c>
      <c r="D2139">
        <v>107.93</v>
      </c>
      <c r="E2139">
        <v>0.99495999999999996</v>
      </c>
      <c r="F2139">
        <v>0.56074000000000002</v>
      </c>
      <c r="G2139">
        <v>1.5300000000000001E-4</v>
      </c>
      <c r="H2139">
        <v>1.7867999999999998E-2</v>
      </c>
      <c r="I2139">
        <v>1.8020000000000001E-2</v>
      </c>
    </row>
    <row r="2140" spans="1:9" x14ac:dyDescent="0.3">
      <c r="A2140">
        <v>19000</v>
      </c>
      <c r="B2140">
        <v>14</v>
      </c>
      <c r="C2140">
        <v>30.343</v>
      </c>
      <c r="D2140">
        <v>107.931</v>
      </c>
      <c r="E2140">
        <v>0.99495999999999996</v>
      </c>
      <c r="F2140">
        <v>0.56072999999999995</v>
      </c>
      <c r="G2140">
        <v>1.5300000000000001E-4</v>
      </c>
      <c r="H2140">
        <v>1.7867999999999998E-2</v>
      </c>
      <c r="I2140">
        <v>1.8020000000000001E-2</v>
      </c>
    </row>
    <row r="2141" spans="1:9" x14ac:dyDescent="0.3">
      <c r="A2141">
        <v>19200</v>
      </c>
      <c r="B2141">
        <v>14</v>
      </c>
      <c r="C2141">
        <v>30.332999999999998</v>
      </c>
      <c r="D2141">
        <v>107.93300000000001</v>
      </c>
      <c r="E2141">
        <v>0.99495999999999996</v>
      </c>
      <c r="F2141">
        <v>0.56074999999999997</v>
      </c>
      <c r="G2141">
        <v>1.5300000000000001E-4</v>
      </c>
      <c r="H2141">
        <v>1.7867999999999998E-2</v>
      </c>
      <c r="I2141">
        <v>1.8020000000000001E-2</v>
      </c>
    </row>
    <row r="2142" spans="1:9" x14ac:dyDescent="0.3">
      <c r="A2142">
        <v>11000</v>
      </c>
      <c r="B2142">
        <v>14</v>
      </c>
      <c r="C2142">
        <v>30.765000000000001</v>
      </c>
      <c r="D2142">
        <v>107.489</v>
      </c>
      <c r="E2142">
        <v>0.99480000000000002</v>
      </c>
      <c r="F2142">
        <v>0.56030000000000002</v>
      </c>
      <c r="G2142">
        <v>1.5699999999999999E-4</v>
      </c>
      <c r="H2142">
        <v>1.7868999999999999E-2</v>
      </c>
      <c r="I2142">
        <v>1.8026E-2</v>
      </c>
    </row>
    <row r="2143" spans="1:9" x14ac:dyDescent="0.3">
      <c r="A2143">
        <v>11700</v>
      </c>
      <c r="B2143">
        <v>14</v>
      </c>
      <c r="C2143">
        <v>30.710999999999999</v>
      </c>
      <c r="D2143">
        <v>107.523</v>
      </c>
      <c r="E2143">
        <v>0.99482000000000004</v>
      </c>
      <c r="F2143">
        <v>0.56032999999999999</v>
      </c>
      <c r="G2143">
        <v>1.5699999999999999E-4</v>
      </c>
      <c r="H2143">
        <v>1.7868999999999999E-2</v>
      </c>
      <c r="I2143">
        <v>1.8024999999999999E-2</v>
      </c>
    </row>
    <row r="2144" spans="1:9" x14ac:dyDescent="0.3">
      <c r="A2144">
        <v>11800</v>
      </c>
      <c r="B2144">
        <v>14</v>
      </c>
      <c r="C2144">
        <v>30.704000000000001</v>
      </c>
      <c r="D2144">
        <v>107.53</v>
      </c>
      <c r="E2144">
        <v>0.99482000000000004</v>
      </c>
      <c r="F2144">
        <v>0.56032999999999999</v>
      </c>
      <c r="G2144">
        <v>1.5699999999999999E-4</v>
      </c>
      <c r="H2144">
        <v>1.7868999999999999E-2</v>
      </c>
      <c r="I2144">
        <v>1.8024999999999999E-2</v>
      </c>
    </row>
    <row r="2145" spans="1:9" x14ac:dyDescent="0.3">
      <c r="A2145">
        <v>11900</v>
      </c>
      <c r="B2145">
        <v>14</v>
      </c>
      <c r="C2145">
        <v>30.696999999999999</v>
      </c>
      <c r="D2145">
        <v>107.538</v>
      </c>
      <c r="E2145">
        <v>0.99482000000000004</v>
      </c>
      <c r="F2145">
        <v>0.56032999999999999</v>
      </c>
      <c r="G2145">
        <v>1.5699999999999999E-4</v>
      </c>
      <c r="H2145">
        <v>1.7868999999999999E-2</v>
      </c>
      <c r="I2145">
        <v>1.8024999999999999E-2</v>
      </c>
    </row>
    <row r="2146" spans="1:9" x14ac:dyDescent="0.3">
      <c r="A2146">
        <v>12100</v>
      </c>
      <c r="B2146">
        <v>14</v>
      </c>
      <c r="C2146">
        <v>30.684999999999999</v>
      </c>
      <c r="D2146">
        <v>107.556</v>
      </c>
      <c r="E2146">
        <v>0.99482999999999999</v>
      </c>
      <c r="F2146">
        <v>0.56037999999999999</v>
      </c>
      <c r="G2146">
        <v>1.5699999999999999E-4</v>
      </c>
      <c r="H2146">
        <v>1.7868999999999999E-2</v>
      </c>
      <c r="I2146">
        <v>1.8026E-2</v>
      </c>
    </row>
    <row r="2147" spans="1:9" x14ac:dyDescent="0.3">
      <c r="A2147">
        <v>12200</v>
      </c>
      <c r="B2147">
        <v>14</v>
      </c>
      <c r="C2147">
        <v>30.678999999999998</v>
      </c>
      <c r="D2147">
        <v>107.562</v>
      </c>
      <c r="E2147">
        <v>0.99482999999999999</v>
      </c>
      <c r="F2147">
        <v>0.56039000000000005</v>
      </c>
      <c r="G2147">
        <v>1.56E-4</v>
      </c>
      <c r="H2147">
        <v>1.7868999999999999E-2</v>
      </c>
      <c r="I2147">
        <v>1.8024999999999999E-2</v>
      </c>
    </row>
    <row r="2148" spans="1:9" x14ac:dyDescent="0.3">
      <c r="A2148">
        <v>12000</v>
      </c>
      <c r="B2148">
        <v>14</v>
      </c>
      <c r="C2148">
        <v>30.698</v>
      </c>
      <c r="D2148">
        <v>107.56399999999999</v>
      </c>
      <c r="E2148">
        <v>0.99482000000000004</v>
      </c>
      <c r="F2148">
        <v>0.56037000000000003</v>
      </c>
      <c r="G2148">
        <v>1.5699999999999999E-4</v>
      </c>
      <c r="H2148">
        <v>1.7868999999999999E-2</v>
      </c>
      <c r="I2148">
        <v>1.8026E-2</v>
      </c>
    </row>
    <row r="2149" spans="1:9" x14ac:dyDescent="0.3">
      <c r="A2149">
        <v>12300</v>
      </c>
      <c r="B2149">
        <v>14</v>
      </c>
      <c r="C2149">
        <v>30.672999999999998</v>
      </c>
      <c r="D2149">
        <v>107.568</v>
      </c>
      <c r="E2149">
        <v>0.99482999999999999</v>
      </c>
      <c r="F2149">
        <v>0.56039000000000005</v>
      </c>
      <c r="G2149">
        <v>1.56E-4</v>
      </c>
      <c r="H2149">
        <v>1.7868999999999999E-2</v>
      </c>
      <c r="I2149">
        <v>1.8024999999999999E-2</v>
      </c>
    </row>
    <row r="2150" spans="1:9" x14ac:dyDescent="0.3">
      <c r="A2150">
        <v>12400</v>
      </c>
      <c r="B2150">
        <v>14</v>
      </c>
      <c r="C2150">
        <v>30.667000000000002</v>
      </c>
      <c r="D2150">
        <v>107.575</v>
      </c>
      <c r="E2150">
        <v>0.99482999999999999</v>
      </c>
      <c r="F2150">
        <v>0.56039000000000005</v>
      </c>
      <c r="G2150">
        <v>1.56E-4</v>
      </c>
      <c r="H2150">
        <v>1.7868999999999999E-2</v>
      </c>
      <c r="I2150">
        <v>1.8024999999999999E-2</v>
      </c>
    </row>
    <row r="2151" spans="1:9" x14ac:dyDescent="0.3">
      <c r="A2151">
        <v>12500</v>
      </c>
      <c r="B2151">
        <v>14</v>
      </c>
      <c r="C2151">
        <v>30.661000000000001</v>
      </c>
      <c r="D2151">
        <v>107.58199999999999</v>
      </c>
      <c r="E2151">
        <v>0.99483999999999995</v>
      </c>
      <c r="F2151">
        <v>0.56039000000000005</v>
      </c>
      <c r="G2151">
        <v>1.56E-4</v>
      </c>
      <c r="H2151">
        <v>1.7868999999999999E-2</v>
      </c>
      <c r="I2151">
        <v>1.8024999999999999E-2</v>
      </c>
    </row>
    <row r="2152" spans="1:9" x14ac:dyDescent="0.3">
      <c r="A2152">
        <v>12600</v>
      </c>
      <c r="B2152">
        <v>14</v>
      </c>
      <c r="C2152">
        <v>30.655000000000001</v>
      </c>
      <c r="D2152">
        <v>107.589</v>
      </c>
      <c r="E2152">
        <v>0.99483999999999995</v>
      </c>
      <c r="F2152">
        <v>0.56040000000000001</v>
      </c>
      <c r="G2152">
        <v>1.56E-4</v>
      </c>
      <c r="H2152">
        <v>1.7868999999999999E-2</v>
      </c>
      <c r="I2152">
        <v>1.8024999999999999E-2</v>
      </c>
    </row>
    <row r="2153" spans="1:9" x14ac:dyDescent="0.3">
      <c r="A2153">
        <v>12700</v>
      </c>
      <c r="B2153">
        <v>14</v>
      </c>
      <c r="C2153">
        <v>30.648</v>
      </c>
      <c r="D2153">
        <v>107.596</v>
      </c>
      <c r="E2153">
        <v>0.99483999999999995</v>
      </c>
      <c r="F2153">
        <v>0.56040000000000001</v>
      </c>
      <c r="G2153">
        <v>1.56E-4</v>
      </c>
      <c r="H2153">
        <v>1.7868999999999999E-2</v>
      </c>
      <c r="I2153">
        <v>1.8024999999999999E-2</v>
      </c>
    </row>
    <row r="2154" spans="1:9" x14ac:dyDescent="0.3">
      <c r="A2154">
        <v>12800</v>
      </c>
      <c r="B2154">
        <v>14</v>
      </c>
      <c r="C2154">
        <v>30.641999999999999</v>
      </c>
      <c r="D2154">
        <v>107.60299999999999</v>
      </c>
      <c r="E2154">
        <v>0.99483999999999995</v>
      </c>
      <c r="F2154">
        <v>0.56040000000000001</v>
      </c>
      <c r="G2154">
        <v>1.56E-4</v>
      </c>
      <c r="H2154">
        <v>1.7868999999999999E-2</v>
      </c>
      <c r="I2154">
        <v>1.8024999999999999E-2</v>
      </c>
    </row>
    <row r="2155" spans="1:9" x14ac:dyDescent="0.3">
      <c r="A2155">
        <v>12900</v>
      </c>
      <c r="B2155">
        <v>14</v>
      </c>
      <c r="C2155">
        <v>30.635999999999999</v>
      </c>
      <c r="D2155">
        <v>107.61</v>
      </c>
      <c r="E2155">
        <v>0.99485000000000001</v>
      </c>
      <c r="F2155">
        <v>0.56040000000000001</v>
      </c>
      <c r="G2155">
        <v>1.56E-4</v>
      </c>
      <c r="H2155">
        <v>1.7868999999999999E-2</v>
      </c>
      <c r="I2155">
        <v>1.8024999999999999E-2</v>
      </c>
    </row>
    <row r="2156" spans="1:9" x14ac:dyDescent="0.3">
      <c r="A2156">
        <v>13100</v>
      </c>
      <c r="B2156">
        <v>14</v>
      </c>
      <c r="C2156">
        <v>30.623999999999999</v>
      </c>
      <c r="D2156">
        <v>107.626</v>
      </c>
      <c r="E2156">
        <v>0.99485000000000001</v>
      </c>
      <c r="F2156">
        <v>0.56045</v>
      </c>
      <c r="G2156">
        <v>1.56E-4</v>
      </c>
      <c r="H2156">
        <v>1.7868999999999999E-2</v>
      </c>
      <c r="I2156">
        <v>1.8024999999999999E-2</v>
      </c>
    </row>
    <row r="2157" spans="1:9" x14ac:dyDescent="0.3">
      <c r="A2157">
        <v>13200</v>
      </c>
      <c r="B2157">
        <v>14</v>
      </c>
      <c r="C2157">
        <v>30.619</v>
      </c>
      <c r="D2157">
        <v>107.631</v>
      </c>
      <c r="E2157">
        <v>0.99485000000000001</v>
      </c>
      <c r="F2157">
        <v>0.56045</v>
      </c>
      <c r="G2157">
        <v>1.56E-4</v>
      </c>
      <c r="H2157">
        <v>1.7868999999999999E-2</v>
      </c>
      <c r="I2157">
        <v>1.8024999999999999E-2</v>
      </c>
    </row>
    <row r="2158" spans="1:9" x14ac:dyDescent="0.3">
      <c r="A2158">
        <v>13300</v>
      </c>
      <c r="B2158">
        <v>14</v>
      </c>
      <c r="C2158">
        <v>30.613</v>
      </c>
      <c r="D2158">
        <v>107.637</v>
      </c>
      <c r="E2158">
        <v>0.99485999999999997</v>
      </c>
      <c r="F2158">
        <v>0.56045</v>
      </c>
      <c r="G2158">
        <v>1.56E-4</v>
      </c>
      <c r="H2158">
        <v>1.7868999999999999E-2</v>
      </c>
      <c r="I2158">
        <v>1.8024999999999999E-2</v>
      </c>
    </row>
    <row r="2159" spans="1:9" x14ac:dyDescent="0.3">
      <c r="A2159">
        <v>13400</v>
      </c>
      <c r="B2159">
        <v>14</v>
      </c>
      <c r="C2159">
        <v>30.608000000000001</v>
      </c>
      <c r="D2159">
        <v>107.643</v>
      </c>
      <c r="E2159">
        <v>0.99485999999999997</v>
      </c>
      <c r="F2159">
        <v>0.56045</v>
      </c>
      <c r="G2159">
        <v>1.56E-4</v>
      </c>
      <c r="H2159">
        <v>1.7868999999999999E-2</v>
      </c>
      <c r="I2159">
        <v>1.8024999999999999E-2</v>
      </c>
    </row>
    <row r="2160" spans="1:9" x14ac:dyDescent="0.3">
      <c r="A2160">
        <v>13500</v>
      </c>
      <c r="B2160">
        <v>14</v>
      </c>
      <c r="C2160">
        <v>30.602</v>
      </c>
      <c r="D2160">
        <v>107.649</v>
      </c>
      <c r="E2160">
        <v>0.99485999999999997</v>
      </c>
      <c r="F2160">
        <v>0.56045999999999996</v>
      </c>
      <c r="G2160">
        <v>1.56E-4</v>
      </c>
      <c r="H2160">
        <v>1.7868999999999999E-2</v>
      </c>
      <c r="I2160">
        <v>1.8024999999999999E-2</v>
      </c>
    </row>
    <row r="2161" spans="1:9" x14ac:dyDescent="0.3">
      <c r="A2161">
        <v>13600</v>
      </c>
      <c r="B2161">
        <v>14</v>
      </c>
      <c r="C2161">
        <v>30.596</v>
      </c>
      <c r="D2161">
        <v>107.65600000000001</v>
      </c>
      <c r="E2161">
        <v>0.99485999999999997</v>
      </c>
      <c r="F2161">
        <v>0.56045999999999996</v>
      </c>
      <c r="G2161">
        <v>1.55E-4</v>
      </c>
      <c r="H2161">
        <v>1.7868999999999999E-2</v>
      </c>
      <c r="I2161">
        <v>1.8024999999999999E-2</v>
      </c>
    </row>
    <row r="2162" spans="1:9" x14ac:dyDescent="0.3">
      <c r="A2162">
        <v>13700</v>
      </c>
      <c r="B2162">
        <v>14</v>
      </c>
      <c r="C2162">
        <v>30.59</v>
      </c>
      <c r="D2162">
        <v>107.66200000000001</v>
      </c>
      <c r="E2162">
        <v>0.99485999999999997</v>
      </c>
      <c r="F2162">
        <v>0.56045999999999996</v>
      </c>
      <c r="G2162">
        <v>1.55E-4</v>
      </c>
      <c r="H2162">
        <v>1.7868999999999999E-2</v>
      </c>
      <c r="I2162">
        <v>1.8024999999999999E-2</v>
      </c>
    </row>
    <row r="2163" spans="1:9" x14ac:dyDescent="0.3">
      <c r="A2163">
        <v>13800</v>
      </c>
      <c r="B2163">
        <v>14</v>
      </c>
      <c r="C2163">
        <v>30.584</v>
      </c>
      <c r="D2163">
        <v>107.66800000000001</v>
      </c>
      <c r="E2163">
        <v>0.99487000000000003</v>
      </c>
      <c r="F2163">
        <v>0.56045999999999996</v>
      </c>
      <c r="G2163">
        <v>1.55E-4</v>
      </c>
      <c r="H2163">
        <v>1.7868999999999999E-2</v>
      </c>
      <c r="I2163">
        <v>1.8024999999999999E-2</v>
      </c>
    </row>
    <row r="2164" spans="1:9" x14ac:dyDescent="0.3">
      <c r="A2164">
        <v>13900</v>
      </c>
      <c r="B2164">
        <v>14</v>
      </c>
      <c r="C2164">
        <v>30.579000000000001</v>
      </c>
      <c r="D2164">
        <v>107.67400000000001</v>
      </c>
      <c r="E2164">
        <v>0.99487000000000003</v>
      </c>
      <c r="F2164">
        <v>0.56045999999999996</v>
      </c>
      <c r="G2164">
        <v>1.55E-4</v>
      </c>
      <c r="H2164">
        <v>1.7868999999999999E-2</v>
      </c>
      <c r="I2164">
        <v>1.8024999999999999E-2</v>
      </c>
    </row>
    <row r="2165" spans="1:9" x14ac:dyDescent="0.3">
      <c r="A2165">
        <v>14100</v>
      </c>
      <c r="B2165">
        <v>14</v>
      </c>
      <c r="C2165">
        <v>30.568000000000001</v>
      </c>
      <c r="D2165">
        <v>107.68899999999999</v>
      </c>
      <c r="E2165">
        <v>0.99487000000000003</v>
      </c>
      <c r="F2165">
        <v>0.5605</v>
      </c>
      <c r="G2165">
        <v>1.55E-4</v>
      </c>
      <c r="H2165">
        <v>1.7868999999999999E-2</v>
      </c>
      <c r="I2165">
        <v>1.8024999999999999E-2</v>
      </c>
    </row>
    <row r="2166" spans="1:9" x14ac:dyDescent="0.3">
      <c r="A2166">
        <v>14200</v>
      </c>
      <c r="B2166">
        <v>14</v>
      </c>
      <c r="C2166">
        <v>30.562999999999999</v>
      </c>
      <c r="D2166">
        <v>107.693</v>
      </c>
      <c r="E2166">
        <v>0.99487000000000003</v>
      </c>
      <c r="F2166">
        <v>0.56050999999999995</v>
      </c>
      <c r="G2166">
        <v>1.55E-4</v>
      </c>
      <c r="H2166">
        <v>1.7868999999999999E-2</v>
      </c>
      <c r="I2166">
        <v>1.8023999999999998E-2</v>
      </c>
    </row>
    <row r="2167" spans="1:9" x14ac:dyDescent="0.3">
      <c r="A2167">
        <v>14300</v>
      </c>
      <c r="B2167">
        <v>14</v>
      </c>
      <c r="C2167">
        <v>30.558</v>
      </c>
      <c r="D2167">
        <v>107.699</v>
      </c>
      <c r="E2167">
        <v>0.99487999999999999</v>
      </c>
      <c r="F2167">
        <v>0.56050999999999995</v>
      </c>
      <c r="G2167">
        <v>1.55E-4</v>
      </c>
      <c r="H2167">
        <v>1.7868999999999999E-2</v>
      </c>
      <c r="I2167">
        <v>1.8023999999999998E-2</v>
      </c>
    </row>
    <row r="2168" spans="1:9" x14ac:dyDescent="0.3">
      <c r="A2168">
        <v>14400</v>
      </c>
      <c r="B2168">
        <v>14</v>
      </c>
      <c r="C2168">
        <v>30.553000000000001</v>
      </c>
      <c r="D2168">
        <v>107.70399999999999</v>
      </c>
      <c r="E2168">
        <v>0.99487999999999999</v>
      </c>
      <c r="F2168">
        <v>0.56050999999999995</v>
      </c>
      <c r="G2168">
        <v>1.55E-4</v>
      </c>
      <c r="H2168">
        <v>1.7868999999999999E-2</v>
      </c>
      <c r="I2168">
        <v>1.8023999999999998E-2</v>
      </c>
    </row>
    <row r="2169" spans="1:9" x14ac:dyDescent="0.3">
      <c r="A2169">
        <v>14500</v>
      </c>
      <c r="B2169">
        <v>14</v>
      </c>
      <c r="C2169">
        <v>30.547000000000001</v>
      </c>
      <c r="D2169">
        <v>107.71</v>
      </c>
      <c r="E2169">
        <v>0.99487999999999999</v>
      </c>
      <c r="F2169">
        <v>0.56050999999999995</v>
      </c>
      <c r="G2169">
        <v>1.55E-4</v>
      </c>
      <c r="H2169">
        <v>1.7868999999999999E-2</v>
      </c>
      <c r="I2169">
        <v>1.8023999999999998E-2</v>
      </c>
    </row>
    <row r="2170" spans="1:9" x14ac:dyDescent="0.3">
      <c r="A2170">
        <v>14600</v>
      </c>
      <c r="B2170">
        <v>14</v>
      </c>
      <c r="C2170">
        <v>30.542000000000002</v>
      </c>
      <c r="D2170">
        <v>107.71599999999999</v>
      </c>
      <c r="E2170">
        <v>0.99487999999999999</v>
      </c>
      <c r="F2170">
        <v>0.56052000000000002</v>
      </c>
      <c r="G2170">
        <v>1.55E-4</v>
      </c>
      <c r="H2170">
        <v>1.7868999999999999E-2</v>
      </c>
      <c r="I2170">
        <v>1.8023999999999998E-2</v>
      </c>
    </row>
    <row r="2171" spans="1:9" x14ac:dyDescent="0.3">
      <c r="A2171">
        <v>14700</v>
      </c>
      <c r="B2171">
        <v>14</v>
      </c>
      <c r="C2171">
        <v>30.536000000000001</v>
      </c>
      <c r="D2171">
        <v>107.721</v>
      </c>
      <c r="E2171">
        <v>0.99487999999999999</v>
      </c>
      <c r="F2171">
        <v>0.56052000000000002</v>
      </c>
      <c r="G2171">
        <v>1.55E-4</v>
      </c>
      <c r="H2171">
        <v>1.7868999999999999E-2</v>
      </c>
      <c r="I2171">
        <v>1.8023999999999998E-2</v>
      </c>
    </row>
    <row r="2172" spans="1:9" x14ac:dyDescent="0.3">
      <c r="A2172">
        <v>14800</v>
      </c>
      <c r="B2172">
        <v>14</v>
      </c>
      <c r="C2172">
        <v>30.530999999999999</v>
      </c>
      <c r="D2172">
        <v>107.727</v>
      </c>
      <c r="E2172">
        <v>0.99489000000000005</v>
      </c>
      <c r="F2172">
        <v>0.56052000000000002</v>
      </c>
      <c r="G2172">
        <v>1.55E-4</v>
      </c>
      <c r="H2172">
        <v>1.7868999999999999E-2</v>
      </c>
      <c r="I2172">
        <v>1.8023999999999998E-2</v>
      </c>
    </row>
    <row r="2173" spans="1:9" x14ac:dyDescent="0.3">
      <c r="A2173">
        <v>14900</v>
      </c>
      <c r="B2173">
        <v>14</v>
      </c>
      <c r="C2173">
        <v>30.526</v>
      </c>
      <c r="D2173">
        <v>107.732</v>
      </c>
      <c r="E2173">
        <v>0.99489000000000005</v>
      </c>
      <c r="F2173">
        <v>0.56052000000000002</v>
      </c>
      <c r="G2173">
        <v>1.55E-4</v>
      </c>
      <c r="H2173">
        <v>1.7868999999999999E-2</v>
      </c>
      <c r="I2173">
        <v>1.8023999999999998E-2</v>
      </c>
    </row>
    <row r="2174" spans="1:9" x14ac:dyDescent="0.3">
      <c r="A2174">
        <v>15100</v>
      </c>
      <c r="B2174">
        <v>14</v>
      </c>
      <c r="C2174">
        <v>30.515999999999998</v>
      </c>
      <c r="D2174">
        <v>107.745</v>
      </c>
      <c r="E2174">
        <v>0.99489000000000005</v>
      </c>
      <c r="F2174">
        <v>0.56055999999999995</v>
      </c>
      <c r="G2174">
        <v>1.55E-4</v>
      </c>
      <c r="H2174">
        <v>1.7868999999999999E-2</v>
      </c>
      <c r="I2174">
        <v>1.8023999999999998E-2</v>
      </c>
    </row>
    <row r="2175" spans="1:9" x14ac:dyDescent="0.3">
      <c r="A2175">
        <v>15200</v>
      </c>
      <c r="B2175">
        <v>14</v>
      </c>
      <c r="C2175">
        <v>30.510999999999999</v>
      </c>
      <c r="D2175">
        <v>107.75</v>
      </c>
      <c r="E2175">
        <v>0.99489000000000005</v>
      </c>
      <c r="F2175">
        <v>0.56055999999999995</v>
      </c>
      <c r="G2175">
        <v>1.54E-4</v>
      </c>
      <c r="H2175">
        <v>1.7868999999999999E-2</v>
      </c>
      <c r="I2175">
        <v>1.8023999999999998E-2</v>
      </c>
    </row>
    <row r="2176" spans="1:9" x14ac:dyDescent="0.3">
      <c r="A2176">
        <v>15300</v>
      </c>
      <c r="B2176">
        <v>14</v>
      </c>
      <c r="C2176">
        <v>30.506</v>
      </c>
      <c r="D2176">
        <v>107.755</v>
      </c>
      <c r="E2176">
        <v>0.99490000000000001</v>
      </c>
      <c r="F2176">
        <v>0.56055999999999995</v>
      </c>
      <c r="G2176">
        <v>1.54E-4</v>
      </c>
      <c r="H2176">
        <v>1.7868999999999999E-2</v>
      </c>
      <c r="I2176">
        <v>1.8023999999999998E-2</v>
      </c>
    </row>
    <row r="2177" spans="1:9" x14ac:dyDescent="0.3">
      <c r="A2177">
        <v>15400</v>
      </c>
      <c r="B2177">
        <v>14</v>
      </c>
      <c r="C2177">
        <v>30.501000000000001</v>
      </c>
      <c r="D2177">
        <v>107.76</v>
      </c>
      <c r="E2177">
        <v>0.99490000000000001</v>
      </c>
      <c r="F2177">
        <v>0.56057000000000001</v>
      </c>
      <c r="G2177">
        <v>1.54E-4</v>
      </c>
      <c r="H2177">
        <v>1.7868999999999999E-2</v>
      </c>
      <c r="I2177">
        <v>1.8023999999999998E-2</v>
      </c>
    </row>
    <row r="2178" spans="1:9" x14ac:dyDescent="0.3">
      <c r="A2178">
        <v>15500</v>
      </c>
      <c r="B2178">
        <v>14</v>
      </c>
      <c r="C2178">
        <v>30.495999999999999</v>
      </c>
      <c r="D2178">
        <v>107.765</v>
      </c>
      <c r="E2178">
        <v>0.99490000000000001</v>
      </c>
      <c r="F2178">
        <v>0.56057000000000001</v>
      </c>
      <c r="G2178">
        <v>1.54E-4</v>
      </c>
      <c r="H2178">
        <v>1.7868999999999999E-2</v>
      </c>
      <c r="I2178">
        <v>1.8023000000000001E-2</v>
      </c>
    </row>
    <row r="2179" spans="1:9" x14ac:dyDescent="0.3">
      <c r="A2179">
        <v>15600</v>
      </c>
      <c r="B2179">
        <v>14</v>
      </c>
      <c r="C2179">
        <v>30.491</v>
      </c>
      <c r="D2179">
        <v>107.77</v>
      </c>
      <c r="E2179">
        <v>0.99490000000000001</v>
      </c>
      <c r="F2179">
        <v>0.56057000000000001</v>
      </c>
      <c r="G2179">
        <v>1.54E-4</v>
      </c>
      <c r="H2179">
        <v>1.7868999999999999E-2</v>
      </c>
      <c r="I2179">
        <v>1.8023000000000001E-2</v>
      </c>
    </row>
    <row r="2180" spans="1:9" x14ac:dyDescent="0.3">
      <c r="A2180">
        <v>15700</v>
      </c>
      <c r="B2180">
        <v>14</v>
      </c>
      <c r="C2180">
        <v>30.486000000000001</v>
      </c>
      <c r="D2180">
        <v>107.77500000000001</v>
      </c>
      <c r="E2180">
        <v>0.99490000000000001</v>
      </c>
      <c r="F2180">
        <v>0.56057000000000001</v>
      </c>
      <c r="G2180">
        <v>1.54E-4</v>
      </c>
      <c r="H2180">
        <v>1.7868999999999999E-2</v>
      </c>
      <c r="I2180">
        <v>1.8023000000000001E-2</v>
      </c>
    </row>
    <row r="2181" spans="1:9" x14ac:dyDescent="0.3">
      <c r="A2181">
        <v>15800</v>
      </c>
      <c r="B2181">
        <v>14</v>
      </c>
      <c r="C2181">
        <v>30.481000000000002</v>
      </c>
      <c r="D2181">
        <v>107.78</v>
      </c>
      <c r="E2181">
        <v>0.99490000000000001</v>
      </c>
      <c r="F2181">
        <v>0.56057000000000001</v>
      </c>
      <c r="G2181">
        <v>1.54E-4</v>
      </c>
      <c r="H2181">
        <v>1.7868999999999999E-2</v>
      </c>
      <c r="I2181">
        <v>1.8023000000000001E-2</v>
      </c>
    </row>
    <row r="2182" spans="1:9" x14ac:dyDescent="0.3">
      <c r="A2182">
        <v>15900</v>
      </c>
      <c r="B2182">
        <v>14</v>
      </c>
      <c r="C2182">
        <v>30.475999999999999</v>
      </c>
      <c r="D2182">
        <v>107.785</v>
      </c>
      <c r="E2182">
        <v>0.99490999999999996</v>
      </c>
      <c r="F2182">
        <v>0.56057999999999997</v>
      </c>
      <c r="G2182">
        <v>1.54E-4</v>
      </c>
      <c r="H2182">
        <v>1.7868999999999999E-2</v>
      </c>
      <c r="I2182">
        <v>1.8023000000000001E-2</v>
      </c>
    </row>
    <row r="2183" spans="1:9" x14ac:dyDescent="0.3">
      <c r="A2183">
        <v>16100</v>
      </c>
      <c r="B2183">
        <v>14</v>
      </c>
      <c r="C2183">
        <v>30.468</v>
      </c>
      <c r="D2183">
        <v>107.797</v>
      </c>
      <c r="E2183">
        <v>0.99490999999999996</v>
      </c>
      <c r="F2183">
        <v>0.56061000000000005</v>
      </c>
      <c r="G2183">
        <v>1.54E-4</v>
      </c>
      <c r="H2183">
        <v>1.7868999999999999E-2</v>
      </c>
      <c r="I2183">
        <v>1.8023000000000001E-2</v>
      </c>
    </row>
    <row r="2184" spans="1:9" x14ac:dyDescent="0.3">
      <c r="A2184">
        <v>16000</v>
      </c>
      <c r="B2184">
        <v>14</v>
      </c>
      <c r="C2184">
        <v>30.475000000000001</v>
      </c>
      <c r="D2184">
        <v>107.8</v>
      </c>
      <c r="E2184">
        <v>0.99490999999999996</v>
      </c>
      <c r="F2184">
        <v>0.56059999999999999</v>
      </c>
      <c r="G2184">
        <v>1.54E-4</v>
      </c>
      <c r="H2184">
        <v>1.7868999999999999E-2</v>
      </c>
      <c r="I2184">
        <v>1.8023000000000001E-2</v>
      </c>
    </row>
    <row r="2185" spans="1:9" x14ac:dyDescent="0.3">
      <c r="A2185">
        <v>16200</v>
      </c>
      <c r="B2185">
        <v>14</v>
      </c>
      <c r="C2185">
        <v>30.463000000000001</v>
      </c>
      <c r="D2185">
        <v>107.801</v>
      </c>
      <c r="E2185">
        <v>0.99490999999999996</v>
      </c>
      <c r="F2185">
        <v>0.56061000000000005</v>
      </c>
      <c r="G2185">
        <v>1.54E-4</v>
      </c>
      <c r="H2185">
        <v>1.7868999999999999E-2</v>
      </c>
      <c r="I2185">
        <v>1.8023000000000001E-2</v>
      </c>
    </row>
    <row r="2186" spans="1:9" x14ac:dyDescent="0.3">
      <c r="A2186">
        <v>16300</v>
      </c>
      <c r="B2186">
        <v>14</v>
      </c>
      <c r="C2186">
        <v>30.457999999999998</v>
      </c>
      <c r="D2186">
        <v>107.806</v>
      </c>
      <c r="E2186">
        <v>0.99490999999999996</v>
      </c>
      <c r="F2186">
        <v>0.56061000000000005</v>
      </c>
      <c r="G2186">
        <v>1.54E-4</v>
      </c>
      <c r="H2186">
        <v>1.7868999999999999E-2</v>
      </c>
      <c r="I2186">
        <v>1.8023000000000001E-2</v>
      </c>
    </row>
    <row r="2187" spans="1:9" x14ac:dyDescent="0.3">
      <c r="A2187">
        <v>16400</v>
      </c>
      <c r="B2187">
        <v>14</v>
      </c>
      <c r="C2187">
        <v>30.454000000000001</v>
      </c>
      <c r="D2187">
        <v>107.81100000000001</v>
      </c>
      <c r="E2187">
        <v>0.99492000000000003</v>
      </c>
      <c r="F2187">
        <v>0.56062000000000001</v>
      </c>
      <c r="G2187">
        <v>1.54E-4</v>
      </c>
      <c r="H2187">
        <v>1.7868999999999999E-2</v>
      </c>
      <c r="I2187">
        <v>1.8023000000000001E-2</v>
      </c>
    </row>
    <row r="2188" spans="1:9" x14ac:dyDescent="0.3">
      <c r="A2188">
        <v>16500</v>
      </c>
      <c r="B2188">
        <v>14</v>
      </c>
      <c r="C2188">
        <v>30.449000000000002</v>
      </c>
      <c r="D2188">
        <v>107.815</v>
      </c>
      <c r="E2188">
        <v>0.99492000000000003</v>
      </c>
      <c r="F2188">
        <v>0.56062000000000001</v>
      </c>
      <c r="G2188">
        <v>1.54E-4</v>
      </c>
      <c r="H2188">
        <v>1.7868999999999999E-2</v>
      </c>
      <c r="I2188">
        <v>1.8023000000000001E-2</v>
      </c>
    </row>
    <row r="2189" spans="1:9" x14ac:dyDescent="0.3">
      <c r="A2189">
        <v>16600</v>
      </c>
      <c r="B2189">
        <v>14</v>
      </c>
      <c r="C2189">
        <v>30.443999999999999</v>
      </c>
      <c r="D2189">
        <v>107.82</v>
      </c>
      <c r="E2189">
        <v>0.99492000000000003</v>
      </c>
      <c r="F2189">
        <v>0.56062000000000001</v>
      </c>
      <c r="G2189">
        <v>1.54E-4</v>
      </c>
      <c r="H2189">
        <v>1.7868999999999999E-2</v>
      </c>
      <c r="I2189">
        <v>1.8022E-2</v>
      </c>
    </row>
    <row r="2190" spans="1:9" x14ac:dyDescent="0.3">
      <c r="A2190">
        <v>16700</v>
      </c>
      <c r="B2190">
        <v>14</v>
      </c>
      <c r="C2190">
        <v>30.439</v>
      </c>
      <c r="D2190">
        <v>107.825</v>
      </c>
      <c r="E2190">
        <v>0.99492000000000003</v>
      </c>
      <c r="F2190">
        <v>0.56062000000000001</v>
      </c>
      <c r="G2190">
        <v>1.54E-4</v>
      </c>
      <c r="H2190">
        <v>1.7868999999999999E-2</v>
      </c>
      <c r="I2190">
        <v>1.8022E-2</v>
      </c>
    </row>
    <row r="2191" spans="1:9" x14ac:dyDescent="0.3">
      <c r="A2191">
        <v>16800</v>
      </c>
      <c r="B2191">
        <v>14</v>
      </c>
      <c r="C2191">
        <v>30.434999999999999</v>
      </c>
      <c r="D2191">
        <v>107.82899999999999</v>
      </c>
      <c r="E2191">
        <v>0.99492000000000003</v>
      </c>
      <c r="F2191">
        <v>0.56062999999999996</v>
      </c>
      <c r="G2191">
        <v>1.54E-4</v>
      </c>
      <c r="H2191">
        <v>1.7868999999999999E-2</v>
      </c>
      <c r="I2191">
        <v>1.8022E-2</v>
      </c>
    </row>
    <row r="2192" spans="1:9" x14ac:dyDescent="0.3">
      <c r="A2192">
        <v>16900</v>
      </c>
      <c r="B2192">
        <v>14</v>
      </c>
      <c r="C2192">
        <v>30.43</v>
      </c>
      <c r="D2192">
        <v>107.834</v>
      </c>
      <c r="E2192">
        <v>0.99492000000000003</v>
      </c>
      <c r="F2192">
        <v>0.56062999999999996</v>
      </c>
      <c r="G2192">
        <v>1.54E-4</v>
      </c>
      <c r="H2192">
        <v>1.7868999999999999E-2</v>
      </c>
      <c r="I2192">
        <v>1.8022E-2</v>
      </c>
    </row>
    <row r="2193" spans="1:9" x14ac:dyDescent="0.3">
      <c r="A2193">
        <v>17100</v>
      </c>
      <c r="B2193">
        <v>14</v>
      </c>
      <c r="C2193">
        <v>30.422000000000001</v>
      </c>
      <c r="D2193">
        <v>107.845</v>
      </c>
      <c r="E2193">
        <v>0.99492999999999998</v>
      </c>
      <c r="F2193">
        <v>0.56066000000000005</v>
      </c>
      <c r="G2193">
        <v>1.5300000000000001E-4</v>
      </c>
      <c r="H2193">
        <v>1.7868999999999999E-2</v>
      </c>
      <c r="I2193">
        <v>1.8022E-2</v>
      </c>
    </row>
    <row r="2194" spans="1:9" x14ac:dyDescent="0.3">
      <c r="A2194">
        <v>17000</v>
      </c>
      <c r="B2194">
        <v>14</v>
      </c>
      <c r="C2194">
        <v>30.428000000000001</v>
      </c>
      <c r="D2194">
        <v>107.84699999999999</v>
      </c>
      <c r="E2194">
        <v>0.99492000000000003</v>
      </c>
      <c r="F2194">
        <v>0.56064000000000003</v>
      </c>
      <c r="G2194">
        <v>1.54E-4</v>
      </c>
      <c r="H2194">
        <v>1.7868999999999999E-2</v>
      </c>
      <c r="I2194">
        <v>1.8022E-2</v>
      </c>
    </row>
    <row r="2195" spans="1:9" x14ac:dyDescent="0.3">
      <c r="A2195">
        <v>17200</v>
      </c>
      <c r="B2195">
        <v>14</v>
      </c>
      <c r="C2195">
        <v>30.417000000000002</v>
      </c>
      <c r="D2195">
        <v>107.849</v>
      </c>
      <c r="E2195">
        <v>0.99492999999999998</v>
      </c>
      <c r="F2195">
        <v>0.56066000000000005</v>
      </c>
      <c r="G2195">
        <v>1.5300000000000001E-4</v>
      </c>
      <c r="H2195">
        <v>1.7868999999999999E-2</v>
      </c>
      <c r="I2195">
        <v>1.8022E-2</v>
      </c>
    </row>
    <row r="2196" spans="1:9" x14ac:dyDescent="0.3">
      <c r="A2196">
        <v>900</v>
      </c>
      <c r="B2196">
        <v>14</v>
      </c>
      <c r="C2196">
        <v>32.957000000000001</v>
      </c>
      <c r="D2196">
        <v>104.322</v>
      </c>
      <c r="E2196">
        <v>0.99094000000000004</v>
      </c>
      <c r="F2196">
        <v>0.54639000000000004</v>
      </c>
      <c r="G2196">
        <v>2.9700000000000001E-4</v>
      </c>
      <c r="H2196">
        <v>1.787E-2</v>
      </c>
      <c r="I2196">
        <v>1.8166999999999999E-2</v>
      </c>
    </row>
    <row r="2197" spans="1:9" x14ac:dyDescent="0.3">
      <c r="A2197">
        <v>13000</v>
      </c>
      <c r="B2197">
        <v>14</v>
      </c>
      <c r="C2197">
        <v>30.635000000000002</v>
      </c>
      <c r="D2197">
        <v>107.63200000000001</v>
      </c>
      <c r="E2197">
        <v>0.99485000000000001</v>
      </c>
      <c r="F2197">
        <v>0.56042999999999998</v>
      </c>
      <c r="G2197">
        <v>1.56E-4</v>
      </c>
      <c r="H2197">
        <v>1.787E-2</v>
      </c>
      <c r="I2197">
        <v>1.8026E-2</v>
      </c>
    </row>
    <row r="2198" spans="1:9" x14ac:dyDescent="0.3">
      <c r="A2198">
        <v>14000</v>
      </c>
      <c r="B2198">
        <v>14</v>
      </c>
      <c r="C2198">
        <v>30.577999999999999</v>
      </c>
      <c r="D2198">
        <v>107.693</v>
      </c>
      <c r="E2198">
        <v>0.99487000000000003</v>
      </c>
      <c r="F2198">
        <v>0.56049000000000004</v>
      </c>
      <c r="G2198">
        <v>1.55E-4</v>
      </c>
      <c r="H2198">
        <v>1.787E-2</v>
      </c>
      <c r="I2198">
        <v>1.8024999999999999E-2</v>
      </c>
    </row>
    <row r="2199" spans="1:9" x14ac:dyDescent="0.3">
      <c r="A2199">
        <v>15000</v>
      </c>
      <c r="B2199">
        <v>14</v>
      </c>
      <c r="C2199">
        <v>30.524999999999999</v>
      </c>
      <c r="D2199">
        <v>107.749</v>
      </c>
      <c r="E2199">
        <v>0.99489000000000005</v>
      </c>
      <c r="F2199">
        <v>0.56054000000000004</v>
      </c>
      <c r="G2199">
        <v>1.55E-4</v>
      </c>
      <c r="H2199">
        <v>1.787E-2</v>
      </c>
      <c r="I2199">
        <v>1.8023999999999998E-2</v>
      </c>
    </row>
    <row r="2200" spans="1:9" x14ac:dyDescent="0.3">
      <c r="A2200">
        <v>300</v>
      </c>
      <c r="B2200">
        <v>15</v>
      </c>
      <c r="C2200">
        <v>29.984000000000002</v>
      </c>
      <c r="D2200">
        <v>106.392</v>
      </c>
      <c r="E2200">
        <v>0.99346999999999996</v>
      </c>
      <c r="F2200">
        <v>0.54969000000000001</v>
      </c>
      <c r="G2200">
        <v>2.2599999999999999E-4</v>
      </c>
      <c r="H2200">
        <v>1.7874000000000001E-2</v>
      </c>
      <c r="I2200">
        <v>1.8100999999999999E-2</v>
      </c>
    </row>
    <row r="2201" spans="1:9" x14ac:dyDescent="0.3">
      <c r="A2201">
        <v>200</v>
      </c>
      <c r="B2201">
        <v>15</v>
      </c>
      <c r="C2201">
        <v>30.067</v>
      </c>
      <c r="D2201">
        <v>106.29</v>
      </c>
      <c r="E2201">
        <v>0.99363999999999997</v>
      </c>
      <c r="F2201">
        <v>0.54903000000000002</v>
      </c>
      <c r="G2201">
        <v>2.2100000000000001E-4</v>
      </c>
      <c r="H2201">
        <v>1.7935E-2</v>
      </c>
      <c r="I2201">
        <v>1.8155999999999999E-2</v>
      </c>
    </row>
    <row r="2202" spans="1:9" x14ac:dyDescent="0.3">
      <c r="A2202">
        <v>100</v>
      </c>
      <c r="B2202">
        <v>15</v>
      </c>
      <c r="C2202">
        <v>30.216999999999999</v>
      </c>
      <c r="D2202">
        <v>106.494</v>
      </c>
      <c r="E2202">
        <v>0.99387999999999999</v>
      </c>
      <c r="F2202">
        <v>0.54912000000000005</v>
      </c>
      <c r="G2202">
        <v>2.0799999999999999E-4</v>
      </c>
      <c r="H2202">
        <v>1.7996000000000002E-2</v>
      </c>
      <c r="I2202">
        <v>1.8204000000000001E-2</v>
      </c>
    </row>
  </sheetData>
  <sortState ref="A2:I2202">
    <sortCondition ref="H2:H2202"/>
    <sortCondition ref="D2:D2202"/>
    <sortCondition descending="1" ref="F2:F220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I20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140</v>
      </c>
      <c r="B1" t="s">
        <v>141</v>
      </c>
      <c r="C1" t="s">
        <v>142</v>
      </c>
      <c r="D1" t="s">
        <v>143</v>
      </c>
      <c r="E1" t="s">
        <v>144</v>
      </c>
      <c r="F1" t="s">
        <v>145</v>
      </c>
      <c r="G1" t="s">
        <v>146</v>
      </c>
      <c r="H1" t="s">
        <v>147</v>
      </c>
      <c r="I1" t="s">
        <v>148</v>
      </c>
    </row>
    <row r="2" spans="1:9" x14ac:dyDescent="0.3">
      <c r="A2">
        <v>200</v>
      </c>
      <c r="B2">
        <v>6</v>
      </c>
      <c r="C2">
        <v>78.995999999999995</v>
      </c>
      <c r="D2">
        <v>69.682000000000002</v>
      </c>
      <c r="E2">
        <v>0.89441999999999999</v>
      </c>
      <c r="F2">
        <v>0.75995999999999997</v>
      </c>
      <c r="G2">
        <v>3.2139999999999998E-3</v>
      </c>
      <c r="H2">
        <v>7.9979999999999999E-3</v>
      </c>
      <c r="I2">
        <v>1.1213000000000001E-2</v>
      </c>
    </row>
    <row r="3" spans="1:9" x14ac:dyDescent="0.3">
      <c r="A3">
        <v>300</v>
      </c>
      <c r="B3">
        <v>6</v>
      </c>
      <c r="C3">
        <v>74.352999999999994</v>
      </c>
      <c r="D3">
        <v>65.37</v>
      </c>
      <c r="E3">
        <v>0.90617000000000003</v>
      </c>
      <c r="F3">
        <v>0.76070000000000004</v>
      </c>
      <c r="G3">
        <v>2.9290000000000002E-3</v>
      </c>
      <c r="H3">
        <v>8.0510000000000009E-3</v>
      </c>
      <c r="I3">
        <v>1.0980999999999999E-2</v>
      </c>
    </row>
    <row r="4" spans="1:9" x14ac:dyDescent="0.3">
      <c r="A4">
        <v>100</v>
      </c>
      <c r="B4">
        <v>6</v>
      </c>
      <c r="C4">
        <v>76.540999999999997</v>
      </c>
      <c r="D4">
        <v>66.822999999999993</v>
      </c>
      <c r="E4">
        <v>0.86882000000000004</v>
      </c>
      <c r="F4">
        <v>0.75563000000000002</v>
      </c>
      <c r="G4">
        <v>3.9639999999999996E-3</v>
      </c>
      <c r="H4">
        <v>8.1650000000000004E-3</v>
      </c>
      <c r="I4">
        <v>1.2128999999999999E-2</v>
      </c>
    </row>
    <row r="5" spans="1:9" x14ac:dyDescent="0.3">
      <c r="A5">
        <v>400</v>
      </c>
      <c r="B5">
        <v>6</v>
      </c>
      <c r="C5">
        <v>70.462999999999994</v>
      </c>
      <c r="D5">
        <v>63.353999999999999</v>
      </c>
      <c r="E5">
        <v>0.91183999999999998</v>
      </c>
      <c r="F5">
        <v>0.75185999999999997</v>
      </c>
      <c r="G5">
        <v>2.777E-3</v>
      </c>
      <c r="H5">
        <v>8.3809999999999996E-3</v>
      </c>
      <c r="I5">
        <v>1.1158E-2</v>
      </c>
    </row>
    <row r="6" spans="1:9" x14ac:dyDescent="0.3">
      <c r="A6">
        <v>500</v>
      </c>
      <c r="B6">
        <v>6</v>
      </c>
      <c r="C6">
        <v>67.349000000000004</v>
      </c>
      <c r="D6">
        <v>61.74</v>
      </c>
      <c r="E6">
        <v>0.91590000000000005</v>
      </c>
      <c r="F6">
        <v>0.74505999999999994</v>
      </c>
      <c r="G6">
        <v>2.6519999999999998E-3</v>
      </c>
      <c r="H6">
        <v>8.6280000000000003E-3</v>
      </c>
      <c r="I6">
        <v>1.1280999999999999E-2</v>
      </c>
    </row>
    <row r="7" spans="1:9" x14ac:dyDescent="0.3">
      <c r="A7">
        <v>600</v>
      </c>
      <c r="B7">
        <v>6</v>
      </c>
      <c r="C7">
        <v>64.793999999999997</v>
      </c>
      <c r="D7">
        <v>60.328000000000003</v>
      </c>
      <c r="E7">
        <v>0.91922000000000004</v>
      </c>
      <c r="F7">
        <v>0.73985000000000001</v>
      </c>
      <c r="G7">
        <v>2.545E-3</v>
      </c>
      <c r="H7">
        <v>8.8210000000000007E-3</v>
      </c>
      <c r="I7">
        <v>1.1365E-2</v>
      </c>
    </row>
    <row r="8" spans="1:9" x14ac:dyDescent="0.3">
      <c r="A8">
        <v>2900</v>
      </c>
      <c r="B8">
        <v>12</v>
      </c>
      <c r="C8">
        <v>33.395000000000003</v>
      </c>
      <c r="D8">
        <v>92.686999999999998</v>
      </c>
      <c r="E8">
        <v>0.99000999999999995</v>
      </c>
      <c r="F8">
        <v>0.74695</v>
      </c>
      <c r="G8">
        <v>3.0699999999999998E-4</v>
      </c>
      <c r="H8">
        <v>8.8319999999999996E-3</v>
      </c>
      <c r="I8">
        <v>9.1389999999999996E-3</v>
      </c>
    </row>
    <row r="9" spans="1:9" x14ac:dyDescent="0.3">
      <c r="A9">
        <v>2800</v>
      </c>
      <c r="B9">
        <v>12</v>
      </c>
      <c r="C9">
        <v>33.43</v>
      </c>
      <c r="D9">
        <v>92.665999999999997</v>
      </c>
      <c r="E9">
        <v>0.98997999999999997</v>
      </c>
      <c r="F9">
        <v>0.74678999999999995</v>
      </c>
      <c r="G9">
        <v>3.0800000000000001E-4</v>
      </c>
      <c r="H9">
        <v>8.8339999999999998E-3</v>
      </c>
      <c r="I9">
        <v>9.1420000000000008E-3</v>
      </c>
    </row>
    <row r="10" spans="1:9" x14ac:dyDescent="0.3">
      <c r="A10">
        <v>2700</v>
      </c>
      <c r="B10">
        <v>12</v>
      </c>
      <c r="C10">
        <v>33.466999999999999</v>
      </c>
      <c r="D10">
        <v>92.644999999999996</v>
      </c>
      <c r="E10">
        <v>0.98995</v>
      </c>
      <c r="F10">
        <v>0.74663000000000002</v>
      </c>
      <c r="G10">
        <v>3.0899999999999998E-4</v>
      </c>
      <c r="H10">
        <v>8.8360000000000001E-3</v>
      </c>
      <c r="I10">
        <v>9.1450000000000004E-3</v>
      </c>
    </row>
    <row r="11" spans="1:9" x14ac:dyDescent="0.3">
      <c r="A11">
        <v>3800</v>
      </c>
      <c r="B11">
        <v>12</v>
      </c>
      <c r="C11">
        <v>33.085999999999999</v>
      </c>
      <c r="D11">
        <v>92.935000000000002</v>
      </c>
      <c r="E11">
        <v>0.99041999999999997</v>
      </c>
      <c r="F11">
        <v>0.74888999999999994</v>
      </c>
      <c r="G11">
        <v>2.92E-4</v>
      </c>
      <c r="H11">
        <v>8.8360000000000001E-3</v>
      </c>
      <c r="I11">
        <v>9.1280000000000007E-3</v>
      </c>
    </row>
    <row r="12" spans="1:9" x14ac:dyDescent="0.3">
      <c r="A12">
        <v>3900</v>
      </c>
      <c r="B12">
        <v>12</v>
      </c>
      <c r="C12">
        <v>33.061999999999998</v>
      </c>
      <c r="D12">
        <v>92.947999999999993</v>
      </c>
      <c r="E12">
        <v>0.99043999999999999</v>
      </c>
      <c r="F12">
        <v>0.74897000000000002</v>
      </c>
      <c r="G12">
        <v>2.9100000000000003E-4</v>
      </c>
      <c r="H12">
        <v>8.8360000000000001E-3</v>
      </c>
      <c r="I12">
        <v>9.1269999999999997E-3</v>
      </c>
    </row>
    <row r="13" spans="1:9" x14ac:dyDescent="0.3">
      <c r="A13">
        <v>3500</v>
      </c>
      <c r="B13">
        <v>12</v>
      </c>
      <c r="C13">
        <v>33.161999999999999</v>
      </c>
      <c r="D13">
        <v>92.894999999999996</v>
      </c>
      <c r="E13">
        <v>0.99036000000000002</v>
      </c>
      <c r="F13">
        <v>0.74861999999999995</v>
      </c>
      <c r="G13">
        <v>2.9300000000000002E-4</v>
      </c>
      <c r="H13">
        <v>8.8369999999999994E-3</v>
      </c>
      <c r="I13">
        <v>9.1299999999999992E-3</v>
      </c>
    </row>
    <row r="14" spans="1:9" x14ac:dyDescent="0.3">
      <c r="A14">
        <v>3600</v>
      </c>
      <c r="B14">
        <v>12</v>
      </c>
      <c r="C14">
        <v>33.136000000000003</v>
      </c>
      <c r="D14">
        <v>92.909000000000006</v>
      </c>
      <c r="E14">
        <v>0.99038000000000004</v>
      </c>
      <c r="F14">
        <v>0.74870999999999999</v>
      </c>
      <c r="G14">
        <v>2.9300000000000002E-4</v>
      </c>
      <c r="H14">
        <v>8.8369999999999994E-3</v>
      </c>
      <c r="I14">
        <v>9.129E-3</v>
      </c>
    </row>
    <row r="15" spans="1:9" x14ac:dyDescent="0.3">
      <c r="A15">
        <v>3700</v>
      </c>
      <c r="B15">
        <v>12</v>
      </c>
      <c r="C15">
        <v>33.11</v>
      </c>
      <c r="D15">
        <v>92.921999999999997</v>
      </c>
      <c r="E15">
        <v>0.99039999999999995</v>
      </c>
      <c r="F15">
        <v>0.74880000000000002</v>
      </c>
      <c r="G15">
        <v>2.92E-4</v>
      </c>
      <c r="H15">
        <v>8.8369999999999994E-3</v>
      </c>
      <c r="I15">
        <v>9.129E-3</v>
      </c>
    </row>
    <row r="16" spans="1:9" x14ac:dyDescent="0.3">
      <c r="A16">
        <v>3400</v>
      </c>
      <c r="B16">
        <v>12</v>
      </c>
      <c r="C16">
        <v>33.189</v>
      </c>
      <c r="D16">
        <v>92.882999999999996</v>
      </c>
      <c r="E16">
        <v>0.99034</v>
      </c>
      <c r="F16">
        <v>0.74851999999999996</v>
      </c>
      <c r="G16">
        <v>2.9399999999999999E-4</v>
      </c>
      <c r="H16">
        <v>8.8380000000000004E-3</v>
      </c>
      <c r="I16">
        <v>9.1319999999999995E-3</v>
      </c>
    </row>
    <row r="17" spans="1:9" x14ac:dyDescent="0.3">
      <c r="A17">
        <v>2600</v>
      </c>
      <c r="B17">
        <v>12</v>
      </c>
      <c r="C17">
        <v>33.506999999999998</v>
      </c>
      <c r="D17">
        <v>92.623000000000005</v>
      </c>
      <c r="E17">
        <v>0.98992000000000002</v>
      </c>
      <c r="F17">
        <v>0.74646000000000001</v>
      </c>
      <c r="G17">
        <v>3.1E-4</v>
      </c>
      <c r="H17">
        <v>8.8389999999999996E-3</v>
      </c>
      <c r="I17">
        <v>9.1489999999999991E-3</v>
      </c>
    </row>
    <row r="18" spans="1:9" x14ac:dyDescent="0.3">
      <c r="A18">
        <v>3300</v>
      </c>
      <c r="B18">
        <v>12</v>
      </c>
      <c r="C18">
        <v>33.216999999999999</v>
      </c>
      <c r="D18">
        <v>92.873999999999995</v>
      </c>
      <c r="E18">
        <v>0.99031999999999998</v>
      </c>
      <c r="F18">
        <v>0.74839999999999995</v>
      </c>
      <c r="G18">
        <v>2.9399999999999999E-4</v>
      </c>
      <c r="H18">
        <v>8.8389999999999996E-3</v>
      </c>
      <c r="I18">
        <v>9.1330000000000005E-3</v>
      </c>
    </row>
    <row r="19" spans="1:9" x14ac:dyDescent="0.3">
      <c r="A19">
        <v>2500</v>
      </c>
      <c r="B19">
        <v>12</v>
      </c>
      <c r="C19">
        <v>33.549999999999997</v>
      </c>
      <c r="D19">
        <v>92.599000000000004</v>
      </c>
      <c r="E19">
        <v>0.98989000000000005</v>
      </c>
      <c r="F19">
        <v>0.74628000000000005</v>
      </c>
      <c r="G19">
        <v>3.1100000000000002E-4</v>
      </c>
      <c r="H19">
        <v>8.8409999999999999E-3</v>
      </c>
      <c r="I19">
        <v>9.1520000000000004E-3</v>
      </c>
    </row>
    <row r="20" spans="1:9" x14ac:dyDescent="0.3">
      <c r="A20">
        <v>3200</v>
      </c>
      <c r="B20">
        <v>12</v>
      </c>
      <c r="C20">
        <v>33.247999999999998</v>
      </c>
      <c r="D20">
        <v>92.875</v>
      </c>
      <c r="E20">
        <v>0.99029</v>
      </c>
      <c r="F20">
        <v>0.74826999999999999</v>
      </c>
      <c r="G20">
        <v>2.9500000000000001E-4</v>
      </c>
      <c r="H20">
        <v>8.8409999999999999E-3</v>
      </c>
      <c r="I20">
        <v>9.136E-3</v>
      </c>
    </row>
    <row r="21" spans="1:9" x14ac:dyDescent="0.3">
      <c r="A21">
        <v>2400</v>
      </c>
      <c r="B21">
        <v>12</v>
      </c>
      <c r="C21">
        <v>33.594999999999999</v>
      </c>
      <c r="D21">
        <v>92.575000000000003</v>
      </c>
      <c r="E21">
        <v>0.98985000000000001</v>
      </c>
      <c r="F21">
        <v>0.74611000000000005</v>
      </c>
      <c r="G21">
        <v>3.1199999999999999E-4</v>
      </c>
      <c r="H21">
        <v>8.8439999999999994E-3</v>
      </c>
      <c r="I21">
        <v>9.1549999999999999E-3</v>
      </c>
    </row>
    <row r="22" spans="1:9" x14ac:dyDescent="0.3">
      <c r="A22">
        <v>2300</v>
      </c>
      <c r="B22">
        <v>12</v>
      </c>
      <c r="C22">
        <v>33.643000000000001</v>
      </c>
      <c r="D22">
        <v>92.552999999999997</v>
      </c>
      <c r="E22">
        <v>0.98980000000000001</v>
      </c>
      <c r="F22">
        <v>0.74592999999999998</v>
      </c>
      <c r="G22">
        <v>3.1300000000000002E-4</v>
      </c>
      <c r="H22">
        <v>8.8459999999999997E-3</v>
      </c>
      <c r="I22">
        <v>9.1590000000000005E-3</v>
      </c>
    </row>
    <row r="23" spans="1:9" x14ac:dyDescent="0.3">
      <c r="A23">
        <v>3100</v>
      </c>
      <c r="B23">
        <v>12</v>
      </c>
      <c r="C23">
        <v>33.292999999999999</v>
      </c>
      <c r="D23">
        <v>92.911000000000001</v>
      </c>
      <c r="E23">
        <v>0.99024999999999996</v>
      </c>
      <c r="F23">
        <v>0.74802999999999997</v>
      </c>
      <c r="G23">
        <v>2.9599999999999998E-4</v>
      </c>
      <c r="H23">
        <v>8.8470000000000007E-3</v>
      </c>
      <c r="I23">
        <v>9.1439999999999994E-3</v>
      </c>
    </row>
    <row r="24" spans="1:9" x14ac:dyDescent="0.3">
      <c r="A24">
        <v>4300</v>
      </c>
      <c r="B24">
        <v>12</v>
      </c>
      <c r="C24">
        <v>32.957999999999998</v>
      </c>
      <c r="D24">
        <v>93.046000000000006</v>
      </c>
      <c r="E24">
        <v>0.99058999999999997</v>
      </c>
      <c r="F24">
        <v>0.74965999999999999</v>
      </c>
      <c r="G24">
        <v>2.8499999999999999E-4</v>
      </c>
      <c r="H24">
        <v>8.848E-3</v>
      </c>
      <c r="I24">
        <v>9.1339999999999998E-3</v>
      </c>
    </row>
    <row r="25" spans="1:9" x14ac:dyDescent="0.3">
      <c r="A25">
        <v>4400</v>
      </c>
      <c r="B25">
        <v>12</v>
      </c>
      <c r="C25">
        <v>32.939</v>
      </c>
      <c r="D25">
        <v>93.049000000000007</v>
      </c>
      <c r="E25">
        <v>0.99060999999999999</v>
      </c>
      <c r="F25">
        <v>0.74973999999999996</v>
      </c>
      <c r="G25">
        <v>2.8499999999999999E-4</v>
      </c>
      <c r="H25">
        <v>8.848E-3</v>
      </c>
      <c r="I25">
        <v>9.1330000000000005E-3</v>
      </c>
    </row>
    <row r="26" spans="1:9" x14ac:dyDescent="0.3">
      <c r="A26">
        <v>4500</v>
      </c>
      <c r="B26">
        <v>12</v>
      </c>
      <c r="C26">
        <v>32.920999999999999</v>
      </c>
      <c r="D26">
        <v>93.055999999999997</v>
      </c>
      <c r="E26">
        <v>0.99061999999999995</v>
      </c>
      <c r="F26">
        <v>0.74980000000000002</v>
      </c>
      <c r="G26">
        <v>2.8400000000000002E-4</v>
      </c>
      <c r="H26">
        <v>8.848E-3</v>
      </c>
      <c r="I26">
        <v>9.1319999999999995E-3</v>
      </c>
    </row>
    <row r="27" spans="1:9" x14ac:dyDescent="0.3">
      <c r="A27">
        <v>4600</v>
      </c>
      <c r="B27">
        <v>12</v>
      </c>
      <c r="C27">
        <v>32.902999999999999</v>
      </c>
      <c r="D27">
        <v>93.063999999999993</v>
      </c>
      <c r="E27">
        <v>0.99063999999999997</v>
      </c>
      <c r="F27">
        <v>0.74985999999999997</v>
      </c>
      <c r="G27">
        <v>2.8400000000000002E-4</v>
      </c>
      <c r="H27">
        <v>8.848E-3</v>
      </c>
      <c r="I27">
        <v>9.1319999999999995E-3</v>
      </c>
    </row>
    <row r="28" spans="1:9" x14ac:dyDescent="0.3">
      <c r="A28">
        <v>4700</v>
      </c>
      <c r="B28">
        <v>12</v>
      </c>
      <c r="C28">
        <v>32.884999999999998</v>
      </c>
      <c r="D28">
        <v>93.072000000000003</v>
      </c>
      <c r="E28">
        <v>0.99065000000000003</v>
      </c>
      <c r="F28">
        <v>0.74992000000000003</v>
      </c>
      <c r="G28">
        <v>2.8400000000000002E-4</v>
      </c>
      <c r="H28">
        <v>8.848E-3</v>
      </c>
      <c r="I28">
        <v>9.1310000000000002E-3</v>
      </c>
    </row>
    <row r="29" spans="1:9" x14ac:dyDescent="0.3">
      <c r="A29">
        <v>4800</v>
      </c>
      <c r="B29">
        <v>12</v>
      </c>
      <c r="C29">
        <v>32.869</v>
      </c>
      <c r="D29">
        <v>93.08</v>
      </c>
      <c r="E29">
        <v>0.99065999999999999</v>
      </c>
      <c r="F29">
        <v>0.74997000000000003</v>
      </c>
      <c r="G29">
        <v>2.8299999999999999E-4</v>
      </c>
      <c r="H29">
        <v>8.848E-3</v>
      </c>
      <c r="I29">
        <v>9.1310000000000002E-3</v>
      </c>
    </row>
    <row r="30" spans="1:9" x14ac:dyDescent="0.3">
      <c r="A30">
        <v>4900</v>
      </c>
      <c r="B30">
        <v>12</v>
      </c>
      <c r="C30">
        <v>32.851999999999997</v>
      </c>
      <c r="D30">
        <v>93.087999999999994</v>
      </c>
      <c r="E30">
        <v>0.99067000000000005</v>
      </c>
      <c r="F30">
        <v>0.75002000000000002</v>
      </c>
      <c r="G30">
        <v>2.8299999999999999E-4</v>
      </c>
      <c r="H30">
        <v>8.848E-3</v>
      </c>
      <c r="I30">
        <v>9.1310000000000002E-3</v>
      </c>
    </row>
    <row r="31" spans="1:9" x14ac:dyDescent="0.3">
      <c r="A31">
        <v>2200</v>
      </c>
      <c r="B31">
        <v>12</v>
      </c>
      <c r="C31">
        <v>33.695</v>
      </c>
      <c r="D31">
        <v>92.543999999999997</v>
      </c>
      <c r="E31">
        <v>0.98975000000000002</v>
      </c>
      <c r="F31">
        <v>0.74575000000000002</v>
      </c>
      <c r="G31">
        <v>3.1500000000000001E-4</v>
      </c>
      <c r="H31">
        <v>8.8489999999999992E-3</v>
      </c>
      <c r="I31">
        <v>9.1629999999999993E-3</v>
      </c>
    </row>
    <row r="32" spans="1:9" x14ac:dyDescent="0.3">
      <c r="A32">
        <v>4200</v>
      </c>
      <c r="B32">
        <v>12</v>
      </c>
      <c r="C32">
        <v>32.979999999999997</v>
      </c>
      <c r="D32">
        <v>93.049000000000007</v>
      </c>
      <c r="E32">
        <v>0.99058000000000002</v>
      </c>
      <c r="F32">
        <v>0.74956</v>
      </c>
      <c r="G32">
        <v>2.8600000000000001E-4</v>
      </c>
      <c r="H32">
        <v>8.8500000000000002E-3</v>
      </c>
      <c r="I32">
        <v>9.136E-3</v>
      </c>
    </row>
    <row r="33" spans="1:9" x14ac:dyDescent="0.3">
      <c r="A33">
        <v>2100</v>
      </c>
      <c r="B33">
        <v>12</v>
      </c>
      <c r="C33">
        <v>33.773000000000003</v>
      </c>
      <c r="D33">
        <v>92.587999999999994</v>
      </c>
      <c r="E33">
        <v>0.98965999999999998</v>
      </c>
      <c r="F33">
        <v>0.74553999999999998</v>
      </c>
      <c r="G33">
        <v>3.1700000000000001E-4</v>
      </c>
      <c r="H33">
        <v>8.8540000000000008E-3</v>
      </c>
      <c r="I33">
        <v>9.1699999999999993E-3</v>
      </c>
    </row>
    <row r="34" spans="1:9" x14ac:dyDescent="0.3">
      <c r="A34">
        <v>4100</v>
      </c>
      <c r="B34">
        <v>12</v>
      </c>
      <c r="C34">
        <v>33.012</v>
      </c>
      <c r="D34">
        <v>93.072000000000003</v>
      </c>
      <c r="E34">
        <v>0.99055000000000004</v>
      </c>
      <c r="F34">
        <v>0.74936999999999998</v>
      </c>
      <c r="G34">
        <v>2.8600000000000001E-4</v>
      </c>
      <c r="H34">
        <v>8.855E-3</v>
      </c>
      <c r="I34">
        <v>9.1409999999999998E-3</v>
      </c>
    </row>
    <row r="35" spans="1:9" x14ac:dyDescent="0.3">
      <c r="A35">
        <v>5300</v>
      </c>
      <c r="B35">
        <v>12</v>
      </c>
      <c r="C35">
        <v>32.777999999999999</v>
      </c>
      <c r="D35">
        <v>93.147999999999996</v>
      </c>
      <c r="E35">
        <v>0.99075999999999997</v>
      </c>
      <c r="F35">
        <v>0.75039999999999996</v>
      </c>
      <c r="G35">
        <v>2.7999999999999998E-4</v>
      </c>
      <c r="H35">
        <v>8.8590000000000006E-3</v>
      </c>
      <c r="I35">
        <v>9.1389999999999996E-3</v>
      </c>
    </row>
    <row r="36" spans="1:9" x14ac:dyDescent="0.3">
      <c r="A36">
        <v>5400</v>
      </c>
      <c r="B36">
        <v>12</v>
      </c>
      <c r="C36">
        <v>32.765000000000001</v>
      </c>
      <c r="D36">
        <v>93.15</v>
      </c>
      <c r="E36">
        <v>0.99077000000000004</v>
      </c>
      <c r="F36">
        <v>0.75046000000000002</v>
      </c>
      <c r="G36">
        <v>2.7900000000000001E-4</v>
      </c>
      <c r="H36">
        <v>8.8590000000000006E-3</v>
      </c>
      <c r="I36">
        <v>9.1380000000000003E-3</v>
      </c>
    </row>
    <row r="37" spans="1:9" x14ac:dyDescent="0.3">
      <c r="A37">
        <v>5500</v>
      </c>
      <c r="B37">
        <v>12</v>
      </c>
      <c r="C37">
        <v>32.752000000000002</v>
      </c>
      <c r="D37">
        <v>93.153000000000006</v>
      </c>
      <c r="E37">
        <v>0.99077999999999999</v>
      </c>
      <c r="F37">
        <v>0.75051000000000001</v>
      </c>
      <c r="G37">
        <v>2.7900000000000001E-4</v>
      </c>
      <c r="H37">
        <v>8.8590000000000006E-3</v>
      </c>
      <c r="I37">
        <v>9.1380000000000003E-3</v>
      </c>
    </row>
    <row r="38" spans="1:9" x14ac:dyDescent="0.3">
      <c r="A38">
        <v>5600</v>
      </c>
      <c r="B38">
        <v>12</v>
      </c>
      <c r="C38">
        <v>32.74</v>
      </c>
      <c r="D38">
        <v>93.158000000000001</v>
      </c>
      <c r="E38">
        <v>0.99078999999999995</v>
      </c>
      <c r="F38">
        <v>0.75055000000000005</v>
      </c>
      <c r="G38">
        <v>2.7900000000000001E-4</v>
      </c>
      <c r="H38">
        <v>8.8590000000000006E-3</v>
      </c>
      <c r="I38">
        <v>9.1380000000000003E-3</v>
      </c>
    </row>
    <row r="39" spans="1:9" x14ac:dyDescent="0.3">
      <c r="A39">
        <v>5700</v>
      </c>
      <c r="B39">
        <v>12</v>
      </c>
      <c r="C39">
        <v>32.728000000000002</v>
      </c>
      <c r="D39">
        <v>93.162999999999997</v>
      </c>
      <c r="E39">
        <v>0.99080000000000001</v>
      </c>
      <c r="F39">
        <v>0.75058999999999998</v>
      </c>
      <c r="G39">
        <v>2.7799999999999998E-4</v>
      </c>
      <c r="H39">
        <v>8.8590000000000006E-3</v>
      </c>
      <c r="I39">
        <v>9.1380000000000003E-3</v>
      </c>
    </row>
    <row r="40" spans="1:9" x14ac:dyDescent="0.3">
      <c r="A40">
        <v>5200</v>
      </c>
      <c r="B40">
        <v>12</v>
      </c>
      <c r="C40">
        <v>32.792000000000002</v>
      </c>
      <c r="D40">
        <v>93.15</v>
      </c>
      <c r="E40">
        <v>0.99075000000000002</v>
      </c>
      <c r="F40">
        <v>0.75033000000000005</v>
      </c>
      <c r="G40">
        <v>2.7999999999999998E-4</v>
      </c>
      <c r="H40">
        <v>8.8599999999999998E-3</v>
      </c>
      <c r="I40">
        <v>9.1400000000000006E-3</v>
      </c>
    </row>
    <row r="41" spans="1:9" x14ac:dyDescent="0.3">
      <c r="A41">
        <v>5800</v>
      </c>
      <c r="B41">
        <v>12</v>
      </c>
      <c r="C41">
        <v>32.716000000000001</v>
      </c>
      <c r="D41">
        <v>93.168999999999997</v>
      </c>
      <c r="E41">
        <v>0.99080999999999997</v>
      </c>
      <c r="F41">
        <v>0.75063000000000002</v>
      </c>
      <c r="G41">
        <v>2.7799999999999998E-4</v>
      </c>
      <c r="H41">
        <v>8.8599999999999998E-3</v>
      </c>
      <c r="I41">
        <v>9.1380000000000003E-3</v>
      </c>
    </row>
    <row r="42" spans="1:9" x14ac:dyDescent="0.3">
      <c r="A42">
        <v>5900</v>
      </c>
      <c r="B42">
        <v>12</v>
      </c>
      <c r="C42">
        <v>32.704000000000001</v>
      </c>
      <c r="D42">
        <v>93.174000000000007</v>
      </c>
      <c r="E42">
        <v>0.99082000000000003</v>
      </c>
      <c r="F42">
        <v>0.75065999999999999</v>
      </c>
      <c r="G42">
        <v>2.7799999999999998E-4</v>
      </c>
      <c r="H42">
        <v>8.8599999999999998E-3</v>
      </c>
      <c r="I42">
        <v>9.1380000000000003E-3</v>
      </c>
    </row>
    <row r="43" spans="1:9" x14ac:dyDescent="0.3">
      <c r="A43">
        <v>5100</v>
      </c>
      <c r="B43">
        <v>12</v>
      </c>
      <c r="C43">
        <v>32.816000000000003</v>
      </c>
      <c r="D43">
        <v>93.165999999999997</v>
      </c>
      <c r="E43">
        <v>0.99073999999999995</v>
      </c>
      <c r="F43">
        <v>0.75019000000000002</v>
      </c>
      <c r="G43">
        <v>2.7999999999999998E-4</v>
      </c>
      <c r="H43">
        <v>8.8640000000000004E-3</v>
      </c>
      <c r="I43">
        <v>9.1439999999999994E-3</v>
      </c>
    </row>
    <row r="44" spans="1:9" x14ac:dyDescent="0.3">
      <c r="A44">
        <v>4000</v>
      </c>
      <c r="B44">
        <v>12</v>
      </c>
      <c r="C44">
        <v>33.21</v>
      </c>
      <c r="D44">
        <v>93.388000000000005</v>
      </c>
      <c r="E44">
        <v>0.99045000000000005</v>
      </c>
      <c r="F44">
        <v>0.74892999999999998</v>
      </c>
      <c r="G44">
        <v>2.8899999999999998E-4</v>
      </c>
      <c r="H44">
        <v>8.8669999999999999E-3</v>
      </c>
      <c r="I44">
        <v>9.1559999999999992E-3</v>
      </c>
    </row>
    <row r="45" spans="1:9" x14ac:dyDescent="0.3">
      <c r="A45">
        <v>6300</v>
      </c>
      <c r="B45">
        <v>12</v>
      </c>
      <c r="C45">
        <v>32.649000000000001</v>
      </c>
      <c r="D45">
        <v>93.213999999999999</v>
      </c>
      <c r="E45">
        <v>0.99087999999999998</v>
      </c>
      <c r="F45">
        <v>0.75090000000000001</v>
      </c>
      <c r="G45">
        <v>2.7599999999999999E-4</v>
      </c>
      <c r="H45">
        <v>8.8690000000000001E-3</v>
      </c>
      <c r="I45">
        <v>9.1450000000000004E-3</v>
      </c>
    </row>
    <row r="46" spans="1:9" x14ac:dyDescent="0.3">
      <c r="A46">
        <v>6400</v>
      </c>
      <c r="B46">
        <v>12</v>
      </c>
      <c r="C46">
        <v>32.64</v>
      </c>
      <c r="D46">
        <v>93.215000000000003</v>
      </c>
      <c r="E46">
        <v>0.99089000000000005</v>
      </c>
      <c r="F46">
        <v>0.75094000000000005</v>
      </c>
      <c r="G46">
        <v>2.7599999999999999E-4</v>
      </c>
      <c r="H46">
        <v>8.8690000000000001E-3</v>
      </c>
      <c r="I46">
        <v>9.1450000000000004E-3</v>
      </c>
    </row>
    <row r="47" spans="1:9" x14ac:dyDescent="0.3">
      <c r="A47">
        <v>6500</v>
      </c>
      <c r="B47">
        <v>12</v>
      </c>
      <c r="C47">
        <v>32.630000000000003</v>
      </c>
      <c r="D47">
        <v>93.218000000000004</v>
      </c>
      <c r="E47">
        <v>0.9909</v>
      </c>
      <c r="F47">
        <v>0.75097999999999998</v>
      </c>
      <c r="G47">
        <v>2.7500000000000002E-4</v>
      </c>
      <c r="H47">
        <v>8.8690000000000001E-3</v>
      </c>
      <c r="I47">
        <v>9.1450000000000004E-3</v>
      </c>
    </row>
    <row r="48" spans="1:9" x14ac:dyDescent="0.3">
      <c r="A48">
        <v>6600</v>
      </c>
      <c r="B48">
        <v>12</v>
      </c>
      <c r="C48">
        <v>32.621000000000002</v>
      </c>
      <c r="D48">
        <v>93.221000000000004</v>
      </c>
      <c r="E48">
        <v>0.99090999999999996</v>
      </c>
      <c r="F48">
        <v>0.75100999999999996</v>
      </c>
      <c r="G48">
        <v>2.7500000000000002E-4</v>
      </c>
      <c r="H48">
        <v>8.8690000000000001E-3</v>
      </c>
      <c r="I48">
        <v>9.1439999999999994E-3</v>
      </c>
    </row>
    <row r="49" spans="1:9" x14ac:dyDescent="0.3">
      <c r="A49">
        <v>6200</v>
      </c>
      <c r="B49">
        <v>12</v>
      </c>
      <c r="C49">
        <v>32.659999999999997</v>
      </c>
      <c r="D49">
        <v>93.215999999999994</v>
      </c>
      <c r="E49">
        <v>0.99087000000000003</v>
      </c>
      <c r="F49">
        <v>0.75083999999999995</v>
      </c>
      <c r="G49">
        <v>2.7599999999999999E-4</v>
      </c>
      <c r="H49">
        <v>8.8699999999999994E-3</v>
      </c>
      <c r="I49">
        <v>9.1459999999999996E-3</v>
      </c>
    </row>
    <row r="50" spans="1:9" x14ac:dyDescent="0.3">
      <c r="A50">
        <v>6700</v>
      </c>
      <c r="B50">
        <v>12</v>
      </c>
      <c r="C50">
        <v>32.610999999999997</v>
      </c>
      <c r="D50">
        <v>93.224000000000004</v>
      </c>
      <c r="E50">
        <v>0.99090999999999996</v>
      </c>
      <c r="F50">
        <v>0.75104000000000004</v>
      </c>
      <c r="G50">
        <v>2.7500000000000002E-4</v>
      </c>
      <c r="H50">
        <v>8.8699999999999994E-3</v>
      </c>
      <c r="I50">
        <v>9.1450000000000004E-3</v>
      </c>
    </row>
    <row r="51" spans="1:9" x14ac:dyDescent="0.3">
      <c r="A51">
        <v>6800</v>
      </c>
      <c r="B51">
        <v>12</v>
      </c>
      <c r="C51">
        <v>32.601999999999997</v>
      </c>
      <c r="D51">
        <v>93.227999999999994</v>
      </c>
      <c r="E51">
        <v>0.99092000000000002</v>
      </c>
      <c r="F51">
        <v>0.75105999999999995</v>
      </c>
      <c r="G51">
        <v>2.7500000000000002E-4</v>
      </c>
      <c r="H51">
        <v>8.8699999999999994E-3</v>
      </c>
      <c r="I51">
        <v>9.1450000000000004E-3</v>
      </c>
    </row>
    <row r="52" spans="1:9" x14ac:dyDescent="0.3">
      <c r="A52">
        <v>6900</v>
      </c>
      <c r="B52">
        <v>12</v>
      </c>
      <c r="C52">
        <v>32.591999999999999</v>
      </c>
      <c r="D52">
        <v>93.231999999999999</v>
      </c>
      <c r="E52">
        <v>0.99092999999999998</v>
      </c>
      <c r="F52">
        <v>0.75109000000000004</v>
      </c>
      <c r="G52">
        <v>2.7500000000000002E-4</v>
      </c>
      <c r="H52">
        <v>8.8699999999999994E-3</v>
      </c>
      <c r="I52">
        <v>9.1450000000000004E-3</v>
      </c>
    </row>
    <row r="53" spans="1:9" x14ac:dyDescent="0.3">
      <c r="A53">
        <v>5000</v>
      </c>
      <c r="B53">
        <v>12</v>
      </c>
      <c r="C53">
        <v>32.94</v>
      </c>
      <c r="D53">
        <v>93.358999999999995</v>
      </c>
      <c r="E53">
        <v>0.99068000000000001</v>
      </c>
      <c r="F53">
        <v>0.74997000000000003</v>
      </c>
      <c r="G53">
        <v>2.8200000000000002E-4</v>
      </c>
      <c r="H53">
        <v>8.8699999999999994E-3</v>
      </c>
      <c r="I53">
        <v>9.1520000000000004E-3</v>
      </c>
    </row>
    <row r="54" spans="1:9" x14ac:dyDescent="0.3">
      <c r="A54">
        <v>6100</v>
      </c>
      <c r="B54">
        <v>12</v>
      </c>
      <c r="C54">
        <v>32.677</v>
      </c>
      <c r="D54">
        <v>93.227999999999994</v>
      </c>
      <c r="E54">
        <v>0.99085999999999996</v>
      </c>
      <c r="F54">
        <v>0.75073999999999996</v>
      </c>
      <c r="G54">
        <v>2.7599999999999999E-4</v>
      </c>
      <c r="H54">
        <v>8.8730000000000007E-3</v>
      </c>
      <c r="I54">
        <v>9.1489999999999991E-3</v>
      </c>
    </row>
    <row r="55" spans="1:9" x14ac:dyDescent="0.3">
      <c r="A55">
        <v>6000</v>
      </c>
      <c r="B55">
        <v>12</v>
      </c>
      <c r="C55">
        <v>32.756999999999998</v>
      </c>
      <c r="D55">
        <v>93.350999999999999</v>
      </c>
      <c r="E55">
        <v>0.99082999999999999</v>
      </c>
      <c r="F55">
        <v>0.75061999999999995</v>
      </c>
      <c r="G55">
        <v>2.7700000000000001E-4</v>
      </c>
      <c r="H55">
        <v>8.8749999999999992E-3</v>
      </c>
      <c r="I55">
        <v>9.1520000000000004E-3</v>
      </c>
    </row>
    <row r="56" spans="1:9" x14ac:dyDescent="0.3">
      <c r="A56">
        <v>3000</v>
      </c>
      <c r="B56">
        <v>12</v>
      </c>
      <c r="C56">
        <v>33.656999999999996</v>
      </c>
      <c r="D56">
        <v>93.447999999999993</v>
      </c>
      <c r="E56">
        <v>0.99004000000000003</v>
      </c>
      <c r="F56">
        <v>0.74704000000000004</v>
      </c>
      <c r="G56">
        <v>3.0200000000000002E-4</v>
      </c>
      <c r="H56">
        <v>8.8749999999999992E-3</v>
      </c>
      <c r="I56">
        <v>9.1760000000000001E-3</v>
      </c>
    </row>
    <row r="57" spans="1:9" x14ac:dyDescent="0.3">
      <c r="A57">
        <v>7400</v>
      </c>
      <c r="B57">
        <v>12</v>
      </c>
      <c r="C57">
        <v>32.542000000000002</v>
      </c>
      <c r="D57">
        <v>93.260999999999996</v>
      </c>
      <c r="E57">
        <v>0.99097999999999997</v>
      </c>
      <c r="F57">
        <v>0.75127999999999995</v>
      </c>
      <c r="G57">
        <v>2.7300000000000002E-4</v>
      </c>
      <c r="H57">
        <v>8.8780000000000005E-3</v>
      </c>
      <c r="I57">
        <v>9.1500000000000001E-3</v>
      </c>
    </row>
    <row r="58" spans="1:9" x14ac:dyDescent="0.3">
      <c r="A58">
        <v>7300</v>
      </c>
      <c r="B58">
        <v>12</v>
      </c>
      <c r="C58">
        <v>32.549999999999997</v>
      </c>
      <c r="D58">
        <v>93.260999999999996</v>
      </c>
      <c r="E58">
        <v>0.99097000000000002</v>
      </c>
      <c r="F58">
        <v>0.75124999999999997</v>
      </c>
      <c r="G58">
        <v>2.7300000000000002E-4</v>
      </c>
      <c r="H58">
        <v>8.8780000000000005E-3</v>
      </c>
      <c r="I58">
        <v>9.1509999999999994E-3</v>
      </c>
    </row>
    <row r="59" spans="1:9" x14ac:dyDescent="0.3">
      <c r="A59">
        <v>7200</v>
      </c>
      <c r="B59">
        <v>12</v>
      </c>
      <c r="C59">
        <v>32.558999999999997</v>
      </c>
      <c r="D59">
        <v>93.262</v>
      </c>
      <c r="E59">
        <v>0.99095999999999995</v>
      </c>
      <c r="F59">
        <v>0.75119999999999998</v>
      </c>
      <c r="G59">
        <v>2.7300000000000002E-4</v>
      </c>
      <c r="H59">
        <v>8.8780000000000005E-3</v>
      </c>
      <c r="I59">
        <v>9.1520000000000004E-3</v>
      </c>
    </row>
    <row r="60" spans="1:9" x14ac:dyDescent="0.3">
      <c r="A60">
        <v>7500</v>
      </c>
      <c r="B60">
        <v>12</v>
      </c>
      <c r="C60">
        <v>32.533999999999999</v>
      </c>
      <c r="D60">
        <v>93.263000000000005</v>
      </c>
      <c r="E60">
        <v>0.99097999999999997</v>
      </c>
      <c r="F60">
        <v>0.75131000000000003</v>
      </c>
      <c r="G60">
        <v>2.7300000000000002E-4</v>
      </c>
      <c r="H60">
        <v>8.8780000000000005E-3</v>
      </c>
      <c r="I60">
        <v>9.1500000000000001E-3</v>
      </c>
    </row>
    <row r="61" spans="1:9" x14ac:dyDescent="0.3">
      <c r="A61">
        <v>7600</v>
      </c>
      <c r="B61">
        <v>12</v>
      </c>
      <c r="C61">
        <v>32.527000000000001</v>
      </c>
      <c r="D61">
        <v>93.265000000000001</v>
      </c>
      <c r="E61">
        <v>0.99099000000000004</v>
      </c>
      <c r="F61">
        <v>0.75133000000000005</v>
      </c>
      <c r="G61">
        <v>2.7300000000000002E-4</v>
      </c>
      <c r="H61">
        <v>8.8780000000000005E-3</v>
      </c>
      <c r="I61">
        <v>9.1500000000000001E-3</v>
      </c>
    </row>
    <row r="62" spans="1:9" x14ac:dyDescent="0.3">
      <c r="A62">
        <v>7700</v>
      </c>
      <c r="B62">
        <v>12</v>
      </c>
      <c r="C62">
        <v>32.518999999999998</v>
      </c>
      <c r="D62">
        <v>93.268000000000001</v>
      </c>
      <c r="E62">
        <v>0.99099999999999999</v>
      </c>
      <c r="F62">
        <v>0.75136000000000003</v>
      </c>
      <c r="G62">
        <v>2.72E-4</v>
      </c>
      <c r="H62">
        <v>8.8780000000000005E-3</v>
      </c>
      <c r="I62">
        <v>9.1500000000000001E-3</v>
      </c>
    </row>
    <row r="63" spans="1:9" x14ac:dyDescent="0.3">
      <c r="A63">
        <v>7800</v>
      </c>
      <c r="B63">
        <v>12</v>
      </c>
      <c r="C63">
        <v>32.512</v>
      </c>
      <c r="D63">
        <v>93.27</v>
      </c>
      <c r="E63">
        <v>0.99099999999999999</v>
      </c>
      <c r="F63">
        <v>0.75138000000000005</v>
      </c>
      <c r="G63">
        <v>2.72E-4</v>
      </c>
      <c r="H63">
        <v>8.8780000000000005E-3</v>
      </c>
      <c r="I63">
        <v>9.1500000000000001E-3</v>
      </c>
    </row>
    <row r="64" spans="1:9" x14ac:dyDescent="0.3">
      <c r="A64">
        <v>2900</v>
      </c>
      <c r="B64">
        <v>13</v>
      </c>
      <c r="C64">
        <v>31.695</v>
      </c>
      <c r="D64">
        <v>94.078000000000003</v>
      </c>
      <c r="E64">
        <v>0.99119999999999997</v>
      </c>
      <c r="F64">
        <v>0.74653999999999998</v>
      </c>
      <c r="G64">
        <v>2.6899999999999998E-4</v>
      </c>
      <c r="H64">
        <v>8.8780000000000005E-3</v>
      </c>
      <c r="I64">
        <v>9.1470000000000006E-3</v>
      </c>
    </row>
    <row r="65" spans="1:9" x14ac:dyDescent="0.3">
      <c r="A65">
        <v>2800</v>
      </c>
      <c r="B65">
        <v>13</v>
      </c>
      <c r="C65">
        <v>31.725000000000001</v>
      </c>
      <c r="D65">
        <v>94.102000000000004</v>
      </c>
      <c r="E65">
        <v>0.99117</v>
      </c>
      <c r="F65">
        <v>0.74643999999999999</v>
      </c>
      <c r="G65">
        <v>2.7E-4</v>
      </c>
      <c r="H65">
        <v>8.8780000000000005E-3</v>
      </c>
      <c r="I65">
        <v>9.1479999999999999E-3</v>
      </c>
    </row>
    <row r="66" spans="1:9" x14ac:dyDescent="0.3">
      <c r="A66">
        <v>7900</v>
      </c>
      <c r="B66">
        <v>12</v>
      </c>
      <c r="C66">
        <v>32.503999999999998</v>
      </c>
      <c r="D66">
        <v>93.272999999999996</v>
      </c>
      <c r="E66">
        <v>0.99100999999999995</v>
      </c>
      <c r="F66">
        <v>0.75139999999999996</v>
      </c>
      <c r="G66">
        <v>2.72E-4</v>
      </c>
      <c r="H66">
        <v>8.8789999999999997E-3</v>
      </c>
      <c r="I66">
        <v>9.1509999999999994E-3</v>
      </c>
    </row>
    <row r="67" spans="1:9" x14ac:dyDescent="0.3">
      <c r="A67">
        <v>2700</v>
      </c>
      <c r="B67">
        <v>13</v>
      </c>
      <c r="C67">
        <v>31.759</v>
      </c>
      <c r="D67">
        <v>94.125</v>
      </c>
      <c r="E67">
        <v>0.99114999999999998</v>
      </c>
      <c r="F67">
        <v>0.74634</v>
      </c>
      <c r="G67">
        <v>2.7E-4</v>
      </c>
      <c r="H67">
        <v>8.8789999999999997E-3</v>
      </c>
      <c r="I67">
        <v>9.1489999999999991E-3</v>
      </c>
    </row>
    <row r="68" spans="1:9" x14ac:dyDescent="0.3">
      <c r="A68">
        <v>7100</v>
      </c>
      <c r="B68">
        <v>12</v>
      </c>
      <c r="C68">
        <v>32.572000000000003</v>
      </c>
      <c r="D68">
        <v>93.271000000000001</v>
      </c>
      <c r="E68">
        <v>0.99095999999999995</v>
      </c>
      <c r="F68">
        <v>0.75112000000000001</v>
      </c>
      <c r="G68">
        <v>2.7399999999999999E-4</v>
      </c>
      <c r="H68">
        <v>8.8800000000000007E-3</v>
      </c>
      <c r="I68">
        <v>9.1540000000000007E-3</v>
      </c>
    </row>
    <row r="69" spans="1:9" x14ac:dyDescent="0.3">
      <c r="A69">
        <v>3900</v>
      </c>
      <c r="B69">
        <v>13</v>
      </c>
      <c r="C69">
        <v>31.373999999999999</v>
      </c>
      <c r="D69">
        <v>93.947999999999993</v>
      </c>
      <c r="E69">
        <v>0.99155000000000004</v>
      </c>
      <c r="F69">
        <v>0.74834999999999996</v>
      </c>
      <c r="G69">
        <v>2.5599999999999999E-4</v>
      </c>
      <c r="H69">
        <v>8.8800000000000007E-3</v>
      </c>
      <c r="I69">
        <v>9.1369999999999993E-3</v>
      </c>
    </row>
    <row r="70" spans="1:9" x14ac:dyDescent="0.3">
      <c r="A70">
        <v>3800</v>
      </c>
      <c r="B70">
        <v>13</v>
      </c>
      <c r="C70">
        <v>31.393000000000001</v>
      </c>
      <c r="D70">
        <v>93.965999999999994</v>
      </c>
      <c r="E70">
        <v>0.99153999999999998</v>
      </c>
      <c r="F70">
        <v>0.74829000000000001</v>
      </c>
      <c r="G70">
        <v>2.5700000000000001E-4</v>
      </c>
      <c r="H70">
        <v>8.8800000000000007E-3</v>
      </c>
      <c r="I70">
        <v>9.1369999999999993E-3</v>
      </c>
    </row>
    <row r="71" spans="1:9" x14ac:dyDescent="0.3">
      <c r="A71">
        <v>3700</v>
      </c>
      <c r="B71">
        <v>13</v>
      </c>
      <c r="C71">
        <v>31.411000000000001</v>
      </c>
      <c r="D71">
        <v>93.983000000000004</v>
      </c>
      <c r="E71">
        <v>0.99151999999999996</v>
      </c>
      <c r="F71">
        <v>0.74822999999999995</v>
      </c>
      <c r="G71">
        <v>2.5700000000000001E-4</v>
      </c>
      <c r="H71">
        <v>8.8800000000000007E-3</v>
      </c>
      <c r="I71">
        <v>9.1369999999999993E-3</v>
      </c>
    </row>
    <row r="72" spans="1:9" x14ac:dyDescent="0.3">
      <c r="A72">
        <v>3600</v>
      </c>
      <c r="B72">
        <v>13</v>
      </c>
      <c r="C72">
        <v>31.431000000000001</v>
      </c>
      <c r="D72">
        <v>94.001000000000005</v>
      </c>
      <c r="E72">
        <v>0.99151</v>
      </c>
      <c r="F72">
        <v>0.74817</v>
      </c>
      <c r="G72">
        <v>2.5799999999999998E-4</v>
      </c>
      <c r="H72">
        <v>8.8800000000000007E-3</v>
      </c>
      <c r="I72">
        <v>9.1380000000000003E-3</v>
      </c>
    </row>
    <row r="73" spans="1:9" x14ac:dyDescent="0.3">
      <c r="A73">
        <v>3500</v>
      </c>
      <c r="B73">
        <v>13</v>
      </c>
      <c r="C73">
        <v>31.451000000000001</v>
      </c>
      <c r="D73">
        <v>94.019000000000005</v>
      </c>
      <c r="E73">
        <v>0.99148999999999998</v>
      </c>
      <c r="F73">
        <v>0.74809999999999999</v>
      </c>
      <c r="G73">
        <v>2.5799999999999998E-4</v>
      </c>
      <c r="H73">
        <v>8.8800000000000007E-3</v>
      </c>
      <c r="I73">
        <v>9.1380000000000003E-3</v>
      </c>
    </row>
    <row r="74" spans="1:9" x14ac:dyDescent="0.3">
      <c r="A74">
        <v>3400</v>
      </c>
      <c r="B74">
        <v>13</v>
      </c>
      <c r="C74">
        <v>31.471</v>
      </c>
      <c r="D74">
        <v>94.04</v>
      </c>
      <c r="E74">
        <v>0.99146999999999996</v>
      </c>
      <c r="F74">
        <v>0.74802999999999997</v>
      </c>
      <c r="G74">
        <v>2.5900000000000001E-4</v>
      </c>
      <c r="H74">
        <v>8.8800000000000007E-3</v>
      </c>
      <c r="I74">
        <v>9.1389999999999996E-3</v>
      </c>
    </row>
    <row r="75" spans="1:9" x14ac:dyDescent="0.3">
      <c r="A75">
        <v>2600</v>
      </c>
      <c r="B75">
        <v>13</v>
      </c>
      <c r="C75">
        <v>31.794</v>
      </c>
      <c r="D75">
        <v>94.149000000000001</v>
      </c>
      <c r="E75">
        <v>0.99112999999999996</v>
      </c>
      <c r="F75">
        <v>0.74622999999999995</v>
      </c>
      <c r="G75">
        <v>2.7099999999999997E-4</v>
      </c>
      <c r="H75">
        <v>8.8800000000000007E-3</v>
      </c>
      <c r="I75">
        <v>9.1509999999999994E-3</v>
      </c>
    </row>
    <row r="76" spans="1:9" x14ac:dyDescent="0.3">
      <c r="A76">
        <v>2500</v>
      </c>
      <c r="B76">
        <v>13</v>
      </c>
      <c r="C76">
        <v>31.832000000000001</v>
      </c>
      <c r="D76">
        <v>94.174000000000007</v>
      </c>
      <c r="E76">
        <v>0.99109999999999998</v>
      </c>
      <c r="F76">
        <v>0.74612999999999996</v>
      </c>
      <c r="G76">
        <v>2.72E-4</v>
      </c>
      <c r="H76">
        <v>8.8800000000000007E-3</v>
      </c>
      <c r="I76">
        <v>9.1520000000000004E-3</v>
      </c>
    </row>
    <row r="77" spans="1:9" x14ac:dyDescent="0.3">
      <c r="A77">
        <v>2400</v>
      </c>
      <c r="B77">
        <v>13</v>
      </c>
      <c r="C77">
        <v>31.873000000000001</v>
      </c>
      <c r="D77">
        <v>94.2</v>
      </c>
      <c r="E77">
        <v>0.99107000000000001</v>
      </c>
      <c r="F77">
        <v>0.74602000000000002</v>
      </c>
      <c r="G77">
        <v>2.7300000000000002E-4</v>
      </c>
      <c r="H77">
        <v>8.8800000000000007E-3</v>
      </c>
      <c r="I77">
        <v>9.1529999999999997E-3</v>
      </c>
    </row>
    <row r="78" spans="1:9" x14ac:dyDescent="0.3">
      <c r="A78">
        <v>7000</v>
      </c>
      <c r="B78">
        <v>12</v>
      </c>
      <c r="C78">
        <v>32.625999999999998</v>
      </c>
      <c r="D78">
        <v>93.352999999999994</v>
      </c>
      <c r="E78">
        <v>0.99092999999999998</v>
      </c>
      <c r="F78">
        <v>0.75105</v>
      </c>
      <c r="G78">
        <v>2.7399999999999999E-4</v>
      </c>
      <c r="H78">
        <v>8.881E-3</v>
      </c>
      <c r="I78">
        <v>9.1549999999999999E-3</v>
      </c>
    </row>
    <row r="79" spans="1:9" x14ac:dyDescent="0.3">
      <c r="A79">
        <v>3300</v>
      </c>
      <c r="B79">
        <v>13</v>
      </c>
      <c r="C79">
        <v>31.492999999999999</v>
      </c>
      <c r="D79">
        <v>94.066000000000003</v>
      </c>
      <c r="E79">
        <v>0.99145000000000005</v>
      </c>
      <c r="F79">
        <v>0.74795</v>
      </c>
      <c r="G79">
        <v>2.5900000000000001E-4</v>
      </c>
      <c r="H79">
        <v>8.881E-3</v>
      </c>
      <c r="I79">
        <v>9.1400000000000006E-3</v>
      </c>
    </row>
    <row r="80" spans="1:9" x14ac:dyDescent="0.3">
      <c r="A80">
        <v>2300</v>
      </c>
      <c r="B80">
        <v>13</v>
      </c>
      <c r="C80">
        <v>31.919</v>
      </c>
      <c r="D80">
        <v>94.230999999999995</v>
      </c>
      <c r="E80">
        <v>0.99102999999999997</v>
      </c>
      <c r="F80">
        <v>0.74590999999999996</v>
      </c>
      <c r="G80">
        <v>2.7399999999999999E-4</v>
      </c>
      <c r="H80">
        <v>8.881E-3</v>
      </c>
      <c r="I80">
        <v>9.1549999999999999E-3</v>
      </c>
    </row>
    <row r="81" spans="1:9" x14ac:dyDescent="0.3">
      <c r="A81">
        <v>2200</v>
      </c>
      <c r="B81">
        <v>13</v>
      </c>
      <c r="C81">
        <v>31.971</v>
      </c>
      <c r="D81">
        <v>94.278999999999996</v>
      </c>
      <c r="E81">
        <v>0.99097999999999997</v>
      </c>
      <c r="F81">
        <v>0.74578999999999995</v>
      </c>
      <c r="G81">
        <v>2.7500000000000002E-4</v>
      </c>
      <c r="H81">
        <v>8.8819999999999993E-3</v>
      </c>
      <c r="I81">
        <v>9.1570000000000002E-3</v>
      </c>
    </row>
    <row r="82" spans="1:9" x14ac:dyDescent="0.3">
      <c r="A82">
        <v>3200</v>
      </c>
      <c r="B82">
        <v>13</v>
      </c>
      <c r="C82">
        <v>31.516999999999999</v>
      </c>
      <c r="D82">
        <v>94.102999999999994</v>
      </c>
      <c r="E82">
        <v>0.99143000000000003</v>
      </c>
      <c r="F82">
        <v>0.74782999999999999</v>
      </c>
      <c r="G82">
        <v>2.5999999999999998E-4</v>
      </c>
      <c r="H82">
        <v>8.8830000000000003E-3</v>
      </c>
      <c r="I82">
        <v>9.1430000000000001E-3</v>
      </c>
    </row>
    <row r="83" spans="1:9" x14ac:dyDescent="0.3">
      <c r="A83">
        <v>8400</v>
      </c>
      <c r="B83">
        <v>12</v>
      </c>
      <c r="C83">
        <v>32.466000000000001</v>
      </c>
      <c r="D83">
        <v>93.295000000000002</v>
      </c>
      <c r="E83">
        <v>0.99104999999999999</v>
      </c>
      <c r="F83">
        <v>0.75153999999999999</v>
      </c>
      <c r="G83">
        <v>2.7099999999999997E-4</v>
      </c>
      <c r="H83">
        <v>8.8850000000000005E-3</v>
      </c>
      <c r="I83">
        <v>9.1549999999999999E-3</v>
      </c>
    </row>
    <row r="84" spans="1:9" x14ac:dyDescent="0.3">
      <c r="A84">
        <v>8300</v>
      </c>
      <c r="B84">
        <v>12</v>
      </c>
      <c r="C84">
        <v>32.472999999999999</v>
      </c>
      <c r="D84">
        <v>93.295000000000002</v>
      </c>
      <c r="E84">
        <v>0.99104000000000003</v>
      </c>
      <c r="F84">
        <v>0.75151000000000001</v>
      </c>
      <c r="G84">
        <v>2.7099999999999997E-4</v>
      </c>
      <c r="H84">
        <v>8.8850000000000005E-3</v>
      </c>
      <c r="I84">
        <v>9.1559999999999992E-3</v>
      </c>
    </row>
    <row r="85" spans="1:9" x14ac:dyDescent="0.3">
      <c r="A85">
        <v>8500</v>
      </c>
      <c r="B85">
        <v>12</v>
      </c>
      <c r="C85">
        <v>32.46</v>
      </c>
      <c r="D85">
        <v>93.296000000000006</v>
      </c>
      <c r="E85">
        <v>0.99104999999999999</v>
      </c>
      <c r="F85">
        <v>0.75156000000000001</v>
      </c>
      <c r="G85">
        <v>2.7099999999999997E-4</v>
      </c>
      <c r="H85">
        <v>8.8850000000000005E-3</v>
      </c>
      <c r="I85">
        <v>9.1549999999999999E-3</v>
      </c>
    </row>
    <row r="86" spans="1:9" x14ac:dyDescent="0.3">
      <c r="A86">
        <v>8200</v>
      </c>
      <c r="B86">
        <v>12</v>
      </c>
      <c r="C86">
        <v>32.479999999999997</v>
      </c>
      <c r="D86">
        <v>93.296000000000006</v>
      </c>
      <c r="E86">
        <v>0.99102999999999997</v>
      </c>
      <c r="F86">
        <v>0.75146999999999997</v>
      </c>
      <c r="G86">
        <v>2.7099999999999997E-4</v>
      </c>
      <c r="H86">
        <v>8.8850000000000005E-3</v>
      </c>
      <c r="I86">
        <v>9.1559999999999992E-3</v>
      </c>
    </row>
    <row r="87" spans="1:9" x14ac:dyDescent="0.3">
      <c r="A87">
        <v>8600</v>
      </c>
      <c r="B87">
        <v>12</v>
      </c>
      <c r="C87">
        <v>32.453000000000003</v>
      </c>
      <c r="D87">
        <v>93.298000000000002</v>
      </c>
      <c r="E87">
        <v>0.99106000000000005</v>
      </c>
      <c r="F87">
        <v>0.75158000000000003</v>
      </c>
      <c r="G87">
        <v>2.7E-4</v>
      </c>
      <c r="H87">
        <v>8.8850000000000005E-3</v>
      </c>
      <c r="I87">
        <v>9.1549999999999999E-3</v>
      </c>
    </row>
    <row r="88" spans="1:9" x14ac:dyDescent="0.3">
      <c r="A88">
        <v>8700</v>
      </c>
      <c r="B88">
        <v>12</v>
      </c>
      <c r="C88">
        <v>32.447000000000003</v>
      </c>
      <c r="D88">
        <v>93.3</v>
      </c>
      <c r="E88">
        <v>0.99106000000000005</v>
      </c>
      <c r="F88">
        <v>0.75160000000000005</v>
      </c>
      <c r="G88">
        <v>2.7E-4</v>
      </c>
      <c r="H88">
        <v>8.8850000000000005E-3</v>
      </c>
      <c r="I88">
        <v>9.1549999999999999E-3</v>
      </c>
    </row>
    <row r="89" spans="1:9" x14ac:dyDescent="0.3">
      <c r="A89">
        <v>8800</v>
      </c>
      <c r="B89">
        <v>12</v>
      </c>
      <c r="C89">
        <v>32.441000000000003</v>
      </c>
      <c r="D89">
        <v>93.301000000000002</v>
      </c>
      <c r="E89">
        <v>0.99107000000000001</v>
      </c>
      <c r="F89">
        <v>0.75161999999999995</v>
      </c>
      <c r="G89">
        <v>2.7E-4</v>
      </c>
      <c r="H89">
        <v>8.8850000000000005E-3</v>
      </c>
      <c r="I89">
        <v>9.1549999999999999E-3</v>
      </c>
    </row>
    <row r="90" spans="1:9" x14ac:dyDescent="0.3">
      <c r="A90">
        <v>4900</v>
      </c>
      <c r="B90">
        <v>13</v>
      </c>
      <c r="C90">
        <v>31.178000000000001</v>
      </c>
      <c r="D90">
        <v>93.822999999999993</v>
      </c>
      <c r="E90">
        <v>0.99173999999999995</v>
      </c>
      <c r="F90">
        <v>0.74933000000000005</v>
      </c>
      <c r="G90">
        <v>2.5000000000000001E-4</v>
      </c>
      <c r="H90">
        <v>8.8850000000000005E-3</v>
      </c>
      <c r="I90">
        <v>9.136E-3</v>
      </c>
    </row>
    <row r="91" spans="1:9" x14ac:dyDescent="0.3">
      <c r="A91">
        <v>4800</v>
      </c>
      <c r="B91">
        <v>13</v>
      </c>
      <c r="C91">
        <v>31.190999999999999</v>
      </c>
      <c r="D91">
        <v>93.837000000000003</v>
      </c>
      <c r="E91">
        <v>0.99173</v>
      </c>
      <c r="F91">
        <v>0.74929000000000001</v>
      </c>
      <c r="G91">
        <v>2.5000000000000001E-4</v>
      </c>
      <c r="H91">
        <v>8.8850000000000005E-3</v>
      </c>
      <c r="I91">
        <v>9.136E-3</v>
      </c>
    </row>
    <row r="92" spans="1:9" x14ac:dyDescent="0.3">
      <c r="A92">
        <v>4700</v>
      </c>
      <c r="B92">
        <v>13</v>
      </c>
      <c r="C92">
        <v>31.204999999999998</v>
      </c>
      <c r="D92">
        <v>93.850999999999999</v>
      </c>
      <c r="E92">
        <v>0.99172000000000005</v>
      </c>
      <c r="F92">
        <v>0.74924999999999997</v>
      </c>
      <c r="G92">
        <v>2.5099999999999998E-4</v>
      </c>
      <c r="H92">
        <v>8.8850000000000005E-3</v>
      </c>
      <c r="I92">
        <v>9.136E-3</v>
      </c>
    </row>
    <row r="93" spans="1:9" x14ac:dyDescent="0.3">
      <c r="A93">
        <v>4600</v>
      </c>
      <c r="B93">
        <v>13</v>
      </c>
      <c r="C93">
        <v>31.219000000000001</v>
      </c>
      <c r="D93">
        <v>93.864999999999995</v>
      </c>
      <c r="E93">
        <v>0.99170999999999998</v>
      </c>
      <c r="F93">
        <v>0.74921000000000004</v>
      </c>
      <c r="G93">
        <v>2.5099999999999998E-4</v>
      </c>
      <c r="H93">
        <v>8.8850000000000005E-3</v>
      </c>
      <c r="I93">
        <v>9.136E-3</v>
      </c>
    </row>
    <row r="94" spans="1:9" x14ac:dyDescent="0.3">
      <c r="A94">
        <v>8900</v>
      </c>
      <c r="B94">
        <v>12</v>
      </c>
      <c r="C94">
        <v>32.433999999999997</v>
      </c>
      <c r="D94">
        <v>93.304000000000002</v>
      </c>
      <c r="E94">
        <v>0.99107000000000001</v>
      </c>
      <c r="F94">
        <v>0.75163000000000002</v>
      </c>
      <c r="G94">
        <v>2.7E-4</v>
      </c>
      <c r="H94">
        <v>8.8859999999999998E-3</v>
      </c>
      <c r="I94">
        <v>9.1559999999999992E-3</v>
      </c>
    </row>
    <row r="95" spans="1:9" x14ac:dyDescent="0.3">
      <c r="A95">
        <v>4500</v>
      </c>
      <c r="B95">
        <v>13</v>
      </c>
      <c r="C95">
        <v>31.233000000000001</v>
      </c>
      <c r="D95">
        <v>93.881</v>
      </c>
      <c r="E95">
        <v>0.99170000000000003</v>
      </c>
      <c r="F95">
        <v>0.74916000000000005</v>
      </c>
      <c r="G95">
        <v>2.5099999999999998E-4</v>
      </c>
      <c r="H95">
        <v>8.8859999999999998E-3</v>
      </c>
      <c r="I95">
        <v>9.1369999999999993E-3</v>
      </c>
    </row>
    <row r="96" spans="1:9" x14ac:dyDescent="0.3">
      <c r="A96">
        <v>4400</v>
      </c>
      <c r="B96">
        <v>13</v>
      </c>
      <c r="C96">
        <v>31.247</v>
      </c>
      <c r="D96">
        <v>93.897999999999996</v>
      </c>
      <c r="E96">
        <v>0.99168999999999996</v>
      </c>
      <c r="F96">
        <v>0.74911000000000005</v>
      </c>
      <c r="G96">
        <v>2.52E-4</v>
      </c>
      <c r="H96">
        <v>8.8859999999999998E-3</v>
      </c>
      <c r="I96">
        <v>9.1369999999999993E-3</v>
      </c>
    </row>
    <row r="97" spans="1:9" x14ac:dyDescent="0.3">
      <c r="A97">
        <v>4300</v>
      </c>
      <c r="B97">
        <v>13</v>
      </c>
      <c r="C97">
        <v>31.262</v>
      </c>
      <c r="D97">
        <v>93.918000000000006</v>
      </c>
      <c r="E97">
        <v>0.99167000000000005</v>
      </c>
      <c r="F97">
        <v>0.74904999999999999</v>
      </c>
      <c r="G97">
        <v>2.52E-4</v>
      </c>
      <c r="H97">
        <v>8.8859999999999998E-3</v>
      </c>
      <c r="I97">
        <v>9.1380000000000003E-3</v>
      </c>
    </row>
    <row r="98" spans="1:9" x14ac:dyDescent="0.3">
      <c r="A98">
        <v>8100</v>
      </c>
      <c r="B98">
        <v>12</v>
      </c>
      <c r="C98">
        <v>32.491</v>
      </c>
      <c r="D98">
        <v>93.302999999999997</v>
      </c>
      <c r="E98">
        <v>0.99102999999999997</v>
      </c>
      <c r="F98">
        <v>0.75141000000000002</v>
      </c>
      <c r="G98">
        <v>2.7099999999999997E-4</v>
      </c>
      <c r="H98">
        <v>8.8870000000000008E-3</v>
      </c>
      <c r="I98">
        <v>9.1579999999999995E-3</v>
      </c>
    </row>
    <row r="99" spans="1:9" x14ac:dyDescent="0.3">
      <c r="A99">
        <v>8000</v>
      </c>
      <c r="B99">
        <v>12</v>
      </c>
      <c r="C99">
        <v>32.527000000000001</v>
      </c>
      <c r="D99">
        <v>93.36</v>
      </c>
      <c r="E99">
        <v>0.99100999999999995</v>
      </c>
      <c r="F99">
        <v>0.75136999999999998</v>
      </c>
      <c r="G99">
        <v>2.72E-4</v>
      </c>
      <c r="H99">
        <v>8.8870000000000008E-3</v>
      </c>
      <c r="I99">
        <v>9.1579999999999995E-3</v>
      </c>
    </row>
    <row r="100" spans="1:9" x14ac:dyDescent="0.3">
      <c r="A100">
        <v>2100</v>
      </c>
      <c r="B100">
        <v>13</v>
      </c>
      <c r="C100">
        <v>32.046999999999997</v>
      </c>
      <c r="D100">
        <v>94.39</v>
      </c>
      <c r="E100">
        <v>0.99090999999999996</v>
      </c>
      <c r="F100">
        <v>0.74558000000000002</v>
      </c>
      <c r="G100">
        <v>2.7700000000000001E-4</v>
      </c>
      <c r="H100">
        <v>8.8870000000000008E-3</v>
      </c>
      <c r="I100">
        <v>9.1640000000000003E-3</v>
      </c>
    </row>
    <row r="101" spans="1:9" x14ac:dyDescent="0.3">
      <c r="A101">
        <v>4200</v>
      </c>
      <c r="B101">
        <v>13</v>
      </c>
      <c r="C101">
        <v>31.277000000000001</v>
      </c>
      <c r="D101">
        <v>93.944999999999993</v>
      </c>
      <c r="E101">
        <v>0.99165999999999999</v>
      </c>
      <c r="F101">
        <v>0.74895999999999996</v>
      </c>
      <c r="G101">
        <v>2.52E-4</v>
      </c>
      <c r="H101">
        <v>8.8880000000000001E-3</v>
      </c>
      <c r="I101">
        <v>9.1400000000000006E-3</v>
      </c>
    </row>
    <row r="102" spans="1:9" x14ac:dyDescent="0.3">
      <c r="A102">
        <v>3100</v>
      </c>
      <c r="B102">
        <v>13</v>
      </c>
      <c r="C102">
        <v>31.556000000000001</v>
      </c>
      <c r="D102">
        <v>94.174999999999997</v>
      </c>
      <c r="E102">
        <v>0.99139999999999995</v>
      </c>
      <c r="F102">
        <v>0.74760000000000004</v>
      </c>
      <c r="G102">
        <v>2.61E-4</v>
      </c>
      <c r="H102">
        <v>8.8889999999999993E-3</v>
      </c>
      <c r="I102">
        <v>9.1500000000000001E-3</v>
      </c>
    </row>
    <row r="103" spans="1:9" x14ac:dyDescent="0.3">
      <c r="A103">
        <v>9400</v>
      </c>
      <c r="B103">
        <v>12</v>
      </c>
      <c r="C103">
        <v>32.402000000000001</v>
      </c>
      <c r="D103">
        <v>93.320999999999998</v>
      </c>
      <c r="E103">
        <v>0.99109999999999998</v>
      </c>
      <c r="F103">
        <v>0.75173999999999996</v>
      </c>
      <c r="G103">
        <v>2.6899999999999998E-4</v>
      </c>
      <c r="H103">
        <v>8.8900000000000003E-3</v>
      </c>
      <c r="I103">
        <v>9.1599999999999997E-3</v>
      </c>
    </row>
    <row r="104" spans="1:9" x14ac:dyDescent="0.3">
      <c r="A104">
        <v>5900</v>
      </c>
      <c r="B104">
        <v>13</v>
      </c>
      <c r="C104">
        <v>31.05</v>
      </c>
      <c r="D104">
        <v>93.712999999999994</v>
      </c>
      <c r="E104">
        <v>0.99185000000000001</v>
      </c>
      <c r="F104">
        <v>0.74994000000000005</v>
      </c>
      <c r="G104">
        <v>2.4600000000000002E-4</v>
      </c>
      <c r="H104">
        <v>8.8900000000000003E-3</v>
      </c>
      <c r="I104">
        <v>9.136E-3</v>
      </c>
    </row>
    <row r="105" spans="1:9" x14ac:dyDescent="0.3">
      <c r="A105">
        <v>5800</v>
      </c>
      <c r="B105">
        <v>13</v>
      </c>
      <c r="C105">
        <v>31.06</v>
      </c>
      <c r="D105">
        <v>93.724999999999994</v>
      </c>
      <c r="E105">
        <v>0.99185000000000001</v>
      </c>
      <c r="F105">
        <v>0.74992000000000003</v>
      </c>
      <c r="G105">
        <v>2.4699999999999999E-4</v>
      </c>
      <c r="H105">
        <v>8.8900000000000003E-3</v>
      </c>
      <c r="I105">
        <v>9.136E-3</v>
      </c>
    </row>
    <row r="106" spans="1:9" x14ac:dyDescent="0.3">
      <c r="A106">
        <v>5700</v>
      </c>
      <c r="B106">
        <v>13</v>
      </c>
      <c r="C106">
        <v>31.07</v>
      </c>
      <c r="D106">
        <v>93.736999999999995</v>
      </c>
      <c r="E106">
        <v>0.99184000000000005</v>
      </c>
      <c r="F106">
        <v>0.74988999999999995</v>
      </c>
      <c r="G106">
        <v>2.4699999999999999E-4</v>
      </c>
      <c r="H106">
        <v>8.8900000000000003E-3</v>
      </c>
      <c r="I106">
        <v>9.136E-3</v>
      </c>
    </row>
    <row r="107" spans="1:9" x14ac:dyDescent="0.3">
      <c r="A107">
        <v>5600</v>
      </c>
      <c r="B107">
        <v>13</v>
      </c>
      <c r="C107">
        <v>31.08</v>
      </c>
      <c r="D107">
        <v>93.748999999999995</v>
      </c>
      <c r="E107">
        <v>0.99182999999999999</v>
      </c>
      <c r="F107">
        <v>0.74985999999999997</v>
      </c>
      <c r="G107">
        <v>2.4699999999999999E-4</v>
      </c>
      <c r="H107">
        <v>8.8900000000000003E-3</v>
      </c>
      <c r="I107">
        <v>9.1369999999999993E-3</v>
      </c>
    </row>
    <row r="108" spans="1:9" x14ac:dyDescent="0.3">
      <c r="A108">
        <v>5500</v>
      </c>
      <c r="B108">
        <v>13</v>
      </c>
      <c r="C108">
        <v>31.09</v>
      </c>
      <c r="D108">
        <v>93.762</v>
      </c>
      <c r="E108">
        <v>0.99182999999999999</v>
      </c>
      <c r="F108">
        <v>0.74982000000000004</v>
      </c>
      <c r="G108">
        <v>2.4699999999999999E-4</v>
      </c>
      <c r="H108">
        <v>8.8900000000000003E-3</v>
      </c>
      <c r="I108">
        <v>9.1369999999999993E-3</v>
      </c>
    </row>
    <row r="109" spans="1:9" x14ac:dyDescent="0.3">
      <c r="A109">
        <v>5400</v>
      </c>
      <c r="B109">
        <v>13</v>
      </c>
      <c r="C109">
        <v>31.1</v>
      </c>
      <c r="D109">
        <v>93.775999999999996</v>
      </c>
      <c r="E109">
        <v>0.99182000000000003</v>
      </c>
      <c r="F109">
        <v>0.74978</v>
      </c>
      <c r="G109">
        <v>2.4699999999999999E-4</v>
      </c>
      <c r="H109">
        <v>8.8900000000000003E-3</v>
      </c>
      <c r="I109">
        <v>9.1380000000000003E-3</v>
      </c>
    </row>
    <row r="110" spans="1:9" x14ac:dyDescent="0.3">
      <c r="A110">
        <v>9300</v>
      </c>
      <c r="B110">
        <v>12</v>
      </c>
      <c r="C110">
        <v>32.406999999999996</v>
      </c>
      <c r="D110">
        <v>93.32</v>
      </c>
      <c r="E110">
        <v>0.99109999999999998</v>
      </c>
      <c r="F110">
        <v>0.75170999999999999</v>
      </c>
      <c r="G110">
        <v>2.6899999999999998E-4</v>
      </c>
      <c r="H110">
        <v>8.8909999999999996E-3</v>
      </c>
      <c r="I110">
        <v>9.1599999999999997E-3</v>
      </c>
    </row>
    <row r="111" spans="1:9" x14ac:dyDescent="0.3">
      <c r="A111">
        <v>9500</v>
      </c>
      <c r="B111">
        <v>12</v>
      </c>
      <c r="C111">
        <v>32.396000000000001</v>
      </c>
      <c r="D111">
        <v>93.320999999999998</v>
      </c>
      <c r="E111">
        <v>0.99111000000000005</v>
      </c>
      <c r="F111">
        <v>0.75175999999999998</v>
      </c>
      <c r="G111">
        <v>2.6899999999999998E-4</v>
      </c>
      <c r="H111">
        <v>8.8909999999999996E-3</v>
      </c>
      <c r="I111">
        <v>9.1590000000000005E-3</v>
      </c>
    </row>
    <row r="112" spans="1:9" x14ac:dyDescent="0.3">
      <c r="A112">
        <v>9200</v>
      </c>
      <c r="B112">
        <v>12</v>
      </c>
      <c r="C112">
        <v>32.414000000000001</v>
      </c>
      <c r="D112">
        <v>93.320999999999998</v>
      </c>
      <c r="E112">
        <v>0.99109000000000003</v>
      </c>
      <c r="F112">
        <v>0.75168000000000001</v>
      </c>
      <c r="G112">
        <v>2.6899999999999998E-4</v>
      </c>
      <c r="H112">
        <v>8.8909999999999996E-3</v>
      </c>
      <c r="I112">
        <v>9.1599999999999997E-3</v>
      </c>
    </row>
    <row r="113" spans="1:9" x14ac:dyDescent="0.3">
      <c r="A113">
        <v>9600</v>
      </c>
      <c r="B113">
        <v>12</v>
      </c>
      <c r="C113">
        <v>32.39</v>
      </c>
      <c r="D113">
        <v>93.322000000000003</v>
      </c>
      <c r="E113">
        <v>0.99111000000000005</v>
      </c>
      <c r="F113">
        <v>0.75177000000000005</v>
      </c>
      <c r="G113">
        <v>2.6899999999999998E-4</v>
      </c>
      <c r="H113">
        <v>8.8909999999999996E-3</v>
      </c>
      <c r="I113">
        <v>9.1590000000000005E-3</v>
      </c>
    </row>
    <row r="114" spans="1:9" x14ac:dyDescent="0.3">
      <c r="A114">
        <v>9700</v>
      </c>
      <c r="B114">
        <v>12</v>
      </c>
      <c r="C114">
        <v>32.384999999999998</v>
      </c>
      <c r="D114">
        <v>93.323999999999998</v>
      </c>
      <c r="E114">
        <v>0.99111000000000005</v>
      </c>
      <c r="F114">
        <v>0.75178999999999996</v>
      </c>
      <c r="G114">
        <v>2.6899999999999998E-4</v>
      </c>
      <c r="H114">
        <v>8.8909999999999996E-3</v>
      </c>
      <c r="I114">
        <v>9.1590000000000005E-3</v>
      </c>
    </row>
    <row r="115" spans="1:9" x14ac:dyDescent="0.3">
      <c r="A115">
        <v>9800</v>
      </c>
      <c r="B115">
        <v>12</v>
      </c>
      <c r="C115">
        <v>32.378999999999998</v>
      </c>
      <c r="D115">
        <v>93.325000000000003</v>
      </c>
      <c r="E115">
        <v>0.99112</v>
      </c>
      <c r="F115">
        <v>0.75180000000000002</v>
      </c>
      <c r="G115">
        <v>2.6899999999999998E-4</v>
      </c>
      <c r="H115">
        <v>8.8909999999999996E-3</v>
      </c>
      <c r="I115">
        <v>9.1599999999999997E-3</v>
      </c>
    </row>
    <row r="116" spans="1:9" x14ac:dyDescent="0.3">
      <c r="A116">
        <v>9900</v>
      </c>
      <c r="B116">
        <v>12</v>
      </c>
      <c r="C116">
        <v>32.372999999999998</v>
      </c>
      <c r="D116">
        <v>93.326999999999998</v>
      </c>
      <c r="E116">
        <v>0.99112</v>
      </c>
      <c r="F116">
        <v>0.75182000000000004</v>
      </c>
      <c r="G116">
        <v>2.6800000000000001E-4</v>
      </c>
      <c r="H116">
        <v>8.8909999999999996E-3</v>
      </c>
      <c r="I116">
        <v>9.1599999999999997E-3</v>
      </c>
    </row>
    <row r="117" spans="1:9" x14ac:dyDescent="0.3">
      <c r="A117">
        <v>5300</v>
      </c>
      <c r="B117">
        <v>13</v>
      </c>
      <c r="C117">
        <v>31.11</v>
      </c>
      <c r="D117">
        <v>93.792000000000002</v>
      </c>
      <c r="E117">
        <v>0.99180999999999997</v>
      </c>
      <c r="F117">
        <v>0.74973000000000001</v>
      </c>
      <c r="G117">
        <v>2.4800000000000001E-4</v>
      </c>
      <c r="H117">
        <v>8.8909999999999996E-3</v>
      </c>
      <c r="I117">
        <v>9.1389999999999996E-3</v>
      </c>
    </row>
    <row r="118" spans="1:9" x14ac:dyDescent="0.3">
      <c r="A118">
        <v>9100</v>
      </c>
      <c r="B118">
        <v>12</v>
      </c>
      <c r="C118">
        <v>32.423000000000002</v>
      </c>
      <c r="D118">
        <v>93.326999999999998</v>
      </c>
      <c r="E118">
        <v>0.99109000000000003</v>
      </c>
      <c r="F118">
        <v>0.75163000000000002</v>
      </c>
      <c r="G118">
        <v>2.6899999999999998E-4</v>
      </c>
      <c r="H118">
        <v>8.8920000000000006E-3</v>
      </c>
      <c r="I118">
        <v>9.162E-3</v>
      </c>
    </row>
    <row r="119" spans="1:9" x14ac:dyDescent="0.3">
      <c r="A119">
        <v>9000</v>
      </c>
      <c r="B119">
        <v>12</v>
      </c>
      <c r="C119">
        <v>32.451000000000001</v>
      </c>
      <c r="D119">
        <v>93.367000000000004</v>
      </c>
      <c r="E119">
        <v>0.99107999999999996</v>
      </c>
      <c r="F119">
        <v>0.75161</v>
      </c>
      <c r="G119">
        <v>2.7E-4</v>
      </c>
      <c r="H119">
        <v>8.8920000000000006E-3</v>
      </c>
      <c r="I119">
        <v>9.1610000000000007E-3</v>
      </c>
    </row>
    <row r="120" spans="1:9" x14ac:dyDescent="0.3">
      <c r="A120">
        <v>5200</v>
      </c>
      <c r="B120">
        <v>13</v>
      </c>
      <c r="C120">
        <v>31.120999999999999</v>
      </c>
      <c r="D120">
        <v>93.811999999999998</v>
      </c>
      <c r="E120">
        <v>0.99180000000000001</v>
      </c>
      <c r="F120">
        <v>0.74966999999999995</v>
      </c>
      <c r="G120">
        <v>2.4800000000000001E-4</v>
      </c>
      <c r="H120">
        <v>8.8920000000000006E-3</v>
      </c>
      <c r="I120">
        <v>9.1400000000000006E-3</v>
      </c>
    </row>
    <row r="121" spans="1:9" x14ac:dyDescent="0.3">
      <c r="A121">
        <v>6900</v>
      </c>
      <c r="B121">
        <v>13</v>
      </c>
      <c r="C121">
        <v>30.954999999999998</v>
      </c>
      <c r="D121">
        <v>93.617999999999995</v>
      </c>
      <c r="E121">
        <v>0.99194000000000004</v>
      </c>
      <c r="F121">
        <v>0.75036999999999998</v>
      </c>
      <c r="G121">
        <v>2.4399999999999999E-4</v>
      </c>
      <c r="H121">
        <v>8.8929999999999999E-3</v>
      </c>
      <c r="I121">
        <v>9.136E-3</v>
      </c>
    </row>
    <row r="122" spans="1:9" x14ac:dyDescent="0.3">
      <c r="A122">
        <v>6800</v>
      </c>
      <c r="B122">
        <v>13</v>
      </c>
      <c r="C122">
        <v>30.963000000000001</v>
      </c>
      <c r="D122">
        <v>93.628</v>
      </c>
      <c r="E122">
        <v>0.99192999999999998</v>
      </c>
      <c r="F122">
        <v>0.75034999999999996</v>
      </c>
      <c r="G122">
        <v>2.4399999999999999E-4</v>
      </c>
      <c r="H122">
        <v>8.8929999999999999E-3</v>
      </c>
      <c r="I122">
        <v>9.1369999999999993E-3</v>
      </c>
    </row>
    <row r="123" spans="1:9" x14ac:dyDescent="0.3">
      <c r="A123">
        <v>6700</v>
      </c>
      <c r="B123">
        <v>13</v>
      </c>
      <c r="C123">
        <v>30.972000000000001</v>
      </c>
      <c r="D123">
        <v>93.638000000000005</v>
      </c>
      <c r="E123">
        <v>0.99192999999999998</v>
      </c>
      <c r="F123">
        <v>0.75033000000000005</v>
      </c>
      <c r="G123">
        <v>2.4399999999999999E-4</v>
      </c>
      <c r="H123">
        <v>8.8929999999999999E-3</v>
      </c>
      <c r="I123">
        <v>9.1369999999999993E-3</v>
      </c>
    </row>
    <row r="124" spans="1:9" x14ac:dyDescent="0.3">
      <c r="A124">
        <v>6600</v>
      </c>
      <c r="B124">
        <v>13</v>
      </c>
      <c r="C124">
        <v>30.98</v>
      </c>
      <c r="D124">
        <v>93.647999999999996</v>
      </c>
      <c r="E124">
        <v>0.99192000000000002</v>
      </c>
      <c r="F124">
        <v>0.75029999999999997</v>
      </c>
      <c r="G124">
        <v>2.4399999999999999E-4</v>
      </c>
      <c r="H124">
        <v>8.8929999999999999E-3</v>
      </c>
      <c r="I124">
        <v>9.1369999999999993E-3</v>
      </c>
    </row>
    <row r="125" spans="1:9" x14ac:dyDescent="0.3">
      <c r="A125">
        <v>6500</v>
      </c>
      <c r="B125">
        <v>13</v>
      </c>
      <c r="C125">
        <v>30.988</v>
      </c>
      <c r="D125">
        <v>93.659000000000006</v>
      </c>
      <c r="E125">
        <v>0.99190999999999996</v>
      </c>
      <c r="F125">
        <v>0.75026999999999999</v>
      </c>
      <c r="G125">
        <v>2.4399999999999999E-4</v>
      </c>
      <c r="H125">
        <v>8.8929999999999999E-3</v>
      </c>
      <c r="I125">
        <v>9.1369999999999993E-3</v>
      </c>
    </row>
    <row r="126" spans="1:9" x14ac:dyDescent="0.3">
      <c r="A126">
        <v>6400</v>
      </c>
      <c r="B126">
        <v>13</v>
      </c>
      <c r="C126">
        <v>30.995999999999999</v>
      </c>
      <c r="D126">
        <v>93.671000000000006</v>
      </c>
      <c r="E126">
        <v>0.99190999999999996</v>
      </c>
      <c r="F126">
        <v>0.75024000000000002</v>
      </c>
      <c r="G126">
        <v>2.4499999999999999E-4</v>
      </c>
      <c r="H126">
        <v>8.8929999999999999E-3</v>
      </c>
      <c r="I126">
        <v>9.1380000000000003E-3</v>
      </c>
    </row>
    <row r="127" spans="1:9" x14ac:dyDescent="0.3">
      <c r="A127">
        <v>4100</v>
      </c>
      <c r="B127">
        <v>13</v>
      </c>
      <c r="C127">
        <v>31.3</v>
      </c>
      <c r="D127">
        <v>93.992000000000004</v>
      </c>
      <c r="E127">
        <v>0.99163999999999997</v>
      </c>
      <c r="F127">
        <v>0.74878999999999996</v>
      </c>
      <c r="G127">
        <v>2.5300000000000002E-4</v>
      </c>
      <c r="H127">
        <v>8.8929999999999999E-3</v>
      </c>
      <c r="I127">
        <v>9.1459999999999996E-3</v>
      </c>
    </row>
    <row r="128" spans="1:9" x14ac:dyDescent="0.3">
      <c r="A128">
        <v>1900</v>
      </c>
      <c r="B128">
        <v>12</v>
      </c>
      <c r="C128">
        <v>33.957999999999998</v>
      </c>
      <c r="D128">
        <v>92.132000000000005</v>
      </c>
      <c r="E128">
        <v>0.98899000000000004</v>
      </c>
      <c r="F128">
        <v>0.74192999999999998</v>
      </c>
      <c r="G128">
        <v>3.5E-4</v>
      </c>
      <c r="H128">
        <v>8.8940000000000009E-3</v>
      </c>
      <c r="I128">
        <v>9.2440000000000005E-3</v>
      </c>
    </row>
    <row r="129" spans="1:9" x14ac:dyDescent="0.3">
      <c r="A129">
        <v>19900</v>
      </c>
      <c r="B129">
        <v>13</v>
      </c>
      <c r="C129">
        <v>30.388999999999999</v>
      </c>
      <c r="D129">
        <v>93.073999999999998</v>
      </c>
      <c r="E129">
        <v>0.99229999999999996</v>
      </c>
      <c r="F129">
        <v>0.752</v>
      </c>
      <c r="G129">
        <v>2.33E-4</v>
      </c>
      <c r="H129">
        <v>8.8940000000000009E-3</v>
      </c>
      <c r="I129">
        <v>9.1269999999999997E-3</v>
      </c>
    </row>
    <row r="130" spans="1:9" x14ac:dyDescent="0.3">
      <c r="A130">
        <v>19800</v>
      </c>
      <c r="B130">
        <v>13</v>
      </c>
      <c r="C130">
        <v>30.390999999999998</v>
      </c>
      <c r="D130">
        <v>93.075999999999993</v>
      </c>
      <c r="E130">
        <v>0.99229999999999996</v>
      </c>
      <c r="F130">
        <v>0.752</v>
      </c>
      <c r="G130">
        <v>2.33E-4</v>
      </c>
      <c r="H130">
        <v>8.8940000000000009E-3</v>
      </c>
      <c r="I130">
        <v>9.1269999999999997E-3</v>
      </c>
    </row>
    <row r="131" spans="1:9" x14ac:dyDescent="0.3">
      <c r="A131">
        <v>20000</v>
      </c>
      <c r="B131">
        <v>13</v>
      </c>
      <c r="C131">
        <v>30.388000000000002</v>
      </c>
      <c r="D131">
        <v>93.075999999999993</v>
      </c>
      <c r="E131">
        <v>0.99229999999999996</v>
      </c>
      <c r="F131">
        <v>0.752</v>
      </c>
      <c r="G131">
        <v>2.33E-4</v>
      </c>
      <c r="H131">
        <v>8.8940000000000009E-3</v>
      </c>
      <c r="I131">
        <v>9.1269999999999997E-3</v>
      </c>
    </row>
    <row r="132" spans="1:9" x14ac:dyDescent="0.3">
      <c r="A132">
        <v>19700</v>
      </c>
      <c r="B132">
        <v>13</v>
      </c>
      <c r="C132">
        <v>30.393000000000001</v>
      </c>
      <c r="D132">
        <v>93.078999999999994</v>
      </c>
      <c r="E132">
        <v>0.99229999999999996</v>
      </c>
      <c r="F132">
        <v>0.75199000000000005</v>
      </c>
      <c r="G132">
        <v>2.33E-4</v>
      </c>
      <c r="H132">
        <v>8.8940000000000009E-3</v>
      </c>
      <c r="I132">
        <v>9.1269999999999997E-3</v>
      </c>
    </row>
    <row r="133" spans="1:9" x14ac:dyDescent="0.3">
      <c r="A133">
        <v>19600</v>
      </c>
      <c r="B133">
        <v>13</v>
      </c>
      <c r="C133">
        <v>30.396000000000001</v>
      </c>
      <c r="D133">
        <v>93.081000000000003</v>
      </c>
      <c r="E133">
        <v>0.99229999999999996</v>
      </c>
      <c r="F133">
        <v>0.75199000000000005</v>
      </c>
      <c r="G133">
        <v>2.33E-4</v>
      </c>
      <c r="H133">
        <v>8.8940000000000009E-3</v>
      </c>
      <c r="I133">
        <v>9.1269999999999997E-3</v>
      </c>
    </row>
    <row r="134" spans="1:9" x14ac:dyDescent="0.3">
      <c r="A134">
        <v>19500</v>
      </c>
      <c r="B134">
        <v>13</v>
      </c>
      <c r="C134">
        <v>30.398</v>
      </c>
      <c r="D134">
        <v>93.084000000000003</v>
      </c>
      <c r="E134">
        <v>0.99229999999999996</v>
      </c>
      <c r="F134">
        <v>0.75199000000000005</v>
      </c>
      <c r="G134">
        <v>2.33E-4</v>
      </c>
      <c r="H134">
        <v>8.8940000000000009E-3</v>
      </c>
      <c r="I134">
        <v>9.1269999999999997E-3</v>
      </c>
    </row>
    <row r="135" spans="1:9" x14ac:dyDescent="0.3">
      <c r="A135">
        <v>6300</v>
      </c>
      <c r="B135">
        <v>13</v>
      </c>
      <c r="C135">
        <v>31.004000000000001</v>
      </c>
      <c r="D135">
        <v>93.683999999999997</v>
      </c>
      <c r="E135">
        <v>0.9919</v>
      </c>
      <c r="F135">
        <v>0.75021000000000004</v>
      </c>
      <c r="G135">
        <v>2.4499999999999999E-4</v>
      </c>
      <c r="H135">
        <v>8.8940000000000009E-3</v>
      </c>
      <c r="I135">
        <v>9.1389999999999996E-3</v>
      </c>
    </row>
    <row r="136" spans="1:9" x14ac:dyDescent="0.3">
      <c r="A136">
        <v>19400</v>
      </c>
      <c r="B136">
        <v>13</v>
      </c>
      <c r="C136">
        <v>30.401</v>
      </c>
      <c r="D136">
        <v>93.087000000000003</v>
      </c>
      <c r="E136">
        <v>0.99229000000000001</v>
      </c>
      <c r="F136">
        <v>0.75197999999999998</v>
      </c>
      <c r="G136">
        <v>2.33E-4</v>
      </c>
      <c r="H136">
        <v>8.8950000000000001E-3</v>
      </c>
      <c r="I136">
        <v>9.1280000000000007E-3</v>
      </c>
    </row>
    <row r="137" spans="1:9" x14ac:dyDescent="0.3">
      <c r="A137">
        <v>19300</v>
      </c>
      <c r="B137">
        <v>13</v>
      </c>
      <c r="C137">
        <v>30.402999999999999</v>
      </c>
      <c r="D137">
        <v>93.09</v>
      </c>
      <c r="E137">
        <v>0.99229000000000001</v>
      </c>
      <c r="F137">
        <v>0.75197000000000003</v>
      </c>
      <c r="G137">
        <v>2.33E-4</v>
      </c>
      <c r="H137">
        <v>8.8950000000000001E-3</v>
      </c>
      <c r="I137">
        <v>9.1280000000000007E-3</v>
      </c>
    </row>
    <row r="138" spans="1:9" x14ac:dyDescent="0.3">
      <c r="A138">
        <v>19200</v>
      </c>
      <c r="B138">
        <v>13</v>
      </c>
      <c r="C138">
        <v>30.405999999999999</v>
      </c>
      <c r="D138">
        <v>93.093000000000004</v>
      </c>
      <c r="E138">
        <v>0.99229000000000001</v>
      </c>
      <c r="F138">
        <v>0.75197000000000003</v>
      </c>
      <c r="G138">
        <v>2.33E-4</v>
      </c>
      <c r="H138">
        <v>8.8950000000000001E-3</v>
      </c>
      <c r="I138">
        <v>9.1280000000000007E-3</v>
      </c>
    </row>
    <row r="139" spans="1:9" x14ac:dyDescent="0.3">
      <c r="A139">
        <v>19100</v>
      </c>
      <c r="B139">
        <v>13</v>
      </c>
      <c r="C139">
        <v>30.408999999999999</v>
      </c>
      <c r="D139">
        <v>93.096999999999994</v>
      </c>
      <c r="E139">
        <v>0.99229000000000001</v>
      </c>
      <c r="F139">
        <v>0.75195999999999996</v>
      </c>
      <c r="G139">
        <v>2.33E-4</v>
      </c>
      <c r="H139">
        <v>8.8950000000000001E-3</v>
      </c>
      <c r="I139">
        <v>9.1280000000000007E-3</v>
      </c>
    </row>
    <row r="140" spans="1:9" x14ac:dyDescent="0.3">
      <c r="A140">
        <v>18900</v>
      </c>
      <c r="B140">
        <v>13</v>
      </c>
      <c r="C140">
        <v>30.414000000000001</v>
      </c>
      <c r="D140">
        <v>93.097999999999999</v>
      </c>
      <c r="E140">
        <v>0.99229000000000001</v>
      </c>
      <c r="F140">
        <v>0.75195999999999996</v>
      </c>
      <c r="G140">
        <v>2.33E-4</v>
      </c>
      <c r="H140">
        <v>8.8950000000000001E-3</v>
      </c>
      <c r="I140">
        <v>9.1280000000000007E-3</v>
      </c>
    </row>
    <row r="141" spans="1:9" x14ac:dyDescent="0.3">
      <c r="A141">
        <v>19000</v>
      </c>
      <c r="B141">
        <v>13</v>
      </c>
      <c r="C141">
        <v>30.414000000000001</v>
      </c>
      <c r="D141">
        <v>93.100999999999999</v>
      </c>
      <c r="E141">
        <v>0.99229000000000001</v>
      </c>
      <c r="F141">
        <v>0.75195999999999996</v>
      </c>
      <c r="G141">
        <v>2.33E-4</v>
      </c>
      <c r="H141">
        <v>8.8950000000000001E-3</v>
      </c>
      <c r="I141">
        <v>9.1280000000000007E-3</v>
      </c>
    </row>
    <row r="142" spans="1:9" x14ac:dyDescent="0.3">
      <c r="A142">
        <v>18800</v>
      </c>
      <c r="B142">
        <v>13</v>
      </c>
      <c r="C142">
        <v>30.417000000000002</v>
      </c>
      <c r="D142">
        <v>93.100999999999999</v>
      </c>
      <c r="E142">
        <v>0.99229000000000001</v>
      </c>
      <c r="F142">
        <v>0.75195000000000001</v>
      </c>
      <c r="G142">
        <v>2.33E-4</v>
      </c>
      <c r="H142">
        <v>8.8950000000000001E-3</v>
      </c>
      <c r="I142">
        <v>9.1280000000000007E-3</v>
      </c>
    </row>
    <row r="143" spans="1:9" x14ac:dyDescent="0.3">
      <c r="A143">
        <v>18700</v>
      </c>
      <c r="B143">
        <v>13</v>
      </c>
      <c r="C143">
        <v>30.419</v>
      </c>
      <c r="D143">
        <v>93.103999999999999</v>
      </c>
      <c r="E143">
        <v>0.99228000000000005</v>
      </c>
      <c r="F143">
        <v>0.75195000000000001</v>
      </c>
      <c r="G143">
        <v>2.33E-4</v>
      </c>
      <c r="H143">
        <v>8.8950000000000001E-3</v>
      </c>
      <c r="I143">
        <v>9.1280000000000007E-3</v>
      </c>
    </row>
    <row r="144" spans="1:9" x14ac:dyDescent="0.3">
      <c r="A144">
        <v>18600</v>
      </c>
      <c r="B144">
        <v>13</v>
      </c>
      <c r="C144">
        <v>30.422000000000001</v>
      </c>
      <c r="D144">
        <v>93.106999999999999</v>
      </c>
      <c r="E144">
        <v>0.99228000000000005</v>
      </c>
      <c r="F144">
        <v>0.75194000000000005</v>
      </c>
      <c r="G144">
        <v>2.33E-4</v>
      </c>
      <c r="H144">
        <v>8.8950000000000001E-3</v>
      </c>
      <c r="I144">
        <v>9.1280000000000007E-3</v>
      </c>
    </row>
    <row r="145" spans="1:9" x14ac:dyDescent="0.3">
      <c r="A145">
        <v>18500</v>
      </c>
      <c r="B145">
        <v>13</v>
      </c>
      <c r="C145">
        <v>30.425000000000001</v>
      </c>
      <c r="D145">
        <v>93.108999999999995</v>
      </c>
      <c r="E145">
        <v>0.99228000000000005</v>
      </c>
      <c r="F145">
        <v>0.75194000000000005</v>
      </c>
      <c r="G145">
        <v>2.33E-4</v>
      </c>
      <c r="H145">
        <v>8.8950000000000001E-3</v>
      </c>
      <c r="I145">
        <v>9.1280000000000007E-3</v>
      </c>
    </row>
    <row r="146" spans="1:9" x14ac:dyDescent="0.3">
      <c r="A146">
        <v>18400</v>
      </c>
      <c r="B146">
        <v>13</v>
      </c>
      <c r="C146">
        <v>30.427</v>
      </c>
      <c r="D146">
        <v>93.111999999999995</v>
      </c>
      <c r="E146">
        <v>0.99228000000000005</v>
      </c>
      <c r="F146">
        <v>0.75192999999999999</v>
      </c>
      <c r="G146">
        <v>2.33E-4</v>
      </c>
      <c r="H146">
        <v>8.8950000000000001E-3</v>
      </c>
      <c r="I146">
        <v>9.1280000000000007E-3</v>
      </c>
    </row>
    <row r="147" spans="1:9" x14ac:dyDescent="0.3">
      <c r="A147">
        <v>18300</v>
      </c>
      <c r="B147">
        <v>13</v>
      </c>
      <c r="C147">
        <v>30.43</v>
      </c>
      <c r="D147">
        <v>93.114999999999995</v>
      </c>
      <c r="E147">
        <v>0.99228000000000005</v>
      </c>
      <c r="F147">
        <v>0.75192999999999999</v>
      </c>
      <c r="G147">
        <v>2.33E-4</v>
      </c>
      <c r="H147">
        <v>8.8950000000000001E-3</v>
      </c>
      <c r="I147">
        <v>9.129E-3</v>
      </c>
    </row>
    <row r="148" spans="1:9" x14ac:dyDescent="0.3">
      <c r="A148">
        <v>17900</v>
      </c>
      <c r="B148">
        <v>13</v>
      </c>
      <c r="C148">
        <v>30.440999999999999</v>
      </c>
      <c r="D148">
        <v>93.125</v>
      </c>
      <c r="E148">
        <v>0.99226999999999999</v>
      </c>
      <c r="F148">
        <v>0.75190000000000001</v>
      </c>
      <c r="G148">
        <v>2.34E-4</v>
      </c>
      <c r="H148">
        <v>8.8950000000000001E-3</v>
      </c>
      <c r="I148">
        <v>9.129E-3</v>
      </c>
    </row>
    <row r="149" spans="1:9" x14ac:dyDescent="0.3">
      <c r="A149">
        <v>17800</v>
      </c>
      <c r="B149">
        <v>13</v>
      </c>
      <c r="C149">
        <v>30.443999999999999</v>
      </c>
      <c r="D149">
        <v>93.126999999999995</v>
      </c>
      <c r="E149">
        <v>0.99226999999999999</v>
      </c>
      <c r="F149">
        <v>0.75190000000000001</v>
      </c>
      <c r="G149">
        <v>2.34E-4</v>
      </c>
      <c r="H149">
        <v>8.8950000000000001E-3</v>
      </c>
      <c r="I149">
        <v>9.129E-3</v>
      </c>
    </row>
    <row r="150" spans="1:9" x14ac:dyDescent="0.3">
      <c r="A150">
        <v>17700</v>
      </c>
      <c r="B150">
        <v>13</v>
      </c>
      <c r="C150">
        <v>30.446999999999999</v>
      </c>
      <c r="D150">
        <v>93.13</v>
      </c>
      <c r="E150">
        <v>0.99226999999999999</v>
      </c>
      <c r="F150">
        <v>0.75190000000000001</v>
      </c>
      <c r="G150">
        <v>2.34E-4</v>
      </c>
      <c r="H150">
        <v>8.8950000000000001E-3</v>
      </c>
      <c r="I150">
        <v>9.129E-3</v>
      </c>
    </row>
    <row r="151" spans="1:9" x14ac:dyDescent="0.3">
      <c r="A151">
        <v>17600</v>
      </c>
      <c r="B151">
        <v>13</v>
      </c>
      <c r="C151">
        <v>30.449000000000002</v>
      </c>
      <c r="D151">
        <v>93.132999999999996</v>
      </c>
      <c r="E151">
        <v>0.99226999999999999</v>
      </c>
      <c r="F151">
        <v>0.75188999999999995</v>
      </c>
      <c r="G151">
        <v>2.34E-4</v>
      </c>
      <c r="H151">
        <v>8.8950000000000001E-3</v>
      </c>
      <c r="I151">
        <v>9.129E-3</v>
      </c>
    </row>
    <row r="152" spans="1:9" x14ac:dyDescent="0.3">
      <c r="A152">
        <v>17500</v>
      </c>
      <c r="B152">
        <v>13</v>
      </c>
      <c r="C152">
        <v>30.452000000000002</v>
      </c>
      <c r="D152">
        <v>93.135999999999996</v>
      </c>
      <c r="E152">
        <v>0.99226999999999999</v>
      </c>
      <c r="F152">
        <v>0.75187999999999999</v>
      </c>
      <c r="G152">
        <v>2.34E-4</v>
      </c>
      <c r="H152">
        <v>8.8950000000000001E-3</v>
      </c>
      <c r="I152">
        <v>9.129E-3</v>
      </c>
    </row>
    <row r="153" spans="1:9" x14ac:dyDescent="0.3">
      <c r="A153">
        <v>16900</v>
      </c>
      <c r="B153">
        <v>13</v>
      </c>
      <c r="C153">
        <v>30.47</v>
      </c>
      <c r="D153">
        <v>93.152000000000001</v>
      </c>
      <c r="E153">
        <v>0.99226000000000003</v>
      </c>
      <c r="F153">
        <v>0.75185000000000002</v>
      </c>
      <c r="G153">
        <v>2.34E-4</v>
      </c>
      <c r="H153">
        <v>8.8950000000000001E-3</v>
      </c>
      <c r="I153">
        <v>9.129E-3</v>
      </c>
    </row>
    <row r="154" spans="1:9" x14ac:dyDescent="0.3">
      <c r="A154">
        <v>10400</v>
      </c>
      <c r="B154">
        <v>12</v>
      </c>
      <c r="C154">
        <v>32.344999999999999</v>
      </c>
      <c r="D154">
        <v>93.34</v>
      </c>
      <c r="E154">
        <v>0.99114999999999998</v>
      </c>
      <c r="F154">
        <v>0.75190000000000001</v>
      </c>
      <c r="G154">
        <v>2.6800000000000001E-4</v>
      </c>
      <c r="H154">
        <v>8.8950000000000001E-3</v>
      </c>
      <c r="I154">
        <v>9.1629999999999993E-3</v>
      </c>
    </row>
    <row r="155" spans="1:9" x14ac:dyDescent="0.3">
      <c r="A155">
        <v>10300</v>
      </c>
      <c r="B155">
        <v>12</v>
      </c>
      <c r="C155">
        <v>32.35</v>
      </c>
      <c r="D155">
        <v>93.34</v>
      </c>
      <c r="E155">
        <v>0.99114000000000002</v>
      </c>
      <c r="F155">
        <v>0.75187999999999999</v>
      </c>
      <c r="G155">
        <v>2.6800000000000001E-4</v>
      </c>
      <c r="H155">
        <v>8.8950000000000001E-3</v>
      </c>
      <c r="I155">
        <v>9.1629999999999993E-3</v>
      </c>
    </row>
    <row r="156" spans="1:9" x14ac:dyDescent="0.3">
      <c r="A156">
        <v>10500</v>
      </c>
      <c r="B156">
        <v>12</v>
      </c>
      <c r="C156">
        <v>32.340000000000003</v>
      </c>
      <c r="D156">
        <v>93.340999999999994</v>
      </c>
      <c r="E156">
        <v>0.99114999999999998</v>
      </c>
      <c r="F156">
        <v>0.75190999999999997</v>
      </c>
      <c r="G156">
        <v>2.6699999999999998E-4</v>
      </c>
      <c r="H156">
        <v>8.8950000000000001E-3</v>
      </c>
      <c r="I156">
        <v>9.1629999999999993E-3</v>
      </c>
    </row>
    <row r="157" spans="1:9" x14ac:dyDescent="0.3">
      <c r="A157">
        <v>7900</v>
      </c>
      <c r="B157">
        <v>13</v>
      </c>
      <c r="C157">
        <v>30.876000000000001</v>
      </c>
      <c r="D157">
        <v>93.534000000000006</v>
      </c>
      <c r="E157">
        <v>0.99199999999999999</v>
      </c>
      <c r="F157">
        <v>0.75068000000000001</v>
      </c>
      <c r="G157">
        <v>2.42E-4</v>
      </c>
      <c r="H157">
        <v>8.8950000000000001E-3</v>
      </c>
      <c r="I157">
        <v>9.136E-3</v>
      </c>
    </row>
    <row r="158" spans="1:9" x14ac:dyDescent="0.3">
      <c r="A158">
        <v>7800</v>
      </c>
      <c r="B158">
        <v>13</v>
      </c>
      <c r="C158">
        <v>30.882999999999999</v>
      </c>
      <c r="D158">
        <v>93.542000000000002</v>
      </c>
      <c r="E158">
        <v>0.99199000000000004</v>
      </c>
      <c r="F158">
        <v>0.75066999999999995</v>
      </c>
      <c r="G158">
        <v>2.42E-4</v>
      </c>
      <c r="H158">
        <v>8.8950000000000001E-3</v>
      </c>
      <c r="I158">
        <v>9.1369999999999993E-3</v>
      </c>
    </row>
    <row r="159" spans="1:9" x14ac:dyDescent="0.3">
      <c r="A159">
        <v>7700</v>
      </c>
      <c r="B159">
        <v>13</v>
      </c>
      <c r="C159">
        <v>30.89</v>
      </c>
      <c r="D159">
        <v>93.551000000000002</v>
      </c>
      <c r="E159">
        <v>0.99199000000000004</v>
      </c>
      <c r="F159">
        <v>0.75065000000000004</v>
      </c>
      <c r="G159">
        <v>2.42E-4</v>
      </c>
      <c r="H159">
        <v>8.8950000000000001E-3</v>
      </c>
      <c r="I159">
        <v>9.1369999999999993E-3</v>
      </c>
    </row>
    <row r="160" spans="1:9" x14ac:dyDescent="0.3">
      <c r="A160">
        <v>7600</v>
      </c>
      <c r="B160">
        <v>13</v>
      </c>
      <c r="C160">
        <v>30.896999999999998</v>
      </c>
      <c r="D160">
        <v>93.56</v>
      </c>
      <c r="E160">
        <v>0.99197999999999997</v>
      </c>
      <c r="F160">
        <v>0.75063000000000002</v>
      </c>
      <c r="G160">
        <v>2.42E-4</v>
      </c>
      <c r="H160">
        <v>8.8950000000000001E-3</v>
      </c>
      <c r="I160">
        <v>9.1369999999999993E-3</v>
      </c>
    </row>
    <row r="161" spans="1:9" x14ac:dyDescent="0.3">
      <c r="A161">
        <v>7500</v>
      </c>
      <c r="B161">
        <v>13</v>
      </c>
      <c r="C161">
        <v>30.904</v>
      </c>
      <c r="D161">
        <v>93.569000000000003</v>
      </c>
      <c r="E161">
        <v>0.99197999999999997</v>
      </c>
      <c r="F161">
        <v>0.75061</v>
      </c>
      <c r="G161">
        <v>2.42E-4</v>
      </c>
      <c r="H161">
        <v>8.8950000000000001E-3</v>
      </c>
      <c r="I161">
        <v>9.1369999999999993E-3</v>
      </c>
    </row>
    <row r="162" spans="1:9" x14ac:dyDescent="0.3">
      <c r="A162">
        <v>7400</v>
      </c>
      <c r="B162">
        <v>13</v>
      </c>
      <c r="C162">
        <v>30.911000000000001</v>
      </c>
      <c r="D162">
        <v>93.58</v>
      </c>
      <c r="E162">
        <v>0.99197000000000002</v>
      </c>
      <c r="F162">
        <v>0.75058000000000002</v>
      </c>
      <c r="G162">
        <v>2.43E-4</v>
      </c>
      <c r="H162">
        <v>8.8950000000000001E-3</v>
      </c>
      <c r="I162">
        <v>9.1380000000000003E-3</v>
      </c>
    </row>
    <row r="163" spans="1:9" x14ac:dyDescent="0.3">
      <c r="A163">
        <v>6200</v>
      </c>
      <c r="B163">
        <v>13</v>
      </c>
      <c r="C163">
        <v>31.012</v>
      </c>
      <c r="D163">
        <v>93.7</v>
      </c>
      <c r="E163">
        <v>0.99189000000000005</v>
      </c>
      <c r="F163">
        <v>0.75014999999999998</v>
      </c>
      <c r="G163">
        <v>2.4499999999999999E-4</v>
      </c>
      <c r="H163">
        <v>8.8950000000000001E-3</v>
      </c>
      <c r="I163">
        <v>9.1400000000000006E-3</v>
      </c>
    </row>
    <row r="164" spans="1:9" x14ac:dyDescent="0.3">
      <c r="A164">
        <v>18200</v>
      </c>
      <c r="B164">
        <v>13</v>
      </c>
      <c r="C164">
        <v>30.433</v>
      </c>
      <c r="D164">
        <v>93.119</v>
      </c>
      <c r="E164">
        <v>0.99228000000000005</v>
      </c>
      <c r="F164">
        <v>0.75192000000000003</v>
      </c>
      <c r="G164">
        <v>2.33E-4</v>
      </c>
      <c r="H164">
        <v>8.8959999999999994E-3</v>
      </c>
      <c r="I164">
        <v>9.129E-3</v>
      </c>
    </row>
    <row r="165" spans="1:9" x14ac:dyDescent="0.3">
      <c r="A165">
        <v>18100</v>
      </c>
      <c r="B165">
        <v>13</v>
      </c>
      <c r="C165">
        <v>30.436</v>
      </c>
      <c r="D165">
        <v>93.123000000000005</v>
      </c>
      <c r="E165">
        <v>0.99228000000000005</v>
      </c>
      <c r="F165">
        <v>0.75190000000000001</v>
      </c>
      <c r="G165">
        <v>2.33E-4</v>
      </c>
      <c r="H165">
        <v>8.8959999999999994E-3</v>
      </c>
      <c r="I165">
        <v>9.129E-3</v>
      </c>
    </row>
    <row r="166" spans="1:9" x14ac:dyDescent="0.3">
      <c r="A166">
        <v>18000</v>
      </c>
      <c r="B166">
        <v>13</v>
      </c>
      <c r="C166">
        <v>30.440999999999999</v>
      </c>
      <c r="D166">
        <v>93.128</v>
      </c>
      <c r="E166">
        <v>0.99226999999999999</v>
      </c>
      <c r="F166">
        <v>0.75190000000000001</v>
      </c>
      <c r="G166">
        <v>2.34E-4</v>
      </c>
      <c r="H166">
        <v>8.8959999999999994E-3</v>
      </c>
      <c r="I166">
        <v>9.129E-3</v>
      </c>
    </row>
    <row r="167" spans="1:9" x14ac:dyDescent="0.3">
      <c r="A167">
        <v>17400</v>
      </c>
      <c r="B167">
        <v>13</v>
      </c>
      <c r="C167">
        <v>30.454999999999998</v>
      </c>
      <c r="D167">
        <v>93.138999999999996</v>
      </c>
      <c r="E167">
        <v>0.99226000000000003</v>
      </c>
      <c r="F167">
        <v>0.75187999999999999</v>
      </c>
      <c r="G167">
        <v>2.34E-4</v>
      </c>
      <c r="H167">
        <v>8.8959999999999994E-3</v>
      </c>
      <c r="I167">
        <v>9.129E-3</v>
      </c>
    </row>
    <row r="168" spans="1:9" x14ac:dyDescent="0.3">
      <c r="A168">
        <v>17300</v>
      </c>
      <c r="B168">
        <v>13</v>
      </c>
      <c r="C168">
        <v>30.457999999999998</v>
      </c>
      <c r="D168">
        <v>93.141999999999996</v>
      </c>
      <c r="E168">
        <v>0.99226000000000003</v>
      </c>
      <c r="F168">
        <v>0.75187000000000004</v>
      </c>
      <c r="G168">
        <v>2.34E-4</v>
      </c>
      <c r="H168">
        <v>8.8959999999999994E-3</v>
      </c>
      <c r="I168">
        <v>9.1299999999999992E-3</v>
      </c>
    </row>
    <row r="169" spans="1:9" x14ac:dyDescent="0.3">
      <c r="A169">
        <v>17200</v>
      </c>
      <c r="B169">
        <v>13</v>
      </c>
      <c r="C169">
        <v>30.460999999999999</v>
      </c>
      <c r="D169">
        <v>93.146000000000001</v>
      </c>
      <c r="E169">
        <v>0.99226000000000003</v>
      </c>
      <c r="F169">
        <v>0.75185999999999997</v>
      </c>
      <c r="G169">
        <v>2.34E-4</v>
      </c>
      <c r="H169">
        <v>8.8959999999999994E-3</v>
      </c>
      <c r="I169">
        <v>9.1299999999999992E-3</v>
      </c>
    </row>
    <row r="170" spans="1:9" x14ac:dyDescent="0.3">
      <c r="A170">
        <v>17100</v>
      </c>
      <c r="B170">
        <v>13</v>
      </c>
      <c r="C170">
        <v>30.463999999999999</v>
      </c>
      <c r="D170">
        <v>93.15</v>
      </c>
      <c r="E170">
        <v>0.99226000000000003</v>
      </c>
      <c r="F170">
        <v>0.75185000000000002</v>
      </c>
      <c r="G170">
        <v>2.34E-4</v>
      </c>
      <c r="H170">
        <v>8.8959999999999994E-3</v>
      </c>
      <c r="I170">
        <v>9.1299999999999992E-3</v>
      </c>
    </row>
    <row r="171" spans="1:9" x14ac:dyDescent="0.3">
      <c r="A171">
        <v>16800</v>
      </c>
      <c r="B171">
        <v>13</v>
      </c>
      <c r="C171">
        <v>30.472999999999999</v>
      </c>
      <c r="D171">
        <v>93.155000000000001</v>
      </c>
      <c r="E171">
        <v>0.99224999999999997</v>
      </c>
      <c r="F171">
        <v>0.75183999999999995</v>
      </c>
      <c r="G171">
        <v>2.34E-4</v>
      </c>
      <c r="H171">
        <v>8.8959999999999994E-3</v>
      </c>
      <c r="I171">
        <v>9.1299999999999992E-3</v>
      </c>
    </row>
    <row r="172" spans="1:9" x14ac:dyDescent="0.3">
      <c r="A172">
        <v>17000</v>
      </c>
      <c r="B172">
        <v>13</v>
      </c>
      <c r="C172">
        <v>30.47</v>
      </c>
      <c r="D172">
        <v>93.156999999999996</v>
      </c>
      <c r="E172">
        <v>0.99226000000000003</v>
      </c>
      <c r="F172">
        <v>0.75185000000000002</v>
      </c>
      <c r="G172">
        <v>2.34E-4</v>
      </c>
      <c r="H172">
        <v>8.8959999999999994E-3</v>
      </c>
      <c r="I172">
        <v>9.1299999999999992E-3</v>
      </c>
    </row>
    <row r="173" spans="1:9" x14ac:dyDescent="0.3">
      <c r="A173">
        <v>16700</v>
      </c>
      <c r="B173">
        <v>13</v>
      </c>
      <c r="C173">
        <v>30.475999999999999</v>
      </c>
      <c r="D173">
        <v>93.158000000000001</v>
      </c>
      <c r="E173">
        <v>0.99224999999999997</v>
      </c>
      <c r="F173">
        <v>0.75183999999999995</v>
      </c>
      <c r="G173">
        <v>2.34E-4</v>
      </c>
      <c r="H173">
        <v>8.8959999999999994E-3</v>
      </c>
      <c r="I173">
        <v>9.1299999999999992E-3</v>
      </c>
    </row>
    <row r="174" spans="1:9" x14ac:dyDescent="0.3">
      <c r="A174">
        <v>16600</v>
      </c>
      <c r="B174">
        <v>13</v>
      </c>
      <c r="C174">
        <v>30.478000000000002</v>
      </c>
      <c r="D174">
        <v>93.161000000000001</v>
      </c>
      <c r="E174">
        <v>0.99224999999999997</v>
      </c>
      <c r="F174">
        <v>0.75183</v>
      </c>
      <c r="G174">
        <v>2.34E-4</v>
      </c>
      <c r="H174">
        <v>8.8959999999999994E-3</v>
      </c>
      <c r="I174">
        <v>9.1299999999999992E-3</v>
      </c>
    </row>
    <row r="175" spans="1:9" x14ac:dyDescent="0.3">
      <c r="A175">
        <v>16500</v>
      </c>
      <c r="B175">
        <v>13</v>
      </c>
      <c r="C175">
        <v>30.481000000000002</v>
      </c>
      <c r="D175">
        <v>93.164000000000001</v>
      </c>
      <c r="E175">
        <v>0.99224999999999997</v>
      </c>
      <c r="F175">
        <v>0.75183</v>
      </c>
      <c r="G175">
        <v>2.34E-4</v>
      </c>
      <c r="H175">
        <v>8.8959999999999994E-3</v>
      </c>
      <c r="I175">
        <v>9.1299999999999992E-3</v>
      </c>
    </row>
    <row r="176" spans="1:9" x14ac:dyDescent="0.3">
      <c r="A176">
        <v>16400</v>
      </c>
      <c r="B176">
        <v>13</v>
      </c>
      <c r="C176">
        <v>30.484000000000002</v>
      </c>
      <c r="D176">
        <v>93.168000000000006</v>
      </c>
      <c r="E176">
        <v>0.99224999999999997</v>
      </c>
      <c r="F176">
        <v>0.75182000000000004</v>
      </c>
      <c r="G176">
        <v>2.34E-4</v>
      </c>
      <c r="H176">
        <v>8.8959999999999994E-3</v>
      </c>
      <c r="I176">
        <v>9.1299999999999992E-3</v>
      </c>
    </row>
    <row r="177" spans="1:9" x14ac:dyDescent="0.3">
      <c r="A177">
        <v>16300</v>
      </c>
      <c r="B177">
        <v>13</v>
      </c>
      <c r="C177">
        <v>30.486999999999998</v>
      </c>
      <c r="D177">
        <v>93.171000000000006</v>
      </c>
      <c r="E177">
        <v>0.99224999999999997</v>
      </c>
      <c r="F177">
        <v>0.75180999999999998</v>
      </c>
      <c r="G177">
        <v>2.34E-4</v>
      </c>
      <c r="H177">
        <v>8.8959999999999994E-3</v>
      </c>
      <c r="I177">
        <v>9.1310000000000002E-3</v>
      </c>
    </row>
    <row r="178" spans="1:9" x14ac:dyDescent="0.3">
      <c r="A178">
        <v>15900</v>
      </c>
      <c r="B178">
        <v>13</v>
      </c>
      <c r="C178">
        <v>30.5</v>
      </c>
      <c r="D178">
        <v>93.180999999999997</v>
      </c>
      <c r="E178">
        <v>0.99224000000000001</v>
      </c>
      <c r="F178">
        <v>0.75178</v>
      </c>
      <c r="G178">
        <v>2.3499999999999999E-4</v>
      </c>
      <c r="H178">
        <v>8.8959999999999994E-3</v>
      </c>
      <c r="I178">
        <v>9.1299999999999992E-3</v>
      </c>
    </row>
    <row r="179" spans="1:9" x14ac:dyDescent="0.3">
      <c r="A179">
        <v>15800</v>
      </c>
      <c r="B179">
        <v>13</v>
      </c>
      <c r="C179">
        <v>30.503</v>
      </c>
      <c r="D179">
        <v>93.183999999999997</v>
      </c>
      <c r="E179">
        <v>0.99224000000000001</v>
      </c>
      <c r="F179">
        <v>0.75178</v>
      </c>
      <c r="G179">
        <v>2.3499999999999999E-4</v>
      </c>
      <c r="H179">
        <v>8.8959999999999994E-3</v>
      </c>
      <c r="I179">
        <v>9.1310000000000002E-3</v>
      </c>
    </row>
    <row r="180" spans="1:9" x14ac:dyDescent="0.3">
      <c r="A180">
        <v>15700</v>
      </c>
      <c r="B180">
        <v>13</v>
      </c>
      <c r="C180">
        <v>30.506</v>
      </c>
      <c r="D180">
        <v>93.188000000000002</v>
      </c>
      <c r="E180">
        <v>0.99224000000000001</v>
      </c>
      <c r="F180">
        <v>0.75177000000000005</v>
      </c>
      <c r="G180">
        <v>2.3499999999999999E-4</v>
      </c>
      <c r="H180">
        <v>8.8959999999999994E-3</v>
      </c>
      <c r="I180">
        <v>9.1310000000000002E-3</v>
      </c>
    </row>
    <row r="181" spans="1:9" x14ac:dyDescent="0.3">
      <c r="A181">
        <v>15600</v>
      </c>
      <c r="B181">
        <v>13</v>
      </c>
      <c r="C181">
        <v>30.509</v>
      </c>
      <c r="D181">
        <v>93.191000000000003</v>
      </c>
      <c r="E181">
        <v>0.99222999999999995</v>
      </c>
      <c r="F181">
        <v>0.75175999999999998</v>
      </c>
      <c r="G181">
        <v>2.3499999999999999E-4</v>
      </c>
      <c r="H181">
        <v>8.8959999999999994E-3</v>
      </c>
      <c r="I181">
        <v>9.1310000000000002E-3</v>
      </c>
    </row>
    <row r="182" spans="1:9" x14ac:dyDescent="0.3">
      <c r="A182">
        <v>15500</v>
      </c>
      <c r="B182">
        <v>13</v>
      </c>
      <c r="C182">
        <v>30.512</v>
      </c>
      <c r="D182">
        <v>93.194000000000003</v>
      </c>
      <c r="E182">
        <v>0.99222999999999995</v>
      </c>
      <c r="F182">
        <v>0.75175999999999998</v>
      </c>
      <c r="G182">
        <v>2.3499999999999999E-4</v>
      </c>
      <c r="H182">
        <v>8.8959999999999994E-3</v>
      </c>
      <c r="I182">
        <v>9.1310000000000002E-3</v>
      </c>
    </row>
    <row r="183" spans="1:9" x14ac:dyDescent="0.3">
      <c r="A183">
        <v>14900</v>
      </c>
      <c r="B183">
        <v>13</v>
      </c>
      <c r="C183">
        <v>30.532</v>
      </c>
      <c r="D183">
        <v>93.212000000000003</v>
      </c>
      <c r="E183">
        <v>0.99221999999999999</v>
      </c>
      <c r="F183">
        <v>0.75170999999999999</v>
      </c>
      <c r="G183">
        <v>2.3499999999999999E-4</v>
      </c>
      <c r="H183">
        <v>8.8959999999999994E-3</v>
      </c>
      <c r="I183">
        <v>9.1310000000000002E-3</v>
      </c>
    </row>
    <row r="184" spans="1:9" x14ac:dyDescent="0.3">
      <c r="A184">
        <v>14800</v>
      </c>
      <c r="B184">
        <v>13</v>
      </c>
      <c r="C184">
        <v>30.535</v>
      </c>
      <c r="D184">
        <v>93.215999999999994</v>
      </c>
      <c r="E184">
        <v>0.99221999999999999</v>
      </c>
      <c r="F184">
        <v>0.75170000000000003</v>
      </c>
      <c r="G184">
        <v>2.3499999999999999E-4</v>
      </c>
      <c r="H184">
        <v>8.8959999999999994E-3</v>
      </c>
      <c r="I184">
        <v>9.1319999999999995E-3</v>
      </c>
    </row>
    <row r="185" spans="1:9" x14ac:dyDescent="0.3">
      <c r="A185">
        <v>14700</v>
      </c>
      <c r="B185">
        <v>13</v>
      </c>
      <c r="C185">
        <v>30.539000000000001</v>
      </c>
      <c r="D185">
        <v>93.218999999999994</v>
      </c>
      <c r="E185">
        <v>0.99221999999999999</v>
      </c>
      <c r="F185">
        <v>0.75170000000000003</v>
      </c>
      <c r="G185">
        <v>2.3499999999999999E-4</v>
      </c>
      <c r="H185">
        <v>8.8959999999999994E-3</v>
      </c>
      <c r="I185">
        <v>9.1319999999999995E-3</v>
      </c>
    </row>
    <row r="186" spans="1:9" x14ac:dyDescent="0.3">
      <c r="A186">
        <v>10200</v>
      </c>
      <c r="B186">
        <v>12</v>
      </c>
      <c r="C186">
        <v>32.356000000000002</v>
      </c>
      <c r="D186">
        <v>93.340999999999994</v>
      </c>
      <c r="E186">
        <v>0.99114000000000002</v>
      </c>
      <c r="F186">
        <v>0.75185000000000002</v>
      </c>
      <c r="G186">
        <v>2.6800000000000001E-4</v>
      </c>
      <c r="H186">
        <v>8.8959999999999994E-3</v>
      </c>
      <c r="I186">
        <v>9.1640000000000003E-3</v>
      </c>
    </row>
    <row r="187" spans="1:9" x14ac:dyDescent="0.3">
      <c r="A187">
        <v>10700</v>
      </c>
      <c r="B187">
        <v>12</v>
      </c>
      <c r="C187">
        <v>32.331000000000003</v>
      </c>
      <c r="D187">
        <v>93.341999999999999</v>
      </c>
      <c r="E187">
        <v>0.99116000000000004</v>
      </c>
      <c r="F187">
        <v>0.75194000000000005</v>
      </c>
      <c r="G187">
        <v>2.6699999999999998E-4</v>
      </c>
      <c r="H187">
        <v>8.8959999999999994E-3</v>
      </c>
      <c r="I187">
        <v>9.1629999999999993E-3</v>
      </c>
    </row>
    <row r="188" spans="1:9" x14ac:dyDescent="0.3">
      <c r="A188">
        <v>10600</v>
      </c>
      <c r="B188">
        <v>12</v>
      </c>
      <c r="C188">
        <v>32.335000000000001</v>
      </c>
      <c r="D188">
        <v>93.341999999999999</v>
      </c>
      <c r="E188">
        <v>0.99116000000000004</v>
      </c>
      <c r="F188">
        <v>0.75192999999999999</v>
      </c>
      <c r="G188">
        <v>2.6699999999999998E-4</v>
      </c>
      <c r="H188">
        <v>8.8959999999999994E-3</v>
      </c>
      <c r="I188">
        <v>9.1629999999999993E-3</v>
      </c>
    </row>
    <row r="189" spans="1:9" x14ac:dyDescent="0.3">
      <c r="A189">
        <v>10800</v>
      </c>
      <c r="B189">
        <v>12</v>
      </c>
      <c r="C189">
        <v>32.326000000000001</v>
      </c>
      <c r="D189">
        <v>93.343999999999994</v>
      </c>
      <c r="E189">
        <v>0.99116000000000004</v>
      </c>
      <c r="F189">
        <v>0.75195000000000001</v>
      </c>
      <c r="G189">
        <v>2.6699999999999998E-4</v>
      </c>
      <c r="H189">
        <v>8.8959999999999994E-3</v>
      </c>
      <c r="I189">
        <v>9.1629999999999993E-3</v>
      </c>
    </row>
    <row r="190" spans="1:9" x14ac:dyDescent="0.3">
      <c r="A190">
        <v>10900</v>
      </c>
      <c r="B190">
        <v>12</v>
      </c>
      <c r="C190">
        <v>32.320999999999998</v>
      </c>
      <c r="D190">
        <v>93.344999999999999</v>
      </c>
      <c r="E190">
        <v>0.99117</v>
      </c>
      <c r="F190">
        <v>0.75197000000000003</v>
      </c>
      <c r="G190">
        <v>2.6699999999999998E-4</v>
      </c>
      <c r="H190">
        <v>8.8959999999999994E-3</v>
      </c>
      <c r="I190">
        <v>9.1629999999999993E-3</v>
      </c>
    </row>
    <row r="191" spans="1:9" x14ac:dyDescent="0.3">
      <c r="A191">
        <v>10000</v>
      </c>
      <c r="B191">
        <v>12</v>
      </c>
      <c r="C191">
        <v>32.384999999999998</v>
      </c>
      <c r="D191">
        <v>93.375</v>
      </c>
      <c r="E191">
        <v>0.99112999999999996</v>
      </c>
      <c r="F191">
        <v>0.75180000000000002</v>
      </c>
      <c r="G191">
        <v>2.6800000000000001E-4</v>
      </c>
      <c r="H191">
        <v>8.8959999999999994E-3</v>
      </c>
      <c r="I191">
        <v>9.1640000000000003E-3</v>
      </c>
    </row>
    <row r="192" spans="1:9" x14ac:dyDescent="0.3">
      <c r="A192">
        <v>9900</v>
      </c>
      <c r="B192">
        <v>13</v>
      </c>
      <c r="C192">
        <v>30.748999999999999</v>
      </c>
      <c r="D192">
        <v>93.403000000000006</v>
      </c>
      <c r="E192">
        <v>0.99209000000000003</v>
      </c>
      <c r="F192">
        <v>0.75112000000000001</v>
      </c>
      <c r="G192">
        <v>2.3900000000000001E-4</v>
      </c>
      <c r="H192">
        <v>8.8959999999999994E-3</v>
      </c>
      <c r="I192">
        <v>9.136E-3</v>
      </c>
    </row>
    <row r="193" spans="1:9" x14ac:dyDescent="0.3">
      <c r="A193">
        <v>8900</v>
      </c>
      <c r="B193">
        <v>13</v>
      </c>
      <c r="C193">
        <v>30.809000000000001</v>
      </c>
      <c r="D193">
        <v>93.459000000000003</v>
      </c>
      <c r="E193">
        <v>0.99204999999999999</v>
      </c>
      <c r="F193">
        <v>0.75092999999999999</v>
      </c>
      <c r="G193">
        <v>2.4000000000000001E-4</v>
      </c>
      <c r="H193">
        <v>8.8959999999999994E-3</v>
      </c>
      <c r="I193">
        <v>9.136E-3</v>
      </c>
    </row>
    <row r="194" spans="1:9" x14ac:dyDescent="0.3">
      <c r="A194">
        <v>8800</v>
      </c>
      <c r="B194">
        <v>13</v>
      </c>
      <c r="C194">
        <v>30.815000000000001</v>
      </c>
      <c r="D194">
        <v>93.466999999999999</v>
      </c>
      <c r="E194">
        <v>0.99204000000000003</v>
      </c>
      <c r="F194">
        <v>0.75090999999999997</v>
      </c>
      <c r="G194">
        <v>2.41E-4</v>
      </c>
      <c r="H194">
        <v>8.8959999999999994E-3</v>
      </c>
      <c r="I194">
        <v>9.136E-3</v>
      </c>
    </row>
    <row r="195" spans="1:9" x14ac:dyDescent="0.3">
      <c r="A195">
        <v>8700</v>
      </c>
      <c r="B195">
        <v>13</v>
      </c>
      <c r="C195">
        <v>30.821000000000002</v>
      </c>
      <c r="D195">
        <v>93.474000000000004</v>
      </c>
      <c r="E195">
        <v>0.99204000000000003</v>
      </c>
      <c r="F195">
        <v>0.75090000000000001</v>
      </c>
      <c r="G195">
        <v>2.41E-4</v>
      </c>
      <c r="H195">
        <v>8.8959999999999994E-3</v>
      </c>
      <c r="I195">
        <v>9.1369999999999993E-3</v>
      </c>
    </row>
    <row r="196" spans="1:9" x14ac:dyDescent="0.3">
      <c r="A196">
        <v>8600</v>
      </c>
      <c r="B196">
        <v>13</v>
      </c>
      <c r="C196">
        <v>30.827000000000002</v>
      </c>
      <c r="D196">
        <v>93.481999999999999</v>
      </c>
      <c r="E196">
        <v>0.99204000000000003</v>
      </c>
      <c r="F196">
        <v>0.75087999999999999</v>
      </c>
      <c r="G196">
        <v>2.41E-4</v>
      </c>
      <c r="H196">
        <v>8.8959999999999994E-3</v>
      </c>
      <c r="I196">
        <v>9.1369999999999993E-3</v>
      </c>
    </row>
    <row r="197" spans="1:9" x14ac:dyDescent="0.3">
      <c r="A197">
        <v>8500</v>
      </c>
      <c r="B197">
        <v>13</v>
      </c>
      <c r="C197">
        <v>30.832999999999998</v>
      </c>
      <c r="D197">
        <v>93.491</v>
      </c>
      <c r="E197">
        <v>0.99202999999999997</v>
      </c>
      <c r="F197">
        <v>0.75085999999999997</v>
      </c>
      <c r="G197">
        <v>2.41E-4</v>
      </c>
      <c r="H197">
        <v>8.8959999999999994E-3</v>
      </c>
      <c r="I197">
        <v>9.1369999999999993E-3</v>
      </c>
    </row>
    <row r="198" spans="1:9" x14ac:dyDescent="0.3">
      <c r="A198">
        <v>8400</v>
      </c>
      <c r="B198">
        <v>13</v>
      </c>
      <c r="C198">
        <v>30.838999999999999</v>
      </c>
      <c r="D198">
        <v>93.498999999999995</v>
      </c>
      <c r="E198">
        <v>0.99202999999999997</v>
      </c>
      <c r="F198">
        <v>0.75083999999999995</v>
      </c>
      <c r="G198">
        <v>2.41E-4</v>
      </c>
      <c r="H198">
        <v>8.8959999999999994E-3</v>
      </c>
      <c r="I198">
        <v>9.1369999999999993E-3</v>
      </c>
    </row>
    <row r="199" spans="1:9" x14ac:dyDescent="0.3">
      <c r="A199">
        <v>7300</v>
      </c>
      <c r="B199">
        <v>13</v>
      </c>
      <c r="C199">
        <v>30.917999999999999</v>
      </c>
      <c r="D199">
        <v>93.590999999999994</v>
      </c>
      <c r="E199">
        <v>0.99197000000000002</v>
      </c>
      <c r="F199">
        <v>0.75055000000000005</v>
      </c>
      <c r="G199">
        <v>2.43E-4</v>
      </c>
      <c r="H199">
        <v>8.8959999999999994E-3</v>
      </c>
      <c r="I199">
        <v>9.1380000000000003E-3</v>
      </c>
    </row>
    <row r="200" spans="1:9" x14ac:dyDescent="0.3">
      <c r="A200">
        <v>5100</v>
      </c>
      <c r="B200">
        <v>13</v>
      </c>
      <c r="C200">
        <v>31.138000000000002</v>
      </c>
      <c r="D200">
        <v>93.843999999999994</v>
      </c>
      <c r="E200">
        <v>0.99178999999999995</v>
      </c>
      <c r="F200">
        <v>0.74953999999999998</v>
      </c>
      <c r="G200">
        <v>2.4800000000000001E-4</v>
      </c>
      <c r="H200">
        <v>8.8959999999999994E-3</v>
      </c>
      <c r="I200">
        <v>9.1439999999999994E-3</v>
      </c>
    </row>
    <row r="201" spans="1:9" x14ac:dyDescent="0.3">
      <c r="A201">
        <v>16200</v>
      </c>
      <c r="B201">
        <v>13</v>
      </c>
      <c r="C201">
        <v>30.49</v>
      </c>
      <c r="D201">
        <v>93.174999999999997</v>
      </c>
      <c r="E201">
        <v>0.99224000000000001</v>
      </c>
      <c r="F201">
        <v>0.75180000000000002</v>
      </c>
      <c r="G201">
        <v>2.34E-4</v>
      </c>
      <c r="H201">
        <v>8.8970000000000004E-3</v>
      </c>
      <c r="I201">
        <v>9.1310000000000002E-3</v>
      </c>
    </row>
    <row r="202" spans="1:9" x14ac:dyDescent="0.3">
      <c r="A202">
        <v>16100</v>
      </c>
      <c r="B202">
        <v>13</v>
      </c>
      <c r="C202">
        <v>30.494</v>
      </c>
      <c r="D202">
        <v>93.18</v>
      </c>
      <c r="E202">
        <v>0.99224000000000001</v>
      </c>
      <c r="F202">
        <v>0.75178</v>
      </c>
      <c r="G202">
        <v>2.34E-4</v>
      </c>
      <c r="H202">
        <v>8.8970000000000004E-3</v>
      </c>
      <c r="I202">
        <v>9.1319999999999995E-3</v>
      </c>
    </row>
    <row r="203" spans="1:9" x14ac:dyDescent="0.3">
      <c r="A203">
        <v>16000</v>
      </c>
      <c r="B203">
        <v>13</v>
      </c>
      <c r="C203">
        <v>30.5</v>
      </c>
      <c r="D203">
        <v>93.188000000000002</v>
      </c>
      <c r="E203">
        <v>0.99224000000000001</v>
      </c>
      <c r="F203">
        <v>0.75178</v>
      </c>
      <c r="G203">
        <v>2.3499999999999999E-4</v>
      </c>
      <c r="H203">
        <v>8.8970000000000004E-3</v>
      </c>
      <c r="I203">
        <v>9.1310000000000002E-3</v>
      </c>
    </row>
    <row r="204" spans="1:9" x14ac:dyDescent="0.3">
      <c r="A204">
        <v>15400</v>
      </c>
      <c r="B204">
        <v>13</v>
      </c>
      <c r="C204">
        <v>30.515000000000001</v>
      </c>
      <c r="D204">
        <v>93.197999999999993</v>
      </c>
      <c r="E204">
        <v>0.99222999999999995</v>
      </c>
      <c r="F204">
        <v>0.75175000000000003</v>
      </c>
      <c r="G204">
        <v>2.3499999999999999E-4</v>
      </c>
      <c r="H204">
        <v>8.8970000000000004E-3</v>
      </c>
      <c r="I204">
        <v>9.1310000000000002E-3</v>
      </c>
    </row>
    <row r="205" spans="1:9" x14ac:dyDescent="0.3">
      <c r="A205">
        <v>15300</v>
      </c>
      <c r="B205">
        <v>13</v>
      </c>
      <c r="C205">
        <v>30.518000000000001</v>
      </c>
      <c r="D205">
        <v>93.201999999999998</v>
      </c>
      <c r="E205">
        <v>0.99222999999999995</v>
      </c>
      <c r="F205">
        <v>0.75173999999999996</v>
      </c>
      <c r="G205">
        <v>2.3499999999999999E-4</v>
      </c>
      <c r="H205">
        <v>8.8970000000000004E-3</v>
      </c>
      <c r="I205">
        <v>9.1319999999999995E-3</v>
      </c>
    </row>
    <row r="206" spans="1:9" x14ac:dyDescent="0.3">
      <c r="A206">
        <v>15200</v>
      </c>
      <c r="B206">
        <v>13</v>
      </c>
      <c r="C206">
        <v>30.521999999999998</v>
      </c>
      <c r="D206">
        <v>93.206000000000003</v>
      </c>
      <c r="E206">
        <v>0.99222999999999995</v>
      </c>
      <c r="F206">
        <v>0.75173000000000001</v>
      </c>
      <c r="G206">
        <v>2.3499999999999999E-4</v>
      </c>
      <c r="H206">
        <v>8.8970000000000004E-3</v>
      </c>
      <c r="I206">
        <v>9.1319999999999995E-3</v>
      </c>
    </row>
    <row r="207" spans="1:9" x14ac:dyDescent="0.3">
      <c r="A207">
        <v>15000</v>
      </c>
      <c r="B207">
        <v>13</v>
      </c>
      <c r="C207">
        <v>30.533000000000001</v>
      </c>
      <c r="D207">
        <v>93.22</v>
      </c>
      <c r="E207">
        <v>0.99221999999999999</v>
      </c>
      <c r="F207">
        <v>0.75170999999999999</v>
      </c>
      <c r="G207">
        <v>2.3499999999999999E-4</v>
      </c>
      <c r="H207">
        <v>8.8970000000000004E-3</v>
      </c>
      <c r="I207">
        <v>9.1319999999999995E-3</v>
      </c>
    </row>
    <row r="208" spans="1:9" x14ac:dyDescent="0.3">
      <c r="A208">
        <v>14600</v>
      </c>
      <c r="B208">
        <v>13</v>
      </c>
      <c r="C208">
        <v>30.542000000000002</v>
      </c>
      <c r="D208">
        <v>93.222999999999999</v>
      </c>
      <c r="E208">
        <v>0.99221000000000004</v>
      </c>
      <c r="F208">
        <v>0.75168999999999997</v>
      </c>
      <c r="G208">
        <v>2.3499999999999999E-4</v>
      </c>
      <c r="H208">
        <v>8.8970000000000004E-3</v>
      </c>
      <c r="I208">
        <v>9.1319999999999995E-3</v>
      </c>
    </row>
    <row r="209" spans="1:9" x14ac:dyDescent="0.3">
      <c r="A209">
        <v>14500</v>
      </c>
      <c r="B209">
        <v>13</v>
      </c>
      <c r="C209">
        <v>30.545000000000002</v>
      </c>
      <c r="D209">
        <v>93.225999999999999</v>
      </c>
      <c r="E209">
        <v>0.99221000000000004</v>
      </c>
      <c r="F209">
        <v>0.75168000000000001</v>
      </c>
      <c r="G209">
        <v>2.3499999999999999E-4</v>
      </c>
      <c r="H209">
        <v>8.8970000000000004E-3</v>
      </c>
      <c r="I209">
        <v>9.1319999999999995E-3</v>
      </c>
    </row>
    <row r="210" spans="1:9" x14ac:dyDescent="0.3">
      <c r="A210">
        <v>14400</v>
      </c>
      <c r="B210">
        <v>13</v>
      </c>
      <c r="C210">
        <v>30.547999999999998</v>
      </c>
      <c r="D210">
        <v>93.23</v>
      </c>
      <c r="E210">
        <v>0.99221000000000004</v>
      </c>
      <c r="F210">
        <v>0.75166999999999995</v>
      </c>
      <c r="G210">
        <v>2.3499999999999999E-4</v>
      </c>
      <c r="H210">
        <v>8.8970000000000004E-3</v>
      </c>
      <c r="I210">
        <v>9.1319999999999995E-3</v>
      </c>
    </row>
    <row r="211" spans="1:9" x14ac:dyDescent="0.3">
      <c r="A211">
        <v>14300</v>
      </c>
      <c r="B211">
        <v>13</v>
      </c>
      <c r="C211">
        <v>30.552</v>
      </c>
      <c r="D211">
        <v>93.233999999999995</v>
      </c>
      <c r="E211">
        <v>0.99221000000000004</v>
      </c>
      <c r="F211">
        <v>0.75165999999999999</v>
      </c>
      <c r="G211">
        <v>2.3599999999999999E-4</v>
      </c>
      <c r="H211">
        <v>8.8970000000000004E-3</v>
      </c>
      <c r="I211">
        <v>9.1330000000000005E-3</v>
      </c>
    </row>
    <row r="212" spans="1:9" x14ac:dyDescent="0.3">
      <c r="A212">
        <v>13900</v>
      </c>
      <c r="B212">
        <v>13</v>
      </c>
      <c r="C212">
        <v>30.567</v>
      </c>
      <c r="D212">
        <v>93.245000000000005</v>
      </c>
      <c r="E212">
        <v>0.99219999999999997</v>
      </c>
      <c r="F212">
        <v>0.75161999999999995</v>
      </c>
      <c r="G212">
        <v>2.3599999999999999E-4</v>
      </c>
      <c r="H212">
        <v>8.8970000000000004E-3</v>
      </c>
      <c r="I212">
        <v>9.1319999999999995E-3</v>
      </c>
    </row>
    <row r="213" spans="1:9" x14ac:dyDescent="0.3">
      <c r="A213">
        <v>13800</v>
      </c>
      <c r="B213">
        <v>13</v>
      </c>
      <c r="C213">
        <v>30.57</v>
      </c>
      <c r="D213">
        <v>93.248999999999995</v>
      </c>
      <c r="E213">
        <v>0.99219999999999997</v>
      </c>
      <c r="F213">
        <v>0.75161999999999995</v>
      </c>
      <c r="G213">
        <v>2.3599999999999999E-4</v>
      </c>
      <c r="H213">
        <v>8.8970000000000004E-3</v>
      </c>
      <c r="I213">
        <v>9.1319999999999995E-3</v>
      </c>
    </row>
    <row r="214" spans="1:9" x14ac:dyDescent="0.3">
      <c r="A214">
        <v>13700</v>
      </c>
      <c r="B214">
        <v>13</v>
      </c>
      <c r="C214">
        <v>30.573</v>
      </c>
      <c r="D214">
        <v>93.253</v>
      </c>
      <c r="E214">
        <v>0.99219999999999997</v>
      </c>
      <c r="F214">
        <v>0.75161</v>
      </c>
      <c r="G214">
        <v>2.3599999999999999E-4</v>
      </c>
      <c r="H214">
        <v>8.8970000000000004E-3</v>
      </c>
      <c r="I214">
        <v>9.1330000000000005E-3</v>
      </c>
    </row>
    <row r="215" spans="1:9" x14ac:dyDescent="0.3">
      <c r="A215">
        <v>13600</v>
      </c>
      <c r="B215">
        <v>13</v>
      </c>
      <c r="C215">
        <v>30.577000000000002</v>
      </c>
      <c r="D215">
        <v>93.256</v>
      </c>
      <c r="E215">
        <v>0.99219000000000002</v>
      </c>
      <c r="F215">
        <v>0.75160000000000005</v>
      </c>
      <c r="G215">
        <v>2.3599999999999999E-4</v>
      </c>
      <c r="H215">
        <v>8.8970000000000004E-3</v>
      </c>
      <c r="I215">
        <v>9.1330000000000005E-3</v>
      </c>
    </row>
    <row r="216" spans="1:9" x14ac:dyDescent="0.3">
      <c r="A216">
        <v>13500</v>
      </c>
      <c r="B216">
        <v>13</v>
      </c>
      <c r="C216">
        <v>30.58</v>
      </c>
      <c r="D216">
        <v>93.26</v>
      </c>
      <c r="E216">
        <v>0.99219000000000002</v>
      </c>
      <c r="F216">
        <v>0.75158999999999998</v>
      </c>
      <c r="G216">
        <v>2.3599999999999999E-4</v>
      </c>
      <c r="H216">
        <v>8.8970000000000004E-3</v>
      </c>
      <c r="I216">
        <v>9.1330000000000005E-3</v>
      </c>
    </row>
    <row r="217" spans="1:9" x14ac:dyDescent="0.3">
      <c r="A217">
        <v>13400</v>
      </c>
      <c r="B217">
        <v>13</v>
      </c>
      <c r="C217">
        <v>30.584</v>
      </c>
      <c r="D217">
        <v>93.263999999999996</v>
      </c>
      <c r="E217">
        <v>0.99219000000000002</v>
      </c>
      <c r="F217">
        <v>0.75158000000000003</v>
      </c>
      <c r="G217">
        <v>2.3599999999999999E-4</v>
      </c>
      <c r="H217">
        <v>8.8970000000000004E-3</v>
      </c>
      <c r="I217">
        <v>9.1330000000000005E-3</v>
      </c>
    </row>
    <row r="218" spans="1:9" x14ac:dyDescent="0.3">
      <c r="A218">
        <v>12900</v>
      </c>
      <c r="B218">
        <v>13</v>
      </c>
      <c r="C218">
        <v>30.603999999999999</v>
      </c>
      <c r="D218">
        <v>93.28</v>
      </c>
      <c r="E218">
        <v>0.99217999999999995</v>
      </c>
      <c r="F218">
        <v>0.75153000000000003</v>
      </c>
      <c r="G218">
        <v>2.3599999999999999E-4</v>
      </c>
      <c r="H218">
        <v>8.8970000000000004E-3</v>
      </c>
      <c r="I218">
        <v>9.1330000000000005E-3</v>
      </c>
    </row>
    <row r="219" spans="1:9" x14ac:dyDescent="0.3">
      <c r="A219">
        <v>12800</v>
      </c>
      <c r="B219">
        <v>13</v>
      </c>
      <c r="C219">
        <v>30.606999999999999</v>
      </c>
      <c r="D219">
        <v>93.284000000000006</v>
      </c>
      <c r="E219">
        <v>0.99217</v>
      </c>
      <c r="F219">
        <v>0.75151999999999997</v>
      </c>
      <c r="G219">
        <v>2.3699999999999999E-4</v>
      </c>
      <c r="H219">
        <v>8.8970000000000004E-3</v>
      </c>
      <c r="I219">
        <v>9.1330000000000005E-3</v>
      </c>
    </row>
    <row r="220" spans="1:9" x14ac:dyDescent="0.3">
      <c r="A220">
        <v>12700</v>
      </c>
      <c r="B220">
        <v>13</v>
      </c>
      <c r="C220">
        <v>30.611000000000001</v>
      </c>
      <c r="D220">
        <v>93.287999999999997</v>
      </c>
      <c r="E220">
        <v>0.99217</v>
      </c>
      <c r="F220">
        <v>0.75151000000000001</v>
      </c>
      <c r="G220">
        <v>2.3699999999999999E-4</v>
      </c>
      <c r="H220">
        <v>8.8970000000000004E-3</v>
      </c>
      <c r="I220">
        <v>9.1339999999999998E-3</v>
      </c>
    </row>
    <row r="221" spans="1:9" x14ac:dyDescent="0.3">
      <c r="A221">
        <v>12600</v>
      </c>
      <c r="B221">
        <v>13</v>
      </c>
      <c r="C221">
        <v>30.614999999999998</v>
      </c>
      <c r="D221">
        <v>93.292000000000002</v>
      </c>
      <c r="E221">
        <v>0.99217</v>
      </c>
      <c r="F221">
        <v>0.75149999999999995</v>
      </c>
      <c r="G221">
        <v>2.3699999999999999E-4</v>
      </c>
      <c r="H221">
        <v>8.8970000000000004E-3</v>
      </c>
      <c r="I221">
        <v>9.1339999999999998E-3</v>
      </c>
    </row>
    <row r="222" spans="1:9" x14ac:dyDescent="0.3">
      <c r="A222">
        <v>12500</v>
      </c>
      <c r="B222">
        <v>13</v>
      </c>
      <c r="C222">
        <v>30.617999999999999</v>
      </c>
      <c r="D222">
        <v>93.296999999999997</v>
      </c>
      <c r="E222">
        <v>0.99217</v>
      </c>
      <c r="F222">
        <v>0.75148999999999999</v>
      </c>
      <c r="G222">
        <v>2.3699999999999999E-4</v>
      </c>
      <c r="H222">
        <v>8.8970000000000004E-3</v>
      </c>
      <c r="I222">
        <v>9.1339999999999998E-3</v>
      </c>
    </row>
    <row r="223" spans="1:9" x14ac:dyDescent="0.3">
      <c r="A223">
        <v>12400</v>
      </c>
      <c r="B223">
        <v>13</v>
      </c>
      <c r="C223">
        <v>30.622</v>
      </c>
      <c r="D223">
        <v>93.301000000000002</v>
      </c>
      <c r="E223">
        <v>0.99216000000000004</v>
      </c>
      <c r="F223">
        <v>0.75148000000000004</v>
      </c>
      <c r="G223">
        <v>2.3699999999999999E-4</v>
      </c>
      <c r="H223">
        <v>8.8970000000000004E-3</v>
      </c>
      <c r="I223">
        <v>9.1339999999999998E-3</v>
      </c>
    </row>
    <row r="224" spans="1:9" x14ac:dyDescent="0.3">
      <c r="A224">
        <v>11900</v>
      </c>
      <c r="B224">
        <v>13</v>
      </c>
      <c r="C224">
        <v>30.646000000000001</v>
      </c>
      <c r="D224">
        <v>93.317999999999998</v>
      </c>
      <c r="E224">
        <v>0.99214999999999998</v>
      </c>
      <c r="F224">
        <v>0.75141000000000002</v>
      </c>
      <c r="G224">
        <v>2.3699999999999999E-4</v>
      </c>
      <c r="H224">
        <v>8.8970000000000004E-3</v>
      </c>
      <c r="I224">
        <v>9.1339999999999998E-3</v>
      </c>
    </row>
    <row r="225" spans="1:9" x14ac:dyDescent="0.3">
      <c r="A225">
        <v>11800</v>
      </c>
      <c r="B225">
        <v>13</v>
      </c>
      <c r="C225">
        <v>30.65</v>
      </c>
      <c r="D225">
        <v>93.322000000000003</v>
      </c>
      <c r="E225">
        <v>0.99214999999999998</v>
      </c>
      <c r="F225">
        <v>0.75141000000000002</v>
      </c>
      <c r="G225">
        <v>2.3699999999999999E-4</v>
      </c>
      <c r="H225">
        <v>8.8970000000000004E-3</v>
      </c>
      <c r="I225">
        <v>9.1339999999999998E-3</v>
      </c>
    </row>
    <row r="226" spans="1:9" x14ac:dyDescent="0.3">
      <c r="A226">
        <v>11700</v>
      </c>
      <c r="B226">
        <v>13</v>
      </c>
      <c r="C226">
        <v>30.655000000000001</v>
      </c>
      <c r="D226">
        <v>93.326999999999998</v>
      </c>
      <c r="E226">
        <v>0.99214999999999998</v>
      </c>
      <c r="F226">
        <v>0.75139999999999996</v>
      </c>
      <c r="G226">
        <v>2.3699999999999999E-4</v>
      </c>
      <c r="H226">
        <v>8.8970000000000004E-3</v>
      </c>
      <c r="I226">
        <v>9.1339999999999998E-3</v>
      </c>
    </row>
    <row r="227" spans="1:9" x14ac:dyDescent="0.3">
      <c r="A227">
        <v>11600</v>
      </c>
      <c r="B227">
        <v>13</v>
      </c>
      <c r="C227">
        <v>30.658999999999999</v>
      </c>
      <c r="D227">
        <v>93.331000000000003</v>
      </c>
      <c r="E227">
        <v>0.99214000000000002</v>
      </c>
      <c r="F227">
        <v>0.75139</v>
      </c>
      <c r="G227">
        <v>2.3699999999999999E-4</v>
      </c>
      <c r="H227">
        <v>8.8970000000000004E-3</v>
      </c>
      <c r="I227">
        <v>9.1350000000000008E-3</v>
      </c>
    </row>
    <row r="228" spans="1:9" x14ac:dyDescent="0.3">
      <c r="A228">
        <v>11500</v>
      </c>
      <c r="B228">
        <v>13</v>
      </c>
      <c r="C228">
        <v>30.664000000000001</v>
      </c>
      <c r="D228">
        <v>93.335999999999999</v>
      </c>
      <c r="E228">
        <v>0.99214000000000002</v>
      </c>
      <c r="F228">
        <v>0.75136999999999998</v>
      </c>
      <c r="G228">
        <v>2.3800000000000001E-4</v>
      </c>
      <c r="H228">
        <v>8.8970000000000004E-3</v>
      </c>
      <c r="I228">
        <v>9.1350000000000008E-3</v>
      </c>
    </row>
    <row r="229" spans="1:9" x14ac:dyDescent="0.3">
      <c r="A229">
        <v>10100</v>
      </c>
      <c r="B229">
        <v>12</v>
      </c>
      <c r="C229">
        <v>32.363999999999997</v>
      </c>
      <c r="D229">
        <v>93.346000000000004</v>
      </c>
      <c r="E229">
        <v>0.99114000000000002</v>
      </c>
      <c r="F229">
        <v>0.75180999999999998</v>
      </c>
      <c r="G229">
        <v>2.6800000000000001E-4</v>
      </c>
      <c r="H229">
        <v>8.8970000000000004E-3</v>
      </c>
      <c r="I229">
        <v>9.1649999999999995E-3</v>
      </c>
    </row>
    <row r="230" spans="1:9" x14ac:dyDescent="0.3">
      <c r="A230">
        <v>10900</v>
      </c>
      <c r="B230">
        <v>13</v>
      </c>
      <c r="C230">
        <v>30.695</v>
      </c>
      <c r="D230">
        <v>93.358999999999995</v>
      </c>
      <c r="E230">
        <v>0.99212</v>
      </c>
      <c r="F230">
        <v>0.75127999999999995</v>
      </c>
      <c r="G230">
        <v>2.3800000000000001E-4</v>
      </c>
      <c r="H230">
        <v>8.8970000000000004E-3</v>
      </c>
      <c r="I230">
        <v>9.1350000000000008E-3</v>
      </c>
    </row>
    <row r="231" spans="1:9" x14ac:dyDescent="0.3">
      <c r="A231">
        <v>10800</v>
      </c>
      <c r="B231">
        <v>13</v>
      </c>
      <c r="C231">
        <v>30.7</v>
      </c>
      <c r="D231">
        <v>93.364000000000004</v>
      </c>
      <c r="E231">
        <v>0.99212</v>
      </c>
      <c r="F231">
        <v>0.75126999999999999</v>
      </c>
      <c r="G231">
        <v>2.3800000000000001E-4</v>
      </c>
      <c r="H231">
        <v>8.8970000000000004E-3</v>
      </c>
      <c r="I231">
        <v>9.1350000000000008E-3</v>
      </c>
    </row>
    <row r="232" spans="1:9" x14ac:dyDescent="0.3">
      <c r="A232">
        <v>10700</v>
      </c>
      <c r="B232">
        <v>13</v>
      </c>
      <c r="C232">
        <v>30.704999999999998</v>
      </c>
      <c r="D232">
        <v>93.367999999999995</v>
      </c>
      <c r="E232">
        <v>0.99212</v>
      </c>
      <c r="F232">
        <v>0.75126000000000004</v>
      </c>
      <c r="G232">
        <v>2.3800000000000001E-4</v>
      </c>
      <c r="H232">
        <v>8.8970000000000004E-3</v>
      </c>
      <c r="I232">
        <v>9.1350000000000008E-3</v>
      </c>
    </row>
    <row r="233" spans="1:9" x14ac:dyDescent="0.3">
      <c r="A233">
        <v>10600</v>
      </c>
      <c r="B233">
        <v>13</v>
      </c>
      <c r="C233">
        <v>30.709</v>
      </c>
      <c r="D233">
        <v>93.373000000000005</v>
      </c>
      <c r="E233">
        <v>0.99211000000000005</v>
      </c>
      <c r="F233">
        <v>0.75124999999999997</v>
      </c>
      <c r="G233">
        <v>2.3800000000000001E-4</v>
      </c>
      <c r="H233">
        <v>8.8970000000000004E-3</v>
      </c>
      <c r="I233">
        <v>9.136E-3</v>
      </c>
    </row>
    <row r="234" spans="1:9" x14ac:dyDescent="0.3">
      <c r="A234">
        <v>10500</v>
      </c>
      <c r="B234">
        <v>13</v>
      </c>
      <c r="C234">
        <v>30.713999999999999</v>
      </c>
      <c r="D234">
        <v>93.378</v>
      </c>
      <c r="E234">
        <v>0.99211000000000005</v>
      </c>
      <c r="F234">
        <v>0.75124000000000002</v>
      </c>
      <c r="G234">
        <v>2.3800000000000001E-4</v>
      </c>
      <c r="H234">
        <v>8.8970000000000004E-3</v>
      </c>
      <c r="I234">
        <v>9.136E-3</v>
      </c>
    </row>
    <row r="235" spans="1:9" x14ac:dyDescent="0.3">
      <c r="A235">
        <v>9800</v>
      </c>
      <c r="B235">
        <v>13</v>
      </c>
      <c r="C235">
        <v>30.754000000000001</v>
      </c>
      <c r="D235">
        <v>93.408000000000001</v>
      </c>
      <c r="E235">
        <v>0.99207999999999996</v>
      </c>
      <c r="F235">
        <v>0.75111000000000006</v>
      </c>
      <c r="G235">
        <v>2.3900000000000001E-4</v>
      </c>
      <c r="H235">
        <v>8.8970000000000004E-3</v>
      </c>
      <c r="I235">
        <v>9.136E-3</v>
      </c>
    </row>
    <row r="236" spans="1:9" x14ac:dyDescent="0.3">
      <c r="A236">
        <v>9700</v>
      </c>
      <c r="B236">
        <v>13</v>
      </c>
      <c r="C236">
        <v>30.759</v>
      </c>
      <c r="D236">
        <v>93.412999999999997</v>
      </c>
      <c r="E236">
        <v>0.99207999999999996</v>
      </c>
      <c r="F236">
        <v>0.75109999999999999</v>
      </c>
      <c r="G236">
        <v>2.3900000000000001E-4</v>
      </c>
      <c r="H236">
        <v>8.8970000000000004E-3</v>
      </c>
      <c r="I236">
        <v>9.136E-3</v>
      </c>
    </row>
    <row r="237" spans="1:9" x14ac:dyDescent="0.3">
      <c r="A237">
        <v>9600</v>
      </c>
      <c r="B237">
        <v>13</v>
      </c>
      <c r="C237">
        <v>30.765000000000001</v>
      </c>
      <c r="D237">
        <v>93.418000000000006</v>
      </c>
      <c r="E237">
        <v>0.99207999999999996</v>
      </c>
      <c r="F237">
        <v>0.75107999999999997</v>
      </c>
      <c r="G237">
        <v>2.3900000000000001E-4</v>
      </c>
      <c r="H237">
        <v>8.8970000000000004E-3</v>
      </c>
      <c r="I237">
        <v>9.136E-3</v>
      </c>
    </row>
    <row r="238" spans="1:9" x14ac:dyDescent="0.3">
      <c r="A238">
        <v>9500</v>
      </c>
      <c r="B238">
        <v>13</v>
      </c>
      <c r="C238">
        <v>30.77</v>
      </c>
      <c r="D238">
        <v>93.424000000000007</v>
      </c>
      <c r="E238">
        <v>0.99207000000000001</v>
      </c>
      <c r="F238">
        <v>0.75107000000000002</v>
      </c>
      <c r="G238">
        <v>2.4000000000000001E-4</v>
      </c>
      <c r="H238">
        <v>8.8970000000000004E-3</v>
      </c>
      <c r="I238">
        <v>9.1369999999999993E-3</v>
      </c>
    </row>
    <row r="239" spans="1:9" x14ac:dyDescent="0.3">
      <c r="A239">
        <v>9400</v>
      </c>
      <c r="B239">
        <v>13</v>
      </c>
      <c r="C239">
        <v>30.774999999999999</v>
      </c>
      <c r="D239">
        <v>93.43</v>
      </c>
      <c r="E239">
        <v>0.99207000000000001</v>
      </c>
      <c r="F239">
        <v>0.75105</v>
      </c>
      <c r="G239">
        <v>2.4000000000000001E-4</v>
      </c>
      <c r="H239">
        <v>8.8970000000000004E-3</v>
      </c>
      <c r="I239">
        <v>9.1369999999999993E-3</v>
      </c>
    </row>
    <row r="240" spans="1:9" x14ac:dyDescent="0.3">
      <c r="A240">
        <v>8300</v>
      </c>
      <c r="B240">
        <v>13</v>
      </c>
      <c r="C240">
        <v>30.844999999999999</v>
      </c>
      <c r="D240">
        <v>93.509</v>
      </c>
      <c r="E240">
        <v>0.99202000000000001</v>
      </c>
      <c r="F240">
        <v>0.75082000000000004</v>
      </c>
      <c r="G240">
        <v>2.41E-4</v>
      </c>
      <c r="H240">
        <v>8.8970000000000004E-3</v>
      </c>
      <c r="I240">
        <v>9.1380000000000003E-3</v>
      </c>
    </row>
    <row r="241" spans="1:9" x14ac:dyDescent="0.3">
      <c r="A241">
        <v>7200</v>
      </c>
      <c r="B241">
        <v>13</v>
      </c>
      <c r="C241">
        <v>30.925000000000001</v>
      </c>
      <c r="D241">
        <v>93.602999999999994</v>
      </c>
      <c r="E241">
        <v>0.99195999999999995</v>
      </c>
      <c r="F241">
        <v>0.75051000000000001</v>
      </c>
      <c r="G241">
        <v>2.43E-4</v>
      </c>
      <c r="H241">
        <v>8.8970000000000004E-3</v>
      </c>
      <c r="I241">
        <v>9.1400000000000006E-3</v>
      </c>
    </row>
    <row r="242" spans="1:9" x14ac:dyDescent="0.3">
      <c r="A242">
        <v>15100</v>
      </c>
      <c r="B242">
        <v>13</v>
      </c>
      <c r="C242">
        <v>30.524999999999999</v>
      </c>
      <c r="D242">
        <v>93.210999999999999</v>
      </c>
      <c r="E242">
        <v>0.99221999999999999</v>
      </c>
      <c r="F242">
        <v>0.75170999999999999</v>
      </c>
      <c r="G242">
        <v>2.3499999999999999E-4</v>
      </c>
      <c r="H242">
        <v>8.8979999999999997E-3</v>
      </c>
      <c r="I242">
        <v>9.1330000000000005E-3</v>
      </c>
    </row>
    <row r="243" spans="1:9" x14ac:dyDescent="0.3">
      <c r="A243">
        <v>14200</v>
      </c>
      <c r="B243">
        <v>13</v>
      </c>
      <c r="C243">
        <v>30.555</v>
      </c>
      <c r="D243">
        <v>93.238</v>
      </c>
      <c r="E243">
        <v>0.99221000000000004</v>
      </c>
      <c r="F243">
        <v>0.75165000000000004</v>
      </c>
      <c r="G243">
        <v>2.3599999999999999E-4</v>
      </c>
      <c r="H243">
        <v>8.8979999999999997E-3</v>
      </c>
      <c r="I243">
        <v>9.1330000000000005E-3</v>
      </c>
    </row>
    <row r="244" spans="1:9" x14ac:dyDescent="0.3">
      <c r="A244">
        <v>14100</v>
      </c>
      <c r="B244">
        <v>13</v>
      </c>
      <c r="C244">
        <v>30.559000000000001</v>
      </c>
      <c r="D244">
        <v>93.244</v>
      </c>
      <c r="E244">
        <v>0.99219999999999997</v>
      </c>
      <c r="F244">
        <v>0.75163000000000002</v>
      </c>
      <c r="G244">
        <v>2.3599999999999999E-4</v>
      </c>
      <c r="H244">
        <v>8.8979999999999997E-3</v>
      </c>
      <c r="I244">
        <v>9.1339999999999998E-3</v>
      </c>
    </row>
    <row r="245" spans="1:9" x14ac:dyDescent="0.3">
      <c r="A245">
        <v>14000</v>
      </c>
      <c r="B245">
        <v>13</v>
      </c>
      <c r="C245">
        <v>30.568000000000001</v>
      </c>
      <c r="D245">
        <v>93.254999999999995</v>
      </c>
      <c r="E245">
        <v>0.99219999999999997</v>
      </c>
      <c r="F245">
        <v>0.75161999999999995</v>
      </c>
      <c r="G245">
        <v>2.3599999999999999E-4</v>
      </c>
      <c r="H245">
        <v>8.8979999999999997E-3</v>
      </c>
      <c r="I245">
        <v>9.1339999999999998E-3</v>
      </c>
    </row>
    <row r="246" spans="1:9" x14ac:dyDescent="0.3">
      <c r="A246">
        <v>13300</v>
      </c>
      <c r="B246">
        <v>13</v>
      </c>
      <c r="C246">
        <v>30.587</v>
      </c>
      <c r="D246">
        <v>93.268000000000001</v>
      </c>
      <c r="E246">
        <v>0.99219000000000002</v>
      </c>
      <c r="F246">
        <v>0.75156999999999996</v>
      </c>
      <c r="G246">
        <v>2.3599999999999999E-4</v>
      </c>
      <c r="H246">
        <v>8.8979999999999997E-3</v>
      </c>
      <c r="I246">
        <v>9.1339999999999998E-3</v>
      </c>
    </row>
    <row r="247" spans="1:9" x14ac:dyDescent="0.3">
      <c r="A247">
        <v>13200</v>
      </c>
      <c r="B247">
        <v>13</v>
      </c>
      <c r="C247">
        <v>30.591000000000001</v>
      </c>
      <c r="D247">
        <v>93.272999999999996</v>
      </c>
      <c r="E247">
        <v>0.99217999999999995</v>
      </c>
      <c r="F247">
        <v>0.75156000000000001</v>
      </c>
      <c r="G247">
        <v>2.3599999999999999E-4</v>
      </c>
      <c r="H247">
        <v>8.8979999999999997E-3</v>
      </c>
      <c r="I247">
        <v>9.1339999999999998E-3</v>
      </c>
    </row>
    <row r="248" spans="1:9" x14ac:dyDescent="0.3">
      <c r="A248">
        <v>13000</v>
      </c>
      <c r="B248">
        <v>13</v>
      </c>
      <c r="C248">
        <v>30.606000000000002</v>
      </c>
      <c r="D248">
        <v>93.293999999999997</v>
      </c>
      <c r="E248">
        <v>0.99217999999999995</v>
      </c>
      <c r="F248">
        <v>0.75151999999999997</v>
      </c>
      <c r="G248">
        <v>2.3599999999999999E-4</v>
      </c>
      <c r="H248">
        <v>8.8979999999999997E-3</v>
      </c>
      <c r="I248">
        <v>9.1350000000000008E-3</v>
      </c>
    </row>
    <row r="249" spans="1:9" x14ac:dyDescent="0.3">
      <c r="A249">
        <v>12300</v>
      </c>
      <c r="B249">
        <v>13</v>
      </c>
      <c r="C249">
        <v>30.626000000000001</v>
      </c>
      <c r="D249">
        <v>93.305999999999997</v>
      </c>
      <c r="E249">
        <v>0.99216000000000004</v>
      </c>
      <c r="F249">
        <v>0.75146999999999997</v>
      </c>
      <c r="G249">
        <v>2.3699999999999999E-4</v>
      </c>
      <c r="H249">
        <v>8.8979999999999997E-3</v>
      </c>
      <c r="I249">
        <v>9.1350000000000008E-3</v>
      </c>
    </row>
    <row r="250" spans="1:9" x14ac:dyDescent="0.3">
      <c r="A250">
        <v>12200</v>
      </c>
      <c r="B250">
        <v>13</v>
      </c>
      <c r="C250">
        <v>30.631</v>
      </c>
      <c r="D250">
        <v>93.311000000000007</v>
      </c>
      <c r="E250">
        <v>0.99216000000000004</v>
      </c>
      <c r="F250">
        <v>0.75144999999999995</v>
      </c>
      <c r="G250">
        <v>2.3699999999999999E-4</v>
      </c>
      <c r="H250">
        <v>8.8979999999999997E-3</v>
      </c>
      <c r="I250">
        <v>9.1350000000000008E-3</v>
      </c>
    </row>
    <row r="251" spans="1:9" x14ac:dyDescent="0.3">
      <c r="A251">
        <v>11400</v>
      </c>
      <c r="B251">
        <v>13</v>
      </c>
      <c r="C251">
        <v>30.667999999999999</v>
      </c>
      <c r="D251">
        <v>93.340999999999994</v>
      </c>
      <c r="E251">
        <v>0.99214000000000002</v>
      </c>
      <c r="F251">
        <v>0.75136000000000003</v>
      </c>
      <c r="G251">
        <v>2.3800000000000001E-4</v>
      </c>
      <c r="H251">
        <v>8.8979999999999997E-3</v>
      </c>
      <c r="I251">
        <v>9.1350000000000008E-3</v>
      </c>
    </row>
    <row r="252" spans="1:9" x14ac:dyDescent="0.3">
      <c r="A252">
        <v>11300</v>
      </c>
      <c r="B252">
        <v>13</v>
      </c>
      <c r="C252">
        <v>30.672999999999998</v>
      </c>
      <c r="D252">
        <v>93.346000000000004</v>
      </c>
      <c r="E252">
        <v>0.99214000000000002</v>
      </c>
      <c r="F252">
        <v>0.75134999999999996</v>
      </c>
      <c r="G252">
        <v>2.3800000000000001E-4</v>
      </c>
      <c r="H252">
        <v>8.8979999999999997E-3</v>
      </c>
      <c r="I252">
        <v>9.136E-3</v>
      </c>
    </row>
    <row r="253" spans="1:9" x14ac:dyDescent="0.3">
      <c r="A253">
        <v>11200</v>
      </c>
      <c r="B253">
        <v>13</v>
      </c>
      <c r="C253">
        <v>30.678000000000001</v>
      </c>
      <c r="D253">
        <v>93.352000000000004</v>
      </c>
      <c r="E253">
        <v>0.99212999999999996</v>
      </c>
      <c r="F253">
        <v>0.75131999999999999</v>
      </c>
      <c r="G253">
        <v>2.3800000000000001E-4</v>
      </c>
      <c r="H253">
        <v>8.8979999999999997E-3</v>
      </c>
      <c r="I253">
        <v>9.136E-3</v>
      </c>
    </row>
    <row r="254" spans="1:9" x14ac:dyDescent="0.3">
      <c r="A254">
        <v>10400</v>
      </c>
      <c r="B254">
        <v>13</v>
      </c>
      <c r="C254">
        <v>30.719000000000001</v>
      </c>
      <c r="D254">
        <v>93.382999999999996</v>
      </c>
      <c r="E254">
        <v>0.99211000000000005</v>
      </c>
      <c r="F254">
        <v>0.75122</v>
      </c>
      <c r="G254">
        <v>2.3900000000000001E-4</v>
      </c>
      <c r="H254">
        <v>8.8979999999999997E-3</v>
      </c>
      <c r="I254">
        <v>9.136E-3</v>
      </c>
    </row>
    <row r="255" spans="1:9" x14ac:dyDescent="0.3">
      <c r="A255">
        <v>10300</v>
      </c>
      <c r="B255">
        <v>13</v>
      </c>
      <c r="C255">
        <v>30.724</v>
      </c>
      <c r="D255">
        <v>93.388999999999996</v>
      </c>
      <c r="E255">
        <v>0.99209999999999998</v>
      </c>
      <c r="F255">
        <v>0.75119999999999998</v>
      </c>
      <c r="G255">
        <v>2.3900000000000001E-4</v>
      </c>
      <c r="H255">
        <v>8.8979999999999997E-3</v>
      </c>
      <c r="I255">
        <v>9.1369999999999993E-3</v>
      </c>
    </row>
    <row r="256" spans="1:9" x14ac:dyDescent="0.3">
      <c r="A256">
        <v>10200</v>
      </c>
      <c r="B256">
        <v>13</v>
      </c>
      <c r="C256">
        <v>30.728999999999999</v>
      </c>
      <c r="D256">
        <v>93.396000000000001</v>
      </c>
      <c r="E256">
        <v>0.99209999999999998</v>
      </c>
      <c r="F256">
        <v>0.75117999999999996</v>
      </c>
      <c r="G256">
        <v>2.3900000000000001E-4</v>
      </c>
      <c r="H256">
        <v>8.8979999999999997E-3</v>
      </c>
      <c r="I256">
        <v>9.1369999999999993E-3</v>
      </c>
    </row>
    <row r="257" spans="1:9" x14ac:dyDescent="0.3">
      <c r="A257">
        <v>9300</v>
      </c>
      <c r="B257">
        <v>13</v>
      </c>
      <c r="C257">
        <v>30.780999999999999</v>
      </c>
      <c r="D257">
        <v>93.436000000000007</v>
      </c>
      <c r="E257">
        <v>0.99207000000000001</v>
      </c>
      <c r="F257">
        <v>0.75102999999999998</v>
      </c>
      <c r="G257">
        <v>2.4000000000000001E-4</v>
      </c>
      <c r="H257">
        <v>8.8979999999999997E-3</v>
      </c>
      <c r="I257">
        <v>9.1369999999999993E-3</v>
      </c>
    </row>
    <row r="258" spans="1:9" x14ac:dyDescent="0.3">
      <c r="A258">
        <v>9200</v>
      </c>
      <c r="B258">
        <v>13</v>
      </c>
      <c r="C258">
        <v>30.786999999999999</v>
      </c>
      <c r="D258">
        <v>93.445999999999998</v>
      </c>
      <c r="E258">
        <v>0.99206000000000005</v>
      </c>
      <c r="F258">
        <v>0.751</v>
      </c>
      <c r="G258">
        <v>2.4000000000000001E-4</v>
      </c>
      <c r="H258">
        <v>8.8979999999999997E-3</v>
      </c>
      <c r="I258">
        <v>9.1380000000000003E-3</v>
      </c>
    </row>
    <row r="259" spans="1:9" x14ac:dyDescent="0.3">
      <c r="A259">
        <v>8200</v>
      </c>
      <c r="B259">
        <v>13</v>
      </c>
      <c r="C259">
        <v>30.850999999999999</v>
      </c>
      <c r="D259">
        <v>93.52</v>
      </c>
      <c r="E259">
        <v>0.99202000000000001</v>
      </c>
      <c r="F259">
        <v>0.75078</v>
      </c>
      <c r="G259">
        <v>2.41E-4</v>
      </c>
      <c r="H259">
        <v>8.8979999999999997E-3</v>
      </c>
      <c r="I259">
        <v>9.1389999999999996E-3</v>
      </c>
    </row>
    <row r="260" spans="1:9" x14ac:dyDescent="0.3">
      <c r="A260">
        <v>6100</v>
      </c>
      <c r="B260">
        <v>13</v>
      </c>
      <c r="C260">
        <v>31.024999999999999</v>
      </c>
      <c r="D260">
        <v>93.724000000000004</v>
      </c>
      <c r="E260">
        <v>0.99189000000000005</v>
      </c>
      <c r="F260">
        <v>0.75004999999999999</v>
      </c>
      <c r="G260">
        <v>2.4499999999999999E-4</v>
      </c>
      <c r="H260">
        <v>8.8979999999999997E-3</v>
      </c>
      <c r="I260">
        <v>9.1430000000000001E-3</v>
      </c>
    </row>
    <row r="261" spans="1:9" x14ac:dyDescent="0.3">
      <c r="A261">
        <v>13100</v>
      </c>
      <c r="B261">
        <v>13</v>
      </c>
      <c r="C261">
        <v>30.596</v>
      </c>
      <c r="D261">
        <v>93.28</v>
      </c>
      <c r="E261">
        <v>0.99217999999999995</v>
      </c>
      <c r="F261">
        <v>0.75153000000000003</v>
      </c>
      <c r="G261">
        <v>2.3599999999999999E-4</v>
      </c>
      <c r="H261">
        <v>8.8990000000000007E-3</v>
      </c>
      <c r="I261">
        <v>9.1350000000000008E-3</v>
      </c>
    </row>
    <row r="262" spans="1:9" x14ac:dyDescent="0.3">
      <c r="A262">
        <v>12100</v>
      </c>
      <c r="B262">
        <v>13</v>
      </c>
      <c r="C262">
        <v>30.635999999999999</v>
      </c>
      <c r="D262">
        <v>93.317999999999998</v>
      </c>
      <c r="E262">
        <v>0.99216000000000004</v>
      </c>
      <c r="F262">
        <v>0.75141999999999998</v>
      </c>
      <c r="G262">
        <v>2.3699999999999999E-4</v>
      </c>
      <c r="H262">
        <v>8.8990000000000007E-3</v>
      </c>
      <c r="I262">
        <v>9.136E-3</v>
      </c>
    </row>
    <row r="263" spans="1:9" x14ac:dyDescent="0.3">
      <c r="A263">
        <v>12000</v>
      </c>
      <c r="B263">
        <v>13</v>
      </c>
      <c r="C263">
        <v>30.649000000000001</v>
      </c>
      <c r="D263">
        <v>93.334999999999994</v>
      </c>
      <c r="E263">
        <v>0.99214999999999998</v>
      </c>
      <c r="F263">
        <v>0.75141000000000002</v>
      </c>
      <c r="G263">
        <v>2.3699999999999999E-4</v>
      </c>
      <c r="H263">
        <v>8.8990000000000007E-3</v>
      </c>
      <c r="I263">
        <v>9.136E-3</v>
      </c>
    </row>
    <row r="264" spans="1:9" x14ac:dyDescent="0.3">
      <c r="A264">
        <v>11400</v>
      </c>
      <c r="B264">
        <v>12</v>
      </c>
      <c r="C264">
        <v>32.295999999999999</v>
      </c>
      <c r="D264">
        <v>93.355000000000004</v>
      </c>
      <c r="E264">
        <v>0.99119000000000002</v>
      </c>
      <c r="F264">
        <v>0.75202999999999998</v>
      </c>
      <c r="G264">
        <v>2.6600000000000001E-4</v>
      </c>
      <c r="H264">
        <v>8.8990000000000007E-3</v>
      </c>
      <c r="I264">
        <v>9.1660000000000005E-3</v>
      </c>
    </row>
    <row r="265" spans="1:9" x14ac:dyDescent="0.3">
      <c r="A265">
        <v>11500</v>
      </c>
      <c r="B265">
        <v>12</v>
      </c>
      <c r="C265">
        <v>32.292000000000002</v>
      </c>
      <c r="D265">
        <v>93.355999999999995</v>
      </c>
      <c r="E265">
        <v>0.99119000000000002</v>
      </c>
      <c r="F265">
        <v>0.75205</v>
      </c>
      <c r="G265">
        <v>2.6600000000000001E-4</v>
      </c>
      <c r="H265">
        <v>8.8990000000000007E-3</v>
      </c>
      <c r="I265">
        <v>9.1660000000000005E-3</v>
      </c>
    </row>
    <row r="266" spans="1:9" x14ac:dyDescent="0.3">
      <c r="A266">
        <v>11100</v>
      </c>
      <c r="B266">
        <v>13</v>
      </c>
      <c r="C266">
        <v>30.684000000000001</v>
      </c>
      <c r="D266">
        <v>93.36</v>
      </c>
      <c r="E266">
        <v>0.99212999999999996</v>
      </c>
      <c r="F266">
        <v>0.75129000000000001</v>
      </c>
      <c r="G266">
        <v>2.3800000000000001E-4</v>
      </c>
      <c r="H266">
        <v>8.8990000000000007E-3</v>
      </c>
      <c r="I266">
        <v>9.1369999999999993E-3</v>
      </c>
    </row>
    <row r="267" spans="1:9" x14ac:dyDescent="0.3">
      <c r="A267">
        <v>11000</v>
      </c>
      <c r="B267">
        <v>13</v>
      </c>
      <c r="C267">
        <v>30.699000000000002</v>
      </c>
      <c r="D267">
        <v>93.382000000000005</v>
      </c>
      <c r="E267">
        <v>0.99212</v>
      </c>
      <c r="F267">
        <v>0.75127999999999995</v>
      </c>
      <c r="G267">
        <v>2.3800000000000001E-4</v>
      </c>
      <c r="H267">
        <v>8.8990000000000007E-3</v>
      </c>
      <c r="I267">
        <v>9.1369999999999993E-3</v>
      </c>
    </row>
    <row r="268" spans="1:9" x14ac:dyDescent="0.3">
      <c r="A268">
        <v>8100</v>
      </c>
      <c r="B268">
        <v>13</v>
      </c>
      <c r="C268">
        <v>30.86</v>
      </c>
      <c r="D268">
        <v>93.534999999999997</v>
      </c>
      <c r="E268">
        <v>0.99200999999999995</v>
      </c>
      <c r="F268">
        <v>0.75072000000000005</v>
      </c>
      <c r="G268">
        <v>2.41E-4</v>
      </c>
      <c r="H268">
        <v>8.8990000000000007E-3</v>
      </c>
      <c r="I268">
        <v>9.1409999999999998E-3</v>
      </c>
    </row>
    <row r="269" spans="1:9" x14ac:dyDescent="0.3">
      <c r="A269">
        <v>7100</v>
      </c>
      <c r="B269">
        <v>13</v>
      </c>
      <c r="C269">
        <v>30.936</v>
      </c>
      <c r="D269">
        <v>93.622</v>
      </c>
      <c r="E269">
        <v>0.99195999999999995</v>
      </c>
      <c r="F269">
        <v>0.75043000000000004</v>
      </c>
      <c r="G269">
        <v>2.43E-4</v>
      </c>
      <c r="H269">
        <v>8.8990000000000007E-3</v>
      </c>
      <c r="I269">
        <v>9.1420000000000008E-3</v>
      </c>
    </row>
    <row r="270" spans="1:9" x14ac:dyDescent="0.3">
      <c r="A270">
        <v>11300</v>
      </c>
      <c r="B270">
        <v>12</v>
      </c>
      <c r="C270">
        <v>32.301000000000002</v>
      </c>
      <c r="D270">
        <v>93.355000000000004</v>
      </c>
      <c r="E270">
        <v>0.99119000000000002</v>
      </c>
      <c r="F270">
        <v>0.75202000000000002</v>
      </c>
      <c r="G270">
        <v>2.6600000000000001E-4</v>
      </c>
      <c r="H270">
        <v>8.8999999999999999E-3</v>
      </c>
      <c r="I270">
        <v>9.1660000000000005E-3</v>
      </c>
    </row>
    <row r="271" spans="1:9" x14ac:dyDescent="0.3">
      <c r="A271">
        <v>11600</v>
      </c>
      <c r="B271">
        <v>12</v>
      </c>
      <c r="C271">
        <v>32.287999999999997</v>
      </c>
      <c r="D271">
        <v>93.355999999999995</v>
      </c>
      <c r="E271">
        <v>0.99119999999999997</v>
      </c>
      <c r="F271">
        <v>0.75205999999999995</v>
      </c>
      <c r="G271">
        <v>2.6600000000000001E-4</v>
      </c>
      <c r="H271">
        <v>8.8999999999999999E-3</v>
      </c>
      <c r="I271">
        <v>9.1660000000000005E-3</v>
      </c>
    </row>
    <row r="272" spans="1:9" x14ac:dyDescent="0.3">
      <c r="A272">
        <v>11200</v>
      </c>
      <c r="B272">
        <v>12</v>
      </c>
      <c r="C272">
        <v>32.305999999999997</v>
      </c>
      <c r="D272">
        <v>93.355999999999995</v>
      </c>
      <c r="E272">
        <v>0.99117999999999995</v>
      </c>
      <c r="F272">
        <v>0.75199000000000005</v>
      </c>
      <c r="G272">
        <v>2.6699999999999998E-4</v>
      </c>
      <c r="H272">
        <v>8.8999999999999999E-3</v>
      </c>
      <c r="I272">
        <v>9.1660000000000005E-3</v>
      </c>
    </row>
    <row r="273" spans="1:9" x14ac:dyDescent="0.3">
      <c r="A273">
        <v>11700</v>
      </c>
      <c r="B273">
        <v>12</v>
      </c>
      <c r="C273">
        <v>32.283000000000001</v>
      </c>
      <c r="D273">
        <v>93.356999999999999</v>
      </c>
      <c r="E273">
        <v>0.99119999999999997</v>
      </c>
      <c r="F273">
        <v>0.75207000000000002</v>
      </c>
      <c r="G273">
        <v>2.6600000000000001E-4</v>
      </c>
      <c r="H273">
        <v>8.8999999999999999E-3</v>
      </c>
      <c r="I273">
        <v>9.1660000000000005E-3</v>
      </c>
    </row>
    <row r="274" spans="1:9" x14ac:dyDescent="0.3">
      <c r="A274">
        <v>11800</v>
      </c>
      <c r="B274">
        <v>12</v>
      </c>
      <c r="C274">
        <v>32.279000000000003</v>
      </c>
      <c r="D274">
        <v>93.358000000000004</v>
      </c>
      <c r="E274">
        <v>0.99119999999999997</v>
      </c>
      <c r="F274">
        <v>0.75207999999999997</v>
      </c>
      <c r="G274">
        <v>2.6600000000000001E-4</v>
      </c>
      <c r="H274">
        <v>8.8999999999999999E-3</v>
      </c>
      <c r="I274">
        <v>9.1660000000000005E-3</v>
      </c>
    </row>
    <row r="275" spans="1:9" x14ac:dyDescent="0.3">
      <c r="A275">
        <v>11900</v>
      </c>
      <c r="B275">
        <v>12</v>
      </c>
      <c r="C275">
        <v>32.274999999999999</v>
      </c>
      <c r="D275">
        <v>93.358999999999995</v>
      </c>
      <c r="E275">
        <v>0.99121000000000004</v>
      </c>
      <c r="F275">
        <v>0.75209000000000004</v>
      </c>
      <c r="G275">
        <v>2.6600000000000001E-4</v>
      </c>
      <c r="H275">
        <v>8.8999999999999999E-3</v>
      </c>
      <c r="I275">
        <v>9.1660000000000005E-3</v>
      </c>
    </row>
    <row r="276" spans="1:9" x14ac:dyDescent="0.3">
      <c r="A276">
        <v>11000</v>
      </c>
      <c r="B276">
        <v>12</v>
      </c>
      <c r="C276">
        <v>32.33</v>
      </c>
      <c r="D276">
        <v>93.382000000000005</v>
      </c>
      <c r="E276">
        <v>0.99117</v>
      </c>
      <c r="F276">
        <v>0.75195000000000001</v>
      </c>
      <c r="G276">
        <v>2.6699999999999998E-4</v>
      </c>
      <c r="H276">
        <v>8.8999999999999999E-3</v>
      </c>
      <c r="I276">
        <v>9.1669999999999998E-3</v>
      </c>
    </row>
    <row r="277" spans="1:9" x14ac:dyDescent="0.3">
      <c r="A277">
        <v>10100</v>
      </c>
      <c r="B277">
        <v>13</v>
      </c>
      <c r="C277">
        <v>30.736000000000001</v>
      </c>
      <c r="D277">
        <v>93.405000000000001</v>
      </c>
      <c r="E277">
        <v>0.99209999999999998</v>
      </c>
      <c r="F277">
        <v>0.75114000000000003</v>
      </c>
      <c r="G277">
        <v>2.3900000000000001E-4</v>
      </c>
      <c r="H277">
        <v>8.8999999999999999E-3</v>
      </c>
      <c r="I277">
        <v>9.1389999999999996E-3</v>
      </c>
    </row>
    <row r="278" spans="1:9" x14ac:dyDescent="0.3">
      <c r="A278">
        <v>10000</v>
      </c>
      <c r="B278">
        <v>13</v>
      </c>
      <c r="C278">
        <v>30.754999999999999</v>
      </c>
      <c r="D278">
        <v>93.433000000000007</v>
      </c>
      <c r="E278">
        <v>0.99209000000000003</v>
      </c>
      <c r="F278">
        <v>0.75111000000000006</v>
      </c>
      <c r="G278">
        <v>2.3900000000000001E-4</v>
      </c>
      <c r="H278">
        <v>8.8999999999999999E-3</v>
      </c>
      <c r="I278">
        <v>9.1389999999999996E-3</v>
      </c>
    </row>
    <row r="279" spans="1:9" x14ac:dyDescent="0.3">
      <c r="A279">
        <v>9100</v>
      </c>
      <c r="B279">
        <v>13</v>
      </c>
      <c r="C279">
        <v>30.794</v>
      </c>
      <c r="D279">
        <v>93.459000000000003</v>
      </c>
      <c r="E279">
        <v>0.99206000000000005</v>
      </c>
      <c r="F279">
        <v>0.75095000000000001</v>
      </c>
      <c r="G279">
        <v>2.4000000000000001E-4</v>
      </c>
      <c r="H279">
        <v>8.8999999999999999E-3</v>
      </c>
      <c r="I279">
        <v>9.1400000000000006E-3</v>
      </c>
    </row>
    <row r="280" spans="1:9" x14ac:dyDescent="0.3">
      <c r="A280">
        <v>9000</v>
      </c>
      <c r="B280">
        <v>13</v>
      </c>
      <c r="C280">
        <v>30.818999999999999</v>
      </c>
      <c r="D280">
        <v>93.498999999999995</v>
      </c>
      <c r="E280">
        <v>0.99204999999999999</v>
      </c>
      <c r="F280">
        <v>0.75092000000000003</v>
      </c>
      <c r="G280">
        <v>2.4000000000000001E-4</v>
      </c>
      <c r="H280">
        <v>8.8999999999999999E-3</v>
      </c>
      <c r="I280">
        <v>9.1400000000000006E-3</v>
      </c>
    </row>
    <row r="281" spans="1:9" x14ac:dyDescent="0.3">
      <c r="A281">
        <v>8000</v>
      </c>
      <c r="B281">
        <v>13</v>
      </c>
      <c r="C281">
        <v>30.891999999999999</v>
      </c>
      <c r="D281">
        <v>93.59</v>
      </c>
      <c r="E281">
        <v>0.99199999999999999</v>
      </c>
      <c r="F281">
        <v>0.75066999999999995</v>
      </c>
      <c r="G281">
        <v>2.42E-4</v>
      </c>
      <c r="H281">
        <v>8.8999999999999999E-3</v>
      </c>
      <c r="I281">
        <v>9.1420000000000008E-3</v>
      </c>
    </row>
    <row r="282" spans="1:9" x14ac:dyDescent="0.3">
      <c r="A282">
        <v>11100</v>
      </c>
      <c r="B282">
        <v>12</v>
      </c>
      <c r="C282">
        <v>32.313000000000002</v>
      </c>
      <c r="D282">
        <v>93.36</v>
      </c>
      <c r="E282">
        <v>0.99117999999999995</v>
      </c>
      <c r="F282">
        <v>0.75195999999999996</v>
      </c>
      <c r="G282">
        <v>2.6699999999999998E-4</v>
      </c>
      <c r="H282">
        <v>8.9009999999999992E-3</v>
      </c>
      <c r="I282">
        <v>9.1669999999999998E-3</v>
      </c>
    </row>
    <row r="283" spans="1:9" x14ac:dyDescent="0.3">
      <c r="A283">
        <v>7000</v>
      </c>
      <c r="B283">
        <v>13</v>
      </c>
      <c r="C283">
        <v>30.98</v>
      </c>
      <c r="D283">
        <v>93.700999999999993</v>
      </c>
      <c r="E283">
        <v>0.99194000000000004</v>
      </c>
      <c r="F283">
        <v>0.75034999999999996</v>
      </c>
      <c r="G283">
        <v>2.4399999999999999E-4</v>
      </c>
      <c r="H283">
        <v>8.9009999999999992E-3</v>
      </c>
      <c r="I283">
        <v>9.1439999999999994E-3</v>
      </c>
    </row>
    <row r="284" spans="1:9" x14ac:dyDescent="0.3">
      <c r="A284">
        <v>6000</v>
      </c>
      <c r="B284">
        <v>13</v>
      </c>
      <c r="C284">
        <v>31.088000000000001</v>
      </c>
      <c r="D284">
        <v>93.838999999999999</v>
      </c>
      <c r="E284">
        <v>0.99185999999999996</v>
      </c>
      <c r="F284">
        <v>0.74990999999999997</v>
      </c>
      <c r="G284">
        <v>2.4600000000000002E-4</v>
      </c>
      <c r="H284">
        <v>8.9020000000000002E-3</v>
      </c>
      <c r="I284">
        <v>9.1479999999999999E-3</v>
      </c>
    </row>
    <row r="285" spans="1:9" x14ac:dyDescent="0.3">
      <c r="A285">
        <v>12600</v>
      </c>
      <c r="B285">
        <v>12</v>
      </c>
      <c r="C285">
        <v>32.244999999999997</v>
      </c>
      <c r="D285">
        <v>93.367999999999995</v>
      </c>
      <c r="E285">
        <v>0.99123000000000006</v>
      </c>
      <c r="F285">
        <v>0.75217000000000001</v>
      </c>
      <c r="G285">
        <v>2.6499999999999999E-4</v>
      </c>
      <c r="H285">
        <v>8.9029999999999995E-3</v>
      </c>
      <c r="I285">
        <v>9.1680000000000008E-3</v>
      </c>
    </row>
    <row r="286" spans="1:9" x14ac:dyDescent="0.3">
      <c r="A286">
        <v>12500</v>
      </c>
      <c r="B286">
        <v>12</v>
      </c>
      <c r="C286">
        <v>32.249000000000002</v>
      </c>
      <c r="D286">
        <v>93.367999999999995</v>
      </c>
      <c r="E286">
        <v>0.99123000000000006</v>
      </c>
      <c r="F286">
        <v>0.75216000000000005</v>
      </c>
      <c r="G286">
        <v>2.6499999999999999E-4</v>
      </c>
      <c r="H286">
        <v>8.9029999999999995E-3</v>
      </c>
      <c r="I286">
        <v>9.1680000000000008E-3</v>
      </c>
    </row>
    <row r="287" spans="1:9" x14ac:dyDescent="0.3">
      <c r="A287">
        <v>12400</v>
      </c>
      <c r="B287">
        <v>12</v>
      </c>
      <c r="C287">
        <v>32.253</v>
      </c>
      <c r="D287">
        <v>93.367999999999995</v>
      </c>
      <c r="E287">
        <v>0.99121999999999999</v>
      </c>
      <c r="F287">
        <v>0.75214999999999999</v>
      </c>
      <c r="G287">
        <v>2.6499999999999999E-4</v>
      </c>
      <c r="H287">
        <v>8.9029999999999995E-3</v>
      </c>
      <c r="I287">
        <v>9.1680000000000008E-3</v>
      </c>
    </row>
    <row r="288" spans="1:9" x14ac:dyDescent="0.3">
      <c r="A288">
        <v>12300</v>
      </c>
      <c r="B288">
        <v>12</v>
      </c>
      <c r="C288">
        <v>32.256999999999998</v>
      </c>
      <c r="D288">
        <v>93.367999999999995</v>
      </c>
      <c r="E288">
        <v>0.99121999999999999</v>
      </c>
      <c r="F288">
        <v>0.75212999999999997</v>
      </c>
      <c r="G288">
        <v>2.6499999999999999E-4</v>
      </c>
      <c r="H288">
        <v>8.9029999999999995E-3</v>
      </c>
      <c r="I288">
        <v>9.1680000000000008E-3</v>
      </c>
    </row>
    <row r="289" spans="1:9" x14ac:dyDescent="0.3">
      <c r="A289">
        <v>12800</v>
      </c>
      <c r="B289">
        <v>12</v>
      </c>
      <c r="C289">
        <v>32.237000000000002</v>
      </c>
      <c r="D289">
        <v>93.369</v>
      </c>
      <c r="E289">
        <v>0.99124000000000001</v>
      </c>
      <c r="F289">
        <v>0.75219000000000003</v>
      </c>
      <c r="G289">
        <v>2.6499999999999999E-4</v>
      </c>
      <c r="H289">
        <v>8.9029999999999995E-3</v>
      </c>
      <c r="I289">
        <v>9.1680000000000008E-3</v>
      </c>
    </row>
    <row r="290" spans="1:9" x14ac:dyDescent="0.3">
      <c r="A290">
        <v>12700</v>
      </c>
      <c r="B290">
        <v>12</v>
      </c>
      <c r="C290">
        <v>32.241</v>
      </c>
      <c r="D290">
        <v>93.369</v>
      </c>
      <c r="E290">
        <v>0.99123000000000006</v>
      </c>
      <c r="F290">
        <v>0.75217999999999996</v>
      </c>
      <c r="G290">
        <v>2.6499999999999999E-4</v>
      </c>
      <c r="H290">
        <v>8.9029999999999995E-3</v>
      </c>
      <c r="I290">
        <v>9.1680000000000008E-3</v>
      </c>
    </row>
    <row r="291" spans="1:9" x14ac:dyDescent="0.3">
      <c r="A291">
        <v>12200</v>
      </c>
      <c r="B291">
        <v>12</v>
      </c>
      <c r="C291">
        <v>32.261000000000003</v>
      </c>
      <c r="D291">
        <v>93.369</v>
      </c>
      <c r="E291">
        <v>0.99121999999999999</v>
      </c>
      <c r="F291">
        <v>0.75210999999999995</v>
      </c>
      <c r="G291">
        <v>2.6499999999999999E-4</v>
      </c>
      <c r="H291">
        <v>8.9029999999999995E-3</v>
      </c>
      <c r="I291">
        <v>9.1690000000000001E-3</v>
      </c>
    </row>
    <row r="292" spans="1:9" x14ac:dyDescent="0.3">
      <c r="A292">
        <v>12900</v>
      </c>
      <c r="B292">
        <v>12</v>
      </c>
      <c r="C292">
        <v>32.234000000000002</v>
      </c>
      <c r="D292">
        <v>93.37</v>
      </c>
      <c r="E292">
        <v>0.99124000000000001</v>
      </c>
      <c r="F292">
        <v>0.75219999999999998</v>
      </c>
      <c r="G292">
        <v>2.6499999999999999E-4</v>
      </c>
      <c r="H292">
        <v>8.9029999999999995E-3</v>
      </c>
      <c r="I292">
        <v>9.1680000000000008E-3</v>
      </c>
    </row>
    <row r="293" spans="1:9" x14ac:dyDescent="0.3">
      <c r="A293">
        <v>12000</v>
      </c>
      <c r="B293">
        <v>12</v>
      </c>
      <c r="C293">
        <v>32.281999999999996</v>
      </c>
      <c r="D293">
        <v>93.388999999999996</v>
      </c>
      <c r="E293">
        <v>0.99121000000000004</v>
      </c>
      <c r="F293">
        <v>0.75207999999999997</v>
      </c>
      <c r="G293">
        <v>2.6600000000000001E-4</v>
      </c>
      <c r="H293">
        <v>8.9029999999999995E-3</v>
      </c>
      <c r="I293">
        <v>9.1690000000000001E-3</v>
      </c>
    </row>
    <row r="294" spans="1:9" x14ac:dyDescent="0.3">
      <c r="A294">
        <v>5000</v>
      </c>
      <c r="B294">
        <v>13</v>
      </c>
      <c r="C294">
        <v>31.242999999999999</v>
      </c>
      <c r="D294">
        <v>94.025000000000006</v>
      </c>
      <c r="E294">
        <v>0.99175000000000002</v>
      </c>
      <c r="F294">
        <v>0.74929000000000001</v>
      </c>
      <c r="G294">
        <v>2.4899999999999998E-4</v>
      </c>
      <c r="H294">
        <v>8.9029999999999995E-3</v>
      </c>
      <c r="I294">
        <v>9.1529999999999997E-3</v>
      </c>
    </row>
    <row r="295" spans="1:9" x14ac:dyDescent="0.3">
      <c r="A295">
        <v>12100</v>
      </c>
      <c r="B295">
        <v>12</v>
      </c>
      <c r="C295">
        <v>32.267000000000003</v>
      </c>
      <c r="D295">
        <v>93.372</v>
      </c>
      <c r="E295">
        <v>0.99121000000000004</v>
      </c>
      <c r="F295">
        <v>0.75207999999999997</v>
      </c>
      <c r="G295">
        <v>2.6600000000000001E-4</v>
      </c>
      <c r="H295">
        <v>8.9040000000000005E-3</v>
      </c>
      <c r="I295">
        <v>9.1690000000000001E-3</v>
      </c>
    </row>
    <row r="296" spans="1:9" x14ac:dyDescent="0.3">
      <c r="A296">
        <v>1800</v>
      </c>
      <c r="B296">
        <v>12</v>
      </c>
      <c r="C296">
        <v>34.009</v>
      </c>
      <c r="D296">
        <v>92.099000000000004</v>
      </c>
      <c r="E296">
        <v>0.98894000000000004</v>
      </c>
      <c r="F296">
        <v>0.74156</v>
      </c>
      <c r="G296">
        <v>3.5199999999999999E-4</v>
      </c>
      <c r="H296">
        <v>8.9049999999999997E-3</v>
      </c>
      <c r="I296">
        <v>9.2560000000000003E-3</v>
      </c>
    </row>
    <row r="297" spans="1:9" x14ac:dyDescent="0.3">
      <c r="A297">
        <v>13500</v>
      </c>
      <c r="B297">
        <v>12</v>
      </c>
      <c r="C297">
        <v>32.210999999999999</v>
      </c>
      <c r="D297">
        <v>93.376999999999995</v>
      </c>
      <c r="E297">
        <v>0.99126000000000003</v>
      </c>
      <c r="F297">
        <v>0.75224999999999997</v>
      </c>
      <c r="G297">
        <v>2.6400000000000002E-4</v>
      </c>
      <c r="H297">
        <v>8.9060000000000007E-3</v>
      </c>
      <c r="I297">
        <v>9.1699999999999993E-3</v>
      </c>
    </row>
    <row r="298" spans="1:9" x14ac:dyDescent="0.3">
      <c r="A298">
        <v>13400</v>
      </c>
      <c r="B298">
        <v>12</v>
      </c>
      <c r="C298">
        <v>32.215000000000003</v>
      </c>
      <c r="D298">
        <v>93.376999999999995</v>
      </c>
      <c r="E298">
        <v>0.99126000000000003</v>
      </c>
      <c r="F298">
        <v>0.75224000000000002</v>
      </c>
      <c r="G298">
        <v>2.6400000000000002E-4</v>
      </c>
      <c r="H298">
        <v>8.9060000000000007E-3</v>
      </c>
      <c r="I298">
        <v>9.1699999999999993E-3</v>
      </c>
    </row>
    <row r="299" spans="1:9" x14ac:dyDescent="0.3">
      <c r="A299">
        <v>13300</v>
      </c>
      <c r="B299">
        <v>12</v>
      </c>
      <c r="C299">
        <v>32.218000000000004</v>
      </c>
      <c r="D299">
        <v>93.376999999999995</v>
      </c>
      <c r="E299">
        <v>0.99124999999999996</v>
      </c>
      <c r="F299">
        <v>0.75222999999999995</v>
      </c>
      <c r="G299">
        <v>2.6400000000000002E-4</v>
      </c>
      <c r="H299">
        <v>8.9060000000000007E-3</v>
      </c>
      <c r="I299">
        <v>9.1699999999999993E-3</v>
      </c>
    </row>
    <row r="300" spans="1:9" x14ac:dyDescent="0.3">
      <c r="A300">
        <v>13800</v>
      </c>
      <c r="B300">
        <v>12</v>
      </c>
      <c r="C300">
        <v>32.201000000000001</v>
      </c>
      <c r="D300">
        <v>93.378</v>
      </c>
      <c r="E300">
        <v>0.99126999999999998</v>
      </c>
      <c r="F300">
        <v>0.75227999999999995</v>
      </c>
      <c r="G300">
        <v>2.6400000000000002E-4</v>
      </c>
      <c r="H300">
        <v>8.9060000000000007E-3</v>
      </c>
      <c r="I300">
        <v>9.1699999999999993E-3</v>
      </c>
    </row>
    <row r="301" spans="1:9" x14ac:dyDescent="0.3">
      <c r="A301">
        <v>13700</v>
      </c>
      <c r="B301">
        <v>12</v>
      </c>
      <c r="C301">
        <v>32.204000000000001</v>
      </c>
      <c r="D301">
        <v>93.378</v>
      </c>
      <c r="E301">
        <v>0.99126000000000003</v>
      </c>
      <c r="F301">
        <v>0.75226999999999999</v>
      </c>
      <c r="G301">
        <v>2.6400000000000002E-4</v>
      </c>
      <c r="H301">
        <v>8.9060000000000007E-3</v>
      </c>
      <c r="I301">
        <v>9.1699999999999993E-3</v>
      </c>
    </row>
    <row r="302" spans="1:9" x14ac:dyDescent="0.3">
      <c r="A302">
        <v>13600</v>
      </c>
      <c r="B302">
        <v>12</v>
      </c>
      <c r="C302">
        <v>32.207999999999998</v>
      </c>
      <c r="D302">
        <v>93.378</v>
      </c>
      <c r="E302">
        <v>0.99126000000000003</v>
      </c>
      <c r="F302">
        <v>0.75226000000000004</v>
      </c>
      <c r="G302">
        <v>2.6400000000000002E-4</v>
      </c>
      <c r="H302">
        <v>8.9060000000000007E-3</v>
      </c>
      <c r="I302">
        <v>9.1699999999999993E-3</v>
      </c>
    </row>
    <row r="303" spans="1:9" x14ac:dyDescent="0.3">
      <c r="A303">
        <v>13200</v>
      </c>
      <c r="B303">
        <v>12</v>
      </c>
      <c r="C303">
        <v>32.222000000000001</v>
      </c>
      <c r="D303">
        <v>93.378</v>
      </c>
      <c r="E303">
        <v>0.99124999999999996</v>
      </c>
      <c r="F303">
        <v>0.75221000000000005</v>
      </c>
      <c r="G303">
        <v>2.6400000000000002E-4</v>
      </c>
      <c r="H303">
        <v>8.9060000000000007E-3</v>
      </c>
      <c r="I303">
        <v>9.1710000000000003E-3</v>
      </c>
    </row>
    <row r="304" spans="1:9" x14ac:dyDescent="0.3">
      <c r="A304">
        <v>13900</v>
      </c>
      <c r="B304">
        <v>12</v>
      </c>
      <c r="C304">
        <v>32.197000000000003</v>
      </c>
      <c r="D304">
        <v>93.379000000000005</v>
      </c>
      <c r="E304">
        <v>0.99126999999999998</v>
      </c>
      <c r="F304">
        <v>0.75229000000000001</v>
      </c>
      <c r="G304">
        <v>2.6400000000000002E-4</v>
      </c>
      <c r="H304">
        <v>8.9060000000000007E-3</v>
      </c>
      <c r="I304">
        <v>9.1699999999999993E-3</v>
      </c>
    </row>
    <row r="305" spans="1:9" x14ac:dyDescent="0.3">
      <c r="A305">
        <v>13000</v>
      </c>
      <c r="B305">
        <v>12</v>
      </c>
      <c r="C305">
        <v>32.238999999999997</v>
      </c>
      <c r="D305">
        <v>93.394000000000005</v>
      </c>
      <c r="E305">
        <v>0.99124000000000001</v>
      </c>
      <c r="F305">
        <v>0.75219000000000003</v>
      </c>
      <c r="G305">
        <v>2.6499999999999999E-4</v>
      </c>
      <c r="H305">
        <v>8.9060000000000007E-3</v>
      </c>
      <c r="I305">
        <v>9.1699999999999993E-3</v>
      </c>
    </row>
    <row r="306" spans="1:9" x14ac:dyDescent="0.3">
      <c r="A306">
        <v>13100</v>
      </c>
      <c r="B306">
        <v>12</v>
      </c>
      <c r="C306">
        <v>32.228000000000002</v>
      </c>
      <c r="D306">
        <v>93.381</v>
      </c>
      <c r="E306">
        <v>0.99124999999999996</v>
      </c>
      <c r="F306">
        <v>0.75219000000000003</v>
      </c>
      <c r="G306">
        <v>2.6499999999999999E-4</v>
      </c>
      <c r="H306">
        <v>8.907E-3</v>
      </c>
      <c r="I306">
        <v>9.1710000000000003E-3</v>
      </c>
    </row>
    <row r="307" spans="1:9" x14ac:dyDescent="0.3">
      <c r="A307">
        <v>14700</v>
      </c>
      <c r="B307">
        <v>12</v>
      </c>
      <c r="C307">
        <v>32.17</v>
      </c>
      <c r="D307">
        <v>93.385000000000005</v>
      </c>
      <c r="E307">
        <v>0.99129</v>
      </c>
      <c r="F307">
        <v>0.75236000000000003</v>
      </c>
      <c r="G307">
        <v>2.63E-4</v>
      </c>
      <c r="H307">
        <v>8.9079999999999993E-3</v>
      </c>
      <c r="I307">
        <v>9.1719999999999996E-3</v>
      </c>
    </row>
    <row r="308" spans="1:9" x14ac:dyDescent="0.3">
      <c r="A308">
        <v>14600</v>
      </c>
      <c r="B308">
        <v>12</v>
      </c>
      <c r="C308">
        <v>32.173000000000002</v>
      </c>
      <c r="D308">
        <v>93.385000000000005</v>
      </c>
      <c r="E308">
        <v>0.99129</v>
      </c>
      <c r="F308">
        <v>0.75234999999999996</v>
      </c>
      <c r="G308">
        <v>2.63E-4</v>
      </c>
      <c r="H308">
        <v>8.9079999999999993E-3</v>
      </c>
      <c r="I308">
        <v>9.1719999999999996E-3</v>
      </c>
    </row>
    <row r="309" spans="1:9" x14ac:dyDescent="0.3">
      <c r="A309">
        <v>14500</v>
      </c>
      <c r="B309">
        <v>12</v>
      </c>
      <c r="C309">
        <v>32.176000000000002</v>
      </c>
      <c r="D309">
        <v>93.385000000000005</v>
      </c>
      <c r="E309">
        <v>0.99129</v>
      </c>
      <c r="F309">
        <v>0.75234000000000001</v>
      </c>
      <c r="G309">
        <v>2.63E-4</v>
      </c>
      <c r="H309">
        <v>8.9079999999999993E-3</v>
      </c>
      <c r="I309">
        <v>9.1719999999999996E-3</v>
      </c>
    </row>
    <row r="310" spans="1:9" x14ac:dyDescent="0.3">
      <c r="A310">
        <v>14400</v>
      </c>
      <c r="B310">
        <v>12</v>
      </c>
      <c r="C310">
        <v>32.18</v>
      </c>
      <c r="D310">
        <v>93.385000000000005</v>
      </c>
      <c r="E310">
        <v>0.99128000000000005</v>
      </c>
      <c r="F310">
        <v>0.75233000000000005</v>
      </c>
      <c r="G310">
        <v>2.63E-4</v>
      </c>
      <c r="H310">
        <v>8.9079999999999993E-3</v>
      </c>
      <c r="I310">
        <v>9.1719999999999996E-3</v>
      </c>
    </row>
    <row r="311" spans="1:9" x14ac:dyDescent="0.3">
      <c r="A311">
        <v>14300</v>
      </c>
      <c r="B311">
        <v>12</v>
      </c>
      <c r="C311">
        <v>32.183</v>
      </c>
      <c r="D311">
        <v>93.385000000000005</v>
      </c>
      <c r="E311">
        <v>0.99128000000000005</v>
      </c>
      <c r="F311">
        <v>0.75231999999999999</v>
      </c>
      <c r="G311">
        <v>2.6400000000000002E-4</v>
      </c>
      <c r="H311">
        <v>8.9079999999999993E-3</v>
      </c>
      <c r="I311">
        <v>9.1719999999999996E-3</v>
      </c>
    </row>
    <row r="312" spans="1:9" x14ac:dyDescent="0.3">
      <c r="A312">
        <v>14900</v>
      </c>
      <c r="B312">
        <v>12</v>
      </c>
      <c r="C312">
        <v>32.162999999999997</v>
      </c>
      <c r="D312">
        <v>93.385999999999996</v>
      </c>
      <c r="E312">
        <v>0.99129999999999996</v>
      </c>
      <c r="F312">
        <v>0.75236999999999998</v>
      </c>
      <c r="G312">
        <v>2.63E-4</v>
      </c>
      <c r="H312">
        <v>8.9079999999999993E-3</v>
      </c>
      <c r="I312">
        <v>9.1719999999999996E-3</v>
      </c>
    </row>
    <row r="313" spans="1:9" x14ac:dyDescent="0.3">
      <c r="A313">
        <v>14800</v>
      </c>
      <c r="B313">
        <v>12</v>
      </c>
      <c r="C313">
        <v>32.167000000000002</v>
      </c>
      <c r="D313">
        <v>93.385999999999996</v>
      </c>
      <c r="E313">
        <v>0.99129</v>
      </c>
      <c r="F313">
        <v>0.75236000000000003</v>
      </c>
      <c r="G313">
        <v>2.63E-4</v>
      </c>
      <c r="H313">
        <v>8.9079999999999993E-3</v>
      </c>
      <c r="I313">
        <v>9.1719999999999996E-3</v>
      </c>
    </row>
    <row r="314" spans="1:9" x14ac:dyDescent="0.3">
      <c r="A314">
        <v>14000</v>
      </c>
      <c r="B314">
        <v>12</v>
      </c>
      <c r="C314">
        <v>32.201000000000001</v>
      </c>
      <c r="D314">
        <v>93.397999999999996</v>
      </c>
      <c r="E314">
        <v>0.99126999999999998</v>
      </c>
      <c r="F314">
        <v>0.75227999999999995</v>
      </c>
      <c r="G314">
        <v>2.6400000000000002E-4</v>
      </c>
      <c r="H314">
        <v>8.9079999999999993E-3</v>
      </c>
      <c r="I314">
        <v>9.1719999999999996E-3</v>
      </c>
    </row>
    <row r="315" spans="1:9" x14ac:dyDescent="0.3">
      <c r="A315">
        <v>4000</v>
      </c>
      <c r="B315">
        <v>13</v>
      </c>
      <c r="C315">
        <v>31.484000000000002</v>
      </c>
      <c r="D315">
        <v>94.290999999999997</v>
      </c>
      <c r="E315">
        <v>0.99156</v>
      </c>
      <c r="F315">
        <v>0.74831999999999999</v>
      </c>
      <c r="G315">
        <v>2.5500000000000002E-4</v>
      </c>
      <c r="H315">
        <v>8.9079999999999993E-3</v>
      </c>
      <c r="I315">
        <v>9.162E-3</v>
      </c>
    </row>
    <row r="316" spans="1:9" x14ac:dyDescent="0.3">
      <c r="A316">
        <v>14200</v>
      </c>
      <c r="B316">
        <v>12</v>
      </c>
      <c r="C316">
        <v>32.186999999999998</v>
      </c>
      <c r="D316">
        <v>93.385999999999996</v>
      </c>
      <c r="E316">
        <v>0.99128000000000005</v>
      </c>
      <c r="F316">
        <v>0.75229999999999997</v>
      </c>
      <c r="G316">
        <v>2.6400000000000002E-4</v>
      </c>
      <c r="H316">
        <v>8.9090000000000003E-3</v>
      </c>
      <c r="I316">
        <v>9.1719999999999996E-3</v>
      </c>
    </row>
    <row r="317" spans="1:9" x14ac:dyDescent="0.3">
      <c r="A317">
        <v>14100</v>
      </c>
      <c r="B317">
        <v>12</v>
      </c>
      <c r="C317">
        <v>32.192</v>
      </c>
      <c r="D317">
        <v>93.388000000000005</v>
      </c>
      <c r="E317">
        <v>0.99128000000000005</v>
      </c>
      <c r="F317">
        <v>0.75227999999999995</v>
      </c>
      <c r="G317">
        <v>2.6400000000000002E-4</v>
      </c>
      <c r="H317">
        <v>8.9090000000000003E-3</v>
      </c>
      <c r="I317">
        <v>9.1730000000000006E-3</v>
      </c>
    </row>
    <row r="318" spans="1:9" x14ac:dyDescent="0.3">
      <c r="A318">
        <v>15800</v>
      </c>
      <c r="B318">
        <v>12</v>
      </c>
      <c r="C318">
        <v>32.134999999999998</v>
      </c>
      <c r="D318">
        <v>93.391000000000005</v>
      </c>
      <c r="E318">
        <v>0.99131999999999998</v>
      </c>
      <c r="F318">
        <v>0.75244</v>
      </c>
      <c r="G318">
        <v>2.6200000000000003E-4</v>
      </c>
      <c r="H318">
        <v>8.9099999999999995E-3</v>
      </c>
      <c r="I318">
        <v>9.1730000000000006E-3</v>
      </c>
    </row>
    <row r="319" spans="1:9" x14ac:dyDescent="0.3">
      <c r="A319">
        <v>15900</v>
      </c>
      <c r="B319">
        <v>12</v>
      </c>
      <c r="C319">
        <v>32.131999999999998</v>
      </c>
      <c r="D319">
        <v>93.391000000000005</v>
      </c>
      <c r="E319">
        <v>0.99131999999999998</v>
      </c>
      <c r="F319">
        <v>0.75244</v>
      </c>
      <c r="G319">
        <v>2.6200000000000003E-4</v>
      </c>
      <c r="H319">
        <v>8.9099999999999995E-3</v>
      </c>
      <c r="I319">
        <v>9.1730000000000006E-3</v>
      </c>
    </row>
    <row r="320" spans="1:9" x14ac:dyDescent="0.3">
      <c r="A320">
        <v>15700</v>
      </c>
      <c r="B320">
        <v>12</v>
      </c>
      <c r="C320">
        <v>32.137999999999998</v>
      </c>
      <c r="D320">
        <v>93.391000000000005</v>
      </c>
      <c r="E320">
        <v>0.99131999999999998</v>
      </c>
      <c r="F320">
        <v>0.75243000000000004</v>
      </c>
      <c r="G320">
        <v>2.6200000000000003E-4</v>
      </c>
      <c r="H320">
        <v>8.9099999999999995E-3</v>
      </c>
      <c r="I320">
        <v>9.1730000000000006E-3</v>
      </c>
    </row>
    <row r="321" spans="1:9" x14ac:dyDescent="0.3">
      <c r="A321">
        <v>15600</v>
      </c>
      <c r="B321">
        <v>12</v>
      </c>
      <c r="C321">
        <v>32.140999999999998</v>
      </c>
      <c r="D321">
        <v>93.391000000000005</v>
      </c>
      <c r="E321">
        <v>0.99131000000000002</v>
      </c>
      <c r="F321">
        <v>0.75241999999999998</v>
      </c>
      <c r="G321">
        <v>2.63E-4</v>
      </c>
      <c r="H321">
        <v>8.9099999999999995E-3</v>
      </c>
      <c r="I321">
        <v>9.1730000000000006E-3</v>
      </c>
    </row>
    <row r="322" spans="1:9" x14ac:dyDescent="0.3">
      <c r="A322">
        <v>15400</v>
      </c>
      <c r="B322">
        <v>12</v>
      </c>
      <c r="C322">
        <v>32.146999999999998</v>
      </c>
      <c r="D322">
        <v>93.391000000000005</v>
      </c>
      <c r="E322">
        <v>0.99131000000000002</v>
      </c>
      <c r="F322">
        <v>0.75241000000000002</v>
      </c>
      <c r="G322">
        <v>2.63E-4</v>
      </c>
      <c r="H322">
        <v>8.9099999999999995E-3</v>
      </c>
      <c r="I322">
        <v>9.1730000000000006E-3</v>
      </c>
    </row>
    <row r="323" spans="1:9" x14ac:dyDescent="0.3">
      <c r="A323">
        <v>15500</v>
      </c>
      <c r="B323">
        <v>12</v>
      </c>
      <c r="C323">
        <v>32.143999999999998</v>
      </c>
      <c r="D323">
        <v>93.391000000000005</v>
      </c>
      <c r="E323">
        <v>0.99131000000000002</v>
      </c>
      <c r="F323">
        <v>0.75241000000000002</v>
      </c>
      <c r="G323">
        <v>2.63E-4</v>
      </c>
      <c r="H323">
        <v>8.9099999999999995E-3</v>
      </c>
      <c r="I323">
        <v>9.1730000000000006E-3</v>
      </c>
    </row>
    <row r="324" spans="1:9" x14ac:dyDescent="0.3">
      <c r="A324">
        <v>15300</v>
      </c>
      <c r="B324">
        <v>12</v>
      </c>
      <c r="C324">
        <v>32.151000000000003</v>
      </c>
      <c r="D324">
        <v>93.391000000000005</v>
      </c>
      <c r="E324">
        <v>0.99131000000000002</v>
      </c>
      <c r="F324">
        <v>0.75239</v>
      </c>
      <c r="G324">
        <v>2.63E-4</v>
      </c>
      <c r="H324">
        <v>8.9099999999999995E-3</v>
      </c>
      <c r="I324">
        <v>9.1730000000000006E-3</v>
      </c>
    </row>
    <row r="325" spans="1:9" x14ac:dyDescent="0.3">
      <c r="A325">
        <v>15000</v>
      </c>
      <c r="B325">
        <v>12</v>
      </c>
      <c r="C325">
        <v>32.165999999999997</v>
      </c>
      <c r="D325">
        <v>93.402000000000001</v>
      </c>
      <c r="E325">
        <v>0.99129999999999996</v>
      </c>
      <c r="F325">
        <v>0.75236999999999998</v>
      </c>
      <c r="G325">
        <v>2.63E-4</v>
      </c>
      <c r="H325">
        <v>8.9099999999999995E-3</v>
      </c>
      <c r="I325">
        <v>9.1730000000000006E-3</v>
      </c>
    </row>
    <row r="326" spans="1:9" x14ac:dyDescent="0.3">
      <c r="A326">
        <v>15200</v>
      </c>
      <c r="B326">
        <v>12</v>
      </c>
      <c r="C326">
        <v>32.154000000000003</v>
      </c>
      <c r="D326">
        <v>93.391999999999996</v>
      </c>
      <c r="E326">
        <v>0.99129999999999996</v>
      </c>
      <c r="F326">
        <v>0.75238000000000005</v>
      </c>
      <c r="G326">
        <v>2.63E-4</v>
      </c>
      <c r="H326">
        <v>8.9110000000000005E-3</v>
      </c>
      <c r="I326">
        <v>9.1730000000000006E-3</v>
      </c>
    </row>
    <row r="327" spans="1:9" x14ac:dyDescent="0.3">
      <c r="A327">
        <v>15100</v>
      </c>
      <c r="B327">
        <v>12</v>
      </c>
      <c r="C327">
        <v>32.158000000000001</v>
      </c>
      <c r="D327">
        <v>93.394000000000005</v>
      </c>
      <c r="E327">
        <v>0.99129999999999996</v>
      </c>
      <c r="F327">
        <v>0.75236000000000003</v>
      </c>
      <c r="G327">
        <v>2.63E-4</v>
      </c>
      <c r="H327">
        <v>8.9110000000000005E-3</v>
      </c>
      <c r="I327">
        <v>9.1739999999999999E-3</v>
      </c>
    </row>
    <row r="328" spans="1:9" x14ac:dyDescent="0.3">
      <c r="A328">
        <v>1900</v>
      </c>
      <c r="B328">
        <v>13</v>
      </c>
      <c r="C328">
        <v>32.347000000000001</v>
      </c>
      <c r="D328">
        <v>94.16</v>
      </c>
      <c r="E328">
        <v>0.99031999999999998</v>
      </c>
      <c r="F328">
        <v>0.74238999999999999</v>
      </c>
      <c r="G328">
        <v>3.0400000000000002E-4</v>
      </c>
      <c r="H328">
        <v>8.9110000000000005E-3</v>
      </c>
      <c r="I328">
        <v>9.2149999999999992E-3</v>
      </c>
    </row>
    <row r="329" spans="1:9" x14ac:dyDescent="0.3">
      <c r="A329">
        <v>16700</v>
      </c>
      <c r="B329">
        <v>12</v>
      </c>
      <c r="C329">
        <v>32.107999999999997</v>
      </c>
      <c r="D329">
        <v>93.394999999999996</v>
      </c>
      <c r="E329">
        <v>0.99134</v>
      </c>
      <c r="F329">
        <v>0.75249999999999995</v>
      </c>
      <c r="G329">
        <v>2.6200000000000003E-4</v>
      </c>
      <c r="H329">
        <v>8.9119999999999998E-3</v>
      </c>
      <c r="I329">
        <v>9.1739999999999999E-3</v>
      </c>
    </row>
    <row r="330" spans="1:9" x14ac:dyDescent="0.3">
      <c r="A330">
        <v>16600</v>
      </c>
      <c r="B330">
        <v>12</v>
      </c>
      <c r="C330">
        <v>32.110999999999997</v>
      </c>
      <c r="D330">
        <v>93.394999999999996</v>
      </c>
      <c r="E330">
        <v>0.99134</v>
      </c>
      <c r="F330">
        <v>0.75248999999999999</v>
      </c>
      <c r="G330">
        <v>2.6200000000000003E-4</v>
      </c>
      <c r="H330">
        <v>8.9119999999999998E-3</v>
      </c>
      <c r="I330">
        <v>9.1739999999999999E-3</v>
      </c>
    </row>
    <row r="331" spans="1:9" x14ac:dyDescent="0.3">
      <c r="A331">
        <v>16500</v>
      </c>
      <c r="B331">
        <v>12</v>
      </c>
      <c r="C331">
        <v>32.113999999999997</v>
      </c>
      <c r="D331">
        <v>93.394999999999996</v>
      </c>
      <c r="E331">
        <v>0.99133000000000004</v>
      </c>
      <c r="F331">
        <v>0.75248000000000004</v>
      </c>
      <c r="G331">
        <v>2.6200000000000003E-4</v>
      </c>
      <c r="H331">
        <v>8.9119999999999998E-3</v>
      </c>
      <c r="I331">
        <v>9.1739999999999999E-3</v>
      </c>
    </row>
    <row r="332" spans="1:9" x14ac:dyDescent="0.3">
      <c r="A332">
        <v>16400</v>
      </c>
      <c r="B332">
        <v>12</v>
      </c>
      <c r="C332">
        <v>32.116999999999997</v>
      </c>
      <c r="D332">
        <v>93.394999999999996</v>
      </c>
      <c r="E332">
        <v>0.99133000000000004</v>
      </c>
      <c r="F332">
        <v>0.75246999999999997</v>
      </c>
      <c r="G332">
        <v>2.6200000000000003E-4</v>
      </c>
      <c r="H332">
        <v>8.9119999999999998E-3</v>
      </c>
      <c r="I332">
        <v>9.1739999999999999E-3</v>
      </c>
    </row>
    <row r="333" spans="1:9" x14ac:dyDescent="0.3">
      <c r="A333">
        <v>16900</v>
      </c>
      <c r="B333">
        <v>12</v>
      </c>
      <c r="C333">
        <v>32.103000000000002</v>
      </c>
      <c r="D333">
        <v>93.396000000000001</v>
      </c>
      <c r="E333">
        <v>0.99134</v>
      </c>
      <c r="F333">
        <v>0.75251000000000001</v>
      </c>
      <c r="G333">
        <v>2.6200000000000003E-4</v>
      </c>
      <c r="H333">
        <v>8.9119999999999998E-3</v>
      </c>
      <c r="I333">
        <v>9.1739999999999999E-3</v>
      </c>
    </row>
    <row r="334" spans="1:9" x14ac:dyDescent="0.3">
      <c r="A334">
        <v>16800</v>
      </c>
      <c r="B334">
        <v>12</v>
      </c>
      <c r="C334">
        <v>32.104999999999997</v>
      </c>
      <c r="D334">
        <v>93.396000000000001</v>
      </c>
      <c r="E334">
        <v>0.99134</v>
      </c>
      <c r="F334">
        <v>0.75249999999999995</v>
      </c>
      <c r="G334">
        <v>2.6200000000000003E-4</v>
      </c>
      <c r="H334">
        <v>8.9119999999999998E-3</v>
      </c>
      <c r="I334">
        <v>9.1739999999999999E-3</v>
      </c>
    </row>
    <row r="335" spans="1:9" x14ac:dyDescent="0.3">
      <c r="A335">
        <v>16300</v>
      </c>
      <c r="B335">
        <v>12</v>
      </c>
      <c r="C335">
        <v>32.119999999999997</v>
      </c>
      <c r="D335">
        <v>93.396000000000001</v>
      </c>
      <c r="E335">
        <v>0.99133000000000004</v>
      </c>
      <c r="F335">
        <v>0.75246000000000002</v>
      </c>
      <c r="G335">
        <v>2.6200000000000003E-4</v>
      </c>
      <c r="H335">
        <v>8.9119999999999998E-3</v>
      </c>
      <c r="I335">
        <v>9.1739999999999999E-3</v>
      </c>
    </row>
    <row r="336" spans="1:9" x14ac:dyDescent="0.3">
      <c r="A336">
        <v>16200</v>
      </c>
      <c r="B336">
        <v>12</v>
      </c>
      <c r="C336">
        <v>32.122999999999998</v>
      </c>
      <c r="D336">
        <v>93.396000000000001</v>
      </c>
      <c r="E336">
        <v>0.99133000000000004</v>
      </c>
      <c r="F336">
        <v>0.75244999999999995</v>
      </c>
      <c r="G336">
        <v>2.6200000000000003E-4</v>
      </c>
      <c r="H336">
        <v>8.9119999999999998E-3</v>
      </c>
      <c r="I336">
        <v>9.1739999999999999E-3</v>
      </c>
    </row>
    <row r="337" spans="1:9" x14ac:dyDescent="0.3">
      <c r="A337">
        <v>16000</v>
      </c>
      <c r="B337">
        <v>12</v>
      </c>
      <c r="C337">
        <v>32.134</v>
      </c>
      <c r="D337">
        <v>93.405000000000001</v>
      </c>
      <c r="E337">
        <v>0.99131999999999998</v>
      </c>
      <c r="F337">
        <v>0.75244</v>
      </c>
      <c r="G337">
        <v>2.6200000000000003E-4</v>
      </c>
      <c r="H337">
        <v>8.9119999999999998E-3</v>
      </c>
      <c r="I337">
        <v>9.1739999999999999E-3</v>
      </c>
    </row>
    <row r="338" spans="1:9" x14ac:dyDescent="0.3">
      <c r="A338">
        <v>16100</v>
      </c>
      <c r="B338">
        <v>12</v>
      </c>
      <c r="C338">
        <v>32.127000000000002</v>
      </c>
      <c r="D338">
        <v>93.397999999999996</v>
      </c>
      <c r="E338">
        <v>0.99133000000000004</v>
      </c>
      <c r="F338">
        <v>0.75243000000000004</v>
      </c>
      <c r="G338">
        <v>2.6200000000000003E-4</v>
      </c>
      <c r="H338">
        <v>8.9130000000000008E-3</v>
      </c>
      <c r="I338">
        <v>9.1750000000000009E-3</v>
      </c>
    </row>
    <row r="339" spans="1:9" x14ac:dyDescent="0.3">
      <c r="A339">
        <v>17700</v>
      </c>
      <c r="B339">
        <v>12</v>
      </c>
      <c r="C339">
        <v>32.08</v>
      </c>
      <c r="D339">
        <v>93.399000000000001</v>
      </c>
      <c r="E339">
        <v>0.99136000000000002</v>
      </c>
      <c r="F339">
        <v>0.75256000000000001</v>
      </c>
      <c r="G339">
        <v>2.61E-4</v>
      </c>
      <c r="H339">
        <v>8.9130000000000008E-3</v>
      </c>
      <c r="I339">
        <v>9.1750000000000009E-3</v>
      </c>
    </row>
    <row r="340" spans="1:9" x14ac:dyDescent="0.3">
      <c r="A340">
        <v>17800</v>
      </c>
      <c r="B340">
        <v>12</v>
      </c>
      <c r="C340">
        <v>32.078000000000003</v>
      </c>
      <c r="D340">
        <v>93.399000000000001</v>
      </c>
      <c r="E340">
        <v>0.99136000000000002</v>
      </c>
      <c r="F340">
        <v>0.75256000000000001</v>
      </c>
      <c r="G340">
        <v>2.61E-4</v>
      </c>
      <c r="H340">
        <v>8.9130000000000008E-3</v>
      </c>
      <c r="I340">
        <v>9.1750000000000009E-3</v>
      </c>
    </row>
    <row r="341" spans="1:9" x14ac:dyDescent="0.3">
      <c r="A341">
        <v>17600</v>
      </c>
      <c r="B341">
        <v>12</v>
      </c>
      <c r="C341">
        <v>32.082999999999998</v>
      </c>
      <c r="D341">
        <v>93.399000000000001</v>
      </c>
      <c r="E341">
        <v>0.99136000000000002</v>
      </c>
      <c r="F341">
        <v>0.75255000000000005</v>
      </c>
      <c r="G341">
        <v>2.61E-4</v>
      </c>
      <c r="H341">
        <v>8.9130000000000008E-3</v>
      </c>
      <c r="I341">
        <v>9.1750000000000009E-3</v>
      </c>
    </row>
    <row r="342" spans="1:9" x14ac:dyDescent="0.3">
      <c r="A342">
        <v>17500</v>
      </c>
      <c r="B342">
        <v>12</v>
      </c>
      <c r="C342">
        <v>32.085999999999999</v>
      </c>
      <c r="D342">
        <v>93.399000000000001</v>
      </c>
      <c r="E342">
        <v>0.99136000000000002</v>
      </c>
      <c r="F342">
        <v>0.75253999999999999</v>
      </c>
      <c r="G342">
        <v>2.61E-4</v>
      </c>
      <c r="H342">
        <v>8.9130000000000008E-3</v>
      </c>
      <c r="I342">
        <v>9.1750000000000009E-3</v>
      </c>
    </row>
    <row r="343" spans="1:9" x14ac:dyDescent="0.3">
      <c r="A343">
        <v>17000</v>
      </c>
      <c r="B343">
        <v>12</v>
      </c>
      <c r="C343">
        <v>32.103999999999999</v>
      </c>
      <c r="D343">
        <v>93.406999999999996</v>
      </c>
      <c r="E343">
        <v>0.99134</v>
      </c>
      <c r="F343">
        <v>0.75251000000000001</v>
      </c>
      <c r="G343">
        <v>2.6200000000000003E-4</v>
      </c>
      <c r="H343">
        <v>8.9130000000000008E-3</v>
      </c>
      <c r="I343">
        <v>9.1750000000000009E-3</v>
      </c>
    </row>
    <row r="344" spans="1:9" x14ac:dyDescent="0.3">
      <c r="A344">
        <v>17900</v>
      </c>
      <c r="B344">
        <v>12</v>
      </c>
      <c r="C344">
        <v>32.075000000000003</v>
      </c>
      <c r="D344">
        <v>93.399000000000001</v>
      </c>
      <c r="E344">
        <v>0.99136000000000002</v>
      </c>
      <c r="F344">
        <v>0.75256999999999996</v>
      </c>
      <c r="G344">
        <v>2.61E-4</v>
      </c>
      <c r="H344">
        <v>8.914E-3</v>
      </c>
      <c r="I344">
        <v>9.1750000000000009E-3</v>
      </c>
    </row>
    <row r="345" spans="1:9" x14ac:dyDescent="0.3">
      <c r="A345">
        <v>17400</v>
      </c>
      <c r="B345">
        <v>12</v>
      </c>
      <c r="C345">
        <v>32.088999999999999</v>
      </c>
      <c r="D345">
        <v>93.399000000000001</v>
      </c>
      <c r="E345">
        <v>0.99134999999999995</v>
      </c>
      <c r="F345">
        <v>0.75253999999999999</v>
      </c>
      <c r="G345">
        <v>2.61E-4</v>
      </c>
      <c r="H345">
        <v>8.914E-3</v>
      </c>
      <c r="I345">
        <v>9.1750000000000009E-3</v>
      </c>
    </row>
    <row r="346" spans="1:9" x14ac:dyDescent="0.3">
      <c r="A346">
        <v>17300</v>
      </c>
      <c r="B346">
        <v>12</v>
      </c>
      <c r="C346">
        <v>32.091000000000001</v>
      </c>
      <c r="D346">
        <v>93.399000000000001</v>
      </c>
      <c r="E346">
        <v>0.99134999999999995</v>
      </c>
      <c r="F346">
        <v>0.75253000000000003</v>
      </c>
      <c r="G346">
        <v>2.61E-4</v>
      </c>
      <c r="H346">
        <v>8.914E-3</v>
      </c>
      <c r="I346">
        <v>9.1750000000000009E-3</v>
      </c>
    </row>
    <row r="347" spans="1:9" x14ac:dyDescent="0.3">
      <c r="A347">
        <v>17200</v>
      </c>
      <c r="B347">
        <v>12</v>
      </c>
      <c r="C347">
        <v>32.094999999999999</v>
      </c>
      <c r="D347">
        <v>93.4</v>
      </c>
      <c r="E347">
        <v>0.99134999999999995</v>
      </c>
      <c r="F347">
        <v>0.75251999999999997</v>
      </c>
      <c r="G347">
        <v>2.61E-4</v>
      </c>
      <c r="H347">
        <v>8.914E-3</v>
      </c>
      <c r="I347">
        <v>9.1750000000000009E-3</v>
      </c>
    </row>
    <row r="348" spans="1:9" x14ac:dyDescent="0.3">
      <c r="A348">
        <v>17100</v>
      </c>
      <c r="B348">
        <v>12</v>
      </c>
      <c r="C348">
        <v>32.097999999999999</v>
      </c>
      <c r="D348">
        <v>93.402000000000001</v>
      </c>
      <c r="E348">
        <v>0.99134999999999995</v>
      </c>
      <c r="F348">
        <v>0.75249999999999995</v>
      </c>
      <c r="G348">
        <v>2.6200000000000003E-4</v>
      </c>
      <c r="H348">
        <v>8.914E-3</v>
      </c>
      <c r="I348">
        <v>9.1760000000000001E-3</v>
      </c>
    </row>
    <row r="349" spans="1:9" x14ac:dyDescent="0.3">
      <c r="A349">
        <v>18000</v>
      </c>
      <c r="B349">
        <v>12</v>
      </c>
      <c r="C349">
        <v>32.076000000000001</v>
      </c>
      <c r="D349">
        <v>93.409000000000006</v>
      </c>
      <c r="E349">
        <v>0.99136999999999997</v>
      </c>
      <c r="F349">
        <v>0.75256999999999996</v>
      </c>
      <c r="G349">
        <v>2.61E-4</v>
      </c>
      <c r="H349">
        <v>8.914E-3</v>
      </c>
      <c r="I349">
        <v>9.1750000000000009E-3</v>
      </c>
    </row>
    <row r="350" spans="1:9" x14ac:dyDescent="0.3">
      <c r="A350">
        <v>18800</v>
      </c>
      <c r="B350">
        <v>12</v>
      </c>
      <c r="C350">
        <v>32.052</v>
      </c>
      <c r="D350">
        <v>93.402000000000001</v>
      </c>
      <c r="E350">
        <v>0.99138000000000004</v>
      </c>
      <c r="F350">
        <v>0.75261999999999996</v>
      </c>
      <c r="G350">
        <v>2.61E-4</v>
      </c>
      <c r="H350">
        <v>8.9149999999999993E-3</v>
      </c>
      <c r="I350">
        <v>9.1750000000000009E-3</v>
      </c>
    </row>
    <row r="351" spans="1:9" x14ac:dyDescent="0.3">
      <c r="A351">
        <v>18900</v>
      </c>
      <c r="B351">
        <v>12</v>
      </c>
      <c r="C351">
        <v>32.049999999999997</v>
      </c>
      <c r="D351">
        <v>93.402000000000001</v>
      </c>
      <c r="E351">
        <v>0.99138000000000004</v>
      </c>
      <c r="F351">
        <v>0.75261999999999996</v>
      </c>
      <c r="G351">
        <v>2.5999999999999998E-4</v>
      </c>
      <c r="H351">
        <v>8.9149999999999993E-3</v>
      </c>
      <c r="I351">
        <v>9.1750000000000009E-3</v>
      </c>
    </row>
    <row r="352" spans="1:9" x14ac:dyDescent="0.3">
      <c r="A352">
        <v>18600</v>
      </c>
      <c r="B352">
        <v>12</v>
      </c>
      <c r="C352">
        <v>32.057000000000002</v>
      </c>
      <c r="D352">
        <v>93.402000000000001</v>
      </c>
      <c r="E352">
        <v>0.99138000000000004</v>
      </c>
      <c r="F352">
        <v>0.75261</v>
      </c>
      <c r="G352">
        <v>2.61E-4</v>
      </c>
      <c r="H352">
        <v>8.9149999999999993E-3</v>
      </c>
      <c r="I352">
        <v>9.1750000000000009E-3</v>
      </c>
    </row>
    <row r="353" spans="1:9" x14ac:dyDescent="0.3">
      <c r="A353">
        <v>18700</v>
      </c>
      <c r="B353">
        <v>12</v>
      </c>
      <c r="C353">
        <v>32.054000000000002</v>
      </c>
      <c r="D353">
        <v>93.402000000000001</v>
      </c>
      <c r="E353">
        <v>0.99138000000000004</v>
      </c>
      <c r="F353">
        <v>0.75261</v>
      </c>
      <c r="G353">
        <v>2.61E-4</v>
      </c>
      <c r="H353">
        <v>8.9149999999999993E-3</v>
      </c>
      <c r="I353">
        <v>9.1750000000000009E-3</v>
      </c>
    </row>
    <row r="354" spans="1:9" x14ac:dyDescent="0.3">
      <c r="A354">
        <v>18500</v>
      </c>
      <c r="B354">
        <v>12</v>
      </c>
      <c r="C354">
        <v>32.058999999999997</v>
      </c>
      <c r="D354">
        <v>93.402000000000001</v>
      </c>
      <c r="E354">
        <v>0.99138000000000004</v>
      </c>
      <c r="F354">
        <v>0.75260000000000005</v>
      </c>
      <c r="G354">
        <v>2.61E-4</v>
      </c>
      <c r="H354">
        <v>8.9149999999999993E-3</v>
      </c>
      <c r="I354">
        <v>9.1750000000000009E-3</v>
      </c>
    </row>
    <row r="355" spans="1:9" x14ac:dyDescent="0.3">
      <c r="A355">
        <v>18400</v>
      </c>
      <c r="B355">
        <v>12</v>
      </c>
      <c r="C355">
        <v>32.061999999999998</v>
      </c>
      <c r="D355">
        <v>93.402000000000001</v>
      </c>
      <c r="E355">
        <v>0.99136999999999997</v>
      </c>
      <c r="F355">
        <v>0.75258999999999998</v>
      </c>
      <c r="G355">
        <v>2.61E-4</v>
      </c>
      <c r="H355">
        <v>8.9149999999999993E-3</v>
      </c>
      <c r="I355">
        <v>9.1760000000000001E-3</v>
      </c>
    </row>
    <row r="356" spans="1:9" x14ac:dyDescent="0.3">
      <c r="A356">
        <v>18300</v>
      </c>
      <c r="B356">
        <v>12</v>
      </c>
      <c r="C356">
        <v>32.064</v>
      </c>
      <c r="D356">
        <v>93.402000000000001</v>
      </c>
      <c r="E356">
        <v>0.99136999999999997</v>
      </c>
      <c r="F356">
        <v>0.75258000000000003</v>
      </c>
      <c r="G356">
        <v>2.61E-4</v>
      </c>
      <c r="H356">
        <v>8.9149999999999993E-3</v>
      </c>
      <c r="I356">
        <v>9.1760000000000001E-3</v>
      </c>
    </row>
    <row r="357" spans="1:9" x14ac:dyDescent="0.3">
      <c r="A357">
        <v>18200</v>
      </c>
      <c r="B357">
        <v>12</v>
      </c>
      <c r="C357">
        <v>32.067</v>
      </c>
      <c r="D357">
        <v>93.403000000000006</v>
      </c>
      <c r="E357">
        <v>0.99136999999999997</v>
      </c>
      <c r="F357">
        <v>0.75256999999999996</v>
      </c>
      <c r="G357">
        <v>2.61E-4</v>
      </c>
      <c r="H357">
        <v>8.9149999999999993E-3</v>
      </c>
      <c r="I357">
        <v>9.1760000000000001E-3</v>
      </c>
    </row>
    <row r="358" spans="1:9" x14ac:dyDescent="0.3">
      <c r="A358">
        <v>18100</v>
      </c>
      <c r="B358">
        <v>12</v>
      </c>
      <c r="C358">
        <v>32.070999999999998</v>
      </c>
      <c r="D358">
        <v>93.405000000000001</v>
      </c>
      <c r="E358">
        <v>0.99136999999999997</v>
      </c>
      <c r="F358">
        <v>0.75256000000000001</v>
      </c>
      <c r="G358">
        <v>2.61E-4</v>
      </c>
      <c r="H358">
        <v>8.9149999999999993E-3</v>
      </c>
      <c r="I358">
        <v>9.1760000000000001E-3</v>
      </c>
    </row>
    <row r="359" spans="1:9" x14ac:dyDescent="0.3">
      <c r="A359">
        <v>1800</v>
      </c>
      <c r="B359">
        <v>13</v>
      </c>
      <c r="C359">
        <v>32.398000000000003</v>
      </c>
      <c r="D359">
        <v>94.191999999999993</v>
      </c>
      <c r="E359">
        <v>0.99028000000000005</v>
      </c>
      <c r="F359">
        <v>0.74219999999999997</v>
      </c>
      <c r="G359">
        <v>3.0499999999999999E-4</v>
      </c>
      <c r="H359">
        <v>8.9149999999999993E-3</v>
      </c>
      <c r="I359">
        <v>9.2200000000000008E-3</v>
      </c>
    </row>
    <row r="360" spans="1:9" x14ac:dyDescent="0.3">
      <c r="A360">
        <v>19800</v>
      </c>
      <c r="B360">
        <v>12</v>
      </c>
      <c r="C360">
        <v>32.029000000000003</v>
      </c>
      <c r="D360">
        <v>93.403000000000006</v>
      </c>
      <c r="E360">
        <v>0.99139999999999995</v>
      </c>
      <c r="F360">
        <v>0.75266999999999995</v>
      </c>
      <c r="G360">
        <v>2.5999999999999998E-4</v>
      </c>
      <c r="H360">
        <v>8.9160000000000003E-3</v>
      </c>
      <c r="I360">
        <v>9.1760000000000001E-3</v>
      </c>
    </row>
    <row r="361" spans="1:9" x14ac:dyDescent="0.3">
      <c r="A361">
        <v>19900</v>
      </c>
      <c r="B361">
        <v>12</v>
      </c>
      <c r="C361">
        <v>32.026000000000003</v>
      </c>
      <c r="D361">
        <v>93.403000000000006</v>
      </c>
      <c r="E361">
        <v>0.99139999999999995</v>
      </c>
      <c r="F361">
        <v>0.75266999999999995</v>
      </c>
      <c r="G361">
        <v>2.5999999999999998E-4</v>
      </c>
      <c r="H361">
        <v>8.9160000000000003E-3</v>
      </c>
      <c r="I361">
        <v>9.1760000000000001E-3</v>
      </c>
    </row>
    <row r="362" spans="1:9" x14ac:dyDescent="0.3">
      <c r="A362">
        <v>19600</v>
      </c>
      <c r="B362">
        <v>12</v>
      </c>
      <c r="C362">
        <v>32.033000000000001</v>
      </c>
      <c r="D362">
        <v>93.403000000000006</v>
      </c>
      <c r="E362">
        <v>0.99139999999999995</v>
      </c>
      <c r="F362">
        <v>0.75266</v>
      </c>
      <c r="G362">
        <v>2.5999999999999998E-4</v>
      </c>
      <c r="H362">
        <v>8.9160000000000003E-3</v>
      </c>
      <c r="I362">
        <v>9.1760000000000001E-3</v>
      </c>
    </row>
    <row r="363" spans="1:9" x14ac:dyDescent="0.3">
      <c r="A363">
        <v>19700</v>
      </c>
      <c r="B363">
        <v>12</v>
      </c>
      <c r="C363">
        <v>32.030999999999999</v>
      </c>
      <c r="D363">
        <v>93.403000000000006</v>
      </c>
      <c r="E363">
        <v>0.99139999999999995</v>
      </c>
      <c r="F363">
        <v>0.75266</v>
      </c>
      <c r="G363">
        <v>2.5999999999999998E-4</v>
      </c>
      <c r="H363">
        <v>8.9160000000000003E-3</v>
      </c>
      <c r="I363">
        <v>9.1760000000000001E-3</v>
      </c>
    </row>
    <row r="364" spans="1:9" x14ac:dyDescent="0.3">
      <c r="A364">
        <v>19500</v>
      </c>
      <c r="B364">
        <v>12</v>
      </c>
      <c r="C364">
        <v>32.034999999999997</v>
      </c>
      <c r="D364">
        <v>93.403999999999996</v>
      </c>
      <c r="E364">
        <v>0.99138999999999999</v>
      </c>
      <c r="F364">
        <v>0.75265000000000004</v>
      </c>
      <c r="G364">
        <v>2.5999999999999998E-4</v>
      </c>
      <c r="H364">
        <v>8.9160000000000003E-3</v>
      </c>
      <c r="I364">
        <v>9.1760000000000001E-3</v>
      </c>
    </row>
    <row r="365" spans="1:9" x14ac:dyDescent="0.3">
      <c r="A365">
        <v>19300</v>
      </c>
      <c r="B365">
        <v>12</v>
      </c>
      <c r="C365">
        <v>32.04</v>
      </c>
      <c r="D365">
        <v>93.403999999999996</v>
      </c>
      <c r="E365">
        <v>0.99138999999999999</v>
      </c>
      <c r="F365">
        <v>0.75263999999999998</v>
      </c>
      <c r="G365">
        <v>2.5999999999999998E-4</v>
      </c>
      <c r="H365">
        <v>8.9160000000000003E-3</v>
      </c>
      <c r="I365">
        <v>9.1760000000000001E-3</v>
      </c>
    </row>
    <row r="366" spans="1:9" x14ac:dyDescent="0.3">
      <c r="A366">
        <v>19400</v>
      </c>
      <c r="B366">
        <v>12</v>
      </c>
      <c r="C366">
        <v>32.037999999999997</v>
      </c>
      <c r="D366">
        <v>93.403999999999996</v>
      </c>
      <c r="E366">
        <v>0.99138999999999999</v>
      </c>
      <c r="F366">
        <v>0.75263999999999998</v>
      </c>
      <c r="G366">
        <v>2.5999999999999998E-4</v>
      </c>
      <c r="H366">
        <v>8.9160000000000003E-3</v>
      </c>
      <c r="I366">
        <v>9.1760000000000001E-3</v>
      </c>
    </row>
    <row r="367" spans="1:9" x14ac:dyDescent="0.3">
      <c r="A367">
        <v>19200</v>
      </c>
      <c r="B367">
        <v>12</v>
      </c>
      <c r="C367">
        <v>32.042999999999999</v>
      </c>
      <c r="D367">
        <v>93.405000000000001</v>
      </c>
      <c r="E367">
        <v>0.99138999999999999</v>
      </c>
      <c r="F367">
        <v>0.75263000000000002</v>
      </c>
      <c r="G367">
        <v>2.5999999999999998E-4</v>
      </c>
      <c r="H367">
        <v>8.9160000000000003E-3</v>
      </c>
      <c r="I367">
        <v>9.1760000000000001E-3</v>
      </c>
    </row>
    <row r="368" spans="1:9" x14ac:dyDescent="0.3">
      <c r="A368">
        <v>19100</v>
      </c>
      <c r="B368">
        <v>12</v>
      </c>
      <c r="C368">
        <v>32.045999999999999</v>
      </c>
      <c r="D368">
        <v>93.406000000000006</v>
      </c>
      <c r="E368">
        <v>0.99138999999999999</v>
      </c>
      <c r="F368">
        <v>0.75261999999999996</v>
      </c>
      <c r="G368">
        <v>2.5999999999999998E-4</v>
      </c>
      <c r="H368">
        <v>8.9160000000000003E-3</v>
      </c>
      <c r="I368">
        <v>9.1769999999999994E-3</v>
      </c>
    </row>
    <row r="369" spans="1:9" x14ac:dyDescent="0.3">
      <c r="A369">
        <v>20000</v>
      </c>
      <c r="B369">
        <v>12</v>
      </c>
      <c r="C369">
        <v>32.027000000000001</v>
      </c>
      <c r="D369">
        <v>93.41</v>
      </c>
      <c r="E369">
        <v>0.99139999999999995</v>
      </c>
      <c r="F369">
        <v>0.75266999999999995</v>
      </c>
      <c r="G369">
        <v>2.5999999999999998E-4</v>
      </c>
      <c r="H369">
        <v>8.9160000000000003E-3</v>
      </c>
      <c r="I369">
        <v>9.1760000000000001E-3</v>
      </c>
    </row>
    <row r="370" spans="1:9" x14ac:dyDescent="0.3">
      <c r="A370">
        <v>19000</v>
      </c>
      <c r="B370">
        <v>12</v>
      </c>
      <c r="C370">
        <v>32.049999999999997</v>
      </c>
      <c r="D370">
        <v>93.41</v>
      </c>
      <c r="E370">
        <v>0.99138000000000004</v>
      </c>
      <c r="F370">
        <v>0.75261999999999996</v>
      </c>
      <c r="G370">
        <v>2.5999999999999998E-4</v>
      </c>
      <c r="H370">
        <v>8.9160000000000003E-3</v>
      </c>
      <c r="I370">
        <v>9.1760000000000001E-3</v>
      </c>
    </row>
    <row r="371" spans="1:9" x14ac:dyDescent="0.3">
      <c r="A371">
        <v>1700</v>
      </c>
      <c r="B371">
        <v>12</v>
      </c>
      <c r="C371">
        <v>34.067999999999998</v>
      </c>
      <c r="D371">
        <v>92.07</v>
      </c>
      <c r="E371">
        <v>0.98889000000000005</v>
      </c>
      <c r="F371">
        <v>0.74114999999999998</v>
      </c>
      <c r="G371">
        <v>3.5300000000000002E-4</v>
      </c>
      <c r="H371">
        <v>8.9169999999999996E-3</v>
      </c>
      <c r="I371">
        <v>9.2700000000000005E-3</v>
      </c>
    </row>
    <row r="372" spans="1:9" x14ac:dyDescent="0.3">
      <c r="A372">
        <v>2000</v>
      </c>
      <c r="B372">
        <v>12</v>
      </c>
      <c r="C372">
        <v>34.418999999999997</v>
      </c>
      <c r="D372">
        <v>93.457999999999998</v>
      </c>
      <c r="E372">
        <v>0.98909000000000002</v>
      </c>
      <c r="F372">
        <v>0.74295</v>
      </c>
      <c r="G372">
        <v>3.3300000000000002E-4</v>
      </c>
      <c r="H372">
        <v>8.9169999999999996E-3</v>
      </c>
      <c r="I372">
        <v>9.2510000000000005E-3</v>
      </c>
    </row>
    <row r="373" spans="1:9" x14ac:dyDescent="0.3">
      <c r="A373">
        <v>3000</v>
      </c>
      <c r="B373">
        <v>13</v>
      </c>
      <c r="C373">
        <v>31.891999999999999</v>
      </c>
      <c r="D373">
        <v>94.703999999999994</v>
      </c>
      <c r="E373">
        <v>0.99121999999999999</v>
      </c>
      <c r="F373">
        <v>0.74661</v>
      </c>
      <c r="G373">
        <v>2.6499999999999999E-4</v>
      </c>
      <c r="H373">
        <v>8.9180000000000006E-3</v>
      </c>
      <c r="I373">
        <v>9.1839999999999995E-3</v>
      </c>
    </row>
    <row r="374" spans="1:9" x14ac:dyDescent="0.3">
      <c r="A374">
        <v>1700</v>
      </c>
      <c r="B374">
        <v>13</v>
      </c>
      <c r="C374">
        <v>32.457000000000001</v>
      </c>
      <c r="D374">
        <v>94.227999999999994</v>
      </c>
      <c r="E374">
        <v>0.99024999999999996</v>
      </c>
      <c r="F374">
        <v>0.74199000000000004</v>
      </c>
      <c r="G374">
        <v>3.0699999999999998E-4</v>
      </c>
      <c r="H374">
        <v>8.9200000000000008E-3</v>
      </c>
      <c r="I374">
        <v>9.2259999999999998E-3</v>
      </c>
    </row>
    <row r="375" spans="1:9" x14ac:dyDescent="0.3">
      <c r="A375">
        <v>1600</v>
      </c>
      <c r="B375">
        <v>13</v>
      </c>
      <c r="C375">
        <v>32.521999999999998</v>
      </c>
      <c r="D375">
        <v>94.27</v>
      </c>
      <c r="E375">
        <v>0.99019999999999997</v>
      </c>
      <c r="F375">
        <v>0.74177000000000004</v>
      </c>
      <c r="G375">
        <v>3.0800000000000001E-4</v>
      </c>
      <c r="H375">
        <v>8.9250000000000006E-3</v>
      </c>
      <c r="I375">
        <v>9.2329999999999999E-3</v>
      </c>
    </row>
    <row r="376" spans="1:9" x14ac:dyDescent="0.3">
      <c r="A376">
        <v>1600</v>
      </c>
      <c r="B376">
        <v>12</v>
      </c>
      <c r="C376">
        <v>34.137</v>
      </c>
      <c r="D376">
        <v>92.046999999999997</v>
      </c>
      <c r="E376">
        <v>0.98882999999999999</v>
      </c>
      <c r="F376">
        <v>0.74070999999999998</v>
      </c>
      <c r="G376">
        <v>3.5500000000000001E-4</v>
      </c>
      <c r="H376">
        <v>8.9300000000000004E-3</v>
      </c>
      <c r="I376">
        <v>9.2849999999999999E-3</v>
      </c>
    </row>
    <row r="377" spans="1:9" x14ac:dyDescent="0.3">
      <c r="A377">
        <v>1500</v>
      </c>
      <c r="B377">
        <v>13</v>
      </c>
      <c r="C377">
        <v>32.595999999999997</v>
      </c>
      <c r="D377">
        <v>94.317999999999998</v>
      </c>
      <c r="E377">
        <v>0.99014999999999997</v>
      </c>
      <c r="F377">
        <v>0.74153999999999998</v>
      </c>
      <c r="G377">
        <v>3.1E-4</v>
      </c>
      <c r="H377">
        <v>8.9300000000000004E-3</v>
      </c>
      <c r="I377">
        <v>9.2399999999999999E-3</v>
      </c>
    </row>
    <row r="378" spans="1:9" x14ac:dyDescent="0.3">
      <c r="A378">
        <v>1400</v>
      </c>
      <c r="B378">
        <v>13</v>
      </c>
      <c r="C378">
        <v>32.685000000000002</v>
      </c>
      <c r="D378">
        <v>94.373000000000005</v>
      </c>
      <c r="E378">
        <v>0.99009000000000003</v>
      </c>
      <c r="F378">
        <v>0.74131000000000002</v>
      </c>
      <c r="G378">
        <v>3.1199999999999999E-4</v>
      </c>
      <c r="H378">
        <v>8.9359999999999995E-3</v>
      </c>
      <c r="I378">
        <v>9.2479999999999993E-3</v>
      </c>
    </row>
    <row r="379" spans="1:9" x14ac:dyDescent="0.3">
      <c r="A379">
        <v>1100</v>
      </c>
      <c r="B379">
        <v>13</v>
      </c>
      <c r="C379">
        <v>33.212000000000003</v>
      </c>
      <c r="D379">
        <v>94.643000000000001</v>
      </c>
      <c r="E379">
        <v>0.98963999999999996</v>
      </c>
      <c r="F379">
        <v>0.74112999999999996</v>
      </c>
      <c r="G379">
        <v>3.2499999999999999E-4</v>
      </c>
      <c r="H379">
        <v>8.9390000000000008E-3</v>
      </c>
      <c r="I379">
        <v>9.2650000000000007E-3</v>
      </c>
    </row>
    <row r="380" spans="1:9" x14ac:dyDescent="0.3">
      <c r="A380">
        <v>1300</v>
      </c>
      <c r="B380">
        <v>13</v>
      </c>
      <c r="C380">
        <v>32.802</v>
      </c>
      <c r="D380">
        <v>94.436000000000007</v>
      </c>
      <c r="E380">
        <v>0.99</v>
      </c>
      <c r="F380">
        <v>0.74112</v>
      </c>
      <c r="G380">
        <v>3.1500000000000001E-4</v>
      </c>
      <c r="H380">
        <v>8.9409999999999993E-3</v>
      </c>
      <c r="I380">
        <v>9.2560000000000003E-3</v>
      </c>
    </row>
    <row r="381" spans="1:9" x14ac:dyDescent="0.3">
      <c r="A381">
        <v>1200</v>
      </c>
      <c r="B381">
        <v>13</v>
      </c>
      <c r="C381">
        <v>32.97</v>
      </c>
      <c r="D381">
        <v>94.516000000000005</v>
      </c>
      <c r="E381">
        <v>0.98987000000000003</v>
      </c>
      <c r="F381">
        <v>0.74100999999999995</v>
      </c>
      <c r="G381">
        <v>3.1799999999999998E-4</v>
      </c>
      <c r="H381">
        <v>8.9440000000000006E-3</v>
      </c>
      <c r="I381">
        <v>9.2619999999999994E-3</v>
      </c>
    </row>
    <row r="382" spans="1:9" x14ac:dyDescent="0.3">
      <c r="A382">
        <v>1500</v>
      </c>
      <c r="B382">
        <v>12</v>
      </c>
      <c r="C382">
        <v>34.216000000000001</v>
      </c>
      <c r="D382">
        <v>92.03</v>
      </c>
      <c r="E382">
        <v>0.98875999999999997</v>
      </c>
      <c r="F382">
        <v>0.74023000000000005</v>
      </c>
      <c r="G382">
        <v>3.57E-4</v>
      </c>
      <c r="H382">
        <v>8.9449999999999998E-3</v>
      </c>
      <c r="I382">
        <v>9.3019999999999995E-3</v>
      </c>
    </row>
    <row r="383" spans="1:9" x14ac:dyDescent="0.3">
      <c r="A383">
        <v>2000</v>
      </c>
      <c r="B383">
        <v>13</v>
      </c>
      <c r="C383">
        <v>32.656999999999996</v>
      </c>
      <c r="D383">
        <v>95.287000000000006</v>
      </c>
      <c r="E383">
        <v>0.99041000000000001</v>
      </c>
      <c r="F383">
        <v>0.74317</v>
      </c>
      <c r="G383">
        <v>2.92E-4</v>
      </c>
      <c r="H383">
        <v>8.9470000000000001E-3</v>
      </c>
      <c r="I383">
        <v>9.2379999999999997E-3</v>
      </c>
    </row>
    <row r="384" spans="1:9" x14ac:dyDescent="0.3">
      <c r="A384">
        <v>1400</v>
      </c>
      <c r="B384">
        <v>12</v>
      </c>
      <c r="C384">
        <v>34.308</v>
      </c>
      <c r="D384">
        <v>92.022999999999996</v>
      </c>
      <c r="E384">
        <v>0.98868</v>
      </c>
      <c r="F384">
        <v>0.73973</v>
      </c>
      <c r="G384">
        <v>3.6000000000000002E-4</v>
      </c>
      <c r="H384">
        <v>8.9610000000000002E-3</v>
      </c>
      <c r="I384">
        <v>9.3200000000000002E-3</v>
      </c>
    </row>
    <row r="385" spans="1:9" x14ac:dyDescent="0.3">
      <c r="A385">
        <v>1300</v>
      </c>
      <c r="B385">
        <v>12</v>
      </c>
      <c r="C385">
        <v>34.420999999999999</v>
      </c>
      <c r="D385">
        <v>92.031000000000006</v>
      </c>
      <c r="E385">
        <v>0.98856999999999995</v>
      </c>
      <c r="F385">
        <v>0.73923000000000005</v>
      </c>
      <c r="G385">
        <v>3.6299999999999999E-4</v>
      </c>
      <c r="H385">
        <v>8.9770000000000006E-3</v>
      </c>
      <c r="I385">
        <v>9.3399999999999993E-3</v>
      </c>
    </row>
    <row r="386" spans="1:9" x14ac:dyDescent="0.3">
      <c r="A386">
        <v>3500</v>
      </c>
      <c r="B386">
        <v>14</v>
      </c>
      <c r="C386">
        <v>29.574999999999999</v>
      </c>
      <c r="D386">
        <v>93.048000000000002</v>
      </c>
      <c r="E386">
        <v>0.99236999999999997</v>
      </c>
      <c r="F386">
        <v>0.74431999999999998</v>
      </c>
      <c r="G386">
        <v>2.31E-4</v>
      </c>
      <c r="H386">
        <v>8.9890000000000005E-3</v>
      </c>
      <c r="I386">
        <v>9.2200000000000008E-3</v>
      </c>
    </row>
    <row r="387" spans="1:9" x14ac:dyDescent="0.3">
      <c r="A387">
        <v>3400</v>
      </c>
      <c r="B387">
        <v>14</v>
      </c>
      <c r="C387">
        <v>29.603000000000002</v>
      </c>
      <c r="D387">
        <v>93.084000000000003</v>
      </c>
      <c r="E387">
        <v>0.99234999999999995</v>
      </c>
      <c r="F387">
        <v>0.74426999999999999</v>
      </c>
      <c r="G387">
        <v>2.31E-4</v>
      </c>
      <c r="H387">
        <v>8.9890000000000005E-3</v>
      </c>
      <c r="I387">
        <v>9.221E-3</v>
      </c>
    </row>
    <row r="388" spans="1:9" x14ac:dyDescent="0.3">
      <c r="A388">
        <v>3300</v>
      </c>
      <c r="B388">
        <v>14</v>
      </c>
      <c r="C388">
        <v>29.631</v>
      </c>
      <c r="D388">
        <v>93.126000000000005</v>
      </c>
      <c r="E388">
        <v>0.99233000000000005</v>
      </c>
      <c r="F388">
        <v>0.74421000000000004</v>
      </c>
      <c r="G388">
        <v>2.32E-4</v>
      </c>
      <c r="H388">
        <v>8.9890000000000005E-3</v>
      </c>
      <c r="I388">
        <v>9.221E-3</v>
      </c>
    </row>
    <row r="389" spans="1:9" x14ac:dyDescent="0.3">
      <c r="A389">
        <v>3800</v>
      </c>
      <c r="B389">
        <v>14</v>
      </c>
      <c r="C389">
        <v>29.501000000000001</v>
      </c>
      <c r="D389">
        <v>92.96</v>
      </c>
      <c r="E389">
        <v>0.99241000000000001</v>
      </c>
      <c r="F389">
        <v>0.74443000000000004</v>
      </c>
      <c r="G389">
        <v>2.3000000000000001E-4</v>
      </c>
      <c r="H389">
        <v>8.9899999999999997E-3</v>
      </c>
      <c r="I389">
        <v>9.2200000000000008E-3</v>
      </c>
    </row>
    <row r="390" spans="1:9" x14ac:dyDescent="0.3">
      <c r="A390">
        <v>3700</v>
      </c>
      <c r="B390">
        <v>14</v>
      </c>
      <c r="C390">
        <v>29.524999999999999</v>
      </c>
      <c r="D390">
        <v>92.983000000000004</v>
      </c>
      <c r="E390">
        <v>0.99239999999999995</v>
      </c>
      <c r="F390">
        <v>0.74439999999999995</v>
      </c>
      <c r="G390">
        <v>2.3000000000000001E-4</v>
      </c>
      <c r="H390">
        <v>8.9899999999999997E-3</v>
      </c>
      <c r="I390">
        <v>9.2200000000000008E-3</v>
      </c>
    </row>
    <row r="391" spans="1:9" x14ac:dyDescent="0.3">
      <c r="A391">
        <v>3600</v>
      </c>
      <c r="B391">
        <v>14</v>
      </c>
      <c r="C391">
        <v>29.55</v>
      </c>
      <c r="D391">
        <v>93.015000000000001</v>
      </c>
      <c r="E391">
        <v>0.99238000000000004</v>
      </c>
      <c r="F391">
        <v>0.74436000000000002</v>
      </c>
      <c r="G391">
        <v>2.3000000000000001E-4</v>
      </c>
      <c r="H391">
        <v>8.9899999999999997E-3</v>
      </c>
      <c r="I391">
        <v>9.2200000000000008E-3</v>
      </c>
    </row>
    <row r="392" spans="1:9" x14ac:dyDescent="0.3">
      <c r="A392">
        <v>3200</v>
      </c>
      <c r="B392">
        <v>14</v>
      </c>
      <c r="C392">
        <v>29.661999999999999</v>
      </c>
      <c r="D392">
        <v>93.177000000000007</v>
      </c>
      <c r="E392">
        <v>0.99231000000000003</v>
      </c>
      <c r="F392">
        <v>0.74412</v>
      </c>
      <c r="G392">
        <v>2.33E-4</v>
      </c>
      <c r="H392">
        <v>8.9899999999999997E-3</v>
      </c>
      <c r="I392">
        <v>9.2230000000000003E-3</v>
      </c>
    </row>
    <row r="393" spans="1:9" x14ac:dyDescent="0.3">
      <c r="A393">
        <v>4700</v>
      </c>
      <c r="B393">
        <v>14</v>
      </c>
      <c r="C393">
        <v>29.303999999999998</v>
      </c>
      <c r="D393">
        <v>92.819000000000003</v>
      </c>
      <c r="E393">
        <v>0.99258000000000002</v>
      </c>
      <c r="F393">
        <v>0.74529999999999996</v>
      </c>
      <c r="G393">
        <v>2.24E-4</v>
      </c>
      <c r="H393">
        <v>8.9910000000000007E-3</v>
      </c>
      <c r="I393">
        <v>9.2160000000000002E-3</v>
      </c>
    </row>
    <row r="394" spans="1:9" x14ac:dyDescent="0.3">
      <c r="A394">
        <v>4600</v>
      </c>
      <c r="B394">
        <v>14</v>
      </c>
      <c r="C394">
        <v>29.317</v>
      </c>
      <c r="D394">
        <v>92.834000000000003</v>
      </c>
      <c r="E394">
        <v>0.99256999999999995</v>
      </c>
      <c r="F394">
        <v>0.74528000000000005</v>
      </c>
      <c r="G394">
        <v>2.2499999999999999E-4</v>
      </c>
      <c r="H394">
        <v>8.9910000000000007E-3</v>
      </c>
      <c r="I394">
        <v>9.2160000000000002E-3</v>
      </c>
    </row>
    <row r="395" spans="1:9" x14ac:dyDescent="0.3">
      <c r="A395">
        <v>4500</v>
      </c>
      <c r="B395">
        <v>14</v>
      </c>
      <c r="C395">
        <v>29.329000000000001</v>
      </c>
      <c r="D395">
        <v>92.850999999999999</v>
      </c>
      <c r="E395">
        <v>0.99256</v>
      </c>
      <c r="F395">
        <v>0.74524999999999997</v>
      </c>
      <c r="G395">
        <v>2.2499999999999999E-4</v>
      </c>
      <c r="H395">
        <v>8.9910000000000007E-3</v>
      </c>
      <c r="I395">
        <v>9.2160000000000002E-3</v>
      </c>
    </row>
    <row r="396" spans="1:9" x14ac:dyDescent="0.3">
      <c r="A396">
        <v>4400</v>
      </c>
      <c r="B396">
        <v>14</v>
      </c>
      <c r="C396">
        <v>29.344000000000001</v>
      </c>
      <c r="D396">
        <v>92.870999999999995</v>
      </c>
      <c r="E396">
        <v>0.99255000000000004</v>
      </c>
      <c r="F396">
        <v>0.74521999999999999</v>
      </c>
      <c r="G396">
        <v>2.2499999999999999E-4</v>
      </c>
      <c r="H396">
        <v>8.9910000000000007E-3</v>
      </c>
      <c r="I396">
        <v>9.2160000000000002E-3</v>
      </c>
    </row>
    <row r="397" spans="1:9" x14ac:dyDescent="0.3">
      <c r="A397">
        <v>4300</v>
      </c>
      <c r="B397">
        <v>14</v>
      </c>
      <c r="C397">
        <v>29.359000000000002</v>
      </c>
      <c r="D397">
        <v>92.894000000000005</v>
      </c>
      <c r="E397">
        <v>0.99253000000000002</v>
      </c>
      <c r="F397">
        <v>0.74517999999999995</v>
      </c>
      <c r="G397">
        <v>2.2599999999999999E-4</v>
      </c>
      <c r="H397">
        <v>8.9910000000000007E-3</v>
      </c>
      <c r="I397">
        <v>9.2169999999999995E-3</v>
      </c>
    </row>
    <row r="398" spans="1:9" x14ac:dyDescent="0.3">
      <c r="A398">
        <v>3900</v>
      </c>
      <c r="B398">
        <v>14</v>
      </c>
      <c r="C398">
        <v>29.477</v>
      </c>
      <c r="D398">
        <v>92.938000000000002</v>
      </c>
      <c r="E398">
        <v>0.99243000000000003</v>
      </c>
      <c r="F398">
        <v>0.74446999999999997</v>
      </c>
      <c r="G398">
        <v>2.2900000000000001E-4</v>
      </c>
      <c r="H398">
        <v>8.9910000000000007E-3</v>
      </c>
      <c r="I398">
        <v>9.2200000000000008E-3</v>
      </c>
    </row>
    <row r="399" spans="1:9" x14ac:dyDescent="0.3">
      <c r="A399">
        <v>2200</v>
      </c>
      <c r="B399">
        <v>14</v>
      </c>
      <c r="C399">
        <v>30.166</v>
      </c>
      <c r="D399">
        <v>93.597999999999999</v>
      </c>
      <c r="E399">
        <v>0.99189000000000005</v>
      </c>
      <c r="F399">
        <v>0.74231999999999998</v>
      </c>
      <c r="G399">
        <v>2.4600000000000002E-4</v>
      </c>
      <c r="H399">
        <v>8.9910000000000007E-3</v>
      </c>
      <c r="I399">
        <v>9.2370000000000004E-3</v>
      </c>
    </row>
    <row r="400" spans="1:9" x14ac:dyDescent="0.3">
      <c r="A400">
        <v>1100</v>
      </c>
      <c r="B400">
        <v>14</v>
      </c>
      <c r="C400">
        <v>31.422999999999998</v>
      </c>
      <c r="D400">
        <v>94.456000000000003</v>
      </c>
      <c r="E400">
        <v>0.99067000000000005</v>
      </c>
      <c r="F400">
        <v>0.73938999999999999</v>
      </c>
      <c r="G400">
        <v>2.8899999999999998E-4</v>
      </c>
      <c r="H400">
        <v>8.9910000000000007E-3</v>
      </c>
      <c r="I400">
        <v>9.2800000000000001E-3</v>
      </c>
    </row>
    <row r="401" spans="1:9" x14ac:dyDescent="0.3">
      <c r="A401">
        <v>4900</v>
      </c>
      <c r="B401">
        <v>14</v>
      </c>
      <c r="C401">
        <v>29.28</v>
      </c>
      <c r="D401">
        <v>92.79</v>
      </c>
      <c r="E401">
        <v>0.99260000000000004</v>
      </c>
      <c r="F401">
        <v>0.74534</v>
      </c>
      <c r="G401">
        <v>2.24E-4</v>
      </c>
      <c r="H401">
        <v>8.992E-3</v>
      </c>
      <c r="I401">
        <v>9.2160000000000002E-3</v>
      </c>
    </row>
    <row r="402" spans="1:9" x14ac:dyDescent="0.3">
      <c r="A402">
        <v>4800</v>
      </c>
      <c r="B402">
        <v>14</v>
      </c>
      <c r="C402">
        <v>29.292000000000002</v>
      </c>
      <c r="D402">
        <v>92.804000000000002</v>
      </c>
      <c r="E402">
        <v>0.99258999999999997</v>
      </c>
      <c r="F402">
        <v>0.74531999999999998</v>
      </c>
      <c r="G402">
        <v>2.24E-4</v>
      </c>
      <c r="H402">
        <v>8.992E-3</v>
      </c>
      <c r="I402">
        <v>9.2160000000000002E-3</v>
      </c>
    </row>
    <row r="403" spans="1:9" x14ac:dyDescent="0.3">
      <c r="A403">
        <v>4200</v>
      </c>
      <c r="B403">
        <v>14</v>
      </c>
      <c r="C403">
        <v>29.375</v>
      </c>
      <c r="D403">
        <v>92.923000000000002</v>
      </c>
      <c r="E403">
        <v>0.99251999999999996</v>
      </c>
      <c r="F403">
        <v>0.74512</v>
      </c>
      <c r="G403">
        <v>2.2599999999999999E-4</v>
      </c>
      <c r="H403">
        <v>8.992E-3</v>
      </c>
      <c r="I403">
        <v>9.2180000000000005E-3</v>
      </c>
    </row>
    <row r="404" spans="1:9" x14ac:dyDescent="0.3">
      <c r="A404">
        <v>2300</v>
      </c>
      <c r="B404">
        <v>14</v>
      </c>
      <c r="C404">
        <v>30.100999999999999</v>
      </c>
      <c r="D404">
        <v>93.519000000000005</v>
      </c>
      <c r="E404">
        <v>0.99194000000000004</v>
      </c>
      <c r="F404">
        <v>0.74238999999999999</v>
      </c>
      <c r="G404">
        <v>2.4499999999999999E-4</v>
      </c>
      <c r="H404">
        <v>8.992E-3</v>
      </c>
      <c r="I404">
        <v>9.2370000000000004E-3</v>
      </c>
    </row>
    <row r="405" spans="1:9" x14ac:dyDescent="0.3">
      <c r="A405">
        <v>1200</v>
      </c>
      <c r="B405">
        <v>12</v>
      </c>
      <c r="C405">
        <v>34.564</v>
      </c>
      <c r="D405">
        <v>92.061999999999998</v>
      </c>
      <c r="E405">
        <v>0.98841999999999997</v>
      </c>
      <c r="F405">
        <v>0.73880000000000001</v>
      </c>
      <c r="G405">
        <v>3.6699999999999998E-4</v>
      </c>
      <c r="H405">
        <v>8.9929999999999993E-3</v>
      </c>
      <c r="I405">
        <v>9.3600000000000003E-3</v>
      </c>
    </row>
    <row r="406" spans="1:9" x14ac:dyDescent="0.3">
      <c r="A406">
        <v>5400</v>
      </c>
      <c r="B406">
        <v>14</v>
      </c>
      <c r="C406">
        <v>29.204999999999998</v>
      </c>
      <c r="D406">
        <v>92.742000000000004</v>
      </c>
      <c r="E406">
        <v>0.99267000000000005</v>
      </c>
      <c r="F406">
        <v>0.74577000000000004</v>
      </c>
      <c r="G406">
        <v>2.22E-4</v>
      </c>
      <c r="H406">
        <v>8.9929999999999993E-3</v>
      </c>
      <c r="I406">
        <v>9.2149999999999992E-3</v>
      </c>
    </row>
    <row r="407" spans="1:9" x14ac:dyDescent="0.3">
      <c r="A407">
        <v>2500</v>
      </c>
      <c r="B407">
        <v>14</v>
      </c>
      <c r="C407">
        <v>30</v>
      </c>
      <c r="D407">
        <v>93.400999999999996</v>
      </c>
      <c r="E407">
        <v>0.99199999999999999</v>
      </c>
      <c r="F407">
        <v>0.74251999999999996</v>
      </c>
      <c r="G407">
        <v>2.43E-4</v>
      </c>
      <c r="H407">
        <v>8.9929999999999993E-3</v>
      </c>
      <c r="I407">
        <v>9.2359999999999994E-3</v>
      </c>
    </row>
    <row r="408" spans="1:9" x14ac:dyDescent="0.3">
      <c r="A408">
        <v>2400</v>
      </c>
      <c r="B408">
        <v>14</v>
      </c>
      <c r="C408">
        <v>30.045999999999999</v>
      </c>
      <c r="D408">
        <v>93.456000000000003</v>
      </c>
      <c r="E408">
        <v>0.99197000000000002</v>
      </c>
      <c r="F408">
        <v>0.74245000000000005</v>
      </c>
      <c r="G408">
        <v>2.4399999999999999E-4</v>
      </c>
      <c r="H408">
        <v>8.9929999999999993E-3</v>
      </c>
      <c r="I408">
        <v>9.2359999999999994E-3</v>
      </c>
    </row>
    <row r="409" spans="1:9" x14ac:dyDescent="0.3">
      <c r="A409">
        <v>2100</v>
      </c>
      <c r="B409">
        <v>14</v>
      </c>
      <c r="C409">
        <v>30.257999999999999</v>
      </c>
      <c r="D409">
        <v>93.73</v>
      </c>
      <c r="E409">
        <v>0.99180999999999997</v>
      </c>
      <c r="F409">
        <v>0.74217999999999995</v>
      </c>
      <c r="G409">
        <v>2.4800000000000001E-4</v>
      </c>
      <c r="H409">
        <v>8.9929999999999993E-3</v>
      </c>
      <c r="I409">
        <v>9.2409999999999992E-3</v>
      </c>
    </row>
    <row r="410" spans="1:9" x14ac:dyDescent="0.3">
      <c r="A410">
        <v>5800</v>
      </c>
      <c r="B410">
        <v>14</v>
      </c>
      <c r="C410">
        <v>29.166</v>
      </c>
      <c r="D410">
        <v>92.692999999999998</v>
      </c>
      <c r="E410">
        <v>0.99270000000000003</v>
      </c>
      <c r="F410">
        <v>0.74582999999999999</v>
      </c>
      <c r="G410">
        <v>2.2100000000000001E-4</v>
      </c>
      <c r="H410">
        <v>8.9940000000000003E-3</v>
      </c>
      <c r="I410">
        <v>9.2149999999999992E-3</v>
      </c>
    </row>
    <row r="411" spans="1:9" x14ac:dyDescent="0.3">
      <c r="A411">
        <v>5700</v>
      </c>
      <c r="B411">
        <v>14</v>
      </c>
      <c r="C411">
        <v>29.175000000000001</v>
      </c>
      <c r="D411">
        <v>92.703999999999994</v>
      </c>
      <c r="E411">
        <v>0.99268999999999996</v>
      </c>
      <c r="F411">
        <v>0.74582000000000004</v>
      </c>
      <c r="G411">
        <v>2.2100000000000001E-4</v>
      </c>
      <c r="H411">
        <v>8.9940000000000003E-3</v>
      </c>
      <c r="I411">
        <v>9.2149999999999992E-3</v>
      </c>
    </row>
    <row r="412" spans="1:9" x14ac:dyDescent="0.3">
      <c r="A412">
        <v>5600</v>
      </c>
      <c r="B412">
        <v>14</v>
      </c>
      <c r="C412">
        <v>29.184999999999999</v>
      </c>
      <c r="D412">
        <v>92.715999999999994</v>
      </c>
      <c r="E412">
        <v>0.99268000000000001</v>
      </c>
      <c r="F412">
        <v>0.74580999999999997</v>
      </c>
      <c r="G412">
        <v>2.2100000000000001E-4</v>
      </c>
      <c r="H412">
        <v>8.9940000000000003E-3</v>
      </c>
      <c r="I412">
        <v>9.2149999999999992E-3</v>
      </c>
    </row>
    <row r="413" spans="1:9" x14ac:dyDescent="0.3">
      <c r="A413">
        <v>5500</v>
      </c>
      <c r="B413">
        <v>14</v>
      </c>
      <c r="C413">
        <v>29.195</v>
      </c>
      <c r="D413">
        <v>92.728999999999999</v>
      </c>
      <c r="E413">
        <v>0.99267000000000005</v>
      </c>
      <c r="F413">
        <v>0.74578999999999995</v>
      </c>
      <c r="G413">
        <v>2.2100000000000001E-4</v>
      </c>
      <c r="H413">
        <v>8.9940000000000003E-3</v>
      </c>
      <c r="I413">
        <v>9.2149999999999992E-3</v>
      </c>
    </row>
    <row r="414" spans="1:9" x14ac:dyDescent="0.3">
      <c r="A414">
        <v>5300</v>
      </c>
      <c r="B414">
        <v>14</v>
      </c>
      <c r="C414">
        <v>29.215</v>
      </c>
      <c r="D414">
        <v>92.757999999999996</v>
      </c>
      <c r="E414">
        <v>0.99265999999999999</v>
      </c>
      <c r="F414">
        <v>0.74573999999999996</v>
      </c>
      <c r="G414">
        <v>2.22E-4</v>
      </c>
      <c r="H414">
        <v>8.9940000000000003E-3</v>
      </c>
      <c r="I414">
        <v>9.2149999999999992E-3</v>
      </c>
    </row>
    <row r="415" spans="1:9" x14ac:dyDescent="0.3">
      <c r="A415">
        <v>5200</v>
      </c>
      <c r="B415">
        <v>14</v>
      </c>
      <c r="C415">
        <v>29.225999999999999</v>
      </c>
      <c r="D415">
        <v>92.777000000000001</v>
      </c>
      <c r="E415">
        <v>0.99265000000000003</v>
      </c>
      <c r="F415">
        <v>0.74570000000000003</v>
      </c>
      <c r="G415">
        <v>2.22E-4</v>
      </c>
      <c r="H415">
        <v>8.9940000000000003E-3</v>
      </c>
      <c r="I415">
        <v>9.2160000000000002E-3</v>
      </c>
    </row>
    <row r="416" spans="1:9" x14ac:dyDescent="0.3">
      <c r="A416">
        <v>2800</v>
      </c>
      <c r="B416">
        <v>14</v>
      </c>
      <c r="C416">
        <v>29.881</v>
      </c>
      <c r="D416">
        <v>93.256</v>
      </c>
      <c r="E416">
        <v>0.99207999999999996</v>
      </c>
      <c r="F416">
        <v>0.74270999999999998</v>
      </c>
      <c r="G416">
        <v>2.41E-4</v>
      </c>
      <c r="H416">
        <v>8.9940000000000003E-3</v>
      </c>
      <c r="I416">
        <v>9.2350000000000002E-3</v>
      </c>
    </row>
    <row r="417" spans="1:9" x14ac:dyDescent="0.3">
      <c r="A417">
        <v>2700</v>
      </c>
      <c r="B417">
        <v>14</v>
      </c>
      <c r="C417">
        <v>29.917999999999999</v>
      </c>
      <c r="D417">
        <v>93.302000000000007</v>
      </c>
      <c r="E417">
        <v>0.99206000000000005</v>
      </c>
      <c r="F417">
        <v>0.74265000000000003</v>
      </c>
      <c r="G417">
        <v>2.41E-4</v>
      </c>
      <c r="H417">
        <v>8.9940000000000003E-3</v>
      </c>
      <c r="I417">
        <v>9.2359999999999994E-3</v>
      </c>
    </row>
    <row r="418" spans="1:9" x14ac:dyDescent="0.3">
      <c r="A418">
        <v>2600</v>
      </c>
      <c r="B418">
        <v>14</v>
      </c>
      <c r="C418">
        <v>29.957000000000001</v>
      </c>
      <c r="D418">
        <v>93.35</v>
      </c>
      <c r="E418">
        <v>0.99202999999999997</v>
      </c>
      <c r="F418">
        <v>0.74258999999999997</v>
      </c>
      <c r="G418">
        <v>2.42E-4</v>
      </c>
      <c r="H418">
        <v>8.9940000000000003E-3</v>
      </c>
      <c r="I418">
        <v>9.2359999999999994E-3</v>
      </c>
    </row>
    <row r="419" spans="1:9" x14ac:dyDescent="0.3">
      <c r="A419">
        <v>5900</v>
      </c>
      <c r="B419">
        <v>14</v>
      </c>
      <c r="C419">
        <v>29.155999999999999</v>
      </c>
      <c r="D419">
        <v>92.683000000000007</v>
      </c>
      <c r="E419">
        <v>0.99270000000000003</v>
      </c>
      <c r="F419">
        <v>0.74583999999999995</v>
      </c>
      <c r="G419">
        <v>2.2100000000000001E-4</v>
      </c>
      <c r="H419">
        <v>8.9949999999999995E-3</v>
      </c>
      <c r="I419">
        <v>9.2149999999999992E-3</v>
      </c>
    </row>
    <row r="420" spans="1:9" x14ac:dyDescent="0.3">
      <c r="A420">
        <v>2900</v>
      </c>
      <c r="B420">
        <v>14</v>
      </c>
      <c r="C420">
        <v>29.846</v>
      </c>
      <c r="D420">
        <v>93.213999999999999</v>
      </c>
      <c r="E420">
        <v>0.99209999999999998</v>
      </c>
      <c r="F420">
        <v>0.74277000000000004</v>
      </c>
      <c r="G420">
        <v>2.4000000000000001E-4</v>
      </c>
      <c r="H420">
        <v>8.9949999999999995E-3</v>
      </c>
      <c r="I420">
        <v>9.2350000000000002E-3</v>
      </c>
    </row>
    <row r="421" spans="1:9" x14ac:dyDescent="0.3">
      <c r="A421">
        <v>3100</v>
      </c>
      <c r="B421">
        <v>14</v>
      </c>
      <c r="C421">
        <v>29.702999999999999</v>
      </c>
      <c r="D421">
        <v>93.257999999999996</v>
      </c>
      <c r="E421">
        <v>0.99226999999999999</v>
      </c>
      <c r="F421">
        <v>0.74394000000000005</v>
      </c>
      <c r="G421">
        <v>2.34E-4</v>
      </c>
      <c r="H421">
        <v>8.9949999999999995E-3</v>
      </c>
      <c r="I421">
        <v>9.2289999999999994E-3</v>
      </c>
    </row>
    <row r="422" spans="1:9" x14ac:dyDescent="0.3">
      <c r="A422">
        <v>6400</v>
      </c>
      <c r="B422">
        <v>14</v>
      </c>
      <c r="C422">
        <v>29.097000000000001</v>
      </c>
      <c r="D422">
        <v>92.646000000000001</v>
      </c>
      <c r="E422">
        <v>0.99275000000000002</v>
      </c>
      <c r="F422">
        <v>0.74611000000000005</v>
      </c>
      <c r="G422">
        <v>2.1900000000000001E-4</v>
      </c>
      <c r="H422">
        <v>8.9960000000000005E-3</v>
      </c>
      <c r="I422">
        <v>9.2160000000000002E-3</v>
      </c>
    </row>
    <row r="423" spans="1:9" x14ac:dyDescent="0.3">
      <c r="A423">
        <v>4100</v>
      </c>
      <c r="B423">
        <v>14</v>
      </c>
      <c r="C423">
        <v>29.4</v>
      </c>
      <c r="D423">
        <v>92.968000000000004</v>
      </c>
      <c r="E423">
        <v>0.99250000000000005</v>
      </c>
      <c r="F423">
        <v>0.74497999999999998</v>
      </c>
      <c r="G423">
        <v>2.2699999999999999E-4</v>
      </c>
      <c r="H423">
        <v>8.9960000000000005E-3</v>
      </c>
      <c r="I423">
        <v>9.2219999999999993E-3</v>
      </c>
    </row>
    <row r="424" spans="1:9" x14ac:dyDescent="0.3">
      <c r="A424">
        <v>700</v>
      </c>
      <c r="B424">
        <v>6</v>
      </c>
      <c r="C424">
        <v>62.795000000000002</v>
      </c>
      <c r="D424">
        <v>59.209000000000003</v>
      </c>
      <c r="E424">
        <v>0.92203000000000002</v>
      </c>
      <c r="F424">
        <v>0.73516000000000004</v>
      </c>
      <c r="G424">
        <v>2.4520000000000002E-3</v>
      </c>
      <c r="H424">
        <v>8.9969999999999998E-3</v>
      </c>
      <c r="I424">
        <v>1.1449000000000001E-2</v>
      </c>
    </row>
    <row r="425" spans="1:9" x14ac:dyDescent="0.3">
      <c r="A425">
        <v>6800</v>
      </c>
      <c r="B425">
        <v>14</v>
      </c>
      <c r="C425">
        <v>29.062999999999999</v>
      </c>
      <c r="D425">
        <v>92.608000000000004</v>
      </c>
      <c r="E425">
        <v>0.99277000000000004</v>
      </c>
      <c r="F425">
        <v>0.74614999999999998</v>
      </c>
      <c r="G425">
        <v>2.1800000000000001E-4</v>
      </c>
      <c r="H425">
        <v>8.9969999999999998E-3</v>
      </c>
      <c r="I425">
        <v>9.2160000000000002E-3</v>
      </c>
    </row>
    <row r="426" spans="1:9" x14ac:dyDescent="0.3">
      <c r="A426">
        <v>6700</v>
      </c>
      <c r="B426">
        <v>14</v>
      </c>
      <c r="C426">
        <v>29.071999999999999</v>
      </c>
      <c r="D426">
        <v>92.617000000000004</v>
      </c>
      <c r="E426">
        <v>0.99277000000000004</v>
      </c>
      <c r="F426">
        <v>0.74614000000000003</v>
      </c>
      <c r="G426">
        <v>2.1900000000000001E-4</v>
      </c>
      <c r="H426">
        <v>8.9969999999999998E-3</v>
      </c>
      <c r="I426">
        <v>9.2160000000000002E-3</v>
      </c>
    </row>
    <row r="427" spans="1:9" x14ac:dyDescent="0.3">
      <c r="A427">
        <v>6600</v>
      </c>
      <c r="B427">
        <v>14</v>
      </c>
      <c r="C427">
        <v>29.08</v>
      </c>
      <c r="D427">
        <v>92.626000000000005</v>
      </c>
      <c r="E427">
        <v>0.99275999999999998</v>
      </c>
      <c r="F427">
        <v>0.74612999999999996</v>
      </c>
      <c r="G427">
        <v>2.1900000000000001E-4</v>
      </c>
      <c r="H427">
        <v>8.9969999999999998E-3</v>
      </c>
      <c r="I427">
        <v>9.2160000000000002E-3</v>
      </c>
    </row>
    <row r="428" spans="1:9" x14ac:dyDescent="0.3">
      <c r="A428">
        <v>6500</v>
      </c>
      <c r="B428">
        <v>14</v>
      </c>
      <c r="C428">
        <v>29.088000000000001</v>
      </c>
      <c r="D428">
        <v>92.635000000000005</v>
      </c>
      <c r="E428">
        <v>0.99275999999999998</v>
      </c>
      <c r="F428">
        <v>0.74612000000000001</v>
      </c>
      <c r="G428">
        <v>2.1900000000000001E-4</v>
      </c>
      <c r="H428">
        <v>8.9969999999999998E-3</v>
      </c>
      <c r="I428">
        <v>9.2160000000000002E-3</v>
      </c>
    </row>
    <row r="429" spans="1:9" x14ac:dyDescent="0.3">
      <c r="A429">
        <v>6300</v>
      </c>
      <c r="B429">
        <v>14</v>
      </c>
      <c r="C429">
        <v>29.105</v>
      </c>
      <c r="D429">
        <v>92.656999999999996</v>
      </c>
      <c r="E429">
        <v>0.99273999999999996</v>
      </c>
      <c r="F429">
        <v>0.74609000000000003</v>
      </c>
      <c r="G429">
        <v>2.1900000000000001E-4</v>
      </c>
      <c r="H429">
        <v>8.9969999999999998E-3</v>
      </c>
      <c r="I429">
        <v>9.2160000000000002E-3</v>
      </c>
    </row>
    <row r="430" spans="1:9" x14ac:dyDescent="0.3">
      <c r="A430">
        <v>6200</v>
      </c>
      <c r="B430">
        <v>14</v>
      </c>
      <c r="C430">
        <v>29.114000000000001</v>
      </c>
      <c r="D430">
        <v>92.671000000000006</v>
      </c>
      <c r="E430">
        <v>0.99273999999999996</v>
      </c>
      <c r="F430">
        <v>0.74604999999999999</v>
      </c>
      <c r="G430">
        <v>2.1900000000000001E-4</v>
      </c>
      <c r="H430">
        <v>8.9969999999999998E-3</v>
      </c>
      <c r="I430">
        <v>9.2169999999999995E-3</v>
      </c>
    </row>
    <row r="431" spans="1:9" x14ac:dyDescent="0.3">
      <c r="A431">
        <v>5100</v>
      </c>
      <c r="B431">
        <v>14</v>
      </c>
      <c r="C431">
        <v>29.241</v>
      </c>
      <c r="D431">
        <v>92.805999999999997</v>
      </c>
      <c r="E431">
        <v>0.99263999999999997</v>
      </c>
      <c r="F431">
        <v>0.74558999999999997</v>
      </c>
      <c r="G431">
        <v>2.22E-4</v>
      </c>
      <c r="H431">
        <v>8.9969999999999998E-3</v>
      </c>
      <c r="I431">
        <v>9.2200000000000008E-3</v>
      </c>
    </row>
    <row r="432" spans="1:9" x14ac:dyDescent="0.3">
      <c r="A432">
        <v>1100</v>
      </c>
      <c r="B432">
        <v>12</v>
      </c>
      <c r="C432">
        <v>34.789000000000001</v>
      </c>
      <c r="D432">
        <v>92.13</v>
      </c>
      <c r="E432">
        <v>0.98814000000000002</v>
      </c>
      <c r="F432">
        <v>0.73868999999999996</v>
      </c>
      <c r="G432">
        <v>3.7500000000000001E-4</v>
      </c>
      <c r="H432">
        <v>8.9980000000000008E-3</v>
      </c>
      <c r="I432">
        <v>9.3729999999999994E-3</v>
      </c>
    </row>
    <row r="433" spans="1:9" x14ac:dyDescent="0.3">
      <c r="A433">
        <v>6900</v>
      </c>
      <c r="B433">
        <v>14</v>
      </c>
      <c r="C433">
        <v>29.055</v>
      </c>
      <c r="D433">
        <v>92.6</v>
      </c>
      <c r="E433">
        <v>0.99278</v>
      </c>
      <c r="F433">
        <v>0.74614999999999998</v>
      </c>
      <c r="G433">
        <v>2.1800000000000001E-4</v>
      </c>
      <c r="H433">
        <v>8.9980000000000008E-3</v>
      </c>
      <c r="I433">
        <v>9.2160000000000002E-3</v>
      </c>
    </row>
    <row r="434" spans="1:9" x14ac:dyDescent="0.3">
      <c r="A434">
        <v>6100</v>
      </c>
      <c r="B434">
        <v>14</v>
      </c>
      <c r="C434">
        <v>29.126000000000001</v>
      </c>
      <c r="D434">
        <v>92.691000000000003</v>
      </c>
      <c r="E434">
        <v>0.99273</v>
      </c>
      <c r="F434">
        <v>0.74597999999999998</v>
      </c>
      <c r="G434">
        <v>2.2000000000000001E-4</v>
      </c>
      <c r="H434">
        <v>8.9990000000000001E-3</v>
      </c>
      <c r="I434">
        <v>9.2189999999999998E-3</v>
      </c>
    </row>
    <row r="435" spans="1:9" x14ac:dyDescent="0.3">
      <c r="A435">
        <v>7700</v>
      </c>
      <c r="B435">
        <v>14</v>
      </c>
      <c r="C435">
        <v>28.986000000000001</v>
      </c>
      <c r="D435">
        <v>92.546999999999997</v>
      </c>
      <c r="E435">
        <v>0.99282000000000004</v>
      </c>
      <c r="F435">
        <v>0.74634</v>
      </c>
      <c r="G435">
        <v>2.1699999999999999E-4</v>
      </c>
      <c r="H435">
        <v>8.9999999999999993E-3</v>
      </c>
      <c r="I435">
        <v>9.2169999999999995E-3</v>
      </c>
    </row>
    <row r="436" spans="1:9" x14ac:dyDescent="0.3">
      <c r="A436">
        <v>7600</v>
      </c>
      <c r="B436">
        <v>14</v>
      </c>
      <c r="C436">
        <v>28.992999999999999</v>
      </c>
      <c r="D436">
        <v>92.554000000000002</v>
      </c>
      <c r="E436">
        <v>0.99282000000000004</v>
      </c>
      <c r="F436">
        <v>0.74634</v>
      </c>
      <c r="G436">
        <v>2.1699999999999999E-4</v>
      </c>
      <c r="H436">
        <v>8.9999999999999993E-3</v>
      </c>
      <c r="I436">
        <v>9.2169999999999995E-3</v>
      </c>
    </row>
    <row r="437" spans="1:9" x14ac:dyDescent="0.3">
      <c r="A437">
        <v>7500</v>
      </c>
      <c r="B437">
        <v>14</v>
      </c>
      <c r="C437">
        <v>29</v>
      </c>
      <c r="D437">
        <v>92.561999999999998</v>
      </c>
      <c r="E437">
        <v>0.99282000000000004</v>
      </c>
      <c r="F437">
        <v>0.74633000000000005</v>
      </c>
      <c r="G437">
        <v>2.1699999999999999E-4</v>
      </c>
      <c r="H437">
        <v>8.9999999999999993E-3</v>
      </c>
      <c r="I437">
        <v>9.2169999999999995E-3</v>
      </c>
    </row>
    <row r="438" spans="1:9" x14ac:dyDescent="0.3">
      <c r="A438">
        <v>7400</v>
      </c>
      <c r="B438">
        <v>14</v>
      </c>
      <c r="C438">
        <v>29.007000000000001</v>
      </c>
      <c r="D438">
        <v>92.57</v>
      </c>
      <c r="E438">
        <v>0.99280999999999997</v>
      </c>
      <c r="F438">
        <v>0.74631999999999998</v>
      </c>
      <c r="G438">
        <v>2.1699999999999999E-4</v>
      </c>
      <c r="H438">
        <v>8.9999999999999993E-3</v>
      </c>
      <c r="I438">
        <v>9.2169999999999995E-3</v>
      </c>
    </row>
    <row r="439" spans="1:9" x14ac:dyDescent="0.3">
      <c r="A439">
        <v>7300</v>
      </c>
      <c r="B439">
        <v>14</v>
      </c>
      <c r="C439">
        <v>29.013999999999999</v>
      </c>
      <c r="D439">
        <v>92.578999999999994</v>
      </c>
      <c r="E439">
        <v>0.99280999999999997</v>
      </c>
      <c r="F439">
        <v>0.74631000000000003</v>
      </c>
      <c r="G439">
        <v>2.1699999999999999E-4</v>
      </c>
      <c r="H439">
        <v>8.9999999999999993E-3</v>
      </c>
      <c r="I439">
        <v>9.2169999999999995E-3</v>
      </c>
    </row>
    <row r="440" spans="1:9" x14ac:dyDescent="0.3">
      <c r="A440">
        <v>7200</v>
      </c>
      <c r="B440">
        <v>14</v>
      </c>
      <c r="C440">
        <v>29.021999999999998</v>
      </c>
      <c r="D440">
        <v>92.588999999999999</v>
      </c>
      <c r="E440">
        <v>0.99280000000000002</v>
      </c>
      <c r="F440">
        <v>0.74628000000000005</v>
      </c>
      <c r="G440">
        <v>2.1800000000000001E-4</v>
      </c>
      <c r="H440">
        <v>8.9999999999999993E-3</v>
      </c>
      <c r="I440">
        <v>9.2180000000000005E-3</v>
      </c>
    </row>
    <row r="441" spans="1:9" x14ac:dyDescent="0.3">
      <c r="A441">
        <v>7900</v>
      </c>
      <c r="B441">
        <v>14</v>
      </c>
      <c r="C441">
        <v>28.972999999999999</v>
      </c>
      <c r="D441">
        <v>92.534000000000006</v>
      </c>
      <c r="E441">
        <v>0.99282999999999999</v>
      </c>
      <c r="F441">
        <v>0.74634999999999996</v>
      </c>
      <c r="G441">
        <v>2.1699999999999999E-4</v>
      </c>
      <c r="H441">
        <v>9.0010000000000003E-3</v>
      </c>
      <c r="I441">
        <v>9.2180000000000005E-3</v>
      </c>
    </row>
    <row r="442" spans="1:9" x14ac:dyDescent="0.3">
      <c r="A442">
        <v>7800</v>
      </c>
      <c r="B442">
        <v>14</v>
      </c>
      <c r="C442">
        <v>28.978999999999999</v>
      </c>
      <c r="D442">
        <v>92.54</v>
      </c>
      <c r="E442">
        <v>0.99282999999999999</v>
      </c>
      <c r="F442">
        <v>0.74634999999999996</v>
      </c>
      <c r="G442">
        <v>2.1699999999999999E-4</v>
      </c>
      <c r="H442">
        <v>9.0010000000000003E-3</v>
      </c>
      <c r="I442">
        <v>9.2169999999999995E-3</v>
      </c>
    </row>
    <row r="443" spans="1:9" x14ac:dyDescent="0.3">
      <c r="A443">
        <v>7100</v>
      </c>
      <c r="B443">
        <v>14</v>
      </c>
      <c r="C443">
        <v>29.032</v>
      </c>
      <c r="D443">
        <v>92.605000000000004</v>
      </c>
      <c r="E443">
        <v>0.99280000000000002</v>
      </c>
      <c r="F443">
        <v>0.74622999999999995</v>
      </c>
      <c r="G443">
        <v>2.1800000000000001E-4</v>
      </c>
      <c r="H443">
        <v>9.0019999999999996E-3</v>
      </c>
      <c r="I443">
        <v>9.2189999999999998E-3</v>
      </c>
    </row>
    <row r="444" spans="1:9" x14ac:dyDescent="0.3">
      <c r="A444">
        <v>8700</v>
      </c>
      <c r="B444">
        <v>14</v>
      </c>
      <c r="C444">
        <v>28.914000000000001</v>
      </c>
      <c r="D444">
        <v>92.49</v>
      </c>
      <c r="E444">
        <v>0.99287000000000003</v>
      </c>
      <c r="F444">
        <v>0.74646999999999997</v>
      </c>
      <c r="G444">
        <v>2.1499999999999999E-4</v>
      </c>
      <c r="H444">
        <v>9.0030000000000006E-3</v>
      </c>
      <c r="I444">
        <v>9.2189999999999998E-3</v>
      </c>
    </row>
    <row r="445" spans="1:9" x14ac:dyDescent="0.3">
      <c r="A445">
        <v>8600</v>
      </c>
      <c r="B445">
        <v>14</v>
      </c>
      <c r="C445">
        <v>28.92</v>
      </c>
      <c r="D445">
        <v>92.495999999999995</v>
      </c>
      <c r="E445">
        <v>0.99287000000000003</v>
      </c>
      <c r="F445">
        <v>0.74646999999999997</v>
      </c>
      <c r="G445">
        <v>2.1599999999999999E-4</v>
      </c>
      <c r="H445">
        <v>9.0030000000000006E-3</v>
      </c>
      <c r="I445">
        <v>9.2189999999999998E-3</v>
      </c>
    </row>
    <row r="446" spans="1:9" x14ac:dyDescent="0.3">
      <c r="A446">
        <v>8500</v>
      </c>
      <c r="B446">
        <v>14</v>
      </c>
      <c r="C446">
        <v>28.925999999999998</v>
      </c>
      <c r="D446">
        <v>92.501999999999995</v>
      </c>
      <c r="E446">
        <v>0.99285999999999996</v>
      </c>
      <c r="F446">
        <v>0.74646999999999997</v>
      </c>
      <c r="G446">
        <v>2.1599999999999999E-4</v>
      </c>
      <c r="H446">
        <v>9.0030000000000006E-3</v>
      </c>
      <c r="I446">
        <v>9.2189999999999998E-3</v>
      </c>
    </row>
    <row r="447" spans="1:9" x14ac:dyDescent="0.3">
      <c r="A447">
        <v>8400</v>
      </c>
      <c r="B447">
        <v>14</v>
      </c>
      <c r="C447">
        <v>28.931999999999999</v>
      </c>
      <c r="D447">
        <v>92.509</v>
      </c>
      <c r="E447">
        <v>0.99285999999999996</v>
      </c>
      <c r="F447">
        <v>0.74646000000000001</v>
      </c>
      <c r="G447">
        <v>2.1599999999999999E-4</v>
      </c>
      <c r="H447">
        <v>9.0030000000000006E-3</v>
      </c>
      <c r="I447">
        <v>9.2189999999999998E-3</v>
      </c>
    </row>
    <row r="448" spans="1:9" x14ac:dyDescent="0.3">
      <c r="A448">
        <v>8300</v>
      </c>
      <c r="B448">
        <v>14</v>
      </c>
      <c r="C448">
        <v>28.937999999999999</v>
      </c>
      <c r="D448">
        <v>92.516000000000005</v>
      </c>
      <c r="E448">
        <v>0.99285999999999996</v>
      </c>
      <c r="F448">
        <v>0.74644999999999995</v>
      </c>
      <c r="G448">
        <v>2.1599999999999999E-4</v>
      </c>
      <c r="H448">
        <v>9.0030000000000006E-3</v>
      </c>
      <c r="I448">
        <v>9.2189999999999998E-3</v>
      </c>
    </row>
    <row r="449" spans="1:9" x14ac:dyDescent="0.3">
      <c r="A449">
        <v>8200</v>
      </c>
      <c r="B449">
        <v>14</v>
      </c>
      <c r="C449">
        <v>28.943999999999999</v>
      </c>
      <c r="D449">
        <v>92.524000000000001</v>
      </c>
      <c r="E449">
        <v>0.99285000000000001</v>
      </c>
      <c r="F449">
        <v>0.74643000000000004</v>
      </c>
      <c r="G449">
        <v>2.1599999999999999E-4</v>
      </c>
      <c r="H449">
        <v>9.0030000000000006E-3</v>
      </c>
      <c r="I449">
        <v>9.2189999999999998E-3</v>
      </c>
    </row>
    <row r="450" spans="1:9" x14ac:dyDescent="0.3">
      <c r="A450">
        <v>8900</v>
      </c>
      <c r="B450">
        <v>14</v>
      </c>
      <c r="C450">
        <v>28.902999999999999</v>
      </c>
      <c r="D450">
        <v>92.478999999999999</v>
      </c>
      <c r="E450">
        <v>0.99287999999999998</v>
      </c>
      <c r="F450">
        <v>0.74646999999999997</v>
      </c>
      <c r="G450">
        <v>2.1499999999999999E-4</v>
      </c>
      <c r="H450">
        <v>9.0039999999999999E-3</v>
      </c>
      <c r="I450">
        <v>9.2189999999999998E-3</v>
      </c>
    </row>
    <row r="451" spans="1:9" x14ac:dyDescent="0.3">
      <c r="A451">
        <v>8800</v>
      </c>
      <c r="B451">
        <v>14</v>
      </c>
      <c r="C451">
        <v>28.908000000000001</v>
      </c>
      <c r="D451">
        <v>92.484999999999999</v>
      </c>
      <c r="E451">
        <v>0.99287000000000003</v>
      </c>
      <c r="F451">
        <v>0.74646999999999997</v>
      </c>
      <c r="G451">
        <v>2.1499999999999999E-4</v>
      </c>
      <c r="H451">
        <v>9.0039999999999999E-3</v>
      </c>
      <c r="I451">
        <v>9.2189999999999998E-3</v>
      </c>
    </row>
    <row r="452" spans="1:9" x14ac:dyDescent="0.3">
      <c r="A452">
        <v>8100</v>
      </c>
      <c r="B452">
        <v>14</v>
      </c>
      <c r="C452">
        <v>28.952000000000002</v>
      </c>
      <c r="D452">
        <v>92.536000000000001</v>
      </c>
      <c r="E452">
        <v>0.99285000000000001</v>
      </c>
      <c r="F452">
        <v>0.74639</v>
      </c>
      <c r="G452">
        <v>2.1599999999999999E-4</v>
      </c>
      <c r="H452">
        <v>9.0039999999999999E-3</v>
      </c>
      <c r="I452">
        <v>9.2200000000000008E-3</v>
      </c>
    </row>
    <row r="453" spans="1:9" x14ac:dyDescent="0.3">
      <c r="A453">
        <v>7000</v>
      </c>
      <c r="B453">
        <v>14</v>
      </c>
      <c r="C453">
        <v>29.076000000000001</v>
      </c>
      <c r="D453">
        <v>92.662000000000006</v>
      </c>
      <c r="E453">
        <v>0.99278</v>
      </c>
      <c r="F453">
        <v>0.74612999999999996</v>
      </c>
      <c r="G453">
        <v>2.1800000000000001E-4</v>
      </c>
      <c r="H453">
        <v>9.0039999999999999E-3</v>
      </c>
      <c r="I453">
        <v>9.2219999999999993E-3</v>
      </c>
    </row>
    <row r="454" spans="1:9" x14ac:dyDescent="0.3">
      <c r="A454">
        <v>6000</v>
      </c>
      <c r="B454">
        <v>14</v>
      </c>
      <c r="C454">
        <v>29.189</v>
      </c>
      <c r="D454">
        <v>92.778000000000006</v>
      </c>
      <c r="E454">
        <v>0.99270999999999998</v>
      </c>
      <c r="F454">
        <v>0.74582000000000004</v>
      </c>
      <c r="G454">
        <v>2.2000000000000001E-4</v>
      </c>
      <c r="H454">
        <v>9.0039999999999999E-3</v>
      </c>
      <c r="I454">
        <v>9.2239999999999996E-3</v>
      </c>
    </row>
    <row r="455" spans="1:9" x14ac:dyDescent="0.3">
      <c r="A455">
        <v>9600</v>
      </c>
      <c r="B455">
        <v>14</v>
      </c>
      <c r="C455">
        <v>28.858000000000001</v>
      </c>
      <c r="D455">
        <v>92.447999999999993</v>
      </c>
      <c r="E455">
        <v>0.9929</v>
      </c>
      <c r="F455">
        <v>0.74656</v>
      </c>
      <c r="G455">
        <v>2.14E-4</v>
      </c>
      <c r="H455">
        <v>9.0060000000000001E-3</v>
      </c>
      <c r="I455">
        <v>9.221E-3</v>
      </c>
    </row>
    <row r="456" spans="1:9" x14ac:dyDescent="0.3">
      <c r="A456">
        <v>9500</v>
      </c>
      <c r="B456">
        <v>14</v>
      </c>
      <c r="C456">
        <v>28.863</v>
      </c>
      <c r="D456">
        <v>92.453000000000003</v>
      </c>
      <c r="E456">
        <v>0.9929</v>
      </c>
      <c r="F456">
        <v>0.74656</v>
      </c>
      <c r="G456">
        <v>2.1499999999999999E-4</v>
      </c>
      <c r="H456">
        <v>9.0060000000000001E-3</v>
      </c>
      <c r="I456">
        <v>9.221E-3</v>
      </c>
    </row>
    <row r="457" spans="1:9" x14ac:dyDescent="0.3">
      <c r="A457">
        <v>9400</v>
      </c>
      <c r="B457">
        <v>14</v>
      </c>
      <c r="C457">
        <v>28.867999999999999</v>
      </c>
      <c r="D457">
        <v>92.459000000000003</v>
      </c>
      <c r="E457">
        <v>0.9929</v>
      </c>
      <c r="F457">
        <v>0.74655000000000005</v>
      </c>
      <c r="G457">
        <v>2.1499999999999999E-4</v>
      </c>
      <c r="H457">
        <v>9.0060000000000001E-3</v>
      </c>
      <c r="I457">
        <v>9.2200000000000008E-3</v>
      </c>
    </row>
    <row r="458" spans="1:9" x14ac:dyDescent="0.3">
      <c r="A458">
        <v>9300</v>
      </c>
      <c r="B458">
        <v>14</v>
      </c>
      <c r="C458">
        <v>28.873999999999999</v>
      </c>
      <c r="D458">
        <v>92.465000000000003</v>
      </c>
      <c r="E458">
        <v>0.9929</v>
      </c>
      <c r="F458">
        <v>0.74655000000000005</v>
      </c>
      <c r="G458">
        <v>2.1499999999999999E-4</v>
      </c>
      <c r="H458">
        <v>9.0060000000000001E-3</v>
      </c>
      <c r="I458">
        <v>9.2200000000000008E-3</v>
      </c>
    </row>
    <row r="459" spans="1:9" x14ac:dyDescent="0.3">
      <c r="A459">
        <v>9200</v>
      </c>
      <c r="B459">
        <v>14</v>
      </c>
      <c r="C459">
        <v>28.879000000000001</v>
      </c>
      <c r="D459">
        <v>92.471000000000004</v>
      </c>
      <c r="E459">
        <v>0.99289000000000005</v>
      </c>
      <c r="F459">
        <v>0.74653000000000003</v>
      </c>
      <c r="G459">
        <v>2.1499999999999999E-4</v>
      </c>
      <c r="H459">
        <v>9.0060000000000001E-3</v>
      </c>
      <c r="I459">
        <v>9.221E-3</v>
      </c>
    </row>
    <row r="460" spans="1:9" x14ac:dyDescent="0.3">
      <c r="A460">
        <v>8000</v>
      </c>
      <c r="B460">
        <v>14</v>
      </c>
      <c r="C460">
        <v>28.984999999999999</v>
      </c>
      <c r="D460">
        <v>92.575999999999993</v>
      </c>
      <c r="E460">
        <v>0.99283999999999994</v>
      </c>
      <c r="F460">
        <v>0.74633000000000005</v>
      </c>
      <c r="G460">
        <v>2.1599999999999999E-4</v>
      </c>
      <c r="H460">
        <v>9.0060000000000001E-3</v>
      </c>
      <c r="I460">
        <v>9.2219999999999993E-3</v>
      </c>
    </row>
    <row r="461" spans="1:9" x14ac:dyDescent="0.3">
      <c r="A461">
        <v>5000</v>
      </c>
      <c r="B461">
        <v>14</v>
      </c>
      <c r="C461">
        <v>29.338999999999999</v>
      </c>
      <c r="D461">
        <v>92.942999999999998</v>
      </c>
      <c r="E461">
        <v>0.99260000000000004</v>
      </c>
      <c r="F461">
        <v>0.74531999999999998</v>
      </c>
      <c r="G461">
        <v>2.23E-4</v>
      </c>
      <c r="H461">
        <v>9.0060000000000001E-3</v>
      </c>
      <c r="I461">
        <v>9.2289999999999994E-3</v>
      </c>
    </row>
    <row r="462" spans="1:9" x14ac:dyDescent="0.3">
      <c r="A462">
        <v>9900</v>
      </c>
      <c r="B462">
        <v>14</v>
      </c>
      <c r="C462">
        <v>28.841999999999999</v>
      </c>
      <c r="D462">
        <v>92.433999999999997</v>
      </c>
      <c r="E462">
        <v>0.99290999999999996</v>
      </c>
      <c r="F462">
        <v>0.74656</v>
      </c>
      <c r="G462">
        <v>2.14E-4</v>
      </c>
      <c r="H462">
        <v>9.0069999999999994E-3</v>
      </c>
      <c r="I462">
        <v>9.221E-3</v>
      </c>
    </row>
    <row r="463" spans="1:9" x14ac:dyDescent="0.3">
      <c r="A463">
        <v>9800</v>
      </c>
      <c r="B463">
        <v>14</v>
      </c>
      <c r="C463">
        <v>28.847000000000001</v>
      </c>
      <c r="D463">
        <v>92.438999999999993</v>
      </c>
      <c r="E463">
        <v>0.99290999999999996</v>
      </c>
      <c r="F463">
        <v>0.74656</v>
      </c>
      <c r="G463">
        <v>2.14E-4</v>
      </c>
      <c r="H463">
        <v>9.0069999999999994E-3</v>
      </c>
      <c r="I463">
        <v>9.221E-3</v>
      </c>
    </row>
    <row r="464" spans="1:9" x14ac:dyDescent="0.3">
      <c r="A464">
        <v>9700</v>
      </c>
      <c r="B464">
        <v>14</v>
      </c>
      <c r="C464">
        <v>28.852</v>
      </c>
      <c r="D464">
        <v>92.442999999999998</v>
      </c>
      <c r="E464">
        <v>0.99290999999999996</v>
      </c>
      <c r="F464">
        <v>0.74656</v>
      </c>
      <c r="G464">
        <v>2.14E-4</v>
      </c>
      <c r="H464">
        <v>9.0069999999999994E-3</v>
      </c>
      <c r="I464">
        <v>9.221E-3</v>
      </c>
    </row>
    <row r="465" spans="1:9" x14ac:dyDescent="0.3">
      <c r="A465">
        <v>9100</v>
      </c>
      <c r="B465">
        <v>14</v>
      </c>
      <c r="C465">
        <v>28.885999999999999</v>
      </c>
      <c r="D465">
        <v>92.480999999999995</v>
      </c>
      <c r="E465">
        <v>0.99289000000000005</v>
      </c>
      <c r="F465">
        <v>0.74650000000000005</v>
      </c>
      <c r="G465">
        <v>2.1499999999999999E-4</v>
      </c>
      <c r="H465">
        <v>9.0069999999999994E-3</v>
      </c>
      <c r="I465">
        <v>9.2219999999999993E-3</v>
      </c>
    </row>
    <row r="466" spans="1:9" x14ac:dyDescent="0.3">
      <c r="A466">
        <v>9000</v>
      </c>
      <c r="B466">
        <v>14</v>
      </c>
      <c r="C466">
        <v>28.911000000000001</v>
      </c>
      <c r="D466">
        <v>92.509</v>
      </c>
      <c r="E466">
        <v>0.99287999999999998</v>
      </c>
      <c r="F466">
        <v>0.74646000000000001</v>
      </c>
      <c r="G466">
        <v>2.1499999999999999E-4</v>
      </c>
      <c r="H466">
        <v>9.0080000000000004E-3</v>
      </c>
      <c r="I466">
        <v>9.2230000000000003E-3</v>
      </c>
    </row>
    <row r="467" spans="1:9" x14ac:dyDescent="0.3">
      <c r="A467">
        <v>10600</v>
      </c>
      <c r="B467">
        <v>14</v>
      </c>
      <c r="C467">
        <v>28.802</v>
      </c>
      <c r="D467">
        <v>92.408000000000001</v>
      </c>
      <c r="E467">
        <v>0.99294000000000004</v>
      </c>
      <c r="F467">
        <v>0.74661</v>
      </c>
      <c r="G467">
        <v>2.13E-4</v>
      </c>
      <c r="H467">
        <v>9.0089999999999996E-3</v>
      </c>
      <c r="I467">
        <v>9.2230000000000003E-3</v>
      </c>
    </row>
    <row r="468" spans="1:9" x14ac:dyDescent="0.3">
      <c r="A468">
        <v>10500</v>
      </c>
      <c r="B468">
        <v>14</v>
      </c>
      <c r="C468">
        <v>28.806999999999999</v>
      </c>
      <c r="D468">
        <v>92.412000000000006</v>
      </c>
      <c r="E468">
        <v>0.99292999999999998</v>
      </c>
      <c r="F468">
        <v>0.74661</v>
      </c>
      <c r="G468">
        <v>2.14E-4</v>
      </c>
      <c r="H468">
        <v>9.0089999999999996E-3</v>
      </c>
      <c r="I468">
        <v>9.2230000000000003E-3</v>
      </c>
    </row>
    <row r="469" spans="1:9" x14ac:dyDescent="0.3">
      <c r="A469">
        <v>10400</v>
      </c>
      <c r="B469">
        <v>14</v>
      </c>
      <c r="C469">
        <v>28.811</v>
      </c>
      <c r="D469">
        <v>92.417000000000002</v>
      </c>
      <c r="E469">
        <v>0.99292999999999998</v>
      </c>
      <c r="F469">
        <v>0.74661</v>
      </c>
      <c r="G469">
        <v>2.14E-4</v>
      </c>
      <c r="H469">
        <v>9.0089999999999996E-3</v>
      </c>
      <c r="I469">
        <v>9.2219999999999993E-3</v>
      </c>
    </row>
    <row r="470" spans="1:9" x14ac:dyDescent="0.3">
      <c r="A470">
        <v>10300</v>
      </c>
      <c r="B470">
        <v>14</v>
      </c>
      <c r="C470">
        <v>28.815999999999999</v>
      </c>
      <c r="D470">
        <v>92.421000000000006</v>
      </c>
      <c r="E470">
        <v>0.99292999999999998</v>
      </c>
      <c r="F470">
        <v>0.74660000000000004</v>
      </c>
      <c r="G470">
        <v>2.14E-4</v>
      </c>
      <c r="H470">
        <v>9.0089999999999996E-3</v>
      </c>
      <c r="I470">
        <v>9.2219999999999993E-3</v>
      </c>
    </row>
    <row r="471" spans="1:9" x14ac:dyDescent="0.3">
      <c r="A471">
        <v>10200</v>
      </c>
      <c r="B471">
        <v>14</v>
      </c>
      <c r="C471">
        <v>28.821000000000002</v>
      </c>
      <c r="D471">
        <v>92.427000000000007</v>
      </c>
      <c r="E471">
        <v>0.99292999999999998</v>
      </c>
      <c r="F471">
        <v>0.74658999999999998</v>
      </c>
      <c r="G471">
        <v>2.14E-4</v>
      </c>
      <c r="H471">
        <v>9.0089999999999996E-3</v>
      </c>
      <c r="I471">
        <v>9.2230000000000003E-3</v>
      </c>
    </row>
    <row r="472" spans="1:9" x14ac:dyDescent="0.3">
      <c r="A472">
        <v>10900</v>
      </c>
      <c r="B472">
        <v>14</v>
      </c>
      <c r="C472">
        <v>28.786999999999999</v>
      </c>
      <c r="D472">
        <v>92.396000000000001</v>
      </c>
      <c r="E472">
        <v>0.99295</v>
      </c>
      <c r="F472">
        <v>0.74660000000000004</v>
      </c>
      <c r="G472">
        <v>2.13E-4</v>
      </c>
      <c r="H472">
        <v>9.0100000000000006E-3</v>
      </c>
      <c r="I472">
        <v>9.2230000000000003E-3</v>
      </c>
    </row>
    <row r="473" spans="1:9" x14ac:dyDescent="0.3">
      <c r="A473">
        <v>10800</v>
      </c>
      <c r="B473">
        <v>14</v>
      </c>
      <c r="C473">
        <v>28.792000000000002</v>
      </c>
      <c r="D473">
        <v>92.399000000000001</v>
      </c>
      <c r="E473">
        <v>0.99294000000000004</v>
      </c>
      <c r="F473">
        <v>0.74661</v>
      </c>
      <c r="G473">
        <v>2.13E-4</v>
      </c>
      <c r="H473">
        <v>9.0100000000000006E-3</v>
      </c>
      <c r="I473">
        <v>9.2230000000000003E-3</v>
      </c>
    </row>
    <row r="474" spans="1:9" x14ac:dyDescent="0.3">
      <c r="A474">
        <v>10700</v>
      </c>
      <c r="B474">
        <v>14</v>
      </c>
      <c r="C474">
        <v>28.797000000000001</v>
      </c>
      <c r="D474">
        <v>92.403000000000006</v>
      </c>
      <c r="E474">
        <v>0.99294000000000004</v>
      </c>
      <c r="F474">
        <v>0.74661</v>
      </c>
      <c r="G474">
        <v>2.13E-4</v>
      </c>
      <c r="H474">
        <v>9.0100000000000006E-3</v>
      </c>
      <c r="I474">
        <v>9.2230000000000003E-3</v>
      </c>
    </row>
    <row r="475" spans="1:9" x14ac:dyDescent="0.3">
      <c r="A475">
        <v>10100</v>
      </c>
      <c r="B475">
        <v>14</v>
      </c>
      <c r="C475">
        <v>28.827999999999999</v>
      </c>
      <c r="D475">
        <v>92.435000000000002</v>
      </c>
      <c r="E475">
        <v>0.99292000000000002</v>
      </c>
      <c r="F475">
        <v>0.74656999999999996</v>
      </c>
      <c r="G475">
        <v>2.14E-4</v>
      </c>
      <c r="H475">
        <v>9.0100000000000006E-3</v>
      </c>
      <c r="I475">
        <v>9.2230000000000003E-3</v>
      </c>
    </row>
    <row r="476" spans="1:9" x14ac:dyDescent="0.3">
      <c r="A476">
        <v>10000</v>
      </c>
      <c r="B476">
        <v>14</v>
      </c>
      <c r="C476">
        <v>28.847000000000001</v>
      </c>
      <c r="D476">
        <v>92.456000000000003</v>
      </c>
      <c r="E476">
        <v>0.99292000000000002</v>
      </c>
      <c r="F476">
        <v>0.74653999999999998</v>
      </c>
      <c r="G476">
        <v>2.14E-4</v>
      </c>
      <c r="H476">
        <v>9.0100000000000006E-3</v>
      </c>
      <c r="I476">
        <v>9.2239999999999996E-3</v>
      </c>
    </row>
    <row r="477" spans="1:9" x14ac:dyDescent="0.3">
      <c r="A477">
        <v>1200</v>
      </c>
      <c r="B477">
        <v>14</v>
      </c>
      <c r="C477">
        <v>31.187000000000001</v>
      </c>
      <c r="D477">
        <v>94.292000000000002</v>
      </c>
      <c r="E477">
        <v>0.99087999999999998</v>
      </c>
      <c r="F477">
        <v>0.73892999999999998</v>
      </c>
      <c r="G477">
        <v>2.8299999999999999E-4</v>
      </c>
      <c r="H477">
        <v>9.0100000000000006E-3</v>
      </c>
      <c r="I477">
        <v>9.2929999999999992E-3</v>
      </c>
    </row>
    <row r="478" spans="1:9" x14ac:dyDescent="0.3">
      <c r="A478">
        <v>4000</v>
      </c>
      <c r="B478">
        <v>14</v>
      </c>
      <c r="C478">
        <v>29.579000000000001</v>
      </c>
      <c r="D478">
        <v>93.203999999999994</v>
      </c>
      <c r="E478">
        <v>0.99243999999999999</v>
      </c>
      <c r="F478">
        <v>0.74446999999999997</v>
      </c>
      <c r="G478">
        <v>2.2800000000000001E-4</v>
      </c>
      <c r="H478">
        <v>9.0109999999999999E-3</v>
      </c>
      <c r="I478">
        <v>9.2399999999999999E-3</v>
      </c>
    </row>
    <row r="479" spans="1:9" x14ac:dyDescent="0.3">
      <c r="A479">
        <v>11700</v>
      </c>
      <c r="B479">
        <v>14</v>
      </c>
      <c r="C479">
        <v>28.747</v>
      </c>
      <c r="D479">
        <v>92.369</v>
      </c>
      <c r="E479">
        <v>0.99297000000000002</v>
      </c>
      <c r="F479">
        <v>0.74663999999999997</v>
      </c>
      <c r="G479">
        <v>2.13E-4</v>
      </c>
      <c r="H479">
        <v>9.0119999999999992E-3</v>
      </c>
      <c r="I479">
        <v>9.2250000000000006E-3</v>
      </c>
    </row>
    <row r="480" spans="1:9" x14ac:dyDescent="0.3">
      <c r="A480">
        <v>11600</v>
      </c>
      <c r="B480">
        <v>14</v>
      </c>
      <c r="C480">
        <v>28.751999999999999</v>
      </c>
      <c r="D480">
        <v>92.373000000000005</v>
      </c>
      <c r="E480">
        <v>0.99295999999999995</v>
      </c>
      <c r="F480">
        <v>0.74663999999999997</v>
      </c>
      <c r="G480">
        <v>2.13E-4</v>
      </c>
      <c r="H480">
        <v>9.0119999999999992E-3</v>
      </c>
      <c r="I480">
        <v>9.2250000000000006E-3</v>
      </c>
    </row>
    <row r="481" spans="1:9" x14ac:dyDescent="0.3">
      <c r="A481">
        <v>11500</v>
      </c>
      <c r="B481">
        <v>14</v>
      </c>
      <c r="C481">
        <v>28.756</v>
      </c>
      <c r="D481">
        <v>92.376000000000005</v>
      </c>
      <c r="E481">
        <v>0.99295999999999995</v>
      </c>
      <c r="F481">
        <v>0.74663999999999997</v>
      </c>
      <c r="G481">
        <v>2.13E-4</v>
      </c>
      <c r="H481">
        <v>9.0119999999999992E-3</v>
      </c>
      <c r="I481">
        <v>9.2250000000000006E-3</v>
      </c>
    </row>
    <row r="482" spans="1:9" x14ac:dyDescent="0.3">
      <c r="A482">
        <v>11400</v>
      </c>
      <c r="B482">
        <v>14</v>
      </c>
      <c r="C482">
        <v>28.760999999999999</v>
      </c>
      <c r="D482">
        <v>92.38</v>
      </c>
      <c r="E482">
        <v>0.99295999999999995</v>
      </c>
      <c r="F482">
        <v>0.74663999999999997</v>
      </c>
      <c r="G482">
        <v>2.13E-4</v>
      </c>
      <c r="H482">
        <v>9.0119999999999992E-3</v>
      </c>
      <c r="I482">
        <v>9.2250000000000006E-3</v>
      </c>
    </row>
    <row r="483" spans="1:9" x14ac:dyDescent="0.3">
      <c r="A483">
        <v>11300</v>
      </c>
      <c r="B483">
        <v>14</v>
      </c>
      <c r="C483">
        <v>28.765000000000001</v>
      </c>
      <c r="D483">
        <v>92.385000000000005</v>
      </c>
      <c r="E483">
        <v>0.99295999999999995</v>
      </c>
      <c r="F483">
        <v>0.74663999999999997</v>
      </c>
      <c r="G483">
        <v>2.13E-4</v>
      </c>
      <c r="H483">
        <v>9.0119999999999992E-3</v>
      </c>
      <c r="I483">
        <v>9.2239999999999996E-3</v>
      </c>
    </row>
    <row r="484" spans="1:9" x14ac:dyDescent="0.3">
      <c r="A484">
        <v>11200</v>
      </c>
      <c r="B484">
        <v>14</v>
      </c>
      <c r="C484">
        <v>28.77</v>
      </c>
      <c r="D484">
        <v>92.388999999999996</v>
      </c>
      <c r="E484">
        <v>0.99295</v>
      </c>
      <c r="F484">
        <v>0.74663000000000002</v>
      </c>
      <c r="G484">
        <v>2.13E-4</v>
      </c>
      <c r="H484">
        <v>9.0119999999999992E-3</v>
      </c>
      <c r="I484">
        <v>9.2250000000000006E-3</v>
      </c>
    </row>
    <row r="485" spans="1:9" x14ac:dyDescent="0.3">
      <c r="A485">
        <v>11100</v>
      </c>
      <c r="B485">
        <v>14</v>
      </c>
      <c r="C485">
        <v>28.776</v>
      </c>
      <c r="D485">
        <v>92.396000000000001</v>
      </c>
      <c r="E485">
        <v>0.99295</v>
      </c>
      <c r="F485">
        <v>0.74661</v>
      </c>
      <c r="G485">
        <v>2.13E-4</v>
      </c>
      <c r="H485">
        <v>9.0119999999999992E-3</v>
      </c>
      <c r="I485">
        <v>9.2250000000000006E-3</v>
      </c>
    </row>
    <row r="486" spans="1:9" x14ac:dyDescent="0.3">
      <c r="A486">
        <v>11000</v>
      </c>
      <c r="B486">
        <v>14</v>
      </c>
      <c r="C486">
        <v>28.791</v>
      </c>
      <c r="D486">
        <v>92.412000000000006</v>
      </c>
      <c r="E486">
        <v>0.99295</v>
      </c>
      <c r="F486">
        <v>0.74658999999999998</v>
      </c>
      <c r="G486">
        <v>2.13E-4</v>
      </c>
      <c r="H486">
        <v>9.0119999999999992E-3</v>
      </c>
      <c r="I486">
        <v>9.2250000000000006E-3</v>
      </c>
    </row>
    <row r="487" spans="1:9" x14ac:dyDescent="0.3">
      <c r="A487">
        <v>11900</v>
      </c>
      <c r="B487">
        <v>14</v>
      </c>
      <c r="C487">
        <v>28.738</v>
      </c>
      <c r="D487">
        <v>92.361999999999995</v>
      </c>
      <c r="E487">
        <v>0.99297000000000002</v>
      </c>
      <c r="F487">
        <v>0.74663000000000002</v>
      </c>
      <c r="G487">
        <v>2.12E-4</v>
      </c>
      <c r="H487">
        <v>9.0130000000000002E-3</v>
      </c>
      <c r="I487">
        <v>9.2250000000000006E-3</v>
      </c>
    </row>
    <row r="488" spans="1:9" x14ac:dyDescent="0.3">
      <c r="A488">
        <v>11800</v>
      </c>
      <c r="B488">
        <v>14</v>
      </c>
      <c r="C488">
        <v>28.742999999999999</v>
      </c>
      <c r="D488">
        <v>92.366</v>
      </c>
      <c r="E488">
        <v>0.99297000000000002</v>
      </c>
      <c r="F488">
        <v>0.74663999999999997</v>
      </c>
      <c r="G488">
        <v>2.12E-4</v>
      </c>
      <c r="H488">
        <v>9.0130000000000002E-3</v>
      </c>
      <c r="I488">
        <v>9.2250000000000006E-3</v>
      </c>
    </row>
    <row r="489" spans="1:9" x14ac:dyDescent="0.3">
      <c r="A489">
        <v>12300</v>
      </c>
      <c r="B489">
        <v>14</v>
      </c>
      <c r="C489">
        <v>28.718</v>
      </c>
      <c r="D489">
        <v>92.352999999999994</v>
      </c>
      <c r="E489">
        <v>0.99297999999999997</v>
      </c>
      <c r="F489">
        <v>0.74665000000000004</v>
      </c>
      <c r="G489">
        <v>2.12E-4</v>
      </c>
      <c r="H489">
        <v>9.0139999999999994E-3</v>
      </c>
      <c r="I489">
        <v>9.2270000000000008E-3</v>
      </c>
    </row>
    <row r="490" spans="1:9" x14ac:dyDescent="0.3">
      <c r="A490">
        <v>12700</v>
      </c>
      <c r="B490">
        <v>14</v>
      </c>
      <c r="C490">
        <v>28.702000000000002</v>
      </c>
      <c r="D490">
        <v>92.338999999999999</v>
      </c>
      <c r="E490">
        <v>0.99299000000000004</v>
      </c>
      <c r="F490">
        <v>0.74665000000000004</v>
      </c>
      <c r="G490">
        <v>2.12E-4</v>
      </c>
      <c r="H490">
        <v>9.0150000000000004E-3</v>
      </c>
      <c r="I490">
        <v>9.2270000000000008E-3</v>
      </c>
    </row>
    <row r="491" spans="1:9" x14ac:dyDescent="0.3">
      <c r="A491">
        <v>12600</v>
      </c>
      <c r="B491">
        <v>14</v>
      </c>
      <c r="C491">
        <v>28.706</v>
      </c>
      <c r="D491">
        <v>92.341999999999999</v>
      </c>
      <c r="E491">
        <v>0.99299000000000004</v>
      </c>
      <c r="F491">
        <v>0.74665000000000004</v>
      </c>
      <c r="G491">
        <v>2.12E-4</v>
      </c>
      <c r="H491">
        <v>9.0150000000000004E-3</v>
      </c>
      <c r="I491">
        <v>9.2270000000000008E-3</v>
      </c>
    </row>
    <row r="492" spans="1:9" x14ac:dyDescent="0.3">
      <c r="A492">
        <v>12500</v>
      </c>
      <c r="B492">
        <v>14</v>
      </c>
      <c r="C492">
        <v>28.71</v>
      </c>
      <c r="D492">
        <v>92.346000000000004</v>
      </c>
      <c r="E492">
        <v>0.99299000000000004</v>
      </c>
      <c r="F492">
        <v>0.74665000000000004</v>
      </c>
      <c r="G492">
        <v>2.12E-4</v>
      </c>
      <c r="H492">
        <v>9.0150000000000004E-3</v>
      </c>
      <c r="I492">
        <v>9.2270000000000008E-3</v>
      </c>
    </row>
    <row r="493" spans="1:9" x14ac:dyDescent="0.3">
      <c r="A493">
        <v>12400</v>
      </c>
      <c r="B493">
        <v>14</v>
      </c>
      <c r="C493">
        <v>28.713999999999999</v>
      </c>
      <c r="D493">
        <v>92.349000000000004</v>
      </c>
      <c r="E493">
        <v>0.99297999999999997</v>
      </c>
      <c r="F493">
        <v>0.74665000000000004</v>
      </c>
      <c r="G493">
        <v>2.12E-4</v>
      </c>
      <c r="H493">
        <v>9.0150000000000004E-3</v>
      </c>
      <c r="I493">
        <v>9.2270000000000008E-3</v>
      </c>
    </row>
    <row r="494" spans="1:9" x14ac:dyDescent="0.3">
      <c r="A494">
        <v>12200</v>
      </c>
      <c r="B494">
        <v>14</v>
      </c>
      <c r="C494">
        <v>28.722999999999999</v>
      </c>
      <c r="D494">
        <v>92.356999999999999</v>
      </c>
      <c r="E494">
        <v>0.99297999999999997</v>
      </c>
      <c r="F494">
        <v>0.74665000000000004</v>
      </c>
      <c r="G494">
        <v>2.12E-4</v>
      </c>
      <c r="H494">
        <v>9.0150000000000004E-3</v>
      </c>
      <c r="I494">
        <v>9.2270000000000008E-3</v>
      </c>
    </row>
    <row r="495" spans="1:9" x14ac:dyDescent="0.3">
      <c r="A495">
        <v>12100</v>
      </c>
      <c r="B495">
        <v>14</v>
      </c>
      <c r="C495">
        <v>28.728000000000002</v>
      </c>
      <c r="D495">
        <v>92.361999999999995</v>
      </c>
      <c r="E495">
        <v>0.99297999999999997</v>
      </c>
      <c r="F495">
        <v>0.74663000000000002</v>
      </c>
      <c r="G495">
        <v>2.12E-4</v>
      </c>
      <c r="H495">
        <v>9.0150000000000004E-3</v>
      </c>
      <c r="I495">
        <v>9.2270000000000008E-3</v>
      </c>
    </row>
    <row r="496" spans="1:9" x14ac:dyDescent="0.3">
      <c r="A496">
        <v>12000</v>
      </c>
      <c r="B496">
        <v>14</v>
      </c>
      <c r="C496">
        <v>28.74</v>
      </c>
      <c r="D496">
        <v>92.375</v>
      </c>
      <c r="E496">
        <v>0.99297000000000002</v>
      </c>
      <c r="F496">
        <v>0.74661999999999995</v>
      </c>
      <c r="G496">
        <v>2.12E-4</v>
      </c>
      <c r="H496">
        <v>9.0150000000000004E-3</v>
      </c>
      <c r="I496">
        <v>9.2270000000000008E-3</v>
      </c>
    </row>
    <row r="497" spans="1:9" x14ac:dyDescent="0.3">
      <c r="A497">
        <v>12900</v>
      </c>
      <c r="B497">
        <v>14</v>
      </c>
      <c r="C497">
        <v>28.693000000000001</v>
      </c>
      <c r="D497">
        <v>92.332999999999998</v>
      </c>
      <c r="E497">
        <v>0.99299999999999999</v>
      </c>
      <c r="F497">
        <v>0.74663999999999997</v>
      </c>
      <c r="G497">
        <v>2.12E-4</v>
      </c>
      <c r="H497">
        <v>9.0159999999999997E-3</v>
      </c>
      <c r="I497">
        <v>9.2270000000000008E-3</v>
      </c>
    </row>
    <row r="498" spans="1:9" x14ac:dyDescent="0.3">
      <c r="A498">
        <v>12800</v>
      </c>
      <c r="B498">
        <v>14</v>
      </c>
      <c r="C498">
        <v>28.698</v>
      </c>
      <c r="D498">
        <v>92.335999999999999</v>
      </c>
      <c r="E498">
        <v>0.99299000000000004</v>
      </c>
      <c r="F498">
        <v>0.74665000000000004</v>
      </c>
      <c r="G498">
        <v>2.12E-4</v>
      </c>
      <c r="H498">
        <v>9.0159999999999997E-3</v>
      </c>
      <c r="I498">
        <v>9.2270000000000008E-3</v>
      </c>
    </row>
    <row r="499" spans="1:9" x14ac:dyDescent="0.3">
      <c r="A499">
        <v>13400</v>
      </c>
      <c r="B499">
        <v>14</v>
      </c>
      <c r="C499">
        <v>28.670999999999999</v>
      </c>
      <c r="D499">
        <v>92.322000000000003</v>
      </c>
      <c r="E499">
        <v>0.99300999999999995</v>
      </c>
      <c r="F499">
        <v>0.74665999999999999</v>
      </c>
      <c r="G499">
        <v>2.1100000000000001E-4</v>
      </c>
      <c r="H499">
        <v>9.0170000000000007E-3</v>
      </c>
      <c r="I499">
        <v>9.2289999999999994E-3</v>
      </c>
    </row>
    <row r="500" spans="1:9" x14ac:dyDescent="0.3">
      <c r="A500">
        <v>13300</v>
      </c>
      <c r="B500">
        <v>14</v>
      </c>
      <c r="C500">
        <v>28.675000000000001</v>
      </c>
      <c r="D500">
        <v>92.325000000000003</v>
      </c>
      <c r="E500">
        <v>0.99299999999999999</v>
      </c>
      <c r="F500">
        <v>0.74665999999999999</v>
      </c>
      <c r="G500">
        <v>2.1100000000000001E-4</v>
      </c>
      <c r="H500">
        <v>9.0170000000000007E-3</v>
      </c>
      <c r="I500">
        <v>9.2289999999999994E-3</v>
      </c>
    </row>
    <row r="501" spans="1:9" x14ac:dyDescent="0.3">
      <c r="A501">
        <v>13200</v>
      </c>
      <c r="B501">
        <v>14</v>
      </c>
      <c r="C501">
        <v>28.678999999999998</v>
      </c>
      <c r="D501">
        <v>92.328000000000003</v>
      </c>
      <c r="E501">
        <v>0.99299999999999999</v>
      </c>
      <c r="F501">
        <v>0.74665000000000004</v>
      </c>
      <c r="G501">
        <v>2.1100000000000001E-4</v>
      </c>
      <c r="H501">
        <v>9.0170000000000007E-3</v>
      </c>
      <c r="I501">
        <v>9.2289999999999994E-3</v>
      </c>
    </row>
    <row r="502" spans="1:9" x14ac:dyDescent="0.3">
      <c r="A502">
        <v>13000</v>
      </c>
      <c r="B502">
        <v>14</v>
      </c>
      <c r="C502">
        <v>28.693999999999999</v>
      </c>
      <c r="D502">
        <v>92.343000000000004</v>
      </c>
      <c r="E502">
        <v>0.99299999999999999</v>
      </c>
      <c r="F502">
        <v>0.74663000000000002</v>
      </c>
      <c r="G502">
        <v>2.12E-4</v>
      </c>
      <c r="H502">
        <v>9.0170000000000007E-3</v>
      </c>
      <c r="I502">
        <v>9.2289999999999994E-3</v>
      </c>
    </row>
    <row r="503" spans="1:9" x14ac:dyDescent="0.3">
      <c r="A503">
        <v>13800</v>
      </c>
      <c r="B503">
        <v>14</v>
      </c>
      <c r="C503">
        <v>28.655999999999999</v>
      </c>
      <c r="D503">
        <v>92.31</v>
      </c>
      <c r="E503">
        <v>0.99300999999999995</v>
      </c>
      <c r="F503">
        <v>0.74665000000000004</v>
      </c>
      <c r="G503">
        <v>2.1100000000000001E-4</v>
      </c>
      <c r="H503">
        <v>9.018E-3</v>
      </c>
      <c r="I503">
        <v>9.2289999999999994E-3</v>
      </c>
    </row>
    <row r="504" spans="1:9" x14ac:dyDescent="0.3">
      <c r="A504">
        <v>13700</v>
      </c>
      <c r="B504">
        <v>14</v>
      </c>
      <c r="C504">
        <v>28.658999999999999</v>
      </c>
      <c r="D504">
        <v>92.313000000000002</v>
      </c>
      <c r="E504">
        <v>0.99300999999999995</v>
      </c>
      <c r="F504">
        <v>0.74665000000000004</v>
      </c>
      <c r="G504">
        <v>2.1100000000000001E-4</v>
      </c>
      <c r="H504">
        <v>9.018E-3</v>
      </c>
      <c r="I504">
        <v>9.2289999999999994E-3</v>
      </c>
    </row>
    <row r="505" spans="1:9" x14ac:dyDescent="0.3">
      <c r="A505">
        <v>13600</v>
      </c>
      <c r="B505">
        <v>14</v>
      </c>
      <c r="C505">
        <v>28.663</v>
      </c>
      <c r="D505">
        <v>92.316000000000003</v>
      </c>
      <c r="E505">
        <v>0.99300999999999995</v>
      </c>
      <c r="F505">
        <v>0.74665000000000004</v>
      </c>
      <c r="G505">
        <v>2.1100000000000001E-4</v>
      </c>
      <c r="H505">
        <v>9.018E-3</v>
      </c>
      <c r="I505">
        <v>9.2289999999999994E-3</v>
      </c>
    </row>
    <row r="506" spans="1:9" x14ac:dyDescent="0.3">
      <c r="A506">
        <v>13500</v>
      </c>
      <c r="B506">
        <v>14</v>
      </c>
      <c r="C506">
        <v>28.667000000000002</v>
      </c>
      <c r="D506">
        <v>92.319000000000003</v>
      </c>
      <c r="E506">
        <v>0.99300999999999995</v>
      </c>
      <c r="F506">
        <v>0.74665999999999999</v>
      </c>
      <c r="G506">
        <v>2.1100000000000001E-4</v>
      </c>
      <c r="H506">
        <v>9.018E-3</v>
      </c>
      <c r="I506">
        <v>9.2289999999999994E-3</v>
      </c>
    </row>
    <row r="507" spans="1:9" x14ac:dyDescent="0.3">
      <c r="A507">
        <v>13100</v>
      </c>
      <c r="B507">
        <v>14</v>
      </c>
      <c r="C507">
        <v>28.684000000000001</v>
      </c>
      <c r="D507">
        <v>92.332999999999998</v>
      </c>
      <c r="E507">
        <v>0.99299999999999999</v>
      </c>
      <c r="F507">
        <v>0.74663999999999997</v>
      </c>
      <c r="G507">
        <v>2.12E-4</v>
      </c>
      <c r="H507">
        <v>9.018E-3</v>
      </c>
      <c r="I507">
        <v>9.2289999999999994E-3</v>
      </c>
    </row>
    <row r="508" spans="1:9" x14ac:dyDescent="0.3">
      <c r="A508">
        <v>13900</v>
      </c>
      <c r="B508">
        <v>14</v>
      </c>
      <c r="C508">
        <v>28.652000000000001</v>
      </c>
      <c r="D508">
        <v>92.308000000000007</v>
      </c>
      <c r="E508">
        <v>0.99302000000000001</v>
      </c>
      <c r="F508">
        <v>0.74663999999999997</v>
      </c>
      <c r="G508">
        <v>2.1100000000000001E-4</v>
      </c>
      <c r="H508">
        <v>9.0189999999999992E-3</v>
      </c>
      <c r="I508">
        <v>9.2300000000000004E-3</v>
      </c>
    </row>
    <row r="509" spans="1:9" x14ac:dyDescent="0.3">
      <c r="A509">
        <v>1300</v>
      </c>
      <c r="B509">
        <v>14</v>
      </c>
      <c r="C509">
        <v>31.027000000000001</v>
      </c>
      <c r="D509">
        <v>94.16</v>
      </c>
      <c r="E509">
        <v>0.99099999999999999</v>
      </c>
      <c r="F509">
        <v>0.73875000000000002</v>
      </c>
      <c r="G509">
        <v>2.7900000000000001E-4</v>
      </c>
      <c r="H509">
        <v>9.0189999999999992E-3</v>
      </c>
      <c r="I509">
        <v>9.299E-3</v>
      </c>
    </row>
    <row r="510" spans="1:9" x14ac:dyDescent="0.3">
      <c r="A510">
        <v>14600</v>
      </c>
      <c r="B510">
        <v>14</v>
      </c>
      <c r="C510">
        <v>28.623999999999999</v>
      </c>
      <c r="D510">
        <v>92.292000000000002</v>
      </c>
      <c r="E510">
        <v>0.99302999999999997</v>
      </c>
      <c r="F510">
        <v>0.74663999999999997</v>
      </c>
      <c r="G510">
        <v>2.1100000000000001E-4</v>
      </c>
      <c r="H510">
        <v>9.0200000000000002E-3</v>
      </c>
      <c r="I510">
        <v>9.2309999999999996E-3</v>
      </c>
    </row>
    <row r="511" spans="1:9" x14ac:dyDescent="0.3">
      <c r="A511">
        <v>14500</v>
      </c>
      <c r="B511">
        <v>14</v>
      </c>
      <c r="C511">
        <v>28.626999999999999</v>
      </c>
      <c r="D511">
        <v>92.295000000000002</v>
      </c>
      <c r="E511">
        <v>0.99302999999999997</v>
      </c>
      <c r="F511">
        <v>0.74665000000000004</v>
      </c>
      <c r="G511">
        <v>2.1100000000000001E-4</v>
      </c>
      <c r="H511">
        <v>9.0200000000000002E-3</v>
      </c>
      <c r="I511">
        <v>9.2309999999999996E-3</v>
      </c>
    </row>
    <row r="512" spans="1:9" x14ac:dyDescent="0.3">
      <c r="A512">
        <v>14400</v>
      </c>
      <c r="B512">
        <v>14</v>
      </c>
      <c r="C512">
        <v>28.631</v>
      </c>
      <c r="D512">
        <v>92.296999999999997</v>
      </c>
      <c r="E512">
        <v>0.99302999999999997</v>
      </c>
      <c r="F512">
        <v>0.74665000000000004</v>
      </c>
      <c r="G512">
        <v>2.1100000000000001E-4</v>
      </c>
      <c r="H512">
        <v>9.0200000000000002E-3</v>
      </c>
      <c r="I512">
        <v>9.2309999999999996E-3</v>
      </c>
    </row>
    <row r="513" spans="1:9" x14ac:dyDescent="0.3">
      <c r="A513">
        <v>14300</v>
      </c>
      <c r="B513">
        <v>14</v>
      </c>
      <c r="C513">
        <v>28.635000000000002</v>
      </c>
      <c r="D513">
        <v>92.3</v>
      </c>
      <c r="E513">
        <v>0.99302999999999997</v>
      </c>
      <c r="F513">
        <v>0.74665000000000004</v>
      </c>
      <c r="G513">
        <v>2.1100000000000001E-4</v>
      </c>
      <c r="H513">
        <v>9.0200000000000002E-3</v>
      </c>
      <c r="I513">
        <v>9.2309999999999996E-3</v>
      </c>
    </row>
    <row r="514" spans="1:9" x14ac:dyDescent="0.3">
      <c r="A514">
        <v>14200</v>
      </c>
      <c r="B514">
        <v>14</v>
      </c>
      <c r="C514">
        <v>28.638999999999999</v>
      </c>
      <c r="D514">
        <v>92.302999999999997</v>
      </c>
      <c r="E514">
        <v>0.99302000000000001</v>
      </c>
      <c r="F514">
        <v>0.74665000000000004</v>
      </c>
      <c r="G514">
        <v>2.1100000000000001E-4</v>
      </c>
      <c r="H514">
        <v>9.0200000000000002E-3</v>
      </c>
      <c r="I514">
        <v>9.2309999999999996E-3</v>
      </c>
    </row>
    <row r="515" spans="1:9" x14ac:dyDescent="0.3">
      <c r="A515">
        <v>14100</v>
      </c>
      <c r="B515">
        <v>14</v>
      </c>
      <c r="C515">
        <v>28.643000000000001</v>
      </c>
      <c r="D515">
        <v>92.307000000000002</v>
      </c>
      <c r="E515">
        <v>0.99302000000000001</v>
      </c>
      <c r="F515">
        <v>0.74663999999999997</v>
      </c>
      <c r="G515">
        <v>2.1100000000000001E-4</v>
      </c>
      <c r="H515">
        <v>9.0200000000000002E-3</v>
      </c>
      <c r="I515">
        <v>9.2309999999999996E-3</v>
      </c>
    </row>
    <row r="516" spans="1:9" x14ac:dyDescent="0.3">
      <c r="A516">
        <v>14000</v>
      </c>
      <c r="B516">
        <v>14</v>
      </c>
      <c r="C516">
        <v>28.652000000000001</v>
      </c>
      <c r="D516">
        <v>92.314999999999998</v>
      </c>
      <c r="E516">
        <v>0.99302000000000001</v>
      </c>
      <c r="F516">
        <v>0.74663000000000002</v>
      </c>
      <c r="G516">
        <v>2.1100000000000001E-4</v>
      </c>
      <c r="H516">
        <v>9.0200000000000002E-3</v>
      </c>
      <c r="I516">
        <v>9.2309999999999996E-3</v>
      </c>
    </row>
    <row r="517" spans="1:9" x14ac:dyDescent="0.3">
      <c r="A517">
        <v>14900</v>
      </c>
      <c r="B517">
        <v>14</v>
      </c>
      <c r="C517">
        <v>28.613</v>
      </c>
      <c r="D517">
        <v>92.284999999999997</v>
      </c>
      <c r="E517">
        <v>0.99304000000000003</v>
      </c>
      <c r="F517">
        <v>0.74663000000000002</v>
      </c>
      <c r="G517">
        <v>2.1000000000000001E-4</v>
      </c>
      <c r="H517">
        <v>9.0209999999999995E-3</v>
      </c>
      <c r="I517">
        <v>9.2320000000000006E-3</v>
      </c>
    </row>
    <row r="518" spans="1:9" x14ac:dyDescent="0.3">
      <c r="A518">
        <v>14800</v>
      </c>
      <c r="B518">
        <v>14</v>
      </c>
      <c r="C518">
        <v>28.617000000000001</v>
      </c>
      <c r="D518">
        <v>92.287000000000006</v>
      </c>
      <c r="E518">
        <v>0.99302999999999997</v>
      </c>
      <c r="F518">
        <v>0.74663999999999997</v>
      </c>
      <c r="G518">
        <v>2.1100000000000001E-4</v>
      </c>
      <c r="H518">
        <v>9.0209999999999995E-3</v>
      </c>
      <c r="I518">
        <v>9.2309999999999996E-3</v>
      </c>
    </row>
    <row r="519" spans="1:9" x14ac:dyDescent="0.3">
      <c r="A519">
        <v>14700</v>
      </c>
      <c r="B519">
        <v>14</v>
      </c>
      <c r="C519">
        <v>28.62</v>
      </c>
      <c r="D519">
        <v>92.29</v>
      </c>
      <c r="E519">
        <v>0.99302999999999997</v>
      </c>
      <c r="F519">
        <v>0.74663999999999997</v>
      </c>
      <c r="G519">
        <v>2.1100000000000001E-4</v>
      </c>
      <c r="H519">
        <v>9.0209999999999995E-3</v>
      </c>
      <c r="I519">
        <v>9.2309999999999996E-3</v>
      </c>
    </row>
    <row r="520" spans="1:9" x14ac:dyDescent="0.3">
      <c r="A520">
        <v>19900</v>
      </c>
      <c r="B520">
        <v>11</v>
      </c>
      <c r="C520">
        <v>33.719000000000001</v>
      </c>
      <c r="D520">
        <v>90.867999999999995</v>
      </c>
      <c r="E520">
        <v>0.99002000000000001</v>
      </c>
      <c r="F520">
        <v>0.74870000000000003</v>
      </c>
      <c r="G520">
        <v>3.0200000000000002E-4</v>
      </c>
      <c r="H520">
        <v>9.0220000000000005E-3</v>
      </c>
      <c r="I520">
        <v>9.3240000000000007E-3</v>
      </c>
    </row>
    <row r="521" spans="1:9" x14ac:dyDescent="0.3">
      <c r="A521">
        <v>15300</v>
      </c>
      <c r="B521">
        <v>14</v>
      </c>
      <c r="C521">
        <v>28.597000000000001</v>
      </c>
      <c r="D521">
        <v>92.278000000000006</v>
      </c>
      <c r="E521">
        <v>0.99304000000000003</v>
      </c>
      <c r="F521">
        <v>0.74663000000000002</v>
      </c>
      <c r="G521">
        <v>2.1000000000000001E-4</v>
      </c>
      <c r="H521">
        <v>9.0220000000000005E-3</v>
      </c>
      <c r="I521">
        <v>9.2329999999999999E-3</v>
      </c>
    </row>
    <row r="522" spans="1:9" x14ac:dyDescent="0.3">
      <c r="A522">
        <v>15200</v>
      </c>
      <c r="B522">
        <v>14</v>
      </c>
      <c r="C522">
        <v>28.600999999999999</v>
      </c>
      <c r="D522">
        <v>92.281000000000006</v>
      </c>
      <c r="E522">
        <v>0.99304000000000003</v>
      </c>
      <c r="F522">
        <v>0.74663000000000002</v>
      </c>
      <c r="G522">
        <v>2.1000000000000001E-4</v>
      </c>
      <c r="H522">
        <v>9.0220000000000005E-3</v>
      </c>
      <c r="I522">
        <v>9.2329999999999999E-3</v>
      </c>
    </row>
    <row r="523" spans="1:9" x14ac:dyDescent="0.3">
      <c r="A523">
        <v>15000</v>
      </c>
      <c r="B523">
        <v>14</v>
      </c>
      <c r="C523">
        <v>28.613</v>
      </c>
      <c r="D523">
        <v>92.290999999999997</v>
      </c>
      <c r="E523">
        <v>0.99304000000000003</v>
      </c>
      <c r="F523">
        <v>0.74661999999999995</v>
      </c>
      <c r="G523">
        <v>2.1000000000000001E-4</v>
      </c>
      <c r="H523">
        <v>9.0220000000000005E-3</v>
      </c>
      <c r="I523">
        <v>9.2329999999999999E-3</v>
      </c>
    </row>
    <row r="524" spans="1:9" x14ac:dyDescent="0.3">
      <c r="A524">
        <v>19800</v>
      </c>
      <c r="B524">
        <v>11</v>
      </c>
      <c r="C524">
        <v>33.720999999999997</v>
      </c>
      <c r="D524">
        <v>90.864999999999995</v>
      </c>
      <c r="E524">
        <v>0.99002000000000001</v>
      </c>
      <c r="F524">
        <v>0.74866999999999995</v>
      </c>
      <c r="G524">
        <v>3.0200000000000002E-4</v>
      </c>
      <c r="H524">
        <v>9.0229999999999998E-3</v>
      </c>
      <c r="I524">
        <v>9.325E-3</v>
      </c>
    </row>
    <row r="525" spans="1:9" x14ac:dyDescent="0.3">
      <c r="A525">
        <v>20000</v>
      </c>
      <c r="B525">
        <v>11</v>
      </c>
      <c r="C525">
        <v>33.72</v>
      </c>
      <c r="D525">
        <v>90.879000000000005</v>
      </c>
      <c r="E525">
        <v>0.99002000000000001</v>
      </c>
      <c r="F525">
        <v>0.74870999999999999</v>
      </c>
      <c r="G525">
        <v>3.0200000000000002E-4</v>
      </c>
      <c r="H525">
        <v>9.0229999999999998E-3</v>
      </c>
      <c r="I525">
        <v>9.3240000000000007E-3</v>
      </c>
    </row>
    <row r="526" spans="1:9" x14ac:dyDescent="0.3">
      <c r="A526">
        <v>15700</v>
      </c>
      <c r="B526">
        <v>14</v>
      </c>
      <c r="C526">
        <v>28.584</v>
      </c>
      <c r="D526">
        <v>92.269000000000005</v>
      </c>
      <c r="E526">
        <v>0.99304999999999999</v>
      </c>
      <c r="F526">
        <v>0.74663000000000002</v>
      </c>
      <c r="G526">
        <v>2.1000000000000001E-4</v>
      </c>
      <c r="H526">
        <v>9.0229999999999998E-3</v>
      </c>
      <c r="I526">
        <v>9.2329999999999999E-3</v>
      </c>
    </row>
    <row r="527" spans="1:9" x14ac:dyDescent="0.3">
      <c r="A527">
        <v>15600</v>
      </c>
      <c r="B527">
        <v>14</v>
      </c>
      <c r="C527">
        <v>28.587</v>
      </c>
      <c r="D527">
        <v>92.271000000000001</v>
      </c>
      <c r="E527">
        <v>0.99304999999999999</v>
      </c>
      <c r="F527">
        <v>0.74663000000000002</v>
      </c>
      <c r="G527">
        <v>2.1000000000000001E-4</v>
      </c>
      <c r="H527">
        <v>9.0229999999999998E-3</v>
      </c>
      <c r="I527">
        <v>9.2329999999999999E-3</v>
      </c>
    </row>
    <row r="528" spans="1:9" x14ac:dyDescent="0.3">
      <c r="A528">
        <v>15500</v>
      </c>
      <c r="B528">
        <v>14</v>
      </c>
      <c r="C528">
        <v>28.59</v>
      </c>
      <c r="D528">
        <v>92.272999999999996</v>
      </c>
      <c r="E528">
        <v>0.99304999999999999</v>
      </c>
      <c r="F528">
        <v>0.74663000000000002</v>
      </c>
      <c r="G528">
        <v>2.1000000000000001E-4</v>
      </c>
      <c r="H528">
        <v>9.0229999999999998E-3</v>
      </c>
      <c r="I528">
        <v>9.2329999999999999E-3</v>
      </c>
    </row>
    <row r="529" spans="1:9" x14ac:dyDescent="0.3">
      <c r="A529">
        <v>15400</v>
      </c>
      <c r="B529">
        <v>14</v>
      </c>
      <c r="C529">
        <v>28.594000000000001</v>
      </c>
      <c r="D529">
        <v>92.275999999999996</v>
      </c>
      <c r="E529">
        <v>0.99304000000000003</v>
      </c>
      <c r="F529">
        <v>0.74663000000000002</v>
      </c>
      <c r="G529">
        <v>2.1000000000000001E-4</v>
      </c>
      <c r="H529">
        <v>9.0229999999999998E-3</v>
      </c>
      <c r="I529">
        <v>9.2329999999999999E-3</v>
      </c>
    </row>
    <row r="530" spans="1:9" x14ac:dyDescent="0.3">
      <c r="A530">
        <v>15100</v>
      </c>
      <c r="B530">
        <v>14</v>
      </c>
      <c r="C530">
        <v>28.605</v>
      </c>
      <c r="D530">
        <v>92.284999999999997</v>
      </c>
      <c r="E530">
        <v>0.99304000000000003</v>
      </c>
      <c r="F530">
        <v>0.74661999999999995</v>
      </c>
      <c r="G530">
        <v>2.1000000000000001E-4</v>
      </c>
      <c r="H530">
        <v>9.0229999999999998E-3</v>
      </c>
      <c r="I530">
        <v>9.2329999999999999E-3</v>
      </c>
    </row>
    <row r="531" spans="1:9" x14ac:dyDescent="0.3">
      <c r="A531">
        <v>19600</v>
      </c>
      <c r="B531">
        <v>11</v>
      </c>
      <c r="C531">
        <v>33.725999999999999</v>
      </c>
      <c r="D531">
        <v>90.858999999999995</v>
      </c>
      <c r="E531">
        <v>0.99000999999999995</v>
      </c>
      <c r="F531">
        <v>0.74863000000000002</v>
      </c>
      <c r="G531">
        <v>3.0200000000000002E-4</v>
      </c>
      <c r="H531">
        <v>9.0240000000000008E-3</v>
      </c>
      <c r="I531">
        <v>9.3259999999999992E-3</v>
      </c>
    </row>
    <row r="532" spans="1:9" x14ac:dyDescent="0.3">
      <c r="A532">
        <v>19700</v>
      </c>
      <c r="B532">
        <v>11</v>
      </c>
      <c r="C532">
        <v>33.723999999999997</v>
      </c>
      <c r="D532">
        <v>90.861999999999995</v>
      </c>
      <c r="E532">
        <v>0.99000999999999995</v>
      </c>
      <c r="F532">
        <v>0.74865000000000004</v>
      </c>
      <c r="G532">
        <v>3.0200000000000002E-4</v>
      </c>
      <c r="H532">
        <v>9.0240000000000008E-3</v>
      </c>
      <c r="I532">
        <v>9.325E-3</v>
      </c>
    </row>
    <row r="533" spans="1:9" x14ac:dyDescent="0.3">
      <c r="A533">
        <v>15900</v>
      </c>
      <c r="B533">
        <v>14</v>
      </c>
      <c r="C533">
        <v>28.577000000000002</v>
      </c>
      <c r="D533">
        <v>92.263999999999996</v>
      </c>
      <c r="E533">
        <v>0.99304999999999999</v>
      </c>
      <c r="F533">
        <v>0.74661999999999995</v>
      </c>
      <c r="G533">
        <v>2.1000000000000001E-4</v>
      </c>
      <c r="H533">
        <v>9.0240000000000008E-3</v>
      </c>
      <c r="I533">
        <v>9.2339999999999992E-3</v>
      </c>
    </row>
    <row r="534" spans="1:9" x14ac:dyDescent="0.3">
      <c r="A534">
        <v>15800</v>
      </c>
      <c r="B534">
        <v>14</v>
      </c>
      <c r="C534">
        <v>28.58</v>
      </c>
      <c r="D534">
        <v>92.266999999999996</v>
      </c>
      <c r="E534">
        <v>0.99304999999999999</v>
      </c>
      <c r="F534">
        <v>0.74661999999999995</v>
      </c>
      <c r="G534">
        <v>2.1000000000000001E-4</v>
      </c>
      <c r="H534">
        <v>9.0240000000000008E-3</v>
      </c>
      <c r="I534">
        <v>9.2339999999999992E-3</v>
      </c>
    </row>
    <row r="535" spans="1:9" x14ac:dyDescent="0.3">
      <c r="A535">
        <v>1400</v>
      </c>
      <c r="B535">
        <v>14</v>
      </c>
      <c r="C535">
        <v>30.901</v>
      </c>
      <c r="D535">
        <v>94.042000000000002</v>
      </c>
      <c r="E535">
        <v>0.99107999999999996</v>
      </c>
      <c r="F535">
        <v>0.73870999999999998</v>
      </c>
      <c r="G535">
        <v>2.7700000000000001E-4</v>
      </c>
      <c r="H535">
        <v>9.0240000000000008E-3</v>
      </c>
      <c r="I535">
        <v>9.2999999999999992E-3</v>
      </c>
    </row>
    <row r="536" spans="1:9" x14ac:dyDescent="0.3">
      <c r="A536">
        <v>19400</v>
      </c>
      <c r="B536">
        <v>11</v>
      </c>
      <c r="C536">
        <v>33.729999999999997</v>
      </c>
      <c r="D536">
        <v>90.852999999999994</v>
      </c>
      <c r="E536">
        <v>0.99000999999999995</v>
      </c>
      <c r="F536">
        <v>0.74858000000000002</v>
      </c>
      <c r="G536">
        <v>3.0200000000000002E-4</v>
      </c>
      <c r="H536">
        <v>9.025E-3</v>
      </c>
      <c r="I536">
        <v>9.3279999999999995E-3</v>
      </c>
    </row>
    <row r="537" spans="1:9" x14ac:dyDescent="0.3">
      <c r="A537">
        <v>19500</v>
      </c>
      <c r="B537">
        <v>11</v>
      </c>
      <c r="C537">
        <v>33.728000000000002</v>
      </c>
      <c r="D537">
        <v>90.855999999999995</v>
      </c>
      <c r="E537">
        <v>0.99000999999999995</v>
      </c>
      <c r="F537">
        <v>0.74860000000000004</v>
      </c>
      <c r="G537">
        <v>3.0200000000000002E-4</v>
      </c>
      <c r="H537">
        <v>9.025E-3</v>
      </c>
      <c r="I537">
        <v>9.3270000000000002E-3</v>
      </c>
    </row>
    <row r="538" spans="1:9" x14ac:dyDescent="0.3">
      <c r="A538">
        <v>16500</v>
      </c>
      <c r="B538">
        <v>14</v>
      </c>
      <c r="C538">
        <v>28.556000000000001</v>
      </c>
      <c r="D538">
        <v>92.254000000000005</v>
      </c>
      <c r="E538">
        <v>0.99306000000000005</v>
      </c>
      <c r="F538">
        <v>0.74661</v>
      </c>
      <c r="G538">
        <v>2.1000000000000001E-4</v>
      </c>
      <c r="H538">
        <v>9.025E-3</v>
      </c>
      <c r="I538">
        <v>9.2350000000000002E-3</v>
      </c>
    </row>
    <row r="539" spans="1:9" x14ac:dyDescent="0.3">
      <c r="A539">
        <v>16400</v>
      </c>
      <c r="B539">
        <v>14</v>
      </c>
      <c r="C539">
        <v>28.559000000000001</v>
      </c>
      <c r="D539">
        <v>92.256</v>
      </c>
      <c r="E539">
        <v>0.99306000000000005</v>
      </c>
      <c r="F539">
        <v>0.74661</v>
      </c>
      <c r="G539">
        <v>2.1000000000000001E-4</v>
      </c>
      <c r="H539">
        <v>9.025E-3</v>
      </c>
      <c r="I539">
        <v>9.2350000000000002E-3</v>
      </c>
    </row>
    <row r="540" spans="1:9" x14ac:dyDescent="0.3">
      <c r="A540">
        <v>16300</v>
      </c>
      <c r="B540">
        <v>14</v>
      </c>
      <c r="C540">
        <v>28.562000000000001</v>
      </c>
      <c r="D540">
        <v>92.257999999999996</v>
      </c>
      <c r="E540">
        <v>0.99306000000000005</v>
      </c>
      <c r="F540">
        <v>0.74661</v>
      </c>
      <c r="G540">
        <v>2.1000000000000001E-4</v>
      </c>
      <c r="H540">
        <v>9.025E-3</v>
      </c>
      <c r="I540">
        <v>9.2350000000000002E-3</v>
      </c>
    </row>
    <row r="541" spans="1:9" x14ac:dyDescent="0.3">
      <c r="A541">
        <v>16200</v>
      </c>
      <c r="B541">
        <v>14</v>
      </c>
      <c r="C541">
        <v>28.565999999999999</v>
      </c>
      <c r="D541">
        <v>92.260999999999996</v>
      </c>
      <c r="E541">
        <v>0.99306000000000005</v>
      </c>
      <c r="F541">
        <v>0.74661</v>
      </c>
      <c r="G541">
        <v>2.1000000000000001E-4</v>
      </c>
      <c r="H541">
        <v>9.025E-3</v>
      </c>
      <c r="I541">
        <v>9.2350000000000002E-3</v>
      </c>
    </row>
    <row r="542" spans="1:9" x14ac:dyDescent="0.3">
      <c r="A542">
        <v>16100</v>
      </c>
      <c r="B542">
        <v>14</v>
      </c>
      <c r="C542">
        <v>28.568999999999999</v>
      </c>
      <c r="D542">
        <v>92.263999999999996</v>
      </c>
      <c r="E542">
        <v>0.99306000000000005</v>
      </c>
      <c r="F542">
        <v>0.74661</v>
      </c>
      <c r="G542">
        <v>2.1000000000000001E-4</v>
      </c>
      <c r="H542">
        <v>9.025E-3</v>
      </c>
      <c r="I542">
        <v>9.2350000000000002E-3</v>
      </c>
    </row>
    <row r="543" spans="1:9" x14ac:dyDescent="0.3">
      <c r="A543">
        <v>16000</v>
      </c>
      <c r="B543">
        <v>14</v>
      </c>
      <c r="C543">
        <v>28.576000000000001</v>
      </c>
      <c r="D543">
        <v>92.269000000000005</v>
      </c>
      <c r="E543">
        <v>0.99304999999999999</v>
      </c>
      <c r="F543">
        <v>0.74661</v>
      </c>
      <c r="G543">
        <v>2.1000000000000001E-4</v>
      </c>
      <c r="H543">
        <v>9.025E-3</v>
      </c>
      <c r="I543">
        <v>9.2350000000000002E-3</v>
      </c>
    </row>
    <row r="544" spans="1:9" x14ac:dyDescent="0.3">
      <c r="A544">
        <v>1500</v>
      </c>
      <c r="B544">
        <v>14</v>
      </c>
      <c r="C544">
        <v>30.797999999999998</v>
      </c>
      <c r="D544">
        <v>93.936999999999998</v>
      </c>
      <c r="E544">
        <v>0.99112999999999996</v>
      </c>
      <c r="F544">
        <v>0.73873</v>
      </c>
      <c r="G544">
        <v>2.7500000000000002E-4</v>
      </c>
      <c r="H544">
        <v>9.025E-3</v>
      </c>
      <c r="I544">
        <v>9.2999999999999992E-3</v>
      </c>
    </row>
    <row r="545" spans="1:9" x14ac:dyDescent="0.3">
      <c r="A545">
        <v>19300</v>
      </c>
      <c r="B545">
        <v>11</v>
      </c>
      <c r="C545">
        <v>33.732999999999997</v>
      </c>
      <c r="D545">
        <v>90.850999999999999</v>
      </c>
      <c r="E545">
        <v>0.99</v>
      </c>
      <c r="F545">
        <v>0.74855000000000005</v>
      </c>
      <c r="G545">
        <v>3.0200000000000002E-4</v>
      </c>
      <c r="H545">
        <v>9.0259999999999993E-3</v>
      </c>
      <c r="I545">
        <v>9.3279999999999995E-3</v>
      </c>
    </row>
    <row r="546" spans="1:9" x14ac:dyDescent="0.3">
      <c r="A546">
        <v>16900</v>
      </c>
      <c r="B546">
        <v>14</v>
      </c>
      <c r="C546">
        <v>28.542999999999999</v>
      </c>
      <c r="D546">
        <v>92.245999999999995</v>
      </c>
      <c r="E546">
        <v>0.99307000000000001</v>
      </c>
      <c r="F546">
        <v>0.74660000000000004</v>
      </c>
      <c r="G546">
        <v>2.0900000000000001E-4</v>
      </c>
      <c r="H546">
        <v>9.0259999999999993E-3</v>
      </c>
      <c r="I546">
        <v>9.2359999999999994E-3</v>
      </c>
    </row>
    <row r="547" spans="1:9" x14ac:dyDescent="0.3">
      <c r="A547">
        <v>16800</v>
      </c>
      <c r="B547">
        <v>14</v>
      </c>
      <c r="C547">
        <v>28.545999999999999</v>
      </c>
      <c r="D547">
        <v>92.248000000000005</v>
      </c>
      <c r="E547">
        <v>0.99307000000000001</v>
      </c>
      <c r="F547">
        <v>0.74660000000000004</v>
      </c>
      <c r="G547">
        <v>2.1000000000000001E-4</v>
      </c>
      <c r="H547">
        <v>9.0259999999999993E-3</v>
      </c>
      <c r="I547">
        <v>9.2359999999999994E-3</v>
      </c>
    </row>
    <row r="548" spans="1:9" x14ac:dyDescent="0.3">
      <c r="A548">
        <v>16700</v>
      </c>
      <c r="B548">
        <v>14</v>
      </c>
      <c r="C548">
        <v>28.548999999999999</v>
      </c>
      <c r="D548">
        <v>92.25</v>
      </c>
      <c r="E548">
        <v>0.99307000000000001</v>
      </c>
      <c r="F548">
        <v>0.74660000000000004</v>
      </c>
      <c r="G548">
        <v>2.1000000000000001E-4</v>
      </c>
      <c r="H548">
        <v>9.0259999999999993E-3</v>
      </c>
      <c r="I548">
        <v>9.2350000000000002E-3</v>
      </c>
    </row>
    <row r="549" spans="1:9" x14ac:dyDescent="0.3">
      <c r="A549">
        <v>16600</v>
      </c>
      <c r="B549">
        <v>14</v>
      </c>
      <c r="C549">
        <v>28.552</v>
      </c>
      <c r="D549">
        <v>92.251999999999995</v>
      </c>
      <c r="E549">
        <v>0.99306000000000005</v>
      </c>
      <c r="F549">
        <v>0.74661</v>
      </c>
      <c r="G549">
        <v>2.1000000000000001E-4</v>
      </c>
      <c r="H549">
        <v>9.0259999999999993E-3</v>
      </c>
      <c r="I549">
        <v>9.2350000000000002E-3</v>
      </c>
    </row>
    <row r="550" spans="1:9" x14ac:dyDescent="0.3">
      <c r="A550">
        <v>3000</v>
      </c>
      <c r="B550">
        <v>14</v>
      </c>
      <c r="C550">
        <v>30.041</v>
      </c>
      <c r="D550">
        <v>93.706999999999994</v>
      </c>
      <c r="E550">
        <v>0.99212</v>
      </c>
      <c r="F550">
        <v>0.74287999999999998</v>
      </c>
      <c r="G550">
        <v>2.3800000000000001E-4</v>
      </c>
      <c r="H550">
        <v>9.0259999999999993E-3</v>
      </c>
      <c r="I550">
        <v>9.2639999999999997E-3</v>
      </c>
    </row>
    <row r="551" spans="1:9" x14ac:dyDescent="0.3">
      <c r="A551">
        <v>1600</v>
      </c>
      <c r="B551">
        <v>14</v>
      </c>
      <c r="C551">
        <v>30.716999999999999</v>
      </c>
      <c r="D551">
        <v>93.843999999999994</v>
      </c>
      <c r="E551">
        <v>0.99117999999999995</v>
      </c>
      <c r="F551">
        <v>0.73878999999999995</v>
      </c>
      <c r="G551">
        <v>2.7300000000000002E-4</v>
      </c>
      <c r="H551">
        <v>9.0259999999999993E-3</v>
      </c>
      <c r="I551">
        <v>9.2999999999999992E-3</v>
      </c>
    </row>
    <row r="552" spans="1:9" x14ac:dyDescent="0.3">
      <c r="A552">
        <v>18900</v>
      </c>
      <c r="B552">
        <v>11</v>
      </c>
      <c r="C552">
        <v>33.741999999999997</v>
      </c>
      <c r="D552">
        <v>90.834999999999994</v>
      </c>
      <c r="E552">
        <v>0.98999000000000004</v>
      </c>
      <c r="F552">
        <v>0.74846999999999997</v>
      </c>
      <c r="G552">
        <v>3.0299999999999999E-4</v>
      </c>
      <c r="H552">
        <v>9.0270000000000003E-3</v>
      </c>
      <c r="I552">
        <v>9.3299999999999998E-3</v>
      </c>
    </row>
    <row r="553" spans="1:9" x14ac:dyDescent="0.3">
      <c r="A553">
        <v>19000</v>
      </c>
      <c r="B553">
        <v>11</v>
      </c>
      <c r="C553">
        <v>33.743000000000002</v>
      </c>
      <c r="D553">
        <v>90.847999999999999</v>
      </c>
      <c r="E553">
        <v>0.98999000000000004</v>
      </c>
      <c r="F553">
        <v>0.74848000000000003</v>
      </c>
      <c r="G553">
        <v>3.0200000000000002E-4</v>
      </c>
      <c r="H553">
        <v>9.0270000000000003E-3</v>
      </c>
      <c r="I553">
        <v>9.3299999999999998E-3</v>
      </c>
    </row>
    <row r="554" spans="1:9" x14ac:dyDescent="0.3">
      <c r="A554">
        <v>19200</v>
      </c>
      <c r="B554">
        <v>11</v>
      </c>
      <c r="C554">
        <v>33.735999999999997</v>
      </c>
      <c r="D554">
        <v>90.849000000000004</v>
      </c>
      <c r="E554">
        <v>0.99</v>
      </c>
      <c r="F554">
        <v>0.74851999999999996</v>
      </c>
      <c r="G554">
        <v>3.0200000000000002E-4</v>
      </c>
      <c r="H554">
        <v>9.0270000000000003E-3</v>
      </c>
      <c r="I554">
        <v>9.3290000000000005E-3</v>
      </c>
    </row>
    <row r="555" spans="1:9" x14ac:dyDescent="0.3">
      <c r="A555">
        <v>17200</v>
      </c>
      <c r="B555">
        <v>14</v>
      </c>
      <c r="C555">
        <v>28.532</v>
      </c>
      <c r="D555">
        <v>92.242999999999995</v>
      </c>
      <c r="E555">
        <v>0.99307000000000001</v>
      </c>
      <c r="F555">
        <v>0.74658999999999998</v>
      </c>
      <c r="G555">
        <v>2.0900000000000001E-4</v>
      </c>
      <c r="H555">
        <v>9.0270000000000003E-3</v>
      </c>
      <c r="I555">
        <v>9.2370000000000004E-3</v>
      </c>
    </row>
    <row r="556" spans="1:9" x14ac:dyDescent="0.3">
      <c r="A556">
        <v>17100</v>
      </c>
      <c r="B556">
        <v>14</v>
      </c>
      <c r="C556">
        <v>28.536000000000001</v>
      </c>
      <c r="D556">
        <v>92.245999999999995</v>
      </c>
      <c r="E556">
        <v>0.99307000000000001</v>
      </c>
      <c r="F556">
        <v>0.74658000000000002</v>
      </c>
      <c r="G556">
        <v>2.0900000000000001E-4</v>
      </c>
      <c r="H556">
        <v>9.0270000000000003E-3</v>
      </c>
      <c r="I556">
        <v>9.2370000000000004E-3</v>
      </c>
    </row>
    <row r="557" spans="1:9" x14ac:dyDescent="0.3">
      <c r="A557">
        <v>17000</v>
      </c>
      <c r="B557">
        <v>14</v>
      </c>
      <c r="C557">
        <v>28.542000000000002</v>
      </c>
      <c r="D557">
        <v>92.25</v>
      </c>
      <c r="E557">
        <v>0.99307000000000001</v>
      </c>
      <c r="F557">
        <v>0.74658999999999998</v>
      </c>
      <c r="G557">
        <v>2.0900000000000001E-4</v>
      </c>
      <c r="H557">
        <v>9.0270000000000003E-3</v>
      </c>
      <c r="I557">
        <v>9.2370000000000004E-3</v>
      </c>
    </row>
    <row r="558" spans="1:9" x14ac:dyDescent="0.3">
      <c r="A558">
        <v>1700</v>
      </c>
      <c r="B558">
        <v>14</v>
      </c>
      <c r="C558">
        <v>30.646999999999998</v>
      </c>
      <c r="D558">
        <v>93.760999999999996</v>
      </c>
      <c r="E558">
        <v>0.99121999999999999</v>
      </c>
      <c r="F558">
        <v>0.73885000000000001</v>
      </c>
      <c r="G558">
        <v>2.72E-4</v>
      </c>
      <c r="H558">
        <v>9.0270000000000003E-3</v>
      </c>
      <c r="I558">
        <v>9.299E-3</v>
      </c>
    </row>
    <row r="559" spans="1:9" x14ac:dyDescent="0.3">
      <c r="A559">
        <v>18700</v>
      </c>
      <c r="B559">
        <v>11</v>
      </c>
      <c r="C559">
        <v>33.747</v>
      </c>
      <c r="D559">
        <v>90.828999999999994</v>
      </c>
      <c r="E559">
        <v>0.98999000000000004</v>
      </c>
      <c r="F559">
        <v>0.74841999999999997</v>
      </c>
      <c r="G559">
        <v>3.0299999999999999E-4</v>
      </c>
      <c r="H559">
        <v>9.0279999999999996E-3</v>
      </c>
      <c r="I559">
        <v>9.3310000000000008E-3</v>
      </c>
    </row>
    <row r="560" spans="1:9" x14ac:dyDescent="0.3">
      <c r="A560">
        <v>18800</v>
      </c>
      <c r="B560">
        <v>11</v>
      </c>
      <c r="C560">
        <v>33.744</v>
      </c>
      <c r="D560">
        <v>90.831999999999994</v>
      </c>
      <c r="E560">
        <v>0.98999000000000004</v>
      </c>
      <c r="F560">
        <v>0.74843999999999999</v>
      </c>
      <c r="G560">
        <v>3.0299999999999999E-4</v>
      </c>
      <c r="H560">
        <v>9.0279999999999996E-3</v>
      </c>
      <c r="I560">
        <v>9.3299999999999998E-3</v>
      </c>
    </row>
    <row r="561" spans="1:9" x14ac:dyDescent="0.3">
      <c r="A561">
        <v>19100</v>
      </c>
      <c r="B561">
        <v>11</v>
      </c>
      <c r="C561">
        <v>33.738999999999997</v>
      </c>
      <c r="D561">
        <v>90.847999999999999</v>
      </c>
      <c r="E561">
        <v>0.99</v>
      </c>
      <c r="F561">
        <v>0.74848999999999999</v>
      </c>
      <c r="G561">
        <v>3.0200000000000002E-4</v>
      </c>
      <c r="H561">
        <v>9.0279999999999996E-3</v>
      </c>
      <c r="I561">
        <v>9.3299999999999998E-3</v>
      </c>
    </row>
    <row r="562" spans="1:9" x14ac:dyDescent="0.3">
      <c r="A562">
        <v>17700</v>
      </c>
      <c r="B562">
        <v>14</v>
      </c>
      <c r="C562">
        <v>28.516999999999999</v>
      </c>
      <c r="D562">
        <v>92.233000000000004</v>
      </c>
      <c r="E562">
        <v>0.99307999999999996</v>
      </c>
      <c r="F562">
        <v>0.74658000000000002</v>
      </c>
      <c r="G562">
        <v>2.0900000000000001E-4</v>
      </c>
      <c r="H562">
        <v>9.0279999999999996E-3</v>
      </c>
      <c r="I562">
        <v>9.2370000000000004E-3</v>
      </c>
    </row>
    <row r="563" spans="1:9" x14ac:dyDescent="0.3">
      <c r="A563">
        <v>17600</v>
      </c>
      <c r="B563">
        <v>14</v>
      </c>
      <c r="C563">
        <v>28.52</v>
      </c>
      <c r="D563">
        <v>92.234999999999999</v>
      </c>
      <c r="E563">
        <v>0.99307999999999996</v>
      </c>
      <c r="F563">
        <v>0.74658000000000002</v>
      </c>
      <c r="G563">
        <v>2.0900000000000001E-4</v>
      </c>
      <c r="H563">
        <v>9.0279999999999996E-3</v>
      </c>
      <c r="I563">
        <v>9.2370000000000004E-3</v>
      </c>
    </row>
    <row r="564" spans="1:9" x14ac:dyDescent="0.3">
      <c r="A564">
        <v>17500</v>
      </c>
      <c r="B564">
        <v>14</v>
      </c>
      <c r="C564">
        <v>28.523</v>
      </c>
      <c r="D564">
        <v>92.236000000000004</v>
      </c>
      <c r="E564">
        <v>0.99307999999999996</v>
      </c>
      <c r="F564">
        <v>0.74658999999999998</v>
      </c>
      <c r="G564">
        <v>2.0900000000000001E-4</v>
      </c>
      <c r="H564">
        <v>9.0279999999999996E-3</v>
      </c>
      <c r="I564">
        <v>9.2370000000000004E-3</v>
      </c>
    </row>
    <row r="565" spans="1:9" x14ac:dyDescent="0.3">
      <c r="A565">
        <v>17400</v>
      </c>
      <c r="B565">
        <v>14</v>
      </c>
      <c r="C565">
        <v>28.526</v>
      </c>
      <c r="D565">
        <v>92.238</v>
      </c>
      <c r="E565">
        <v>0.99307999999999996</v>
      </c>
      <c r="F565">
        <v>0.74658999999999998</v>
      </c>
      <c r="G565">
        <v>2.0900000000000001E-4</v>
      </c>
      <c r="H565">
        <v>9.0279999999999996E-3</v>
      </c>
      <c r="I565">
        <v>9.2370000000000004E-3</v>
      </c>
    </row>
    <row r="566" spans="1:9" x14ac:dyDescent="0.3">
      <c r="A566">
        <v>17300</v>
      </c>
      <c r="B566">
        <v>14</v>
      </c>
      <c r="C566">
        <v>28.529</v>
      </c>
      <c r="D566">
        <v>92.24</v>
      </c>
      <c r="E566">
        <v>0.99307999999999996</v>
      </c>
      <c r="F566">
        <v>0.74658999999999998</v>
      </c>
      <c r="G566">
        <v>2.0900000000000001E-4</v>
      </c>
      <c r="H566">
        <v>9.0279999999999996E-3</v>
      </c>
      <c r="I566">
        <v>9.2370000000000004E-3</v>
      </c>
    </row>
    <row r="567" spans="1:9" x14ac:dyDescent="0.3">
      <c r="A567">
        <v>1800</v>
      </c>
      <c r="B567">
        <v>14</v>
      </c>
      <c r="C567">
        <v>30.584</v>
      </c>
      <c r="D567">
        <v>93.688000000000002</v>
      </c>
      <c r="E567">
        <v>0.99124999999999996</v>
      </c>
      <c r="F567">
        <v>0.7389</v>
      </c>
      <c r="G567">
        <v>2.7099999999999997E-4</v>
      </c>
      <c r="H567">
        <v>9.0279999999999996E-3</v>
      </c>
      <c r="I567">
        <v>9.299E-3</v>
      </c>
    </row>
    <row r="568" spans="1:9" x14ac:dyDescent="0.3">
      <c r="A568">
        <v>18600</v>
      </c>
      <c r="B568">
        <v>11</v>
      </c>
      <c r="C568">
        <v>33.749000000000002</v>
      </c>
      <c r="D568">
        <v>90.825999999999993</v>
      </c>
      <c r="E568">
        <v>0.98997999999999997</v>
      </c>
      <c r="F568">
        <v>0.74839</v>
      </c>
      <c r="G568">
        <v>3.0299999999999999E-4</v>
      </c>
      <c r="H568">
        <v>9.0290000000000006E-3</v>
      </c>
      <c r="I568">
        <v>9.332E-3</v>
      </c>
    </row>
    <row r="569" spans="1:9" x14ac:dyDescent="0.3">
      <c r="A569">
        <v>17900</v>
      </c>
      <c r="B569">
        <v>14</v>
      </c>
      <c r="C569">
        <v>28.510999999999999</v>
      </c>
      <c r="D569">
        <v>92.228999999999999</v>
      </c>
      <c r="E569">
        <v>0.99307999999999996</v>
      </c>
      <c r="F569">
        <v>0.74656999999999996</v>
      </c>
      <c r="G569">
        <v>2.0900000000000001E-4</v>
      </c>
      <c r="H569">
        <v>9.0290000000000006E-3</v>
      </c>
      <c r="I569">
        <v>9.2379999999999997E-3</v>
      </c>
    </row>
    <row r="570" spans="1:9" x14ac:dyDescent="0.3">
      <c r="A570">
        <v>17800</v>
      </c>
      <c r="B570">
        <v>14</v>
      </c>
      <c r="C570">
        <v>28.513999999999999</v>
      </c>
      <c r="D570">
        <v>92.230999999999995</v>
      </c>
      <c r="E570">
        <v>0.99307999999999996</v>
      </c>
      <c r="F570">
        <v>0.74656999999999996</v>
      </c>
      <c r="G570">
        <v>2.0900000000000001E-4</v>
      </c>
      <c r="H570">
        <v>9.0290000000000006E-3</v>
      </c>
      <c r="I570">
        <v>9.2379999999999997E-3</v>
      </c>
    </row>
    <row r="571" spans="1:9" x14ac:dyDescent="0.3">
      <c r="A571">
        <v>18000</v>
      </c>
      <c r="B571">
        <v>14</v>
      </c>
      <c r="C571">
        <v>28.51</v>
      </c>
      <c r="D571">
        <v>92.231999999999999</v>
      </c>
      <c r="E571">
        <v>0.99309000000000003</v>
      </c>
      <c r="F571">
        <v>0.74656</v>
      </c>
      <c r="G571">
        <v>2.0900000000000001E-4</v>
      </c>
      <c r="H571">
        <v>9.0290000000000006E-3</v>
      </c>
      <c r="I571">
        <v>9.2379999999999997E-3</v>
      </c>
    </row>
    <row r="572" spans="1:9" x14ac:dyDescent="0.3">
      <c r="A572">
        <v>1900</v>
      </c>
      <c r="B572">
        <v>14</v>
      </c>
      <c r="C572">
        <v>30.524999999999999</v>
      </c>
      <c r="D572">
        <v>93.623000000000005</v>
      </c>
      <c r="E572">
        <v>0.99128000000000005</v>
      </c>
      <c r="F572">
        <v>0.73895999999999995</v>
      </c>
      <c r="G572">
        <v>2.7E-4</v>
      </c>
      <c r="H572">
        <v>9.0290000000000006E-3</v>
      </c>
      <c r="I572">
        <v>9.299E-3</v>
      </c>
    </row>
    <row r="573" spans="1:9" x14ac:dyDescent="0.3">
      <c r="A573">
        <v>18400</v>
      </c>
      <c r="B573">
        <v>11</v>
      </c>
      <c r="C573">
        <v>33.753999999999998</v>
      </c>
      <c r="D573">
        <v>90.82</v>
      </c>
      <c r="E573">
        <v>0.98997999999999997</v>
      </c>
      <c r="F573">
        <v>0.74834000000000001</v>
      </c>
      <c r="G573">
        <v>3.0299999999999999E-4</v>
      </c>
      <c r="H573">
        <v>9.0299999999999998E-3</v>
      </c>
      <c r="I573">
        <v>9.3329999999999993E-3</v>
      </c>
    </row>
    <row r="574" spans="1:9" x14ac:dyDescent="0.3">
      <c r="A574">
        <v>18500</v>
      </c>
      <c r="B574">
        <v>11</v>
      </c>
      <c r="C574">
        <v>33.750999999999998</v>
      </c>
      <c r="D574">
        <v>90.822999999999993</v>
      </c>
      <c r="E574">
        <v>0.98997999999999997</v>
      </c>
      <c r="F574">
        <v>0.74836000000000003</v>
      </c>
      <c r="G574">
        <v>3.0299999999999999E-4</v>
      </c>
      <c r="H574">
        <v>9.0299999999999998E-3</v>
      </c>
      <c r="I574">
        <v>9.332E-3</v>
      </c>
    </row>
    <row r="575" spans="1:9" x14ac:dyDescent="0.3">
      <c r="A575">
        <v>18600</v>
      </c>
      <c r="B575">
        <v>14</v>
      </c>
      <c r="C575">
        <v>28.49</v>
      </c>
      <c r="D575">
        <v>92.218999999999994</v>
      </c>
      <c r="E575">
        <v>0.99309000000000003</v>
      </c>
      <c r="F575">
        <v>0.74655000000000005</v>
      </c>
      <c r="G575">
        <v>2.0900000000000001E-4</v>
      </c>
      <c r="H575">
        <v>9.0299999999999998E-3</v>
      </c>
      <c r="I575">
        <v>9.2390000000000007E-3</v>
      </c>
    </row>
    <row r="576" spans="1:9" x14ac:dyDescent="0.3">
      <c r="A576">
        <v>18500</v>
      </c>
      <c r="B576">
        <v>14</v>
      </c>
      <c r="C576">
        <v>28.492999999999999</v>
      </c>
      <c r="D576">
        <v>92.221000000000004</v>
      </c>
      <c r="E576">
        <v>0.99309000000000003</v>
      </c>
      <c r="F576">
        <v>0.74656</v>
      </c>
      <c r="G576">
        <v>2.0900000000000001E-4</v>
      </c>
      <c r="H576">
        <v>9.0299999999999998E-3</v>
      </c>
      <c r="I576">
        <v>9.2390000000000007E-3</v>
      </c>
    </row>
    <row r="577" spans="1:9" x14ac:dyDescent="0.3">
      <c r="A577">
        <v>18400</v>
      </c>
      <c r="B577">
        <v>14</v>
      </c>
      <c r="C577">
        <v>28.495000000000001</v>
      </c>
      <c r="D577">
        <v>92.221999999999994</v>
      </c>
      <c r="E577">
        <v>0.99309000000000003</v>
      </c>
      <c r="F577">
        <v>0.74656</v>
      </c>
      <c r="G577">
        <v>2.0900000000000001E-4</v>
      </c>
      <c r="H577">
        <v>9.0299999999999998E-3</v>
      </c>
      <c r="I577">
        <v>9.2390000000000007E-3</v>
      </c>
    </row>
    <row r="578" spans="1:9" x14ac:dyDescent="0.3">
      <c r="A578">
        <v>18300</v>
      </c>
      <c r="B578">
        <v>14</v>
      </c>
      <c r="C578">
        <v>28.498000000000001</v>
      </c>
      <c r="D578">
        <v>92.224000000000004</v>
      </c>
      <c r="E578">
        <v>0.99309000000000003</v>
      </c>
      <c r="F578">
        <v>0.74656</v>
      </c>
      <c r="G578">
        <v>2.0900000000000001E-4</v>
      </c>
      <c r="H578">
        <v>9.0299999999999998E-3</v>
      </c>
      <c r="I578">
        <v>9.2390000000000007E-3</v>
      </c>
    </row>
    <row r="579" spans="1:9" x14ac:dyDescent="0.3">
      <c r="A579">
        <v>18200</v>
      </c>
      <c r="B579">
        <v>14</v>
      </c>
      <c r="C579">
        <v>28.501000000000001</v>
      </c>
      <c r="D579">
        <v>92.225999999999999</v>
      </c>
      <c r="E579">
        <v>0.99309000000000003</v>
      </c>
      <c r="F579">
        <v>0.74656</v>
      </c>
      <c r="G579">
        <v>2.0900000000000001E-4</v>
      </c>
      <c r="H579">
        <v>9.0299999999999998E-3</v>
      </c>
      <c r="I579">
        <v>9.2390000000000007E-3</v>
      </c>
    </row>
    <row r="580" spans="1:9" x14ac:dyDescent="0.3">
      <c r="A580">
        <v>18100</v>
      </c>
      <c r="B580">
        <v>14</v>
      </c>
      <c r="C580">
        <v>28.504999999999999</v>
      </c>
      <c r="D580">
        <v>92.228999999999999</v>
      </c>
      <c r="E580">
        <v>0.99309000000000003</v>
      </c>
      <c r="F580">
        <v>0.74656</v>
      </c>
      <c r="G580">
        <v>2.0900000000000001E-4</v>
      </c>
      <c r="H580">
        <v>9.0299999999999998E-3</v>
      </c>
      <c r="I580">
        <v>9.2390000000000007E-3</v>
      </c>
    </row>
    <row r="581" spans="1:9" x14ac:dyDescent="0.3">
      <c r="A581">
        <v>18300</v>
      </c>
      <c r="B581">
        <v>11</v>
      </c>
      <c r="C581">
        <v>33.756999999999998</v>
      </c>
      <c r="D581">
        <v>90.817999999999998</v>
      </c>
      <c r="E581">
        <v>0.98997999999999997</v>
      </c>
      <c r="F581">
        <v>0.74831000000000003</v>
      </c>
      <c r="G581">
        <v>3.0299999999999999E-4</v>
      </c>
      <c r="H581">
        <v>9.0310000000000008E-3</v>
      </c>
      <c r="I581">
        <v>9.3340000000000003E-3</v>
      </c>
    </row>
    <row r="582" spans="1:9" x14ac:dyDescent="0.3">
      <c r="A582">
        <v>18900</v>
      </c>
      <c r="B582">
        <v>14</v>
      </c>
      <c r="C582">
        <v>28.481000000000002</v>
      </c>
      <c r="D582">
        <v>92.213999999999999</v>
      </c>
      <c r="E582">
        <v>0.99309999999999998</v>
      </c>
      <c r="F582">
        <v>0.74653999999999998</v>
      </c>
      <c r="G582">
        <v>2.0900000000000001E-4</v>
      </c>
      <c r="H582">
        <v>9.0310000000000008E-3</v>
      </c>
      <c r="I582">
        <v>9.2399999999999999E-3</v>
      </c>
    </row>
    <row r="583" spans="1:9" x14ac:dyDescent="0.3">
      <c r="A583">
        <v>18800</v>
      </c>
      <c r="B583">
        <v>14</v>
      </c>
      <c r="C583">
        <v>28.484000000000002</v>
      </c>
      <c r="D583">
        <v>92.215999999999994</v>
      </c>
      <c r="E583">
        <v>0.99309999999999998</v>
      </c>
      <c r="F583">
        <v>0.74653999999999998</v>
      </c>
      <c r="G583">
        <v>2.0900000000000001E-4</v>
      </c>
      <c r="H583">
        <v>9.0310000000000008E-3</v>
      </c>
      <c r="I583">
        <v>9.2399999999999999E-3</v>
      </c>
    </row>
    <row r="584" spans="1:9" x14ac:dyDescent="0.3">
      <c r="A584">
        <v>18700</v>
      </c>
      <c r="B584">
        <v>14</v>
      </c>
      <c r="C584">
        <v>28.486999999999998</v>
      </c>
      <c r="D584">
        <v>92.216999999999999</v>
      </c>
      <c r="E584">
        <v>0.99309000000000003</v>
      </c>
      <c r="F584">
        <v>0.74655000000000005</v>
      </c>
      <c r="G584">
        <v>2.0900000000000001E-4</v>
      </c>
      <c r="H584">
        <v>9.0310000000000008E-3</v>
      </c>
      <c r="I584">
        <v>9.2390000000000007E-3</v>
      </c>
    </row>
    <row r="585" spans="1:9" x14ac:dyDescent="0.3">
      <c r="A585">
        <v>17900</v>
      </c>
      <c r="B585">
        <v>11</v>
      </c>
      <c r="C585">
        <v>33.765999999999998</v>
      </c>
      <c r="D585">
        <v>90.801000000000002</v>
      </c>
      <c r="E585">
        <v>0.98997000000000002</v>
      </c>
      <c r="F585">
        <v>0.74822</v>
      </c>
      <c r="G585">
        <v>3.0299999999999999E-4</v>
      </c>
      <c r="H585">
        <v>9.0320000000000001E-3</v>
      </c>
      <c r="I585">
        <v>9.3349999999999995E-3</v>
      </c>
    </row>
    <row r="586" spans="1:9" x14ac:dyDescent="0.3">
      <c r="A586">
        <v>18200</v>
      </c>
      <c r="B586">
        <v>11</v>
      </c>
      <c r="C586">
        <v>33.76</v>
      </c>
      <c r="D586">
        <v>90.816000000000003</v>
      </c>
      <c r="E586">
        <v>0.98997000000000002</v>
      </c>
      <c r="F586">
        <v>0.74827999999999995</v>
      </c>
      <c r="G586">
        <v>3.0299999999999999E-4</v>
      </c>
      <c r="H586">
        <v>9.0320000000000001E-3</v>
      </c>
      <c r="I586">
        <v>9.3349999999999995E-3</v>
      </c>
    </row>
    <row r="587" spans="1:9" x14ac:dyDescent="0.3">
      <c r="A587">
        <v>18000</v>
      </c>
      <c r="B587">
        <v>11</v>
      </c>
      <c r="C587">
        <v>33.768000000000001</v>
      </c>
      <c r="D587">
        <v>90.816000000000003</v>
      </c>
      <c r="E587">
        <v>0.98997000000000002</v>
      </c>
      <c r="F587">
        <v>0.74824000000000002</v>
      </c>
      <c r="G587">
        <v>3.0299999999999999E-4</v>
      </c>
      <c r="H587">
        <v>9.0320000000000001E-3</v>
      </c>
      <c r="I587">
        <v>9.3349999999999995E-3</v>
      </c>
    </row>
    <row r="588" spans="1:9" x14ac:dyDescent="0.3">
      <c r="A588">
        <v>19400</v>
      </c>
      <c r="B588">
        <v>14</v>
      </c>
      <c r="C588">
        <v>28.466000000000001</v>
      </c>
      <c r="D588">
        <v>92.207999999999998</v>
      </c>
      <c r="E588">
        <v>0.99309999999999998</v>
      </c>
      <c r="F588">
        <v>0.74653000000000003</v>
      </c>
      <c r="G588">
        <v>2.0799999999999999E-4</v>
      </c>
      <c r="H588">
        <v>9.0320000000000001E-3</v>
      </c>
      <c r="I588">
        <v>9.2409999999999992E-3</v>
      </c>
    </row>
    <row r="589" spans="1:9" x14ac:dyDescent="0.3">
      <c r="A589">
        <v>19300</v>
      </c>
      <c r="B589">
        <v>14</v>
      </c>
      <c r="C589">
        <v>28.469000000000001</v>
      </c>
      <c r="D589">
        <v>92.209000000000003</v>
      </c>
      <c r="E589">
        <v>0.99309999999999998</v>
      </c>
      <c r="F589">
        <v>0.74653000000000003</v>
      </c>
      <c r="G589">
        <v>2.0799999999999999E-4</v>
      </c>
      <c r="H589">
        <v>9.0320000000000001E-3</v>
      </c>
      <c r="I589">
        <v>9.2409999999999992E-3</v>
      </c>
    </row>
    <row r="590" spans="1:9" x14ac:dyDescent="0.3">
      <c r="A590">
        <v>19200</v>
      </c>
      <c r="B590">
        <v>14</v>
      </c>
      <c r="C590">
        <v>28.472000000000001</v>
      </c>
      <c r="D590">
        <v>92.210999999999999</v>
      </c>
      <c r="E590">
        <v>0.99309999999999998</v>
      </c>
      <c r="F590">
        <v>0.74653000000000003</v>
      </c>
      <c r="G590">
        <v>2.0900000000000001E-4</v>
      </c>
      <c r="H590">
        <v>9.0320000000000001E-3</v>
      </c>
      <c r="I590">
        <v>9.2409999999999992E-3</v>
      </c>
    </row>
    <row r="591" spans="1:9" x14ac:dyDescent="0.3">
      <c r="A591">
        <v>19100</v>
      </c>
      <c r="B591">
        <v>14</v>
      </c>
      <c r="C591">
        <v>28.475000000000001</v>
      </c>
      <c r="D591">
        <v>92.213999999999999</v>
      </c>
      <c r="E591">
        <v>0.99309999999999998</v>
      </c>
      <c r="F591">
        <v>0.74653000000000003</v>
      </c>
      <c r="G591">
        <v>2.0900000000000001E-4</v>
      </c>
      <c r="H591">
        <v>9.0320000000000001E-3</v>
      </c>
      <c r="I591">
        <v>9.2409999999999992E-3</v>
      </c>
    </row>
    <row r="592" spans="1:9" x14ac:dyDescent="0.3">
      <c r="A592">
        <v>19000</v>
      </c>
      <c r="B592">
        <v>14</v>
      </c>
      <c r="C592">
        <v>28.48</v>
      </c>
      <c r="D592">
        <v>92.216999999999999</v>
      </c>
      <c r="E592">
        <v>0.99309999999999998</v>
      </c>
      <c r="F592">
        <v>0.74653000000000003</v>
      </c>
      <c r="G592">
        <v>2.0900000000000001E-4</v>
      </c>
      <c r="H592">
        <v>9.0320000000000001E-3</v>
      </c>
      <c r="I592">
        <v>9.2399999999999999E-3</v>
      </c>
    </row>
    <row r="593" spans="1:9" x14ac:dyDescent="0.3">
      <c r="A593">
        <v>17700</v>
      </c>
      <c r="B593">
        <v>11</v>
      </c>
      <c r="C593">
        <v>33.771000000000001</v>
      </c>
      <c r="D593">
        <v>90.795000000000002</v>
      </c>
      <c r="E593">
        <v>0.98995999999999995</v>
      </c>
      <c r="F593">
        <v>0.74816000000000005</v>
      </c>
      <c r="G593">
        <v>3.0299999999999999E-4</v>
      </c>
      <c r="H593">
        <v>9.0329999999999994E-3</v>
      </c>
      <c r="I593">
        <v>9.3369999999999998E-3</v>
      </c>
    </row>
    <row r="594" spans="1:9" x14ac:dyDescent="0.3">
      <c r="A594">
        <v>17800</v>
      </c>
      <c r="B594">
        <v>11</v>
      </c>
      <c r="C594">
        <v>33.768999999999998</v>
      </c>
      <c r="D594">
        <v>90.798000000000002</v>
      </c>
      <c r="E594">
        <v>0.98995999999999995</v>
      </c>
      <c r="F594">
        <v>0.74819000000000002</v>
      </c>
      <c r="G594">
        <v>3.0299999999999999E-4</v>
      </c>
      <c r="H594">
        <v>9.0329999999999994E-3</v>
      </c>
      <c r="I594">
        <v>9.3360000000000005E-3</v>
      </c>
    </row>
    <row r="595" spans="1:9" x14ac:dyDescent="0.3">
      <c r="A595">
        <v>18100</v>
      </c>
      <c r="B595">
        <v>11</v>
      </c>
      <c r="C595">
        <v>33.762999999999998</v>
      </c>
      <c r="D595">
        <v>90.814999999999998</v>
      </c>
      <c r="E595">
        <v>0.98997000000000002</v>
      </c>
      <c r="F595">
        <v>0.74824000000000002</v>
      </c>
      <c r="G595">
        <v>3.0299999999999999E-4</v>
      </c>
      <c r="H595">
        <v>9.0329999999999994E-3</v>
      </c>
      <c r="I595">
        <v>9.3360000000000005E-3</v>
      </c>
    </row>
    <row r="596" spans="1:9" x14ac:dyDescent="0.3">
      <c r="A596">
        <v>19900</v>
      </c>
      <c r="B596">
        <v>14</v>
      </c>
      <c r="C596">
        <v>28.452999999999999</v>
      </c>
      <c r="D596">
        <v>92.2</v>
      </c>
      <c r="E596">
        <v>0.99311000000000005</v>
      </c>
      <c r="F596">
        <v>0.74651000000000001</v>
      </c>
      <c r="G596">
        <v>2.0799999999999999E-4</v>
      </c>
      <c r="H596">
        <v>9.0329999999999994E-3</v>
      </c>
      <c r="I596">
        <v>9.2420000000000002E-3</v>
      </c>
    </row>
    <row r="597" spans="1:9" x14ac:dyDescent="0.3">
      <c r="A597">
        <v>19800</v>
      </c>
      <c r="B597">
        <v>14</v>
      </c>
      <c r="C597">
        <v>28.454999999999998</v>
      </c>
      <c r="D597">
        <v>92.201999999999998</v>
      </c>
      <c r="E597">
        <v>0.99311000000000005</v>
      </c>
      <c r="F597">
        <v>0.74651000000000001</v>
      </c>
      <c r="G597">
        <v>2.0799999999999999E-4</v>
      </c>
      <c r="H597">
        <v>9.0329999999999994E-3</v>
      </c>
      <c r="I597">
        <v>9.2420000000000002E-3</v>
      </c>
    </row>
    <row r="598" spans="1:9" x14ac:dyDescent="0.3">
      <c r="A598">
        <v>19700</v>
      </c>
      <c r="B598">
        <v>14</v>
      </c>
      <c r="C598">
        <v>28.457999999999998</v>
      </c>
      <c r="D598">
        <v>92.203000000000003</v>
      </c>
      <c r="E598">
        <v>0.99311000000000005</v>
      </c>
      <c r="F598">
        <v>0.74651999999999996</v>
      </c>
      <c r="G598">
        <v>2.0799999999999999E-4</v>
      </c>
      <c r="H598">
        <v>9.0329999999999994E-3</v>
      </c>
      <c r="I598">
        <v>9.2409999999999992E-3</v>
      </c>
    </row>
    <row r="599" spans="1:9" x14ac:dyDescent="0.3">
      <c r="A599">
        <v>19600</v>
      </c>
      <c r="B599">
        <v>14</v>
      </c>
      <c r="C599">
        <v>28.460999999999999</v>
      </c>
      <c r="D599">
        <v>92.203999999999994</v>
      </c>
      <c r="E599">
        <v>0.99311000000000005</v>
      </c>
      <c r="F599">
        <v>0.74651999999999996</v>
      </c>
      <c r="G599">
        <v>2.0799999999999999E-4</v>
      </c>
      <c r="H599">
        <v>9.0329999999999994E-3</v>
      </c>
      <c r="I599">
        <v>9.2409999999999992E-3</v>
      </c>
    </row>
    <row r="600" spans="1:9" x14ac:dyDescent="0.3">
      <c r="A600">
        <v>19500</v>
      </c>
      <c r="B600">
        <v>14</v>
      </c>
      <c r="C600">
        <v>28.463000000000001</v>
      </c>
      <c r="D600">
        <v>92.206000000000003</v>
      </c>
      <c r="E600">
        <v>0.99311000000000005</v>
      </c>
      <c r="F600">
        <v>0.74653000000000003</v>
      </c>
      <c r="G600">
        <v>2.0799999999999999E-4</v>
      </c>
      <c r="H600">
        <v>9.0329999999999994E-3</v>
      </c>
      <c r="I600">
        <v>9.2409999999999992E-3</v>
      </c>
    </row>
    <row r="601" spans="1:9" x14ac:dyDescent="0.3">
      <c r="A601">
        <v>17600</v>
      </c>
      <c r="B601">
        <v>11</v>
      </c>
      <c r="C601">
        <v>33.774000000000001</v>
      </c>
      <c r="D601">
        <v>90.790999999999997</v>
      </c>
      <c r="E601">
        <v>0.98995999999999995</v>
      </c>
      <c r="F601">
        <v>0.74814000000000003</v>
      </c>
      <c r="G601">
        <v>3.0400000000000002E-4</v>
      </c>
      <c r="H601">
        <v>9.0340000000000004E-3</v>
      </c>
      <c r="I601">
        <v>9.3380000000000008E-3</v>
      </c>
    </row>
    <row r="602" spans="1:9" x14ac:dyDescent="0.3">
      <c r="A602">
        <v>20000</v>
      </c>
      <c r="B602">
        <v>14</v>
      </c>
      <c r="C602">
        <v>28.451000000000001</v>
      </c>
      <c r="D602">
        <v>92.201999999999998</v>
      </c>
      <c r="E602">
        <v>0.99311000000000005</v>
      </c>
      <c r="F602">
        <v>0.74650000000000005</v>
      </c>
      <c r="G602">
        <v>2.0799999999999999E-4</v>
      </c>
      <c r="H602">
        <v>9.0340000000000004E-3</v>
      </c>
      <c r="I602">
        <v>9.2420000000000002E-3</v>
      </c>
    </row>
    <row r="603" spans="1:9" x14ac:dyDescent="0.3">
      <c r="A603">
        <v>17400</v>
      </c>
      <c r="B603">
        <v>11</v>
      </c>
      <c r="C603">
        <v>33.779000000000003</v>
      </c>
      <c r="D603">
        <v>90.784999999999997</v>
      </c>
      <c r="E603">
        <v>0.98995</v>
      </c>
      <c r="F603">
        <v>0.74807999999999997</v>
      </c>
      <c r="G603">
        <v>3.0400000000000002E-4</v>
      </c>
      <c r="H603">
        <v>9.0349999999999996E-3</v>
      </c>
      <c r="I603">
        <v>9.3390000000000001E-3</v>
      </c>
    </row>
    <row r="604" spans="1:9" x14ac:dyDescent="0.3">
      <c r="A604">
        <v>17500</v>
      </c>
      <c r="B604">
        <v>11</v>
      </c>
      <c r="C604">
        <v>33.776000000000003</v>
      </c>
      <c r="D604">
        <v>90.787999999999997</v>
      </c>
      <c r="E604">
        <v>0.98995999999999995</v>
      </c>
      <c r="F604">
        <v>0.74811000000000005</v>
      </c>
      <c r="G604">
        <v>3.0400000000000002E-4</v>
      </c>
      <c r="H604">
        <v>9.0349999999999996E-3</v>
      </c>
      <c r="I604">
        <v>9.3380000000000008E-3</v>
      </c>
    </row>
    <row r="605" spans="1:9" x14ac:dyDescent="0.3">
      <c r="A605">
        <v>17300</v>
      </c>
      <c r="B605">
        <v>11</v>
      </c>
      <c r="C605">
        <v>33.781999999999996</v>
      </c>
      <c r="D605">
        <v>90.783000000000001</v>
      </c>
      <c r="E605">
        <v>0.98995</v>
      </c>
      <c r="F605">
        <v>0.74804999999999999</v>
      </c>
      <c r="G605">
        <v>3.0400000000000002E-4</v>
      </c>
      <c r="H605">
        <v>9.0360000000000006E-3</v>
      </c>
      <c r="I605">
        <v>9.3399999999999993E-3</v>
      </c>
    </row>
    <row r="606" spans="1:9" x14ac:dyDescent="0.3">
      <c r="A606">
        <v>16900</v>
      </c>
      <c r="B606">
        <v>11</v>
      </c>
      <c r="C606">
        <v>33.792000000000002</v>
      </c>
      <c r="D606">
        <v>90.765000000000001</v>
      </c>
      <c r="E606">
        <v>0.98994000000000004</v>
      </c>
      <c r="F606">
        <v>0.74795</v>
      </c>
      <c r="G606">
        <v>3.0400000000000002E-4</v>
      </c>
      <c r="H606">
        <v>9.0369999999999999E-3</v>
      </c>
      <c r="I606">
        <v>9.3410000000000003E-3</v>
      </c>
    </row>
    <row r="607" spans="1:9" x14ac:dyDescent="0.3">
      <c r="A607">
        <v>17200</v>
      </c>
      <c r="B607">
        <v>11</v>
      </c>
      <c r="C607">
        <v>33.784999999999997</v>
      </c>
      <c r="D607">
        <v>90.781000000000006</v>
      </c>
      <c r="E607">
        <v>0.98995</v>
      </c>
      <c r="F607">
        <v>0.74802000000000002</v>
      </c>
      <c r="G607">
        <v>3.0400000000000002E-4</v>
      </c>
      <c r="H607">
        <v>9.0369999999999999E-3</v>
      </c>
      <c r="I607">
        <v>9.3410000000000003E-3</v>
      </c>
    </row>
    <row r="608" spans="1:9" x14ac:dyDescent="0.3">
      <c r="A608">
        <v>16800</v>
      </c>
      <c r="B608">
        <v>11</v>
      </c>
      <c r="C608">
        <v>33.795000000000002</v>
      </c>
      <c r="D608">
        <v>90.762</v>
      </c>
      <c r="E608">
        <v>0.98992999999999998</v>
      </c>
      <c r="F608">
        <v>0.74792000000000003</v>
      </c>
      <c r="G608">
        <v>3.0400000000000002E-4</v>
      </c>
      <c r="H608">
        <v>9.0379999999999992E-3</v>
      </c>
      <c r="I608">
        <v>9.3419999999999996E-3</v>
      </c>
    </row>
    <row r="609" spans="1:9" x14ac:dyDescent="0.3">
      <c r="A609">
        <v>17100</v>
      </c>
      <c r="B609">
        <v>11</v>
      </c>
      <c r="C609">
        <v>33.789000000000001</v>
      </c>
      <c r="D609">
        <v>90.78</v>
      </c>
      <c r="E609">
        <v>0.98994000000000004</v>
      </c>
      <c r="F609">
        <v>0.74797999999999998</v>
      </c>
      <c r="G609">
        <v>3.0400000000000002E-4</v>
      </c>
      <c r="H609">
        <v>9.0379999999999992E-3</v>
      </c>
      <c r="I609">
        <v>9.3419999999999996E-3</v>
      </c>
    </row>
    <row r="610" spans="1:9" x14ac:dyDescent="0.3">
      <c r="A610">
        <v>17000</v>
      </c>
      <c r="B610">
        <v>11</v>
      </c>
      <c r="C610">
        <v>33.795000000000002</v>
      </c>
      <c r="D610">
        <v>90.781999999999996</v>
      </c>
      <c r="E610">
        <v>0.98994000000000004</v>
      </c>
      <c r="F610">
        <v>0.74797000000000002</v>
      </c>
      <c r="G610">
        <v>3.0400000000000002E-4</v>
      </c>
      <c r="H610">
        <v>9.0379999999999992E-3</v>
      </c>
      <c r="I610">
        <v>9.3419999999999996E-3</v>
      </c>
    </row>
    <row r="611" spans="1:9" x14ac:dyDescent="0.3">
      <c r="A611">
        <v>16600</v>
      </c>
      <c r="B611">
        <v>11</v>
      </c>
      <c r="C611">
        <v>33.799999999999997</v>
      </c>
      <c r="D611">
        <v>90.754999999999995</v>
      </c>
      <c r="E611">
        <v>0.98992999999999998</v>
      </c>
      <c r="F611">
        <v>0.74785999999999997</v>
      </c>
      <c r="G611">
        <v>3.0400000000000002E-4</v>
      </c>
      <c r="H611">
        <v>9.0390000000000002E-3</v>
      </c>
      <c r="I611">
        <v>9.3439999999999999E-3</v>
      </c>
    </row>
    <row r="612" spans="1:9" x14ac:dyDescent="0.3">
      <c r="A612">
        <v>16700</v>
      </c>
      <c r="B612">
        <v>11</v>
      </c>
      <c r="C612">
        <v>33.796999999999997</v>
      </c>
      <c r="D612">
        <v>90.759</v>
      </c>
      <c r="E612">
        <v>0.98992999999999998</v>
      </c>
      <c r="F612">
        <v>0.74789000000000005</v>
      </c>
      <c r="G612">
        <v>3.0400000000000002E-4</v>
      </c>
      <c r="H612">
        <v>9.0390000000000002E-3</v>
      </c>
      <c r="I612">
        <v>9.3430000000000006E-3</v>
      </c>
    </row>
    <row r="613" spans="1:9" x14ac:dyDescent="0.3">
      <c r="A613">
        <v>16500</v>
      </c>
      <c r="B613">
        <v>11</v>
      </c>
      <c r="C613">
        <v>33.802999999999997</v>
      </c>
      <c r="D613">
        <v>90.751999999999995</v>
      </c>
      <c r="E613">
        <v>0.98992999999999998</v>
      </c>
      <c r="F613">
        <v>0.74782999999999999</v>
      </c>
      <c r="G613">
        <v>3.0499999999999999E-4</v>
      </c>
      <c r="H613">
        <v>9.0399999999999994E-3</v>
      </c>
      <c r="I613">
        <v>9.3449999999999991E-3</v>
      </c>
    </row>
    <row r="614" spans="1:9" x14ac:dyDescent="0.3">
      <c r="A614">
        <v>16400</v>
      </c>
      <c r="B614">
        <v>11</v>
      </c>
      <c r="C614">
        <v>33.805999999999997</v>
      </c>
      <c r="D614">
        <v>90.748999999999995</v>
      </c>
      <c r="E614">
        <v>0.98992000000000002</v>
      </c>
      <c r="F614">
        <v>0.74780000000000002</v>
      </c>
      <c r="G614">
        <v>3.0499999999999999E-4</v>
      </c>
      <c r="H614">
        <v>9.0410000000000004E-3</v>
      </c>
      <c r="I614">
        <v>9.3449999999999991E-3</v>
      </c>
    </row>
    <row r="615" spans="1:9" x14ac:dyDescent="0.3">
      <c r="A615">
        <v>16300</v>
      </c>
      <c r="B615">
        <v>11</v>
      </c>
      <c r="C615">
        <v>33.808999999999997</v>
      </c>
      <c r="D615">
        <v>90.745999999999995</v>
      </c>
      <c r="E615">
        <v>0.98992000000000002</v>
      </c>
      <c r="F615">
        <v>0.74777000000000005</v>
      </c>
      <c r="G615">
        <v>3.0499999999999999E-4</v>
      </c>
      <c r="H615">
        <v>9.0419999999999997E-3</v>
      </c>
      <c r="I615">
        <v>9.3460000000000001E-3</v>
      </c>
    </row>
    <row r="616" spans="1:9" x14ac:dyDescent="0.3">
      <c r="A616">
        <v>15800</v>
      </c>
      <c r="B616">
        <v>11</v>
      </c>
      <c r="C616">
        <v>33.823</v>
      </c>
      <c r="D616">
        <v>90.724000000000004</v>
      </c>
      <c r="E616">
        <v>0.9899</v>
      </c>
      <c r="F616">
        <v>0.74763000000000002</v>
      </c>
      <c r="G616">
        <v>3.0499999999999999E-4</v>
      </c>
      <c r="H616">
        <v>9.0430000000000007E-3</v>
      </c>
      <c r="I616">
        <v>9.3489999999999997E-3</v>
      </c>
    </row>
    <row r="617" spans="1:9" x14ac:dyDescent="0.3">
      <c r="A617">
        <v>15900</v>
      </c>
      <c r="B617">
        <v>11</v>
      </c>
      <c r="C617">
        <v>33.82</v>
      </c>
      <c r="D617">
        <v>90.727999999999994</v>
      </c>
      <c r="E617">
        <v>0.98990999999999996</v>
      </c>
      <c r="F617">
        <v>0.74765999999999999</v>
      </c>
      <c r="G617">
        <v>3.0499999999999999E-4</v>
      </c>
      <c r="H617">
        <v>9.0430000000000007E-3</v>
      </c>
      <c r="I617">
        <v>9.3480000000000004E-3</v>
      </c>
    </row>
    <row r="618" spans="1:9" x14ac:dyDescent="0.3">
      <c r="A618">
        <v>16200</v>
      </c>
      <c r="B618">
        <v>11</v>
      </c>
      <c r="C618">
        <v>33.811999999999998</v>
      </c>
      <c r="D618">
        <v>90.744</v>
      </c>
      <c r="E618">
        <v>0.98992000000000002</v>
      </c>
      <c r="F618">
        <v>0.74773000000000001</v>
      </c>
      <c r="G618">
        <v>3.0499999999999999E-4</v>
      </c>
      <c r="H618">
        <v>9.0430000000000007E-3</v>
      </c>
      <c r="I618">
        <v>9.3469999999999994E-3</v>
      </c>
    </row>
    <row r="619" spans="1:9" x14ac:dyDescent="0.3">
      <c r="A619">
        <v>16000</v>
      </c>
      <c r="B619">
        <v>11</v>
      </c>
      <c r="C619">
        <v>33.823999999999998</v>
      </c>
      <c r="D619">
        <v>90.747</v>
      </c>
      <c r="E619">
        <v>0.98990999999999996</v>
      </c>
      <c r="F619">
        <v>0.74768000000000001</v>
      </c>
      <c r="G619">
        <v>3.0499999999999999E-4</v>
      </c>
      <c r="H619">
        <v>9.0430000000000007E-3</v>
      </c>
      <c r="I619">
        <v>9.3480000000000004E-3</v>
      </c>
    </row>
    <row r="620" spans="1:9" x14ac:dyDescent="0.3">
      <c r="A620">
        <v>15700</v>
      </c>
      <c r="B620">
        <v>11</v>
      </c>
      <c r="C620">
        <v>33.826000000000001</v>
      </c>
      <c r="D620">
        <v>90.721000000000004</v>
      </c>
      <c r="E620">
        <v>0.9899</v>
      </c>
      <c r="F620">
        <v>0.74760000000000004</v>
      </c>
      <c r="G620">
        <v>3.0499999999999999E-4</v>
      </c>
      <c r="H620">
        <v>9.044E-3</v>
      </c>
      <c r="I620">
        <v>9.3500000000000007E-3</v>
      </c>
    </row>
    <row r="621" spans="1:9" x14ac:dyDescent="0.3">
      <c r="A621">
        <v>16100</v>
      </c>
      <c r="B621">
        <v>11</v>
      </c>
      <c r="C621">
        <v>33.816000000000003</v>
      </c>
      <c r="D621">
        <v>90.744</v>
      </c>
      <c r="E621">
        <v>0.98990999999999996</v>
      </c>
      <c r="F621">
        <v>0.74768999999999997</v>
      </c>
      <c r="G621">
        <v>3.0499999999999999E-4</v>
      </c>
      <c r="H621">
        <v>9.044E-3</v>
      </c>
      <c r="I621">
        <v>9.3489999999999997E-3</v>
      </c>
    </row>
    <row r="622" spans="1:9" x14ac:dyDescent="0.3">
      <c r="A622">
        <v>15600</v>
      </c>
      <c r="B622">
        <v>11</v>
      </c>
      <c r="C622">
        <v>33.829000000000001</v>
      </c>
      <c r="D622">
        <v>90.716999999999999</v>
      </c>
      <c r="E622">
        <v>0.9899</v>
      </c>
      <c r="F622">
        <v>0.74756</v>
      </c>
      <c r="G622">
        <v>3.0499999999999999E-4</v>
      </c>
      <c r="H622">
        <v>9.0449999999999992E-3</v>
      </c>
      <c r="I622">
        <v>9.3500000000000007E-3</v>
      </c>
    </row>
    <row r="623" spans="1:9" x14ac:dyDescent="0.3">
      <c r="A623">
        <v>15500</v>
      </c>
      <c r="B623">
        <v>11</v>
      </c>
      <c r="C623">
        <v>33.832000000000001</v>
      </c>
      <c r="D623">
        <v>90.713999999999999</v>
      </c>
      <c r="E623">
        <v>0.98989000000000005</v>
      </c>
      <c r="F623">
        <v>0.74753000000000003</v>
      </c>
      <c r="G623">
        <v>3.0499999999999999E-4</v>
      </c>
      <c r="H623">
        <v>9.0460000000000002E-3</v>
      </c>
      <c r="I623">
        <v>9.3509999999999999E-3</v>
      </c>
    </row>
    <row r="624" spans="1:9" x14ac:dyDescent="0.3">
      <c r="A624">
        <v>15400</v>
      </c>
      <c r="B624">
        <v>11</v>
      </c>
      <c r="C624">
        <v>33.835000000000001</v>
      </c>
      <c r="D624">
        <v>90.710999999999999</v>
      </c>
      <c r="E624">
        <v>0.98989000000000005</v>
      </c>
      <c r="F624">
        <v>0.74750000000000005</v>
      </c>
      <c r="G624">
        <v>3.0600000000000001E-4</v>
      </c>
      <c r="H624">
        <v>9.0469999999999995E-3</v>
      </c>
      <c r="I624">
        <v>9.3519999999999992E-3</v>
      </c>
    </row>
    <row r="625" spans="1:9" x14ac:dyDescent="0.3">
      <c r="A625">
        <v>15300</v>
      </c>
      <c r="B625">
        <v>11</v>
      </c>
      <c r="C625">
        <v>33.838999999999999</v>
      </c>
      <c r="D625">
        <v>90.707999999999998</v>
      </c>
      <c r="E625">
        <v>0.98989000000000005</v>
      </c>
      <c r="F625">
        <v>0.74746000000000001</v>
      </c>
      <c r="G625">
        <v>3.0600000000000001E-4</v>
      </c>
      <c r="H625">
        <v>9.0480000000000005E-3</v>
      </c>
      <c r="I625">
        <v>9.3530000000000002E-3</v>
      </c>
    </row>
    <row r="626" spans="1:9" x14ac:dyDescent="0.3">
      <c r="A626">
        <v>14800</v>
      </c>
      <c r="B626">
        <v>11</v>
      </c>
      <c r="C626">
        <v>33.854999999999997</v>
      </c>
      <c r="D626">
        <v>90.683999999999997</v>
      </c>
      <c r="E626">
        <v>0.98987000000000003</v>
      </c>
      <c r="F626">
        <v>0.74731000000000003</v>
      </c>
      <c r="G626">
        <v>3.0600000000000001E-4</v>
      </c>
      <c r="H626">
        <v>9.0489999999999998E-3</v>
      </c>
      <c r="I626">
        <v>9.3559999999999997E-3</v>
      </c>
    </row>
    <row r="627" spans="1:9" x14ac:dyDescent="0.3">
      <c r="A627">
        <v>14900</v>
      </c>
      <c r="B627">
        <v>11</v>
      </c>
      <c r="C627">
        <v>33.850999999999999</v>
      </c>
      <c r="D627">
        <v>90.688000000000002</v>
      </c>
      <c r="E627">
        <v>0.98987000000000003</v>
      </c>
      <c r="F627">
        <v>0.74734</v>
      </c>
      <c r="G627">
        <v>3.0600000000000001E-4</v>
      </c>
      <c r="H627">
        <v>9.0489999999999998E-3</v>
      </c>
      <c r="I627">
        <v>9.3550000000000005E-3</v>
      </c>
    </row>
    <row r="628" spans="1:9" x14ac:dyDescent="0.3">
      <c r="A628">
        <v>15200</v>
      </c>
      <c r="B628">
        <v>11</v>
      </c>
      <c r="C628">
        <v>33.843000000000004</v>
      </c>
      <c r="D628">
        <v>90.706000000000003</v>
      </c>
      <c r="E628">
        <v>0.98987999999999998</v>
      </c>
      <c r="F628">
        <v>0.74741999999999997</v>
      </c>
      <c r="G628">
        <v>3.0600000000000001E-4</v>
      </c>
      <c r="H628">
        <v>9.0489999999999998E-3</v>
      </c>
      <c r="I628">
        <v>9.3539999999999995E-3</v>
      </c>
    </row>
    <row r="629" spans="1:9" x14ac:dyDescent="0.3">
      <c r="A629">
        <v>15000</v>
      </c>
      <c r="B629">
        <v>11</v>
      </c>
      <c r="C629">
        <v>33.856000000000002</v>
      </c>
      <c r="D629">
        <v>90.710999999999999</v>
      </c>
      <c r="E629">
        <v>0.98987999999999998</v>
      </c>
      <c r="F629">
        <v>0.74736999999999998</v>
      </c>
      <c r="G629">
        <v>3.0600000000000001E-4</v>
      </c>
      <c r="H629">
        <v>9.0489999999999998E-3</v>
      </c>
      <c r="I629">
        <v>9.3550000000000005E-3</v>
      </c>
    </row>
    <row r="630" spans="1:9" x14ac:dyDescent="0.3">
      <c r="A630">
        <v>14700</v>
      </c>
      <c r="B630">
        <v>11</v>
      </c>
      <c r="C630">
        <v>33.857999999999997</v>
      </c>
      <c r="D630">
        <v>90.68</v>
      </c>
      <c r="E630">
        <v>0.98987000000000003</v>
      </c>
      <c r="F630">
        <v>0.74726999999999999</v>
      </c>
      <c r="G630">
        <v>3.0600000000000001E-4</v>
      </c>
      <c r="H630">
        <v>9.0500000000000008E-3</v>
      </c>
      <c r="I630">
        <v>9.3570000000000007E-3</v>
      </c>
    </row>
    <row r="631" spans="1:9" x14ac:dyDescent="0.3">
      <c r="A631">
        <v>15100</v>
      </c>
      <c r="B631">
        <v>11</v>
      </c>
      <c r="C631">
        <v>33.847000000000001</v>
      </c>
      <c r="D631">
        <v>90.706000000000003</v>
      </c>
      <c r="E631">
        <v>0.98987999999999998</v>
      </c>
      <c r="F631">
        <v>0.74738000000000004</v>
      </c>
      <c r="G631">
        <v>3.0600000000000001E-4</v>
      </c>
      <c r="H631">
        <v>9.0500000000000008E-3</v>
      </c>
      <c r="I631">
        <v>9.3559999999999997E-3</v>
      </c>
    </row>
    <row r="632" spans="1:9" x14ac:dyDescent="0.3">
      <c r="A632">
        <v>14600</v>
      </c>
      <c r="B632">
        <v>11</v>
      </c>
      <c r="C632">
        <v>33.860999999999997</v>
      </c>
      <c r="D632">
        <v>90.677000000000007</v>
      </c>
      <c r="E632">
        <v>0.98985999999999996</v>
      </c>
      <c r="F632">
        <v>0.74724000000000002</v>
      </c>
      <c r="G632">
        <v>3.0600000000000001E-4</v>
      </c>
      <c r="H632">
        <v>9.051E-3</v>
      </c>
      <c r="I632">
        <v>9.358E-3</v>
      </c>
    </row>
    <row r="633" spans="1:9" x14ac:dyDescent="0.3">
      <c r="A633">
        <v>14500</v>
      </c>
      <c r="B633">
        <v>11</v>
      </c>
      <c r="C633">
        <v>33.863999999999997</v>
      </c>
      <c r="D633">
        <v>90.673000000000002</v>
      </c>
      <c r="E633">
        <v>0.98985999999999996</v>
      </c>
      <c r="F633">
        <v>0.74719999999999998</v>
      </c>
      <c r="G633">
        <v>3.0699999999999998E-4</v>
      </c>
      <c r="H633">
        <v>9.0519999999999993E-3</v>
      </c>
      <c r="I633">
        <v>9.3589999999999993E-3</v>
      </c>
    </row>
    <row r="634" spans="1:9" x14ac:dyDescent="0.3">
      <c r="A634">
        <v>14400</v>
      </c>
      <c r="B634">
        <v>11</v>
      </c>
      <c r="C634">
        <v>33.868000000000002</v>
      </c>
      <c r="D634">
        <v>90.67</v>
      </c>
      <c r="E634">
        <v>0.98985999999999996</v>
      </c>
      <c r="F634">
        <v>0.74717</v>
      </c>
      <c r="G634">
        <v>3.0699999999999998E-4</v>
      </c>
      <c r="H634">
        <v>9.0530000000000003E-3</v>
      </c>
      <c r="I634">
        <v>9.3600000000000003E-3</v>
      </c>
    </row>
    <row r="635" spans="1:9" x14ac:dyDescent="0.3">
      <c r="A635">
        <v>14300</v>
      </c>
      <c r="B635">
        <v>11</v>
      </c>
      <c r="C635">
        <v>33.871000000000002</v>
      </c>
      <c r="D635">
        <v>90.667000000000002</v>
      </c>
      <c r="E635">
        <v>0.98985000000000001</v>
      </c>
      <c r="F635">
        <v>0.74712999999999996</v>
      </c>
      <c r="G635">
        <v>3.0699999999999998E-4</v>
      </c>
      <c r="H635">
        <v>9.0539999999999995E-3</v>
      </c>
      <c r="I635">
        <v>9.3609999999999995E-3</v>
      </c>
    </row>
    <row r="636" spans="1:9" x14ac:dyDescent="0.3">
      <c r="A636">
        <v>13900</v>
      </c>
      <c r="B636">
        <v>11</v>
      </c>
      <c r="C636">
        <v>33.884999999999998</v>
      </c>
      <c r="D636">
        <v>90.646000000000001</v>
      </c>
      <c r="E636">
        <v>0.98984000000000005</v>
      </c>
      <c r="F636">
        <v>0.747</v>
      </c>
      <c r="G636">
        <v>3.0699999999999998E-4</v>
      </c>
      <c r="H636">
        <v>9.0550000000000005E-3</v>
      </c>
      <c r="I636">
        <v>9.3620000000000005E-3</v>
      </c>
    </row>
    <row r="637" spans="1:9" x14ac:dyDescent="0.3">
      <c r="A637">
        <v>14200</v>
      </c>
      <c r="B637">
        <v>11</v>
      </c>
      <c r="C637">
        <v>33.875</v>
      </c>
      <c r="D637">
        <v>90.665000000000006</v>
      </c>
      <c r="E637">
        <v>0.98985000000000001</v>
      </c>
      <c r="F637">
        <v>0.74707999999999997</v>
      </c>
      <c r="G637">
        <v>3.0699999999999998E-4</v>
      </c>
      <c r="H637">
        <v>9.0550000000000005E-3</v>
      </c>
      <c r="I637">
        <v>9.3620000000000005E-3</v>
      </c>
    </row>
    <row r="638" spans="1:9" x14ac:dyDescent="0.3">
      <c r="A638">
        <v>13800</v>
      </c>
      <c r="B638">
        <v>11</v>
      </c>
      <c r="C638">
        <v>33.889000000000003</v>
      </c>
      <c r="D638">
        <v>90.641999999999996</v>
      </c>
      <c r="E638">
        <v>0.98982999999999999</v>
      </c>
      <c r="F638">
        <v>0.74695999999999996</v>
      </c>
      <c r="G638">
        <v>3.0699999999999998E-4</v>
      </c>
      <c r="H638">
        <v>9.0559999999999998E-3</v>
      </c>
      <c r="I638">
        <v>9.3629999999999998E-3</v>
      </c>
    </row>
    <row r="639" spans="1:9" x14ac:dyDescent="0.3">
      <c r="A639">
        <v>14100</v>
      </c>
      <c r="B639">
        <v>11</v>
      </c>
      <c r="C639">
        <v>33.881</v>
      </c>
      <c r="D639">
        <v>90.665000000000006</v>
      </c>
      <c r="E639">
        <v>0.98985000000000001</v>
      </c>
      <c r="F639">
        <v>0.74702999999999997</v>
      </c>
      <c r="G639">
        <v>3.0699999999999998E-4</v>
      </c>
      <c r="H639">
        <v>9.0559999999999998E-3</v>
      </c>
      <c r="I639">
        <v>9.3629999999999998E-3</v>
      </c>
    </row>
    <row r="640" spans="1:9" x14ac:dyDescent="0.3">
      <c r="A640">
        <v>14000</v>
      </c>
      <c r="B640">
        <v>11</v>
      </c>
      <c r="C640">
        <v>33.890999999999998</v>
      </c>
      <c r="D640">
        <v>90.673000000000002</v>
      </c>
      <c r="E640">
        <v>0.98984000000000005</v>
      </c>
      <c r="F640">
        <v>0.74702000000000002</v>
      </c>
      <c r="G640">
        <v>3.0699999999999998E-4</v>
      </c>
      <c r="H640">
        <v>9.0559999999999998E-3</v>
      </c>
      <c r="I640">
        <v>9.3629999999999998E-3</v>
      </c>
    </row>
    <row r="641" spans="1:9" x14ac:dyDescent="0.3">
      <c r="A641">
        <v>13700</v>
      </c>
      <c r="B641">
        <v>11</v>
      </c>
      <c r="C641">
        <v>33.893000000000001</v>
      </c>
      <c r="D641">
        <v>90.638000000000005</v>
      </c>
      <c r="E641">
        <v>0.98982999999999999</v>
      </c>
      <c r="F641">
        <v>0.74692000000000003</v>
      </c>
      <c r="G641">
        <v>3.0699999999999998E-4</v>
      </c>
      <c r="H641">
        <v>9.0570000000000008E-3</v>
      </c>
      <c r="I641">
        <v>9.3640000000000008E-3</v>
      </c>
    </row>
    <row r="642" spans="1:9" x14ac:dyDescent="0.3">
      <c r="A642">
        <v>2000</v>
      </c>
      <c r="B642">
        <v>14</v>
      </c>
      <c r="C642">
        <v>30.849</v>
      </c>
      <c r="D642">
        <v>94.531999999999996</v>
      </c>
      <c r="E642">
        <v>0.99138000000000004</v>
      </c>
      <c r="F642">
        <v>0.73963999999999996</v>
      </c>
      <c r="G642">
        <v>2.61E-4</v>
      </c>
      <c r="H642">
        <v>9.0570000000000008E-3</v>
      </c>
      <c r="I642">
        <v>9.3189999999999992E-3</v>
      </c>
    </row>
    <row r="643" spans="1:9" x14ac:dyDescent="0.3">
      <c r="A643">
        <v>13600</v>
      </c>
      <c r="B643">
        <v>11</v>
      </c>
      <c r="C643">
        <v>33.896000000000001</v>
      </c>
      <c r="D643">
        <v>90.634</v>
      </c>
      <c r="E643">
        <v>0.98982999999999999</v>
      </c>
      <c r="F643">
        <v>0.74687999999999999</v>
      </c>
      <c r="G643">
        <v>3.0800000000000001E-4</v>
      </c>
      <c r="H643">
        <v>9.0580000000000001E-3</v>
      </c>
      <c r="I643">
        <v>9.3650000000000001E-3</v>
      </c>
    </row>
    <row r="644" spans="1:9" x14ac:dyDescent="0.3">
      <c r="A644">
        <v>13500</v>
      </c>
      <c r="B644">
        <v>11</v>
      </c>
      <c r="C644">
        <v>33.9</v>
      </c>
      <c r="D644">
        <v>90.63</v>
      </c>
      <c r="E644">
        <v>0.98982000000000003</v>
      </c>
      <c r="F644">
        <v>0.74683999999999995</v>
      </c>
      <c r="G644">
        <v>3.0800000000000001E-4</v>
      </c>
      <c r="H644">
        <v>9.0589999999999993E-3</v>
      </c>
      <c r="I644">
        <v>9.3659999999999993E-3</v>
      </c>
    </row>
    <row r="645" spans="1:9" x14ac:dyDescent="0.3">
      <c r="A645">
        <v>13400</v>
      </c>
      <c r="B645">
        <v>11</v>
      </c>
      <c r="C645">
        <v>33.902999999999999</v>
      </c>
      <c r="D645">
        <v>90.626000000000005</v>
      </c>
      <c r="E645">
        <v>0.98982000000000003</v>
      </c>
      <c r="F645">
        <v>0.74680000000000002</v>
      </c>
      <c r="G645">
        <v>3.0800000000000001E-4</v>
      </c>
      <c r="H645">
        <v>9.0600000000000003E-3</v>
      </c>
      <c r="I645">
        <v>9.3679999999999996E-3</v>
      </c>
    </row>
    <row r="646" spans="1:9" x14ac:dyDescent="0.3">
      <c r="A646">
        <v>13300</v>
      </c>
      <c r="B646">
        <v>11</v>
      </c>
      <c r="C646">
        <v>33.906999999999996</v>
      </c>
      <c r="D646">
        <v>90.623000000000005</v>
      </c>
      <c r="E646">
        <v>0.98980999999999997</v>
      </c>
      <c r="F646">
        <v>0.74675999999999998</v>
      </c>
      <c r="G646">
        <v>3.0800000000000001E-4</v>
      </c>
      <c r="H646">
        <v>9.0609999999999996E-3</v>
      </c>
      <c r="I646">
        <v>9.3690000000000006E-3</v>
      </c>
    </row>
    <row r="647" spans="1:9" x14ac:dyDescent="0.3">
      <c r="A647">
        <v>12900</v>
      </c>
      <c r="B647">
        <v>11</v>
      </c>
      <c r="C647">
        <v>33.923000000000002</v>
      </c>
      <c r="D647">
        <v>90.600999999999999</v>
      </c>
      <c r="E647">
        <v>0.98980000000000001</v>
      </c>
      <c r="F647">
        <v>0.74661999999999995</v>
      </c>
      <c r="G647">
        <v>3.0800000000000001E-4</v>
      </c>
      <c r="H647">
        <v>9.0620000000000006E-3</v>
      </c>
      <c r="I647">
        <v>9.3699999999999999E-3</v>
      </c>
    </row>
    <row r="648" spans="1:9" x14ac:dyDescent="0.3">
      <c r="A648">
        <v>13200</v>
      </c>
      <c r="B648">
        <v>11</v>
      </c>
      <c r="C648">
        <v>33.911999999999999</v>
      </c>
      <c r="D648">
        <v>90.620999999999995</v>
      </c>
      <c r="E648">
        <v>0.98980999999999997</v>
      </c>
      <c r="F648">
        <v>0.74670999999999998</v>
      </c>
      <c r="G648">
        <v>3.0800000000000001E-4</v>
      </c>
      <c r="H648">
        <v>9.0620000000000006E-3</v>
      </c>
      <c r="I648">
        <v>9.3699999999999999E-3</v>
      </c>
    </row>
    <row r="649" spans="1:9" x14ac:dyDescent="0.3">
      <c r="A649">
        <v>12800</v>
      </c>
      <c r="B649">
        <v>11</v>
      </c>
      <c r="C649">
        <v>33.927</v>
      </c>
      <c r="D649">
        <v>90.596000000000004</v>
      </c>
      <c r="E649">
        <v>0.98978999999999995</v>
      </c>
      <c r="F649">
        <v>0.74658000000000002</v>
      </c>
      <c r="G649">
        <v>3.0899999999999998E-4</v>
      </c>
      <c r="H649">
        <v>9.0629999999999999E-3</v>
      </c>
      <c r="I649">
        <v>9.3710000000000009E-3</v>
      </c>
    </row>
    <row r="650" spans="1:9" x14ac:dyDescent="0.3">
      <c r="A650">
        <v>13000</v>
      </c>
      <c r="B650">
        <v>11</v>
      </c>
      <c r="C650">
        <v>33.93</v>
      </c>
      <c r="D650">
        <v>90.632999999999996</v>
      </c>
      <c r="E650">
        <v>0.98980000000000001</v>
      </c>
      <c r="F650">
        <v>0.74663999999999997</v>
      </c>
      <c r="G650">
        <v>3.0800000000000001E-4</v>
      </c>
      <c r="H650">
        <v>9.0629999999999999E-3</v>
      </c>
      <c r="I650">
        <v>9.3710000000000009E-3</v>
      </c>
    </row>
    <row r="651" spans="1:9" x14ac:dyDescent="0.3">
      <c r="A651">
        <v>12700</v>
      </c>
      <c r="B651">
        <v>11</v>
      </c>
      <c r="C651">
        <v>33.930999999999997</v>
      </c>
      <c r="D651">
        <v>90.591999999999999</v>
      </c>
      <c r="E651">
        <v>0.98978999999999995</v>
      </c>
      <c r="F651">
        <v>0.74653000000000003</v>
      </c>
      <c r="G651">
        <v>3.0899999999999998E-4</v>
      </c>
      <c r="H651">
        <v>9.0639999999999991E-3</v>
      </c>
      <c r="I651">
        <v>9.3720000000000001E-3</v>
      </c>
    </row>
    <row r="652" spans="1:9" x14ac:dyDescent="0.3">
      <c r="A652">
        <v>13100</v>
      </c>
      <c r="B652">
        <v>11</v>
      </c>
      <c r="C652">
        <v>33.917999999999999</v>
      </c>
      <c r="D652">
        <v>90.622</v>
      </c>
      <c r="E652">
        <v>0.98980999999999997</v>
      </c>
      <c r="F652">
        <v>0.74665999999999999</v>
      </c>
      <c r="G652">
        <v>3.0800000000000001E-4</v>
      </c>
      <c r="H652">
        <v>9.0639999999999991E-3</v>
      </c>
      <c r="I652">
        <v>9.3720000000000001E-3</v>
      </c>
    </row>
    <row r="653" spans="1:9" x14ac:dyDescent="0.3">
      <c r="A653">
        <v>12600</v>
      </c>
      <c r="B653">
        <v>11</v>
      </c>
      <c r="C653">
        <v>33.935000000000002</v>
      </c>
      <c r="D653">
        <v>90.587999999999994</v>
      </c>
      <c r="E653">
        <v>0.98977999999999999</v>
      </c>
      <c r="F653">
        <v>0.74648999999999999</v>
      </c>
      <c r="G653">
        <v>3.0899999999999998E-4</v>
      </c>
      <c r="H653">
        <v>9.0650000000000001E-3</v>
      </c>
      <c r="I653">
        <v>9.3740000000000004E-3</v>
      </c>
    </row>
    <row r="654" spans="1:9" x14ac:dyDescent="0.3">
      <c r="A654">
        <v>12500</v>
      </c>
      <c r="B654">
        <v>11</v>
      </c>
      <c r="C654">
        <v>33.939</v>
      </c>
      <c r="D654">
        <v>90.584000000000003</v>
      </c>
      <c r="E654">
        <v>0.98977999999999999</v>
      </c>
      <c r="F654">
        <v>0.74644999999999995</v>
      </c>
      <c r="G654">
        <v>3.0899999999999998E-4</v>
      </c>
      <c r="H654">
        <v>9.0659999999999994E-3</v>
      </c>
      <c r="I654">
        <v>9.3749999999999997E-3</v>
      </c>
    </row>
    <row r="655" spans="1:9" x14ac:dyDescent="0.3">
      <c r="A655">
        <v>12400</v>
      </c>
      <c r="B655">
        <v>11</v>
      </c>
      <c r="C655">
        <v>33.942999999999998</v>
      </c>
      <c r="D655">
        <v>90.58</v>
      </c>
      <c r="E655">
        <v>0.98977999999999999</v>
      </c>
      <c r="F655">
        <v>0.74639999999999995</v>
      </c>
      <c r="G655">
        <v>3.0899999999999998E-4</v>
      </c>
      <c r="H655">
        <v>9.0670000000000004E-3</v>
      </c>
      <c r="I655">
        <v>9.3760000000000007E-3</v>
      </c>
    </row>
    <row r="656" spans="1:9" x14ac:dyDescent="0.3">
      <c r="A656">
        <v>12300</v>
      </c>
      <c r="B656">
        <v>11</v>
      </c>
      <c r="C656">
        <v>33.947000000000003</v>
      </c>
      <c r="D656">
        <v>90.576999999999998</v>
      </c>
      <c r="E656">
        <v>0.98977000000000004</v>
      </c>
      <c r="F656">
        <v>0.74634999999999996</v>
      </c>
      <c r="G656">
        <v>3.0899999999999998E-4</v>
      </c>
      <c r="H656">
        <v>9.0679999999999997E-3</v>
      </c>
      <c r="I656">
        <v>9.3769999999999999E-3</v>
      </c>
    </row>
    <row r="657" spans="1:9" x14ac:dyDescent="0.3">
      <c r="A657">
        <v>11900</v>
      </c>
      <c r="B657">
        <v>11</v>
      </c>
      <c r="C657">
        <v>33.963999999999999</v>
      </c>
      <c r="D657">
        <v>90.552000000000007</v>
      </c>
      <c r="E657">
        <v>0.98975000000000002</v>
      </c>
      <c r="F657">
        <v>0.74619999999999997</v>
      </c>
      <c r="G657">
        <v>3.1E-4</v>
      </c>
      <c r="H657">
        <v>9.0690000000000007E-3</v>
      </c>
      <c r="I657">
        <v>9.3790000000000002E-3</v>
      </c>
    </row>
    <row r="658" spans="1:9" x14ac:dyDescent="0.3">
      <c r="A658">
        <v>11800</v>
      </c>
      <c r="B658">
        <v>11</v>
      </c>
      <c r="C658">
        <v>33.969000000000001</v>
      </c>
      <c r="D658">
        <v>90.546999999999997</v>
      </c>
      <c r="E658">
        <v>0.98975000000000002</v>
      </c>
      <c r="F658">
        <v>0.74614999999999998</v>
      </c>
      <c r="G658">
        <v>3.1E-4</v>
      </c>
      <c r="H658">
        <v>9.0699999999999999E-3</v>
      </c>
      <c r="I658">
        <v>9.3799999999999994E-3</v>
      </c>
    </row>
    <row r="659" spans="1:9" x14ac:dyDescent="0.3">
      <c r="A659">
        <v>12200</v>
      </c>
      <c r="B659">
        <v>11</v>
      </c>
      <c r="C659">
        <v>33.951999999999998</v>
      </c>
      <c r="D659">
        <v>90.575000000000003</v>
      </c>
      <c r="E659">
        <v>0.98977000000000004</v>
      </c>
      <c r="F659">
        <v>0.74629999999999996</v>
      </c>
      <c r="G659">
        <v>3.0899999999999998E-4</v>
      </c>
      <c r="H659">
        <v>9.0699999999999999E-3</v>
      </c>
      <c r="I659">
        <v>9.3790000000000002E-3</v>
      </c>
    </row>
    <row r="660" spans="1:9" x14ac:dyDescent="0.3">
      <c r="A660">
        <v>11700</v>
      </c>
      <c r="B660">
        <v>11</v>
      </c>
      <c r="C660">
        <v>33.972999999999999</v>
      </c>
      <c r="D660">
        <v>90.543000000000006</v>
      </c>
      <c r="E660">
        <v>0.98973999999999995</v>
      </c>
      <c r="F660">
        <v>0.74609999999999999</v>
      </c>
      <c r="G660">
        <v>3.1E-4</v>
      </c>
      <c r="H660">
        <v>9.0709999999999992E-3</v>
      </c>
      <c r="I660">
        <v>9.3810000000000004E-3</v>
      </c>
    </row>
    <row r="661" spans="1:9" x14ac:dyDescent="0.3">
      <c r="A661">
        <v>12100</v>
      </c>
      <c r="B661">
        <v>11</v>
      </c>
      <c r="C661">
        <v>33.959000000000003</v>
      </c>
      <c r="D661">
        <v>90.575999999999993</v>
      </c>
      <c r="E661">
        <v>0.98975999999999997</v>
      </c>
      <c r="F661">
        <v>0.74624000000000001</v>
      </c>
      <c r="G661">
        <v>3.0899999999999998E-4</v>
      </c>
      <c r="H661">
        <v>9.0709999999999992E-3</v>
      </c>
      <c r="I661">
        <v>9.3810000000000004E-3</v>
      </c>
    </row>
    <row r="662" spans="1:9" x14ac:dyDescent="0.3">
      <c r="A662">
        <v>12000</v>
      </c>
      <c r="B662">
        <v>11</v>
      </c>
      <c r="C662">
        <v>33.973999999999997</v>
      </c>
      <c r="D662">
        <v>90.590999999999994</v>
      </c>
      <c r="E662">
        <v>0.98975999999999997</v>
      </c>
      <c r="F662">
        <v>0.74621999999999999</v>
      </c>
      <c r="G662">
        <v>3.1E-4</v>
      </c>
      <c r="H662">
        <v>9.0709999999999992E-3</v>
      </c>
      <c r="I662">
        <v>9.3810000000000004E-3</v>
      </c>
    </row>
    <row r="663" spans="1:9" x14ac:dyDescent="0.3">
      <c r="A663">
        <v>11600</v>
      </c>
      <c r="B663">
        <v>11</v>
      </c>
      <c r="C663">
        <v>33.976999999999997</v>
      </c>
      <c r="D663">
        <v>90.537999999999997</v>
      </c>
      <c r="E663">
        <v>0.98973999999999995</v>
      </c>
      <c r="F663">
        <v>0.74604999999999999</v>
      </c>
      <c r="G663">
        <v>3.1E-4</v>
      </c>
      <c r="H663">
        <v>9.0720000000000002E-3</v>
      </c>
      <c r="I663">
        <v>9.3830000000000007E-3</v>
      </c>
    </row>
    <row r="664" spans="1:9" x14ac:dyDescent="0.3">
      <c r="A664">
        <v>11500</v>
      </c>
      <c r="B664">
        <v>11</v>
      </c>
      <c r="C664">
        <v>33.981000000000002</v>
      </c>
      <c r="D664">
        <v>90.534000000000006</v>
      </c>
      <c r="E664">
        <v>0.98973</v>
      </c>
      <c r="F664">
        <v>0.74600999999999995</v>
      </c>
      <c r="G664">
        <v>3.1E-4</v>
      </c>
      <c r="H664">
        <v>9.0740000000000005E-3</v>
      </c>
      <c r="I664">
        <v>9.384E-3</v>
      </c>
    </row>
    <row r="665" spans="1:9" x14ac:dyDescent="0.3">
      <c r="A665">
        <v>11400</v>
      </c>
      <c r="B665">
        <v>11</v>
      </c>
      <c r="C665">
        <v>33.985999999999997</v>
      </c>
      <c r="D665">
        <v>90.53</v>
      </c>
      <c r="E665">
        <v>0.98973</v>
      </c>
      <c r="F665">
        <v>0.74595999999999996</v>
      </c>
      <c r="G665">
        <v>3.1E-4</v>
      </c>
      <c r="H665">
        <v>9.0749999999999997E-3</v>
      </c>
      <c r="I665">
        <v>9.3849999999999992E-3</v>
      </c>
    </row>
    <row r="666" spans="1:9" x14ac:dyDescent="0.3">
      <c r="A666">
        <v>11300</v>
      </c>
      <c r="B666">
        <v>11</v>
      </c>
      <c r="C666">
        <v>33.991</v>
      </c>
      <c r="D666">
        <v>90.525999999999996</v>
      </c>
      <c r="E666">
        <v>0.98973</v>
      </c>
      <c r="F666">
        <v>0.74590000000000001</v>
      </c>
      <c r="G666">
        <v>3.1100000000000002E-4</v>
      </c>
      <c r="H666">
        <v>9.0760000000000007E-3</v>
      </c>
      <c r="I666">
        <v>9.3869999999999995E-3</v>
      </c>
    </row>
    <row r="667" spans="1:9" x14ac:dyDescent="0.3">
      <c r="A667">
        <v>10900</v>
      </c>
      <c r="B667">
        <v>11</v>
      </c>
      <c r="C667">
        <v>34.01</v>
      </c>
      <c r="D667">
        <v>90.498999999999995</v>
      </c>
      <c r="E667">
        <v>0.98970000000000002</v>
      </c>
      <c r="F667">
        <v>0.74572000000000005</v>
      </c>
      <c r="G667">
        <v>3.1100000000000002E-4</v>
      </c>
      <c r="H667">
        <v>9.077E-3</v>
      </c>
      <c r="I667">
        <v>9.3880000000000005E-3</v>
      </c>
    </row>
    <row r="668" spans="1:9" x14ac:dyDescent="0.3">
      <c r="A668">
        <v>10800</v>
      </c>
      <c r="B668">
        <v>11</v>
      </c>
      <c r="C668">
        <v>34.015000000000001</v>
      </c>
      <c r="D668">
        <v>90.494</v>
      </c>
      <c r="E668">
        <v>0.98970000000000002</v>
      </c>
      <c r="F668">
        <v>0.74567000000000005</v>
      </c>
      <c r="G668">
        <v>3.1199999999999999E-4</v>
      </c>
      <c r="H668">
        <v>9.0779999999999993E-3</v>
      </c>
      <c r="I668">
        <v>9.3900000000000008E-3</v>
      </c>
    </row>
    <row r="669" spans="1:9" x14ac:dyDescent="0.3">
      <c r="A669">
        <v>11200</v>
      </c>
      <c r="B669">
        <v>11</v>
      </c>
      <c r="C669">
        <v>33.996000000000002</v>
      </c>
      <c r="D669">
        <v>90.524000000000001</v>
      </c>
      <c r="E669">
        <v>0.98972000000000004</v>
      </c>
      <c r="F669">
        <v>0.74585000000000001</v>
      </c>
      <c r="G669">
        <v>3.1100000000000002E-4</v>
      </c>
      <c r="H669">
        <v>9.0779999999999993E-3</v>
      </c>
      <c r="I669">
        <v>9.3880000000000005E-3</v>
      </c>
    </row>
    <row r="670" spans="1:9" x14ac:dyDescent="0.3">
      <c r="A670">
        <v>10700</v>
      </c>
      <c r="B670">
        <v>11</v>
      </c>
      <c r="C670">
        <v>34.018999999999998</v>
      </c>
      <c r="D670">
        <v>90.489000000000004</v>
      </c>
      <c r="E670">
        <v>0.98968999999999996</v>
      </c>
      <c r="F670">
        <v>0.74561999999999995</v>
      </c>
      <c r="G670">
        <v>3.1199999999999999E-4</v>
      </c>
      <c r="H670">
        <v>9.0790000000000003E-3</v>
      </c>
      <c r="I670">
        <v>9.391E-3</v>
      </c>
    </row>
    <row r="671" spans="1:9" x14ac:dyDescent="0.3">
      <c r="A671">
        <v>11000</v>
      </c>
      <c r="B671">
        <v>11</v>
      </c>
      <c r="C671">
        <v>34.023000000000003</v>
      </c>
      <c r="D671">
        <v>90.546999999999997</v>
      </c>
      <c r="E671">
        <v>0.98970999999999998</v>
      </c>
      <c r="F671">
        <v>0.74575000000000002</v>
      </c>
      <c r="G671">
        <v>3.1100000000000002E-4</v>
      </c>
      <c r="H671">
        <v>9.0790000000000003E-3</v>
      </c>
      <c r="I671">
        <v>9.3900000000000008E-3</v>
      </c>
    </row>
    <row r="672" spans="1:9" x14ac:dyDescent="0.3">
      <c r="A672">
        <v>11100</v>
      </c>
      <c r="B672">
        <v>11</v>
      </c>
      <c r="C672">
        <v>34.003999999999998</v>
      </c>
      <c r="D672">
        <v>90.525999999999996</v>
      </c>
      <c r="E672">
        <v>0.98972000000000004</v>
      </c>
      <c r="F672">
        <v>0.74577000000000004</v>
      </c>
      <c r="G672">
        <v>3.1100000000000002E-4</v>
      </c>
      <c r="H672">
        <v>9.0799999999999995E-3</v>
      </c>
      <c r="I672">
        <v>9.391E-3</v>
      </c>
    </row>
    <row r="673" spans="1:9" x14ac:dyDescent="0.3">
      <c r="A673">
        <v>10600</v>
      </c>
      <c r="B673">
        <v>11</v>
      </c>
      <c r="C673">
        <v>34.024000000000001</v>
      </c>
      <c r="D673">
        <v>90.483999999999995</v>
      </c>
      <c r="E673">
        <v>0.98968999999999996</v>
      </c>
      <c r="F673">
        <v>0.74556999999999995</v>
      </c>
      <c r="G673">
        <v>3.1199999999999999E-4</v>
      </c>
      <c r="H673">
        <v>9.0810000000000005E-3</v>
      </c>
      <c r="I673">
        <v>9.3930000000000003E-3</v>
      </c>
    </row>
    <row r="674" spans="1:9" x14ac:dyDescent="0.3">
      <c r="A674">
        <v>10500</v>
      </c>
      <c r="B674">
        <v>11</v>
      </c>
      <c r="C674">
        <v>34.029000000000003</v>
      </c>
      <c r="D674">
        <v>90.478999999999999</v>
      </c>
      <c r="E674">
        <v>0.98968</v>
      </c>
      <c r="F674">
        <v>0.74551000000000001</v>
      </c>
      <c r="G674">
        <v>3.1199999999999999E-4</v>
      </c>
      <c r="H674">
        <v>9.0819999999999998E-3</v>
      </c>
      <c r="I674">
        <v>9.3939999999999996E-3</v>
      </c>
    </row>
    <row r="675" spans="1:9" x14ac:dyDescent="0.3">
      <c r="A675">
        <v>10400</v>
      </c>
      <c r="B675">
        <v>11</v>
      </c>
      <c r="C675">
        <v>34.033999999999999</v>
      </c>
      <c r="D675">
        <v>90.474999999999994</v>
      </c>
      <c r="E675">
        <v>0.98968</v>
      </c>
      <c r="F675">
        <v>0.74546000000000001</v>
      </c>
      <c r="G675">
        <v>3.1199999999999999E-4</v>
      </c>
      <c r="H675">
        <v>9.0830000000000008E-3</v>
      </c>
      <c r="I675">
        <v>9.3950000000000006E-3</v>
      </c>
    </row>
    <row r="676" spans="1:9" x14ac:dyDescent="0.3">
      <c r="A676">
        <v>9900</v>
      </c>
      <c r="B676">
        <v>11</v>
      </c>
      <c r="C676">
        <v>34.061999999999998</v>
      </c>
      <c r="D676">
        <v>90.441000000000003</v>
      </c>
      <c r="E676">
        <v>0.98965000000000003</v>
      </c>
      <c r="F676">
        <v>0.74519000000000002</v>
      </c>
      <c r="G676">
        <v>3.1300000000000002E-4</v>
      </c>
      <c r="H676">
        <v>9.0849999999999993E-3</v>
      </c>
      <c r="I676">
        <v>9.3989999999999994E-3</v>
      </c>
    </row>
    <row r="677" spans="1:9" x14ac:dyDescent="0.3">
      <c r="A677">
        <v>10300</v>
      </c>
      <c r="B677">
        <v>11</v>
      </c>
      <c r="C677">
        <v>34.04</v>
      </c>
      <c r="D677">
        <v>90.471000000000004</v>
      </c>
      <c r="E677">
        <v>0.98967000000000005</v>
      </c>
      <c r="F677">
        <v>0.74539999999999995</v>
      </c>
      <c r="G677">
        <v>3.1199999999999999E-4</v>
      </c>
      <c r="H677">
        <v>9.0849999999999993E-3</v>
      </c>
      <c r="I677">
        <v>9.3970000000000008E-3</v>
      </c>
    </row>
    <row r="678" spans="1:9" x14ac:dyDescent="0.3">
      <c r="A678">
        <v>9800</v>
      </c>
      <c r="B678">
        <v>11</v>
      </c>
      <c r="C678">
        <v>34.067999999999998</v>
      </c>
      <c r="D678">
        <v>90.435000000000002</v>
      </c>
      <c r="E678">
        <v>0.98963999999999996</v>
      </c>
      <c r="F678">
        <v>0.74512999999999996</v>
      </c>
      <c r="G678">
        <v>3.1300000000000002E-4</v>
      </c>
      <c r="H678">
        <v>9.0869999999999996E-3</v>
      </c>
      <c r="I678">
        <v>9.4000000000000004E-3</v>
      </c>
    </row>
    <row r="679" spans="1:9" x14ac:dyDescent="0.3">
      <c r="A679">
        <v>10200</v>
      </c>
      <c r="B679">
        <v>11</v>
      </c>
      <c r="C679">
        <v>34.045999999999999</v>
      </c>
      <c r="D679">
        <v>90.468999999999994</v>
      </c>
      <c r="E679">
        <v>0.98967000000000005</v>
      </c>
      <c r="F679">
        <v>0.74533000000000005</v>
      </c>
      <c r="G679">
        <v>3.1199999999999999E-4</v>
      </c>
      <c r="H679">
        <v>9.0869999999999996E-3</v>
      </c>
      <c r="I679">
        <v>9.3989999999999994E-3</v>
      </c>
    </row>
    <row r="680" spans="1:9" x14ac:dyDescent="0.3">
      <c r="A680">
        <v>9700</v>
      </c>
      <c r="B680">
        <v>11</v>
      </c>
      <c r="C680">
        <v>34.073</v>
      </c>
      <c r="D680">
        <v>90.429000000000002</v>
      </c>
      <c r="E680">
        <v>0.98963000000000001</v>
      </c>
      <c r="F680">
        <v>0.74507000000000001</v>
      </c>
      <c r="G680">
        <v>3.1300000000000002E-4</v>
      </c>
      <c r="H680">
        <v>9.0880000000000006E-3</v>
      </c>
      <c r="I680">
        <v>9.4020000000000006E-3</v>
      </c>
    </row>
    <row r="681" spans="1:9" x14ac:dyDescent="0.3">
      <c r="A681">
        <v>10100</v>
      </c>
      <c r="B681">
        <v>11</v>
      </c>
      <c r="C681">
        <v>34.055</v>
      </c>
      <c r="D681">
        <v>90.471999999999994</v>
      </c>
      <c r="E681">
        <v>0.98965999999999998</v>
      </c>
      <c r="F681">
        <v>0.74524999999999997</v>
      </c>
      <c r="G681">
        <v>3.1300000000000002E-4</v>
      </c>
      <c r="H681">
        <v>9.0889999999999999E-3</v>
      </c>
      <c r="I681">
        <v>9.4009999999999996E-3</v>
      </c>
    </row>
    <row r="682" spans="1:9" x14ac:dyDescent="0.3">
      <c r="A682">
        <v>10000</v>
      </c>
      <c r="B682">
        <v>11</v>
      </c>
      <c r="C682">
        <v>34.08</v>
      </c>
      <c r="D682">
        <v>90.501000000000005</v>
      </c>
      <c r="E682">
        <v>0.98965000000000003</v>
      </c>
      <c r="F682">
        <v>0.74521999999999999</v>
      </c>
      <c r="G682">
        <v>3.1300000000000002E-4</v>
      </c>
      <c r="H682">
        <v>9.0889999999999999E-3</v>
      </c>
      <c r="I682">
        <v>9.4009999999999996E-3</v>
      </c>
    </row>
    <row r="683" spans="1:9" x14ac:dyDescent="0.3">
      <c r="A683">
        <v>9600</v>
      </c>
      <c r="B683">
        <v>11</v>
      </c>
      <c r="C683">
        <v>34.079000000000001</v>
      </c>
      <c r="D683">
        <v>90.424000000000007</v>
      </c>
      <c r="E683">
        <v>0.98963000000000001</v>
      </c>
      <c r="F683">
        <v>0.74500999999999995</v>
      </c>
      <c r="G683">
        <v>3.1399999999999999E-4</v>
      </c>
      <c r="H683">
        <v>9.0900000000000009E-3</v>
      </c>
      <c r="I683">
        <v>9.4029999999999999E-3</v>
      </c>
    </row>
    <row r="684" spans="1:9" x14ac:dyDescent="0.3">
      <c r="A684">
        <v>9500</v>
      </c>
      <c r="B684">
        <v>11</v>
      </c>
      <c r="C684">
        <v>34.084000000000003</v>
      </c>
      <c r="D684">
        <v>90.418999999999997</v>
      </c>
      <c r="E684">
        <v>0.98962000000000006</v>
      </c>
      <c r="F684">
        <v>0.74495</v>
      </c>
      <c r="G684">
        <v>3.1399999999999999E-4</v>
      </c>
      <c r="H684">
        <v>9.0910000000000001E-3</v>
      </c>
      <c r="I684">
        <v>9.4050000000000002E-3</v>
      </c>
    </row>
    <row r="685" spans="1:9" x14ac:dyDescent="0.3">
      <c r="A685">
        <v>9400</v>
      </c>
      <c r="B685">
        <v>11</v>
      </c>
      <c r="C685">
        <v>34.090000000000003</v>
      </c>
      <c r="D685">
        <v>90.414000000000001</v>
      </c>
      <c r="E685">
        <v>0.98962000000000006</v>
      </c>
      <c r="F685">
        <v>0.74489000000000005</v>
      </c>
      <c r="G685">
        <v>3.1399999999999999E-4</v>
      </c>
      <c r="H685">
        <v>9.0930000000000004E-3</v>
      </c>
      <c r="I685">
        <v>9.4070000000000004E-3</v>
      </c>
    </row>
    <row r="686" spans="1:9" x14ac:dyDescent="0.3">
      <c r="A686">
        <v>9300</v>
      </c>
      <c r="B686">
        <v>11</v>
      </c>
      <c r="C686">
        <v>34.097000000000001</v>
      </c>
      <c r="D686">
        <v>90.41</v>
      </c>
      <c r="E686">
        <v>0.98960999999999999</v>
      </c>
      <c r="F686">
        <v>0.74482000000000004</v>
      </c>
      <c r="G686">
        <v>3.1399999999999999E-4</v>
      </c>
      <c r="H686">
        <v>9.0939999999999997E-3</v>
      </c>
      <c r="I686">
        <v>9.4079999999999997E-3</v>
      </c>
    </row>
    <row r="687" spans="1:9" x14ac:dyDescent="0.3">
      <c r="A687">
        <v>8900</v>
      </c>
      <c r="B687">
        <v>11</v>
      </c>
      <c r="C687">
        <v>34.124000000000002</v>
      </c>
      <c r="D687">
        <v>90.375</v>
      </c>
      <c r="E687">
        <v>0.98958000000000002</v>
      </c>
      <c r="F687">
        <v>0.74458000000000002</v>
      </c>
      <c r="G687">
        <v>3.1500000000000001E-4</v>
      </c>
      <c r="H687">
        <v>9.0950000000000007E-3</v>
      </c>
      <c r="I687">
        <v>9.41E-3</v>
      </c>
    </row>
    <row r="688" spans="1:9" x14ac:dyDescent="0.3">
      <c r="A688">
        <v>8800</v>
      </c>
      <c r="B688">
        <v>11</v>
      </c>
      <c r="C688">
        <v>34.130000000000003</v>
      </c>
      <c r="D688">
        <v>90.369</v>
      </c>
      <c r="E688">
        <v>0.98956999999999995</v>
      </c>
      <c r="F688">
        <v>0.74451999999999996</v>
      </c>
      <c r="G688">
        <v>3.1500000000000001E-4</v>
      </c>
      <c r="H688">
        <v>9.0959999999999999E-3</v>
      </c>
      <c r="I688">
        <v>9.4120000000000002E-3</v>
      </c>
    </row>
    <row r="689" spans="1:9" x14ac:dyDescent="0.3">
      <c r="A689">
        <v>9200</v>
      </c>
      <c r="B689">
        <v>11</v>
      </c>
      <c r="C689">
        <v>34.103999999999999</v>
      </c>
      <c r="D689">
        <v>90.408000000000001</v>
      </c>
      <c r="E689">
        <v>0.98960999999999999</v>
      </c>
      <c r="F689">
        <v>0.74475000000000002</v>
      </c>
      <c r="G689">
        <v>3.1399999999999999E-4</v>
      </c>
      <c r="H689">
        <v>9.0959999999999999E-3</v>
      </c>
      <c r="I689">
        <v>9.4109999999999992E-3</v>
      </c>
    </row>
    <row r="690" spans="1:9" x14ac:dyDescent="0.3">
      <c r="A690">
        <v>8700</v>
      </c>
      <c r="B690">
        <v>11</v>
      </c>
      <c r="C690">
        <v>34.137</v>
      </c>
      <c r="D690">
        <v>90.363</v>
      </c>
      <c r="E690">
        <v>0.98956999999999995</v>
      </c>
      <c r="F690">
        <v>0.74444999999999995</v>
      </c>
      <c r="G690">
        <v>3.1599999999999998E-4</v>
      </c>
      <c r="H690">
        <v>9.0980000000000002E-3</v>
      </c>
      <c r="I690">
        <v>9.4129999999999995E-3</v>
      </c>
    </row>
    <row r="691" spans="1:9" x14ac:dyDescent="0.3">
      <c r="A691">
        <v>9100</v>
      </c>
      <c r="B691">
        <v>11</v>
      </c>
      <c r="C691">
        <v>34.113999999999997</v>
      </c>
      <c r="D691">
        <v>90.412000000000006</v>
      </c>
      <c r="E691">
        <v>0.98960000000000004</v>
      </c>
      <c r="F691">
        <v>0.74465000000000003</v>
      </c>
      <c r="G691">
        <v>3.1500000000000001E-4</v>
      </c>
      <c r="H691">
        <v>9.0989999999999994E-3</v>
      </c>
      <c r="I691">
        <v>9.4129999999999995E-3</v>
      </c>
    </row>
    <row r="692" spans="1:9" x14ac:dyDescent="0.3">
      <c r="A692">
        <v>9000</v>
      </c>
      <c r="B692">
        <v>11</v>
      </c>
      <c r="C692">
        <v>34.149000000000001</v>
      </c>
      <c r="D692">
        <v>90.453999999999994</v>
      </c>
      <c r="E692">
        <v>0.98958000000000002</v>
      </c>
      <c r="F692">
        <v>0.74460999999999999</v>
      </c>
      <c r="G692">
        <v>3.1500000000000001E-4</v>
      </c>
      <c r="H692">
        <v>9.0989999999999994E-3</v>
      </c>
      <c r="I692">
        <v>9.4140000000000005E-3</v>
      </c>
    </row>
    <row r="693" spans="1:9" x14ac:dyDescent="0.3">
      <c r="A693">
        <v>8600</v>
      </c>
      <c r="B693">
        <v>11</v>
      </c>
      <c r="C693">
        <v>34.143000000000001</v>
      </c>
      <c r="D693">
        <v>90.356999999999999</v>
      </c>
      <c r="E693">
        <v>0.98956</v>
      </c>
      <c r="F693">
        <v>0.74438000000000004</v>
      </c>
      <c r="G693">
        <v>3.1599999999999998E-4</v>
      </c>
      <c r="H693">
        <v>9.1000000000000004E-3</v>
      </c>
      <c r="I693">
        <v>9.4149999999999998E-3</v>
      </c>
    </row>
    <row r="694" spans="1:9" x14ac:dyDescent="0.3">
      <c r="A694">
        <v>8500</v>
      </c>
      <c r="B694">
        <v>11</v>
      </c>
      <c r="C694">
        <v>34.149000000000001</v>
      </c>
      <c r="D694">
        <v>90.350999999999999</v>
      </c>
      <c r="E694">
        <v>0.98955000000000004</v>
      </c>
      <c r="F694">
        <v>0.74431000000000003</v>
      </c>
      <c r="G694">
        <v>3.1599999999999998E-4</v>
      </c>
      <c r="H694">
        <v>9.1009999999999997E-3</v>
      </c>
      <c r="I694">
        <v>9.417E-3</v>
      </c>
    </row>
    <row r="695" spans="1:9" x14ac:dyDescent="0.3">
      <c r="A695">
        <v>8400</v>
      </c>
      <c r="B695">
        <v>11</v>
      </c>
      <c r="C695">
        <v>34.155999999999999</v>
      </c>
      <c r="D695">
        <v>90.346000000000004</v>
      </c>
      <c r="E695">
        <v>0.98955000000000004</v>
      </c>
      <c r="F695">
        <v>0.74424000000000001</v>
      </c>
      <c r="G695">
        <v>3.1599999999999998E-4</v>
      </c>
      <c r="H695">
        <v>9.103E-3</v>
      </c>
      <c r="I695">
        <v>9.4190000000000003E-3</v>
      </c>
    </row>
    <row r="696" spans="1:9" x14ac:dyDescent="0.3">
      <c r="A696">
        <v>7900</v>
      </c>
      <c r="B696">
        <v>11</v>
      </c>
      <c r="C696">
        <v>34.195999999999998</v>
      </c>
      <c r="D696">
        <v>90.3</v>
      </c>
      <c r="E696">
        <v>0.98950000000000005</v>
      </c>
      <c r="F696">
        <v>0.74387999999999999</v>
      </c>
      <c r="G696">
        <v>3.1799999999999998E-4</v>
      </c>
      <c r="H696">
        <v>9.1050000000000002E-3</v>
      </c>
      <c r="I696">
        <v>9.4230000000000008E-3</v>
      </c>
    </row>
    <row r="697" spans="1:9" x14ac:dyDescent="0.3">
      <c r="A697">
        <v>8300</v>
      </c>
      <c r="B697">
        <v>11</v>
      </c>
      <c r="C697">
        <v>34.162999999999997</v>
      </c>
      <c r="D697">
        <v>90.340999999999994</v>
      </c>
      <c r="E697">
        <v>0.98953999999999998</v>
      </c>
      <c r="F697">
        <v>0.74416000000000004</v>
      </c>
      <c r="G697">
        <v>3.1599999999999998E-4</v>
      </c>
      <c r="H697">
        <v>9.1050000000000002E-3</v>
      </c>
      <c r="I697">
        <v>9.4210000000000006E-3</v>
      </c>
    </row>
    <row r="698" spans="1:9" x14ac:dyDescent="0.3">
      <c r="A698">
        <v>7800</v>
      </c>
      <c r="B698">
        <v>11</v>
      </c>
      <c r="C698">
        <v>34.203000000000003</v>
      </c>
      <c r="D698">
        <v>90.293000000000006</v>
      </c>
      <c r="E698">
        <v>0.98948999999999998</v>
      </c>
      <c r="F698">
        <v>0.74380000000000002</v>
      </c>
      <c r="G698">
        <v>3.1799999999999998E-4</v>
      </c>
      <c r="H698">
        <v>9.1070000000000005E-3</v>
      </c>
      <c r="I698">
        <v>9.4249999999999994E-3</v>
      </c>
    </row>
    <row r="699" spans="1:9" x14ac:dyDescent="0.3">
      <c r="A699">
        <v>8200</v>
      </c>
      <c r="B699">
        <v>11</v>
      </c>
      <c r="C699">
        <v>34.170999999999999</v>
      </c>
      <c r="D699">
        <v>90.338999999999999</v>
      </c>
      <c r="E699">
        <v>0.98953000000000002</v>
      </c>
      <c r="F699">
        <v>0.74407999999999996</v>
      </c>
      <c r="G699">
        <v>3.1700000000000001E-4</v>
      </c>
      <c r="H699">
        <v>9.1070000000000005E-3</v>
      </c>
      <c r="I699">
        <v>9.4240000000000001E-3</v>
      </c>
    </row>
    <row r="700" spans="1:9" x14ac:dyDescent="0.3">
      <c r="A700">
        <v>7700</v>
      </c>
      <c r="B700">
        <v>11</v>
      </c>
      <c r="C700">
        <v>34.210999999999999</v>
      </c>
      <c r="D700">
        <v>90.286000000000001</v>
      </c>
      <c r="E700">
        <v>0.98948000000000003</v>
      </c>
      <c r="F700">
        <v>0.74372000000000005</v>
      </c>
      <c r="G700">
        <v>3.1799999999999998E-4</v>
      </c>
      <c r="H700">
        <v>9.1079999999999998E-3</v>
      </c>
      <c r="I700">
        <v>9.4269999999999996E-3</v>
      </c>
    </row>
    <row r="701" spans="1:9" x14ac:dyDescent="0.3">
      <c r="A701">
        <v>7600</v>
      </c>
      <c r="B701">
        <v>11</v>
      </c>
      <c r="C701">
        <v>34.218000000000004</v>
      </c>
      <c r="D701">
        <v>90.278999999999996</v>
      </c>
      <c r="E701">
        <v>0.98948000000000003</v>
      </c>
      <c r="F701">
        <v>0.74363999999999997</v>
      </c>
      <c r="G701">
        <v>3.1799999999999998E-4</v>
      </c>
      <c r="H701">
        <v>9.11E-3</v>
      </c>
      <c r="I701">
        <v>9.4289999999999999E-3</v>
      </c>
    </row>
    <row r="702" spans="1:9" x14ac:dyDescent="0.3">
      <c r="A702">
        <v>8100</v>
      </c>
      <c r="B702">
        <v>11</v>
      </c>
      <c r="C702">
        <v>34.183999999999997</v>
      </c>
      <c r="D702">
        <v>90.343999999999994</v>
      </c>
      <c r="E702">
        <v>0.98951999999999996</v>
      </c>
      <c r="F702">
        <v>0.74397000000000002</v>
      </c>
      <c r="G702">
        <v>3.1700000000000001E-4</v>
      </c>
      <c r="H702">
        <v>9.11E-3</v>
      </c>
      <c r="I702">
        <v>9.4269999999999996E-3</v>
      </c>
    </row>
    <row r="703" spans="1:9" x14ac:dyDescent="0.3">
      <c r="A703">
        <v>8000</v>
      </c>
      <c r="B703">
        <v>11</v>
      </c>
      <c r="C703">
        <v>34.231000000000002</v>
      </c>
      <c r="D703">
        <v>90.405000000000001</v>
      </c>
      <c r="E703">
        <v>0.98951</v>
      </c>
      <c r="F703">
        <v>0.74390000000000001</v>
      </c>
      <c r="G703">
        <v>3.1700000000000001E-4</v>
      </c>
      <c r="H703">
        <v>9.1109999999999993E-3</v>
      </c>
      <c r="I703">
        <v>9.4280000000000006E-3</v>
      </c>
    </row>
    <row r="704" spans="1:9" x14ac:dyDescent="0.3">
      <c r="A704">
        <v>7500</v>
      </c>
      <c r="B704">
        <v>11</v>
      </c>
      <c r="C704">
        <v>34.225999999999999</v>
      </c>
      <c r="D704">
        <v>90.272000000000006</v>
      </c>
      <c r="E704">
        <v>0.98946999999999996</v>
      </c>
      <c r="F704">
        <v>0.74356</v>
      </c>
      <c r="G704">
        <v>3.19E-4</v>
      </c>
      <c r="H704">
        <v>9.1120000000000003E-3</v>
      </c>
      <c r="I704">
        <v>9.4310000000000001E-3</v>
      </c>
    </row>
    <row r="705" spans="1:9" x14ac:dyDescent="0.3">
      <c r="A705">
        <v>7400</v>
      </c>
      <c r="B705">
        <v>11</v>
      </c>
      <c r="C705">
        <v>34.234000000000002</v>
      </c>
      <c r="D705">
        <v>90.266000000000005</v>
      </c>
      <c r="E705">
        <v>0.98946000000000001</v>
      </c>
      <c r="F705">
        <v>0.74348000000000003</v>
      </c>
      <c r="G705">
        <v>3.19E-4</v>
      </c>
      <c r="H705">
        <v>9.1140000000000006E-3</v>
      </c>
      <c r="I705">
        <v>9.4330000000000004E-3</v>
      </c>
    </row>
    <row r="706" spans="1:9" x14ac:dyDescent="0.3">
      <c r="A706">
        <v>6900</v>
      </c>
      <c r="B706">
        <v>11</v>
      </c>
      <c r="C706">
        <v>34.280999999999999</v>
      </c>
      <c r="D706">
        <v>90.212000000000003</v>
      </c>
      <c r="E706">
        <v>0.98939999999999995</v>
      </c>
      <c r="F706">
        <v>0.74304000000000003</v>
      </c>
      <c r="G706">
        <v>3.21E-4</v>
      </c>
      <c r="H706">
        <v>9.1160000000000008E-3</v>
      </c>
      <c r="I706">
        <v>9.4369999999999992E-3</v>
      </c>
    </row>
    <row r="707" spans="1:9" x14ac:dyDescent="0.3">
      <c r="A707">
        <v>7300</v>
      </c>
      <c r="B707">
        <v>11</v>
      </c>
      <c r="C707">
        <v>34.241999999999997</v>
      </c>
      <c r="D707">
        <v>90.262</v>
      </c>
      <c r="E707">
        <v>0.98945000000000005</v>
      </c>
      <c r="F707">
        <v>0.74339</v>
      </c>
      <c r="G707">
        <v>3.19E-4</v>
      </c>
      <c r="H707">
        <v>9.1160000000000008E-3</v>
      </c>
      <c r="I707">
        <v>9.4350000000000007E-3</v>
      </c>
    </row>
    <row r="708" spans="1:9" x14ac:dyDescent="0.3">
      <c r="A708">
        <v>6800</v>
      </c>
      <c r="B708">
        <v>11</v>
      </c>
      <c r="C708">
        <v>34.29</v>
      </c>
      <c r="D708">
        <v>90.203000000000003</v>
      </c>
      <c r="E708">
        <v>0.98938999999999999</v>
      </c>
      <c r="F708">
        <v>0.74295</v>
      </c>
      <c r="G708">
        <v>3.21E-4</v>
      </c>
      <c r="H708">
        <v>9.1179999999999994E-3</v>
      </c>
      <c r="I708">
        <v>9.4389999999999995E-3</v>
      </c>
    </row>
    <row r="709" spans="1:9" x14ac:dyDescent="0.3">
      <c r="A709">
        <v>100</v>
      </c>
      <c r="B709">
        <v>13</v>
      </c>
      <c r="C709">
        <v>33.170999999999999</v>
      </c>
      <c r="D709">
        <v>92.236000000000004</v>
      </c>
      <c r="E709">
        <v>0.98799000000000003</v>
      </c>
      <c r="F709">
        <v>0.73668999999999996</v>
      </c>
      <c r="G709">
        <v>4.2000000000000002E-4</v>
      </c>
      <c r="H709">
        <v>9.1179999999999994E-3</v>
      </c>
      <c r="I709">
        <v>9.5379999999999996E-3</v>
      </c>
    </row>
    <row r="710" spans="1:9" x14ac:dyDescent="0.3">
      <c r="A710">
        <v>7200</v>
      </c>
      <c r="B710">
        <v>11</v>
      </c>
      <c r="C710">
        <v>34.252000000000002</v>
      </c>
      <c r="D710">
        <v>90.26</v>
      </c>
      <c r="E710">
        <v>0.98945000000000005</v>
      </c>
      <c r="F710">
        <v>0.74329000000000001</v>
      </c>
      <c r="G710">
        <v>3.19E-4</v>
      </c>
      <c r="H710">
        <v>9.1190000000000004E-3</v>
      </c>
      <c r="I710">
        <v>9.4380000000000002E-3</v>
      </c>
    </row>
    <row r="711" spans="1:9" x14ac:dyDescent="0.3">
      <c r="A711">
        <v>6700</v>
      </c>
      <c r="B711">
        <v>11</v>
      </c>
      <c r="C711">
        <v>34.298999999999999</v>
      </c>
      <c r="D711">
        <v>90.194999999999993</v>
      </c>
      <c r="E711">
        <v>0.98938000000000004</v>
      </c>
      <c r="F711">
        <v>0.74285999999999996</v>
      </c>
      <c r="G711">
        <v>3.21E-4</v>
      </c>
      <c r="H711">
        <v>9.1199999999999996E-3</v>
      </c>
      <c r="I711">
        <v>9.4420000000000007E-3</v>
      </c>
    </row>
    <row r="712" spans="1:9" x14ac:dyDescent="0.3">
      <c r="A712">
        <v>6600</v>
      </c>
      <c r="B712">
        <v>11</v>
      </c>
      <c r="C712">
        <v>34.308</v>
      </c>
      <c r="D712">
        <v>90.186000000000007</v>
      </c>
      <c r="E712">
        <v>0.98936999999999997</v>
      </c>
      <c r="F712">
        <v>0.74275999999999998</v>
      </c>
      <c r="G712">
        <v>3.2200000000000002E-4</v>
      </c>
      <c r="H712">
        <v>9.1219999999999999E-3</v>
      </c>
      <c r="I712">
        <v>9.4439999999999993E-3</v>
      </c>
    </row>
    <row r="713" spans="1:9" x14ac:dyDescent="0.3">
      <c r="A713">
        <v>7100</v>
      </c>
      <c r="B713">
        <v>11</v>
      </c>
      <c r="C713">
        <v>34.267000000000003</v>
      </c>
      <c r="D713">
        <v>90.266999999999996</v>
      </c>
      <c r="E713">
        <v>0.98943999999999999</v>
      </c>
      <c r="F713">
        <v>0.74316000000000004</v>
      </c>
      <c r="G713">
        <v>3.2000000000000003E-4</v>
      </c>
      <c r="H713">
        <v>9.1229999999999992E-3</v>
      </c>
      <c r="I713">
        <v>9.4420000000000007E-3</v>
      </c>
    </row>
    <row r="714" spans="1:9" x14ac:dyDescent="0.3">
      <c r="A714">
        <v>7000</v>
      </c>
      <c r="B714">
        <v>11</v>
      </c>
      <c r="C714">
        <v>34.331000000000003</v>
      </c>
      <c r="D714">
        <v>90.355000000000004</v>
      </c>
      <c r="E714">
        <v>0.98941000000000001</v>
      </c>
      <c r="F714">
        <v>0.74307000000000001</v>
      </c>
      <c r="G714">
        <v>3.2000000000000003E-4</v>
      </c>
      <c r="H714">
        <v>9.1240000000000002E-3</v>
      </c>
      <c r="I714">
        <v>9.4439999999999993E-3</v>
      </c>
    </row>
    <row r="715" spans="1:9" x14ac:dyDescent="0.3">
      <c r="A715">
        <v>6500</v>
      </c>
      <c r="B715">
        <v>11</v>
      </c>
      <c r="C715">
        <v>34.317</v>
      </c>
      <c r="D715">
        <v>90.177999999999997</v>
      </c>
      <c r="E715">
        <v>0.98936999999999997</v>
      </c>
      <c r="F715">
        <v>0.74267000000000005</v>
      </c>
      <c r="G715">
        <v>3.2200000000000002E-4</v>
      </c>
      <c r="H715">
        <v>9.1249999999999994E-3</v>
      </c>
      <c r="I715">
        <v>9.4470000000000005E-3</v>
      </c>
    </row>
    <row r="716" spans="1:9" x14ac:dyDescent="0.3">
      <c r="A716">
        <v>6400</v>
      </c>
      <c r="B716">
        <v>11</v>
      </c>
      <c r="C716">
        <v>34.326000000000001</v>
      </c>
      <c r="D716">
        <v>90.171000000000006</v>
      </c>
      <c r="E716">
        <v>0.98936000000000002</v>
      </c>
      <c r="F716">
        <v>0.74256999999999995</v>
      </c>
      <c r="G716">
        <v>3.2200000000000002E-4</v>
      </c>
      <c r="H716">
        <v>9.1269999999999997E-3</v>
      </c>
      <c r="I716">
        <v>9.4490000000000008E-3</v>
      </c>
    </row>
    <row r="717" spans="1:9" x14ac:dyDescent="0.3">
      <c r="A717">
        <v>5900</v>
      </c>
      <c r="B717">
        <v>11</v>
      </c>
      <c r="C717">
        <v>34.384999999999998</v>
      </c>
      <c r="D717">
        <v>90.102000000000004</v>
      </c>
      <c r="E717">
        <v>0.98926999999999998</v>
      </c>
      <c r="F717">
        <v>0.74202000000000001</v>
      </c>
      <c r="G717">
        <v>3.2499999999999999E-4</v>
      </c>
      <c r="H717">
        <v>9.129E-3</v>
      </c>
      <c r="I717">
        <v>9.4529999999999996E-3</v>
      </c>
    </row>
    <row r="718" spans="1:9" x14ac:dyDescent="0.3">
      <c r="A718">
        <v>6300</v>
      </c>
      <c r="B718">
        <v>11</v>
      </c>
      <c r="C718">
        <v>34.335999999999999</v>
      </c>
      <c r="D718">
        <v>90.165999999999997</v>
      </c>
      <c r="E718">
        <v>0.98934999999999995</v>
      </c>
      <c r="F718">
        <v>0.74246000000000001</v>
      </c>
      <c r="G718">
        <v>3.2200000000000002E-4</v>
      </c>
      <c r="H718">
        <v>9.1299999999999992E-3</v>
      </c>
      <c r="I718">
        <v>9.4520000000000003E-3</v>
      </c>
    </row>
    <row r="719" spans="1:9" x14ac:dyDescent="0.3">
      <c r="A719">
        <v>5800</v>
      </c>
      <c r="B719">
        <v>11</v>
      </c>
      <c r="C719">
        <v>34.396000000000001</v>
      </c>
      <c r="D719">
        <v>90.091999999999999</v>
      </c>
      <c r="E719">
        <v>0.98926000000000003</v>
      </c>
      <c r="F719">
        <v>0.74190999999999996</v>
      </c>
      <c r="G719">
        <v>3.2499999999999999E-4</v>
      </c>
      <c r="H719">
        <v>9.1310000000000002E-3</v>
      </c>
      <c r="I719">
        <v>9.4560000000000009E-3</v>
      </c>
    </row>
    <row r="720" spans="1:9" x14ac:dyDescent="0.3">
      <c r="A720">
        <v>6200</v>
      </c>
      <c r="B720">
        <v>11</v>
      </c>
      <c r="C720">
        <v>34.347999999999999</v>
      </c>
      <c r="D720">
        <v>90.164000000000001</v>
      </c>
      <c r="E720">
        <v>0.98934</v>
      </c>
      <c r="F720">
        <v>0.74234999999999995</v>
      </c>
      <c r="G720">
        <v>3.2299999999999999E-4</v>
      </c>
      <c r="H720">
        <v>9.1330000000000005E-3</v>
      </c>
      <c r="I720">
        <v>9.4549999999999999E-3</v>
      </c>
    </row>
    <row r="721" spans="1:9" x14ac:dyDescent="0.3">
      <c r="A721">
        <v>5700</v>
      </c>
      <c r="B721">
        <v>11</v>
      </c>
      <c r="C721">
        <v>34.406999999999996</v>
      </c>
      <c r="D721">
        <v>90.081000000000003</v>
      </c>
      <c r="E721">
        <v>0.98924999999999996</v>
      </c>
      <c r="F721">
        <v>0.74180000000000001</v>
      </c>
      <c r="G721">
        <v>3.2600000000000001E-4</v>
      </c>
      <c r="H721">
        <v>9.1339999999999998E-3</v>
      </c>
      <c r="I721">
        <v>9.4590000000000004E-3</v>
      </c>
    </row>
    <row r="722" spans="1:9" x14ac:dyDescent="0.3">
      <c r="A722">
        <v>5600</v>
      </c>
      <c r="B722">
        <v>11</v>
      </c>
      <c r="C722">
        <v>34.418999999999997</v>
      </c>
      <c r="D722">
        <v>90.07</v>
      </c>
      <c r="E722">
        <v>0.98924000000000001</v>
      </c>
      <c r="F722">
        <v>0.74168000000000001</v>
      </c>
      <c r="G722">
        <v>3.2600000000000001E-4</v>
      </c>
      <c r="H722">
        <v>9.136E-3</v>
      </c>
      <c r="I722">
        <v>9.4619999999999999E-3</v>
      </c>
    </row>
    <row r="723" spans="1:9" x14ac:dyDescent="0.3">
      <c r="A723">
        <v>6100</v>
      </c>
      <c r="B723">
        <v>11</v>
      </c>
      <c r="C723">
        <v>34.366999999999997</v>
      </c>
      <c r="D723">
        <v>90.173000000000002</v>
      </c>
      <c r="E723">
        <v>0.98931999999999998</v>
      </c>
      <c r="F723">
        <v>0.74219000000000002</v>
      </c>
      <c r="G723">
        <v>3.2299999999999999E-4</v>
      </c>
      <c r="H723">
        <v>9.1369999999999993E-3</v>
      </c>
      <c r="I723">
        <v>9.4599999999999997E-3</v>
      </c>
    </row>
    <row r="724" spans="1:9" x14ac:dyDescent="0.3">
      <c r="A724">
        <v>5500</v>
      </c>
      <c r="B724">
        <v>11</v>
      </c>
      <c r="C724">
        <v>34.43</v>
      </c>
      <c r="D724">
        <v>90.06</v>
      </c>
      <c r="E724">
        <v>0.98923000000000005</v>
      </c>
      <c r="F724">
        <v>0.74156</v>
      </c>
      <c r="G724">
        <v>3.2600000000000001E-4</v>
      </c>
      <c r="H724">
        <v>9.1389999999999996E-3</v>
      </c>
      <c r="I724">
        <v>9.4649999999999995E-3</v>
      </c>
    </row>
    <row r="725" spans="1:9" x14ac:dyDescent="0.3">
      <c r="A725">
        <v>6000</v>
      </c>
      <c r="B725">
        <v>11</v>
      </c>
      <c r="C725">
        <v>34.457000000000001</v>
      </c>
      <c r="D725">
        <v>90.307000000000002</v>
      </c>
      <c r="E725">
        <v>0.98928000000000005</v>
      </c>
      <c r="F725">
        <v>0.74204000000000003</v>
      </c>
      <c r="G725">
        <v>3.2400000000000001E-4</v>
      </c>
      <c r="H725">
        <v>9.1400000000000006E-3</v>
      </c>
      <c r="I725">
        <v>9.4640000000000002E-3</v>
      </c>
    </row>
    <row r="726" spans="1:9" x14ac:dyDescent="0.3">
      <c r="A726">
        <v>5400</v>
      </c>
      <c r="B726">
        <v>11</v>
      </c>
      <c r="C726">
        <v>34.442</v>
      </c>
      <c r="D726">
        <v>90.051000000000002</v>
      </c>
      <c r="E726">
        <v>0.98921999999999999</v>
      </c>
      <c r="F726">
        <v>0.74143999999999999</v>
      </c>
      <c r="G726">
        <v>3.2699999999999998E-4</v>
      </c>
      <c r="H726">
        <v>9.1420000000000008E-3</v>
      </c>
      <c r="I726">
        <v>9.469E-3</v>
      </c>
    </row>
    <row r="727" spans="1:9" x14ac:dyDescent="0.3">
      <c r="A727">
        <v>4900</v>
      </c>
      <c r="B727">
        <v>11</v>
      </c>
      <c r="C727">
        <v>34.527000000000001</v>
      </c>
      <c r="D727">
        <v>89.956999999999994</v>
      </c>
      <c r="E727">
        <v>0.98909999999999998</v>
      </c>
      <c r="F727">
        <v>0.74070999999999998</v>
      </c>
      <c r="G727">
        <v>3.3100000000000002E-4</v>
      </c>
      <c r="H727">
        <v>9.1439999999999994E-3</v>
      </c>
      <c r="I727">
        <v>9.4739999999999998E-3</v>
      </c>
    </row>
    <row r="728" spans="1:9" x14ac:dyDescent="0.3">
      <c r="A728">
        <v>5300</v>
      </c>
      <c r="B728">
        <v>11</v>
      </c>
      <c r="C728">
        <v>34.454000000000001</v>
      </c>
      <c r="D728">
        <v>90.043999999999997</v>
      </c>
      <c r="E728">
        <v>0.98921000000000003</v>
      </c>
      <c r="F728">
        <v>0.74131000000000002</v>
      </c>
      <c r="G728">
        <v>3.2699999999999998E-4</v>
      </c>
      <c r="H728">
        <v>9.1450000000000004E-3</v>
      </c>
      <c r="I728">
        <v>9.4719999999999995E-3</v>
      </c>
    </row>
    <row r="729" spans="1:9" x14ac:dyDescent="0.3">
      <c r="A729">
        <v>4800</v>
      </c>
      <c r="B729">
        <v>11</v>
      </c>
      <c r="C729">
        <v>34.542000000000002</v>
      </c>
      <c r="D729">
        <v>89.941999999999993</v>
      </c>
      <c r="E729">
        <v>0.98909000000000002</v>
      </c>
      <c r="F729">
        <v>0.74056999999999995</v>
      </c>
      <c r="G729">
        <v>3.3100000000000002E-4</v>
      </c>
      <c r="H729">
        <v>9.1470000000000006E-3</v>
      </c>
      <c r="I729">
        <v>9.4780000000000003E-3</v>
      </c>
    </row>
    <row r="730" spans="1:9" x14ac:dyDescent="0.3">
      <c r="A730">
        <v>5200</v>
      </c>
      <c r="B730">
        <v>11</v>
      </c>
      <c r="C730">
        <v>34.469000000000001</v>
      </c>
      <c r="D730">
        <v>90.040999999999997</v>
      </c>
      <c r="E730">
        <v>0.98919000000000001</v>
      </c>
      <c r="F730">
        <v>0.74117999999999995</v>
      </c>
      <c r="G730">
        <v>3.2699999999999998E-4</v>
      </c>
      <c r="H730">
        <v>9.1489999999999991E-3</v>
      </c>
      <c r="I730">
        <v>9.476E-3</v>
      </c>
    </row>
    <row r="731" spans="1:9" x14ac:dyDescent="0.3">
      <c r="A731">
        <v>4700</v>
      </c>
      <c r="B731">
        <v>11</v>
      </c>
      <c r="C731">
        <v>34.558</v>
      </c>
      <c r="D731">
        <v>89.921000000000006</v>
      </c>
      <c r="E731">
        <v>0.98907</v>
      </c>
      <c r="F731">
        <v>0.74041999999999997</v>
      </c>
      <c r="G731">
        <v>3.3199999999999999E-4</v>
      </c>
      <c r="H731">
        <v>9.1500000000000001E-3</v>
      </c>
      <c r="I731">
        <v>9.4820000000000008E-3</v>
      </c>
    </row>
    <row r="732" spans="1:9" x14ac:dyDescent="0.3">
      <c r="A732">
        <v>4600</v>
      </c>
      <c r="B732">
        <v>11</v>
      </c>
      <c r="C732">
        <v>34.573999999999998</v>
      </c>
      <c r="D732">
        <v>89.9</v>
      </c>
      <c r="E732">
        <v>0.98906000000000005</v>
      </c>
      <c r="F732">
        <v>0.74028000000000005</v>
      </c>
      <c r="G732">
        <v>3.3199999999999999E-4</v>
      </c>
      <c r="H732">
        <v>9.1540000000000007E-3</v>
      </c>
      <c r="I732">
        <v>9.4859999999999996E-3</v>
      </c>
    </row>
    <row r="733" spans="1:9" x14ac:dyDescent="0.3">
      <c r="A733">
        <v>5100</v>
      </c>
      <c r="B733">
        <v>11</v>
      </c>
      <c r="C733">
        <v>34.494</v>
      </c>
      <c r="D733">
        <v>90.055000000000007</v>
      </c>
      <c r="E733">
        <v>0.98916999999999999</v>
      </c>
      <c r="F733">
        <v>0.74097999999999997</v>
      </c>
      <c r="G733">
        <v>3.28E-4</v>
      </c>
      <c r="H733">
        <v>9.1540000000000007E-3</v>
      </c>
      <c r="I733">
        <v>9.4820000000000008E-3</v>
      </c>
    </row>
    <row r="734" spans="1:9" x14ac:dyDescent="0.3">
      <c r="A734">
        <v>1000</v>
      </c>
      <c r="B734">
        <v>13</v>
      </c>
      <c r="C734">
        <v>34.174999999999997</v>
      </c>
      <c r="D734">
        <v>95.89</v>
      </c>
      <c r="E734">
        <v>0.98777999999999999</v>
      </c>
      <c r="F734">
        <v>0.73312999999999995</v>
      </c>
      <c r="G734">
        <v>3.9199999999999999E-4</v>
      </c>
      <c r="H734">
        <v>9.1559999999999992E-3</v>
      </c>
      <c r="I734">
        <v>9.5469999999999999E-3</v>
      </c>
    </row>
    <row r="735" spans="1:9" x14ac:dyDescent="0.3">
      <c r="A735">
        <v>4500</v>
      </c>
      <c r="B735">
        <v>11</v>
      </c>
      <c r="C735">
        <v>34.591000000000001</v>
      </c>
      <c r="D735">
        <v>89.879000000000005</v>
      </c>
      <c r="E735">
        <v>0.98904000000000003</v>
      </c>
      <c r="F735">
        <v>0.74012999999999995</v>
      </c>
      <c r="G735">
        <v>3.3199999999999999E-4</v>
      </c>
      <c r="H735">
        <v>9.1570000000000002E-3</v>
      </c>
      <c r="I735">
        <v>9.4900000000000002E-3</v>
      </c>
    </row>
    <row r="736" spans="1:9" x14ac:dyDescent="0.3">
      <c r="A736">
        <v>200</v>
      </c>
      <c r="B736">
        <v>13</v>
      </c>
      <c r="C736">
        <v>33.615000000000002</v>
      </c>
      <c r="D736">
        <v>93.135000000000005</v>
      </c>
      <c r="E736">
        <v>0.98767000000000005</v>
      </c>
      <c r="F736">
        <v>0.73528000000000004</v>
      </c>
      <c r="G736">
        <v>4.17E-4</v>
      </c>
      <c r="H736">
        <v>9.1570000000000002E-3</v>
      </c>
      <c r="I736">
        <v>9.5750000000000002E-3</v>
      </c>
    </row>
    <row r="737" spans="1:9" x14ac:dyDescent="0.3">
      <c r="A737">
        <v>5000</v>
      </c>
      <c r="B737">
        <v>11</v>
      </c>
      <c r="C737">
        <v>34.643999999999998</v>
      </c>
      <c r="D737">
        <v>90.25</v>
      </c>
      <c r="E737">
        <v>0.98911000000000004</v>
      </c>
      <c r="F737">
        <v>0.74073999999999995</v>
      </c>
      <c r="G737">
        <v>3.2899999999999997E-4</v>
      </c>
      <c r="H737">
        <v>9.1599999999999997E-3</v>
      </c>
      <c r="I737">
        <v>9.4889999999999992E-3</v>
      </c>
    </row>
    <row r="738" spans="1:9" x14ac:dyDescent="0.3">
      <c r="A738">
        <v>4400</v>
      </c>
      <c r="B738">
        <v>11</v>
      </c>
      <c r="C738">
        <v>34.607999999999997</v>
      </c>
      <c r="D738">
        <v>89.858000000000004</v>
      </c>
      <c r="E738">
        <v>0.98902999999999996</v>
      </c>
      <c r="F738">
        <v>0.73997000000000002</v>
      </c>
      <c r="G738">
        <v>3.3300000000000002E-4</v>
      </c>
      <c r="H738">
        <v>9.1610000000000007E-3</v>
      </c>
      <c r="I738">
        <v>9.4940000000000007E-3</v>
      </c>
    </row>
    <row r="739" spans="1:9" x14ac:dyDescent="0.3">
      <c r="A739">
        <v>3900</v>
      </c>
      <c r="B739">
        <v>11</v>
      </c>
      <c r="C739">
        <v>34.729999999999997</v>
      </c>
      <c r="D739">
        <v>89.662999999999997</v>
      </c>
      <c r="E739">
        <v>0.98882999999999999</v>
      </c>
      <c r="F739">
        <v>0.73889000000000005</v>
      </c>
      <c r="G739">
        <v>3.4000000000000002E-4</v>
      </c>
      <c r="H739">
        <v>9.1640000000000003E-3</v>
      </c>
      <c r="I739">
        <v>9.5040000000000003E-3</v>
      </c>
    </row>
    <row r="740" spans="1:9" x14ac:dyDescent="0.3">
      <c r="A740">
        <v>100</v>
      </c>
      <c r="B740">
        <v>12</v>
      </c>
      <c r="C740">
        <v>34.404000000000003</v>
      </c>
      <c r="D740">
        <v>88.516999999999996</v>
      </c>
      <c r="E740">
        <v>0.98646</v>
      </c>
      <c r="F740">
        <v>0.73472999999999999</v>
      </c>
      <c r="G740">
        <v>4.9700000000000005E-4</v>
      </c>
      <c r="H740">
        <v>9.1649999999999995E-3</v>
      </c>
      <c r="I740">
        <v>9.6620000000000004E-3</v>
      </c>
    </row>
    <row r="741" spans="1:9" x14ac:dyDescent="0.3">
      <c r="A741">
        <v>4300</v>
      </c>
      <c r="B741">
        <v>11</v>
      </c>
      <c r="C741">
        <v>34.625</v>
      </c>
      <c r="D741">
        <v>89.84</v>
      </c>
      <c r="E741">
        <v>0.98900999999999994</v>
      </c>
      <c r="F741">
        <v>0.73980999999999997</v>
      </c>
      <c r="G741">
        <v>3.3300000000000002E-4</v>
      </c>
      <c r="H741">
        <v>9.1649999999999995E-3</v>
      </c>
      <c r="I741">
        <v>9.4979999999999995E-3</v>
      </c>
    </row>
    <row r="742" spans="1:9" x14ac:dyDescent="0.3">
      <c r="A742">
        <v>100</v>
      </c>
      <c r="B742">
        <v>14</v>
      </c>
      <c r="C742">
        <v>31.864000000000001</v>
      </c>
      <c r="D742">
        <v>92.605999999999995</v>
      </c>
      <c r="E742">
        <v>0.98895</v>
      </c>
      <c r="F742">
        <v>0.73517999999999994</v>
      </c>
      <c r="G742">
        <v>3.6699999999999998E-4</v>
      </c>
      <c r="H742">
        <v>9.1660000000000005E-3</v>
      </c>
      <c r="I742">
        <v>9.5329999999999998E-3</v>
      </c>
    </row>
    <row r="743" spans="1:9" x14ac:dyDescent="0.3">
      <c r="A743">
        <v>3800</v>
      </c>
      <c r="B743">
        <v>11</v>
      </c>
      <c r="C743">
        <v>34.752000000000002</v>
      </c>
      <c r="D743">
        <v>89.632999999999996</v>
      </c>
      <c r="E743">
        <v>0.98880999999999997</v>
      </c>
      <c r="F743">
        <v>0.73868999999999996</v>
      </c>
      <c r="G743">
        <v>3.4000000000000002E-4</v>
      </c>
      <c r="H743">
        <v>9.1690000000000001E-3</v>
      </c>
      <c r="I743">
        <v>9.5099999999999994E-3</v>
      </c>
    </row>
    <row r="744" spans="1:9" x14ac:dyDescent="0.3">
      <c r="A744">
        <v>4200</v>
      </c>
      <c r="B744">
        <v>11</v>
      </c>
      <c r="C744">
        <v>34.645000000000003</v>
      </c>
      <c r="D744">
        <v>89.825999999999993</v>
      </c>
      <c r="E744">
        <v>0.98899000000000004</v>
      </c>
      <c r="F744">
        <v>0.73963999999999996</v>
      </c>
      <c r="G744">
        <v>3.3399999999999999E-4</v>
      </c>
      <c r="H744">
        <v>9.1690000000000001E-3</v>
      </c>
      <c r="I744">
        <v>9.5029999999999993E-3</v>
      </c>
    </row>
    <row r="745" spans="1:9" x14ac:dyDescent="0.3">
      <c r="A745">
        <v>3700</v>
      </c>
      <c r="B745">
        <v>11</v>
      </c>
      <c r="C745">
        <v>34.774000000000001</v>
      </c>
      <c r="D745">
        <v>89.602000000000004</v>
      </c>
      <c r="E745">
        <v>0.98878999999999995</v>
      </c>
      <c r="F745">
        <v>0.73848999999999998</v>
      </c>
      <c r="G745">
        <v>3.4099999999999999E-4</v>
      </c>
      <c r="H745">
        <v>9.1739999999999999E-3</v>
      </c>
      <c r="I745">
        <v>9.5149999999999992E-3</v>
      </c>
    </row>
    <row r="746" spans="1:9" x14ac:dyDescent="0.3">
      <c r="A746">
        <v>800</v>
      </c>
      <c r="B746">
        <v>6</v>
      </c>
      <c r="C746">
        <v>61.447000000000003</v>
      </c>
      <c r="D746">
        <v>58.31</v>
      </c>
      <c r="E746">
        <v>0.92442000000000002</v>
      </c>
      <c r="F746">
        <v>0.73038999999999998</v>
      </c>
      <c r="G746">
        <v>2.3730000000000001E-3</v>
      </c>
      <c r="H746">
        <v>9.1760000000000001E-3</v>
      </c>
      <c r="I746">
        <v>1.1547999999999999E-2</v>
      </c>
    </row>
    <row r="747" spans="1:9" x14ac:dyDescent="0.3">
      <c r="A747">
        <v>4100</v>
      </c>
      <c r="B747">
        <v>11</v>
      </c>
      <c r="C747">
        <v>34.679000000000002</v>
      </c>
      <c r="D747">
        <v>89.83</v>
      </c>
      <c r="E747">
        <v>0.98895999999999995</v>
      </c>
      <c r="F747">
        <v>0.73939999999999995</v>
      </c>
      <c r="G747">
        <v>3.3500000000000001E-4</v>
      </c>
      <c r="H747">
        <v>9.1760000000000001E-3</v>
      </c>
      <c r="I747">
        <v>9.5110000000000004E-3</v>
      </c>
    </row>
    <row r="748" spans="1:9" x14ac:dyDescent="0.3">
      <c r="A748">
        <v>200</v>
      </c>
      <c r="B748">
        <v>12</v>
      </c>
      <c r="C748">
        <v>34.89</v>
      </c>
      <c r="D748">
        <v>89.555000000000007</v>
      </c>
      <c r="E748">
        <v>0.98604000000000003</v>
      </c>
      <c r="F748">
        <v>0.73394999999999999</v>
      </c>
      <c r="G748">
        <v>4.9399999999999997E-4</v>
      </c>
      <c r="H748">
        <v>9.1780000000000004E-3</v>
      </c>
      <c r="I748">
        <v>9.6710000000000008E-3</v>
      </c>
    </row>
    <row r="749" spans="1:9" x14ac:dyDescent="0.3">
      <c r="A749">
        <v>3600</v>
      </c>
      <c r="B749">
        <v>11</v>
      </c>
      <c r="C749">
        <v>34.796999999999997</v>
      </c>
      <c r="D749">
        <v>89.57</v>
      </c>
      <c r="E749">
        <v>0.98877000000000004</v>
      </c>
      <c r="F749">
        <v>0.73829</v>
      </c>
      <c r="G749">
        <v>3.4200000000000002E-4</v>
      </c>
      <c r="H749">
        <v>9.1789999999999997E-3</v>
      </c>
      <c r="I749">
        <v>9.5209999999999999E-3</v>
      </c>
    </row>
    <row r="750" spans="1:9" x14ac:dyDescent="0.3">
      <c r="A750">
        <v>3500</v>
      </c>
      <c r="B750">
        <v>11</v>
      </c>
      <c r="C750">
        <v>34.82</v>
      </c>
      <c r="D750">
        <v>89.537000000000006</v>
      </c>
      <c r="E750">
        <v>0.98875000000000002</v>
      </c>
      <c r="F750">
        <v>0.73807999999999996</v>
      </c>
      <c r="G750">
        <v>3.4200000000000002E-4</v>
      </c>
      <c r="H750">
        <v>9.1839999999999995E-3</v>
      </c>
      <c r="I750">
        <v>9.5270000000000007E-3</v>
      </c>
    </row>
    <row r="751" spans="1:9" x14ac:dyDescent="0.3">
      <c r="A751">
        <v>4000</v>
      </c>
      <c r="B751">
        <v>11</v>
      </c>
      <c r="C751">
        <v>34.92</v>
      </c>
      <c r="D751">
        <v>90.120999999999995</v>
      </c>
      <c r="E751">
        <v>0.98885000000000001</v>
      </c>
      <c r="F751">
        <v>0.73895</v>
      </c>
      <c r="G751">
        <v>3.3700000000000001E-4</v>
      </c>
      <c r="H751">
        <v>9.188E-3</v>
      </c>
      <c r="I751">
        <v>9.5250000000000005E-3</v>
      </c>
    </row>
    <row r="752" spans="1:9" x14ac:dyDescent="0.3">
      <c r="A752">
        <v>3400</v>
      </c>
      <c r="B752">
        <v>11</v>
      </c>
      <c r="C752">
        <v>34.844000000000001</v>
      </c>
      <c r="D752">
        <v>89.504000000000005</v>
      </c>
      <c r="E752">
        <v>0.98873</v>
      </c>
      <c r="F752">
        <v>0.73787000000000003</v>
      </c>
      <c r="G752">
        <v>3.4299999999999999E-4</v>
      </c>
      <c r="H752">
        <v>9.1889999999999993E-3</v>
      </c>
      <c r="I752">
        <v>9.5320000000000005E-3</v>
      </c>
    </row>
    <row r="753" spans="1:9" x14ac:dyDescent="0.3">
      <c r="A753">
        <v>300</v>
      </c>
      <c r="B753">
        <v>13</v>
      </c>
      <c r="C753">
        <v>33.82</v>
      </c>
      <c r="D753">
        <v>93.68</v>
      </c>
      <c r="E753">
        <v>0.98753999999999997</v>
      </c>
      <c r="F753">
        <v>0.73389000000000004</v>
      </c>
      <c r="G753">
        <v>4.1599999999999997E-4</v>
      </c>
      <c r="H753">
        <v>9.1929999999999998E-3</v>
      </c>
      <c r="I753">
        <v>9.6089999999999995E-3</v>
      </c>
    </row>
    <row r="754" spans="1:9" x14ac:dyDescent="0.3">
      <c r="A754">
        <v>3300</v>
      </c>
      <c r="B754">
        <v>11</v>
      </c>
      <c r="C754">
        <v>34.869</v>
      </c>
      <c r="D754">
        <v>89.471999999999994</v>
      </c>
      <c r="E754">
        <v>0.98870000000000002</v>
      </c>
      <c r="F754">
        <v>0.73765999999999998</v>
      </c>
      <c r="G754">
        <v>3.4400000000000001E-4</v>
      </c>
      <c r="H754">
        <v>9.195E-3</v>
      </c>
      <c r="I754">
        <v>9.5379999999999996E-3</v>
      </c>
    </row>
    <row r="755" spans="1:9" x14ac:dyDescent="0.3">
      <c r="A755">
        <v>200</v>
      </c>
      <c r="B755">
        <v>14</v>
      </c>
      <c r="C755">
        <v>32.238</v>
      </c>
      <c r="D755">
        <v>93.519000000000005</v>
      </c>
      <c r="E755">
        <v>0.98865000000000003</v>
      </c>
      <c r="F755">
        <v>0.73392000000000002</v>
      </c>
      <c r="G755">
        <v>3.68E-4</v>
      </c>
      <c r="H755">
        <v>9.1990000000000006E-3</v>
      </c>
      <c r="I755">
        <v>9.5670000000000009E-3</v>
      </c>
    </row>
    <row r="756" spans="1:9" x14ac:dyDescent="0.3">
      <c r="A756">
        <v>3200</v>
      </c>
      <c r="B756">
        <v>11</v>
      </c>
      <c r="C756">
        <v>34.895000000000003</v>
      </c>
      <c r="D756">
        <v>89.448999999999998</v>
      </c>
      <c r="E756">
        <v>0.98867000000000005</v>
      </c>
      <c r="F756">
        <v>0.73743999999999998</v>
      </c>
      <c r="G756">
        <v>3.4499999999999998E-4</v>
      </c>
      <c r="H756">
        <v>9.1999999999999998E-3</v>
      </c>
      <c r="I756">
        <v>9.5449999999999997E-3</v>
      </c>
    </row>
    <row r="757" spans="1:9" x14ac:dyDescent="0.3">
      <c r="A757">
        <v>1000</v>
      </c>
      <c r="B757">
        <v>14</v>
      </c>
      <c r="C757">
        <v>32.381</v>
      </c>
      <c r="D757">
        <v>95.503</v>
      </c>
      <c r="E757">
        <v>0.98892999999999998</v>
      </c>
      <c r="F757">
        <v>0.73133999999999999</v>
      </c>
      <c r="G757">
        <v>3.5100000000000002E-4</v>
      </c>
      <c r="H757">
        <v>9.2040000000000004E-3</v>
      </c>
      <c r="I757">
        <v>9.5549999999999993E-3</v>
      </c>
    </row>
    <row r="758" spans="1:9" x14ac:dyDescent="0.3">
      <c r="A758">
        <v>2900</v>
      </c>
      <c r="B758">
        <v>11</v>
      </c>
      <c r="C758">
        <v>35.039000000000001</v>
      </c>
      <c r="D758">
        <v>89.194999999999993</v>
      </c>
      <c r="E758">
        <v>0.98836000000000002</v>
      </c>
      <c r="F758">
        <v>0.73590999999999995</v>
      </c>
      <c r="G758">
        <v>3.57E-4</v>
      </c>
      <c r="H758">
        <v>9.2049999999999996E-3</v>
      </c>
      <c r="I758">
        <v>9.5619999999999993E-3</v>
      </c>
    </row>
    <row r="759" spans="1:9" x14ac:dyDescent="0.3">
      <c r="A759">
        <v>3100</v>
      </c>
      <c r="B759">
        <v>11</v>
      </c>
      <c r="C759">
        <v>34.941000000000003</v>
      </c>
      <c r="D759">
        <v>89.450999999999993</v>
      </c>
      <c r="E759">
        <v>0.98863000000000001</v>
      </c>
      <c r="F759">
        <v>0.73714999999999997</v>
      </c>
      <c r="G759">
        <v>3.4600000000000001E-4</v>
      </c>
      <c r="H759">
        <v>9.2090000000000002E-3</v>
      </c>
      <c r="I759">
        <v>9.554E-3</v>
      </c>
    </row>
    <row r="760" spans="1:9" x14ac:dyDescent="0.3">
      <c r="A760">
        <v>300</v>
      </c>
      <c r="B760">
        <v>12</v>
      </c>
      <c r="C760">
        <v>35.146000000000001</v>
      </c>
      <c r="D760">
        <v>90.373000000000005</v>
      </c>
      <c r="E760">
        <v>0.98582999999999998</v>
      </c>
      <c r="F760">
        <v>0.73255000000000003</v>
      </c>
      <c r="G760">
        <v>4.9100000000000001E-4</v>
      </c>
      <c r="H760">
        <v>9.2130000000000007E-3</v>
      </c>
      <c r="I760">
        <v>9.7040000000000008E-3</v>
      </c>
    </row>
    <row r="761" spans="1:9" x14ac:dyDescent="0.3">
      <c r="A761">
        <v>2800</v>
      </c>
      <c r="B761">
        <v>11</v>
      </c>
      <c r="C761">
        <v>35.072000000000003</v>
      </c>
      <c r="D761">
        <v>89.155000000000001</v>
      </c>
      <c r="E761">
        <v>0.98833000000000004</v>
      </c>
      <c r="F761">
        <v>0.73558999999999997</v>
      </c>
      <c r="G761">
        <v>3.5799999999999997E-4</v>
      </c>
      <c r="H761">
        <v>9.214E-3</v>
      </c>
      <c r="I761">
        <v>9.5720000000000006E-3</v>
      </c>
    </row>
    <row r="762" spans="1:9" x14ac:dyDescent="0.3">
      <c r="A762">
        <v>2700</v>
      </c>
      <c r="B762">
        <v>11</v>
      </c>
      <c r="C762">
        <v>35.107999999999997</v>
      </c>
      <c r="D762">
        <v>89.111999999999995</v>
      </c>
      <c r="E762">
        <v>0.98829999999999996</v>
      </c>
      <c r="F762">
        <v>0.73526999999999998</v>
      </c>
      <c r="G762">
        <v>3.59E-4</v>
      </c>
      <c r="H762">
        <v>9.2230000000000003E-3</v>
      </c>
      <c r="I762">
        <v>9.5820000000000002E-3</v>
      </c>
    </row>
    <row r="763" spans="1:9" x14ac:dyDescent="0.3">
      <c r="A763">
        <v>400</v>
      </c>
      <c r="B763">
        <v>13</v>
      </c>
      <c r="C763">
        <v>33.93</v>
      </c>
      <c r="D763">
        <v>94.024000000000001</v>
      </c>
      <c r="E763">
        <v>0.98743000000000003</v>
      </c>
      <c r="F763">
        <v>0.73253000000000001</v>
      </c>
      <c r="G763">
        <v>4.17E-4</v>
      </c>
      <c r="H763">
        <v>9.2270000000000008E-3</v>
      </c>
      <c r="I763">
        <v>9.6430000000000005E-3</v>
      </c>
    </row>
    <row r="764" spans="1:9" x14ac:dyDescent="0.3">
      <c r="A764">
        <v>300</v>
      </c>
      <c r="B764">
        <v>14</v>
      </c>
      <c r="C764">
        <v>32.406999999999996</v>
      </c>
      <c r="D764">
        <v>93.977999999999994</v>
      </c>
      <c r="E764">
        <v>0.98855000000000004</v>
      </c>
      <c r="F764">
        <v>0.73267000000000004</v>
      </c>
      <c r="G764">
        <v>3.68E-4</v>
      </c>
      <c r="H764">
        <v>9.2289999999999994E-3</v>
      </c>
      <c r="I764">
        <v>9.5969999999999996E-3</v>
      </c>
    </row>
    <row r="765" spans="1:9" x14ac:dyDescent="0.3">
      <c r="A765">
        <v>2600</v>
      </c>
      <c r="B765">
        <v>11</v>
      </c>
      <c r="C765">
        <v>35.145000000000003</v>
      </c>
      <c r="D765">
        <v>89.067999999999998</v>
      </c>
      <c r="E765">
        <v>0.98826999999999998</v>
      </c>
      <c r="F765">
        <v>0.73494000000000004</v>
      </c>
      <c r="G765">
        <v>3.6000000000000002E-4</v>
      </c>
      <c r="H765">
        <v>9.2329999999999999E-3</v>
      </c>
      <c r="I765">
        <v>9.5930000000000008E-3</v>
      </c>
    </row>
    <row r="766" spans="1:9" x14ac:dyDescent="0.3">
      <c r="A766">
        <v>3000</v>
      </c>
      <c r="B766">
        <v>11</v>
      </c>
      <c r="C766">
        <v>35.374000000000002</v>
      </c>
      <c r="D766">
        <v>89.994</v>
      </c>
      <c r="E766">
        <v>0.98838999999999999</v>
      </c>
      <c r="F766">
        <v>0.73617999999999995</v>
      </c>
      <c r="G766">
        <v>3.5199999999999999E-4</v>
      </c>
      <c r="H766">
        <v>9.2339999999999992E-3</v>
      </c>
      <c r="I766">
        <v>9.5860000000000008E-3</v>
      </c>
    </row>
    <row r="767" spans="1:9" x14ac:dyDescent="0.3">
      <c r="A767">
        <v>2500</v>
      </c>
      <c r="B767">
        <v>11</v>
      </c>
      <c r="C767">
        <v>35.185000000000002</v>
      </c>
      <c r="D767">
        <v>89.02</v>
      </c>
      <c r="E767">
        <v>0.98823000000000005</v>
      </c>
      <c r="F767">
        <v>0.73460000000000003</v>
      </c>
      <c r="G767">
        <v>3.6099999999999999E-4</v>
      </c>
      <c r="H767">
        <v>9.2420000000000002E-3</v>
      </c>
      <c r="I767">
        <v>9.6030000000000004E-3</v>
      </c>
    </row>
    <row r="768" spans="1:9" x14ac:dyDescent="0.3">
      <c r="A768">
        <v>2400</v>
      </c>
      <c r="B768">
        <v>11</v>
      </c>
      <c r="C768">
        <v>35.226999999999997</v>
      </c>
      <c r="D768">
        <v>88.968999999999994</v>
      </c>
      <c r="E768">
        <v>0.98819000000000001</v>
      </c>
      <c r="F768">
        <v>0.73426999999999998</v>
      </c>
      <c r="G768">
        <v>3.6200000000000002E-4</v>
      </c>
      <c r="H768">
        <v>9.2510000000000005E-3</v>
      </c>
      <c r="I768">
        <v>9.613E-3</v>
      </c>
    </row>
    <row r="769" spans="1:9" x14ac:dyDescent="0.3">
      <c r="A769">
        <v>1000</v>
      </c>
      <c r="B769">
        <v>12</v>
      </c>
      <c r="C769">
        <v>35.845999999999997</v>
      </c>
      <c r="D769">
        <v>93.680999999999997</v>
      </c>
      <c r="E769">
        <v>0.98595999999999995</v>
      </c>
      <c r="F769">
        <v>0.73007</v>
      </c>
      <c r="G769">
        <v>4.4700000000000002E-4</v>
      </c>
      <c r="H769">
        <v>9.2530000000000008E-3</v>
      </c>
      <c r="I769">
        <v>9.7000000000000003E-3</v>
      </c>
    </row>
    <row r="770" spans="1:9" x14ac:dyDescent="0.3">
      <c r="A770">
        <v>500</v>
      </c>
      <c r="B770">
        <v>13</v>
      </c>
      <c r="C770">
        <v>33.985999999999997</v>
      </c>
      <c r="D770">
        <v>94.271000000000001</v>
      </c>
      <c r="E770">
        <v>0.98731999999999998</v>
      </c>
      <c r="F770">
        <v>0.73129</v>
      </c>
      <c r="G770">
        <v>4.1899999999999999E-4</v>
      </c>
      <c r="H770">
        <v>9.2560000000000003E-3</v>
      </c>
      <c r="I770">
        <v>9.6749999999999996E-3</v>
      </c>
    </row>
    <row r="771" spans="1:9" x14ac:dyDescent="0.3">
      <c r="A771">
        <v>400</v>
      </c>
      <c r="B771">
        <v>12</v>
      </c>
      <c r="C771">
        <v>35.295000000000002</v>
      </c>
      <c r="D771">
        <v>90.972999999999999</v>
      </c>
      <c r="E771">
        <v>0.98568</v>
      </c>
      <c r="F771">
        <v>0.73092000000000001</v>
      </c>
      <c r="G771">
        <v>4.9100000000000001E-4</v>
      </c>
      <c r="H771">
        <v>9.2569999999999996E-3</v>
      </c>
      <c r="I771">
        <v>9.7479999999999997E-3</v>
      </c>
    </row>
    <row r="772" spans="1:9" x14ac:dyDescent="0.3">
      <c r="A772">
        <v>400</v>
      </c>
      <c r="B772">
        <v>14</v>
      </c>
      <c r="C772">
        <v>32.457999999999998</v>
      </c>
      <c r="D772">
        <v>94.268000000000001</v>
      </c>
      <c r="E772">
        <v>0.98846999999999996</v>
      </c>
      <c r="F772">
        <v>0.73143999999999998</v>
      </c>
      <c r="G772">
        <v>3.6900000000000002E-4</v>
      </c>
      <c r="H772">
        <v>9.2589999999999999E-3</v>
      </c>
      <c r="I772">
        <v>9.6279999999999994E-3</v>
      </c>
    </row>
    <row r="773" spans="1:9" x14ac:dyDescent="0.3">
      <c r="A773">
        <v>2300</v>
      </c>
      <c r="B773">
        <v>11</v>
      </c>
      <c r="C773">
        <v>35.271000000000001</v>
      </c>
      <c r="D773">
        <v>88.917000000000002</v>
      </c>
      <c r="E773">
        <v>0.98814000000000002</v>
      </c>
      <c r="F773">
        <v>0.73394000000000004</v>
      </c>
      <c r="G773">
        <v>3.6299999999999999E-4</v>
      </c>
      <c r="H773">
        <v>9.2599999999999991E-3</v>
      </c>
      <c r="I773">
        <v>9.6229999999999996E-3</v>
      </c>
    </row>
    <row r="774" spans="1:9" x14ac:dyDescent="0.3">
      <c r="A774">
        <v>2200</v>
      </c>
      <c r="B774">
        <v>11</v>
      </c>
      <c r="C774">
        <v>35.319000000000003</v>
      </c>
      <c r="D774">
        <v>88.869</v>
      </c>
      <c r="E774">
        <v>0.98807999999999996</v>
      </c>
      <c r="F774">
        <v>0.73363999999999996</v>
      </c>
      <c r="G774">
        <v>3.6499999999999998E-4</v>
      </c>
      <c r="H774">
        <v>9.2680000000000002E-3</v>
      </c>
      <c r="I774">
        <v>9.6329999999999992E-3</v>
      </c>
    </row>
    <row r="775" spans="1:9" x14ac:dyDescent="0.3">
      <c r="A775">
        <v>2100</v>
      </c>
      <c r="B775">
        <v>11</v>
      </c>
      <c r="C775">
        <v>35.393000000000001</v>
      </c>
      <c r="D775">
        <v>88.852000000000004</v>
      </c>
      <c r="E775">
        <v>0.98799000000000003</v>
      </c>
      <c r="F775">
        <v>0.73336999999999997</v>
      </c>
      <c r="G775">
        <v>3.6699999999999998E-4</v>
      </c>
      <c r="H775">
        <v>9.2750000000000003E-3</v>
      </c>
      <c r="I775">
        <v>9.6419999999999995E-3</v>
      </c>
    </row>
    <row r="776" spans="1:9" x14ac:dyDescent="0.3">
      <c r="A776">
        <v>600</v>
      </c>
      <c r="B776">
        <v>13</v>
      </c>
      <c r="C776">
        <v>34.012</v>
      </c>
      <c r="D776">
        <v>94.459000000000003</v>
      </c>
      <c r="E776">
        <v>0.98721999999999999</v>
      </c>
      <c r="F776">
        <v>0.73021999999999998</v>
      </c>
      <c r="G776">
        <v>4.2099999999999999E-4</v>
      </c>
      <c r="H776">
        <v>9.2809999999999993E-3</v>
      </c>
      <c r="I776">
        <v>9.7020000000000006E-3</v>
      </c>
    </row>
    <row r="777" spans="1:9" x14ac:dyDescent="0.3">
      <c r="A777">
        <v>500</v>
      </c>
      <c r="B777">
        <v>14</v>
      </c>
      <c r="C777">
        <v>32.466999999999999</v>
      </c>
      <c r="D777">
        <v>94.451999999999998</v>
      </c>
      <c r="E777">
        <v>0.98839999999999995</v>
      </c>
      <c r="F777">
        <v>0.73029999999999995</v>
      </c>
      <c r="G777">
        <v>3.7100000000000002E-4</v>
      </c>
      <c r="H777">
        <v>9.2860000000000009E-3</v>
      </c>
      <c r="I777">
        <v>9.6570000000000007E-3</v>
      </c>
    </row>
    <row r="778" spans="1:9" x14ac:dyDescent="0.3">
      <c r="A778">
        <v>500</v>
      </c>
      <c r="B778">
        <v>12</v>
      </c>
      <c r="C778">
        <v>35.372999999999998</v>
      </c>
      <c r="D778">
        <v>91.266999999999996</v>
      </c>
      <c r="E778">
        <v>0.98556999999999995</v>
      </c>
      <c r="F778">
        <v>0.72933000000000003</v>
      </c>
      <c r="G778">
        <v>4.9200000000000003E-4</v>
      </c>
      <c r="H778">
        <v>9.299E-3</v>
      </c>
      <c r="I778">
        <v>9.7909999999999994E-3</v>
      </c>
    </row>
    <row r="779" spans="1:9" x14ac:dyDescent="0.3">
      <c r="A779">
        <v>700</v>
      </c>
      <c r="B779">
        <v>13</v>
      </c>
      <c r="C779">
        <v>34.020000000000003</v>
      </c>
      <c r="D779">
        <v>94.61</v>
      </c>
      <c r="E779">
        <v>0.98714000000000002</v>
      </c>
      <c r="F779">
        <v>0.72931999999999997</v>
      </c>
      <c r="G779">
        <v>4.2299999999999998E-4</v>
      </c>
      <c r="H779">
        <v>9.3010000000000002E-3</v>
      </c>
      <c r="I779">
        <v>9.7249999999999993E-3</v>
      </c>
    </row>
    <row r="780" spans="1:9" x14ac:dyDescent="0.3">
      <c r="A780">
        <v>600</v>
      </c>
      <c r="B780">
        <v>14</v>
      </c>
      <c r="C780">
        <v>32.450000000000003</v>
      </c>
      <c r="D780">
        <v>94.596000000000004</v>
      </c>
      <c r="E780">
        <v>0.98833000000000004</v>
      </c>
      <c r="F780">
        <v>0.72926999999999997</v>
      </c>
      <c r="G780">
        <v>3.7199999999999999E-4</v>
      </c>
      <c r="H780">
        <v>9.3109999999999998E-3</v>
      </c>
      <c r="I780">
        <v>9.6830000000000006E-3</v>
      </c>
    </row>
    <row r="781" spans="1:9" x14ac:dyDescent="0.3">
      <c r="A781">
        <v>800</v>
      </c>
      <c r="B781">
        <v>13</v>
      </c>
      <c r="C781">
        <v>34.015000000000001</v>
      </c>
      <c r="D781">
        <v>94.734999999999999</v>
      </c>
      <c r="E781">
        <v>0.98706000000000005</v>
      </c>
      <c r="F781">
        <v>0.72857000000000005</v>
      </c>
      <c r="G781">
        <v>4.26E-4</v>
      </c>
      <c r="H781">
        <v>9.3179999999999999E-3</v>
      </c>
      <c r="I781">
        <v>9.7429999999999999E-3</v>
      </c>
    </row>
    <row r="782" spans="1:9" x14ac:dyDescent="0.3">
      <c r="A782">
        <v>900</v>
      </c>
      <c r="B782">
        <v>13</v>
      </c>
      <c r="C782">
        <v>34.002000000000002</v>
      </c>
      <c r="D782">
        <v>94.846000000000004</v>
      </c>
      <c r="E782">
        <v>0.98699999999999999</v>
      </c>
      <c r="F782">
        <v>0.72794000000000003</v>
      </c>
      <c r="G782">
        <v>4.2700000000000002E-4</v>
      </c>
      <c r="H782">
        <v>9.3310000000000008E-3</v>
      </c>
      <c r="I782">
        <v>9.7579999999999993E-3</v>
      </c>
    </row>
    <row r="783" spans="1:9" x14ac:dyDescent="0.3">
      <c r="A783">
        <v>700</v>
      </c>
      <c r="B783">
        <v>14</v>
      </c>
      <c r="C783">
        <v>32.417999999999999</v>
      </c>
      <c r="D783">
        <v>94.725999999999999</v>
      </c>
      <c r="E783">
        <v>0.98826999999999998</v>
      </c>
      <c r="F783">
        <v>0.72835000000000005</v>
      </c>
      <c r="G783">
        <v>3.7399999999999998E-4</v>
      </c>
      <c r="H783">
        <v>9.3329999999999993E-3</v>
      </c>
      <c r="I783">
        <v>9.7070000000000004E-3</v>
      </c>
    </row>
    <row r="784" spans="1:9" x14ac:dyDescent="0.3">
      <c r="A784">
        <v>1000</v>
      </c>
      <c r="B784">
        <v>6</v>
      </c>
      <c r="C784">
        <v>63.991</v>
      </c>
      <c r="D784">
        <v>61.021000000000001</v>
      </c>
      <c r="E784">
        <v>0.92810000000000004</v>
      </c>
      <c r="F784">
        <v>0.72060999999999997</v>
      </c>
      <c r="G784">
        <v>2.1810000000000002E-3</v>
      </c>
      <c r="H784">
        <v>9.3340000000000003E-3</v>
      </c>
      <c r="I784">
        <v>1.1514999999999999E-2</v>
      </c>
    </row>
    <row r="785" spans="1:9" x14ac:dyDescent="0.3">
      <c r="A785">
        <v>600</v>
      </c>
      <c r="B785">
        <v>12</v>
      </c>
      <c r="C785">
        <v>35.414000000000001</v>
      </c>
      <c r="D785">
        <v>91.494</v>
      </c>
      <c r="E785">
        <v>0.98546999999999996</v>
      </c>
      <c r="F785">
        <v>0.72792999999999997</v>
      </c>
      <c r="G785">
        <v>4.9299999999999995E-4</v>
      </c>
      <c r="H785">
        <v>9.3369999999999998E-3</v>
      </c>
      <c r="I785">
        <v>9.8300000000000002E-3</v>
      </c>
    </row>
    <row r="786" spans="1:9" x14ac:dyDescent="0.3">
      <c r="A786">
        <v>2000</v>
      </c>
      <c r="B786">
        <v>11</v>
      </c>
      <c r="C786">
        <v>36.113</v>
      </c>
      <c r="D786">
        <v>89.765000000000001</v>
      </c>
      <c r="E786">
        <v>0.98736999999999997</v>
      </c>
      <c r="F786">
        <v>0.73065999999999998</v>
      </c>
      <c r="G786">
        <v>3.8499999999999998E-4</v>
      </c>
      <c r="H786">
        <v>9.3430000000000006E-3</v>
      </c>
      <c r="I786">
        <v>9.7280000000000005E-3</v>
      </c>
    </row>
    <row r="787" spans="1:9" x14ac:dyDescent="0.3">
      <c r="A787">
        <v>1900</v>
      </c>
      <c r="B787">
        <v>11</v>
      </c>
      <c r="C787">
        <v>35.533000000000001</v>
      </c>
      <c r="D787">
        <v>88.414000000000001</v>
      </c>
      <c r="E787">
        <v>0.98729999999999996</v>
      </c>
      <c r="F787">
        <v>0.72924</v>
      </c>
      <c r="G787">
        <v>4.0099999999999999E-4</v>
      </c>
      <c r="H787">
        <v>9.3449999999999991E-3</v>
      </c>
      <c r="I787">
        <v>9.7459999999999995E-3</v>
      </c>
    </row>
    <row r="788" spans="1:9" x14ac:dyDescent="0.3">
      <c r="A788">
        <v>800</v>
      </c>
      <c r="B788">
        <v>14</v>
      </c>
      <c r="C788">
        <v>32.374000000000002</v>
      </c>
      <c r="D788">
        <v>94.820999999999998</v>
      </c>
      <c r="E788">
        <v>0.98821999999999999</v>
      </c>
      <c r="F788">
        <v>0.72753000000000001</v>
      </c>
      <c r="G788">
        <v>3.7500000000000001E-4</v>
      </c>
      <c r="H788">
        <v>9.3530000000000002E-3</v>
      </c>
      <c r="I788">
        <v>9.7289999999999998E-3</v>
      </c>
    </row>
    <row r="789" spans="1:9" x14ac:dyDescent="0.3">
      <c r="A789">
        <v>900</v>
      </c>
      <c r="B789">
        <v>6</v>
      </c>
      <c r="C789">
        <v>60.320999999999998</v>
      </c>
      <c r="D789">
        <v>57.798000000000002</v>
      </c>
      <c r="E789">
        <v>0.92650999999999994</v>
      </c>
      <c r="F789">
        <v>0.72543999999999997</v>
      </c>
      <c r="G789">
        <v>2.3040000000000001E-3</v>
      </c>
      <c r="H789">
        <v>9.3600000000000003E-3</v>
      </c>
      <c r="I789">
        <v>1.1664000000000001E-2</v>
      </c>
    </row>
    <row r="790" spans="1:9" x14ac:dyDescent="0.3">
      <c r="A790">
        <v>700</v>
      </c>
      <c r="B790">
        <v>12</v>
      </c>
      <c r="C790">
        <v>35.432000000000002</v>
      </c>
      <c r="D790">
        <v>91.691000000000003</v>
      </c>
      <c r="E790">
        <v>0.98538999999999999</v>
      </c>
      <c r="F790">
        <v>0.72675999999999996</v>
      </c>
      <c r="G790">
        <v>4.95E-4</v>
      </c>
      <c r="H790">
        <v>9.3679999999999996E-3</v>
      </c>
      <c r="I790">
        <v>9.8630000000000002E-3</v>
      </c>
    </row>
    <row r="791" spans="1:9" x14ac:dyDescent="0.3">
      <c r="A791">
        <v>1800</v>
      </c>
      <c r="B791">
        <v>11</v>
      </c>
      <c r="C791">
        <v>35.58</v>
      </c>
      <c r="D791">
        <v>88.358000000000004</v>
      </c>
      <c r="E791">
        <v>0.98724000000000001</v>
      </c>
      <c r="F791">
        <v>0.72853000000000001</v>
      </c>
      <c r="G791">
        <v>4.0299999999999998E-4</v>
      </c>
      <c r="H791">
        <v>9.3690000000000006E-3</v>
      </c>
      <c r="I791">
        <v>9.7719999999999994E-3</v>
      </c>
    </row>
    <row r="792" spans="1:9" x14ac:dyDescent="0.3">
      <c r="A792">
        <v>1100</v>
      </c>
      <c r="B792">
        <v>15</v>
      </c>
      <c r="C792">
        <v>29.077999999999999</v>
      </c>
      <c r="D792">
        <v>93.88</v>
      </c>
      <c r="E792">
        <v>0.99160000000000004</v>
      </c>
      <c r="F792">
        <v>0.72901000000000005</v>
      </c>
      <c r="G792">
        <v>2.5799999999999998E-4</v>
      </c>
      <c r="H792">
        <v>9.3720000000000001E-3</v>
      </c>
      <c r="I792">
        <v>9.6299999999999997E-3</v>
      </c>
    </row>
    <row r="793" spans="1:9" x14ac:dyDescent="0.3">
      <c r="A793">
        <v>900</v>
      </c>
      <c r="B793">
        <v>14</v>
      </c>
      <c r="C793">
        <v>32.326999999999998</v>
      </c>
      <c r="D793">
        <v>94.891000000000005</v>
      </c>
      <c r="E793">
        <v>0.98816999999999999</v>
      </c>
      <c r="F793">
        <v>0.72677000000000003</v>
      </c>
      <c r="G793">
        <v>3.77E-4</v>
      </c>
      <c r="H793">
        <v>9.3720000000000001E-3</v>
      </c>
      <c r="I793">
        <v>9.7490000000000007E-3</v>
      </c>
    </row>
    <row r="794" spans="1:9" x14ac:dyDescent="0.3">
      <c r="A794">
        <v>800</v>
      </c>
      <c r="B794">
        <v>12</v>
      </c>
      <c r="C794">
        <v>35.433</v>
      </c>
      <c r="D794">
        <v>91.869</v>
      </c>
      <c r="E794">
        <v>0.98531999999999997</v>
      </c>
      <c r="F794">
        <v>0.7258</v>
      </c>
      <c r="G794">
        <v>4.9600000000000002E-4</v>
      </c>
      <c r="H794">
        <v>9.3919999999999993E-3</v>
      </c>
      <c r="I794">
        <v>9.8879999999999992E-3</v>
      </c>
    </row>
    <row r="795" spans="1:9" x14ac:dyDescent="0.3">
      <c r="A795">
        <v>1700</v>
      </c>
      <c r="B795">
        <v>11</v>
      </c>
      <c r="C795">
        <v>35.631999999999998</v>
      </c>
      <c r="D795">
        <v>88.304000000000002</v>
      </c>
      <c r="E795">
        <v>0.98719000000000001</v>
      </c>
      <c r="F795">
        <v>0.72777999999999998</v>
      </c>
      <c r="G795">
        <v>4.0499999999999998E-4</v>
      </c>
      <c r="H795">
        <v>9.3950000000000006E-3</v>
      </c>
      <c r="I795">
        <v>9.7990000000000004E-3</v>
      </c>
    </row>
    <row r="796" spans="1:9" x14ac:dyDescent="0.3">
      <c r="A796">
        <v>900</v>
      </c>
      <c r="B796">
        <v>12</v>
      </c>
      <c r="C796">
        <v>35.423000000000002</v>
      </c>
      <c r="D796">
        <v>92.037000000000006</v>
      </c>
      <c r="E796">
        <v>0.98526999999999998</v>
      </c>
      <c r="F796">
        <v>0.72504999999999997</v>
      </c>
      <c r="G796">
        <v>4.9700000000000005E-4</v>
      </c>
      <c r="H796">
        <v>9.41E-3</v>
      </c>
      <c r="I796">
        <v>9.9069999999999991E-3</v>
      </c>
    </row>
    <row r="797" spans="1:9" x14ac:dyDescent="0.3">
      <c r="A797">
        <v>1200</v>
      </c>
      <c r="B797">
        <v>15</v>
      </c>
      <c r="C797">
        <v>28.83</v>
      </c>
      <c r="D797">
        <v>93.736999999999995</v>
      </c>
      <c r="E797">
        <v>0.99180000000000001</v>
      </c>
      <c r="F797">
        <v>0.72794999999999999</v>
      </c>
      <c r="G797">
        <v>2.52E-4</v>
      </c>
      <c r="H797">
        <v>9.417E-3</v>
      </c>
      <c r="I797">
        <v>9.6690000000000005E-3</v>
      </c>
    </row>
    <row r="798" spans="1:9" x14ac:dyDescent="0.3">
      <c r="A798">
        <v>1600</v>
      </c>
      <c r="B798">
        <v>11</v>
      </c>
      <c r="C798">
        <v>35.692</v>
      </c>
      <c r="D798">
        <v>88.254999999999995</v>
      </c>
      <c r="E798">
        <v>0.98712</v>
      </c>
      <c r="F798">
        <v>0.72697999999999996</v>
      </c>
      <c r="G798">
        <v>4.06E-4</v>
      </c>
      <c r="H798">
        <v>9.4219999999999998E-3</v>
      </c>
      <c r="I798">
        <v>9.8279999999999999E-3</v>
      </c>
    </row>
    <row r="799" spans="1:9" x14ac:dyDescent="0.3">
      <c r="A799">
        <v>1300</v>
      </c>
      <c r="B799">
        <v>15</v>
      </c>
      <c r="C799">
        <v>28.68</v>
      </c>
      <c r="D799">
        <v>93.617000000000004</v>
      </c>
      <c r="E799">
        <v>0.9919</v>
      </c>
      <c r="F799">
        <v>0.72736000000000001</v>
      </c>
      <c r="G799">
        <v>2.4899999999999998E-4</v>
      </c>
      <c r="H799">
        <v>9.443E-3</v>
      </c>
      <c r="I799">
        <v>9.6919999999999992E-3</v>
      </c>
    </row>
    <row r="800" spans="1:9" x14ac:dyDescent="0.3">
      <c r="A800">
        <v>1500</v>
      </c>
      <c r="B800">
        <v>11</v>
      </c>
      <c r="C800">
        <v>35.76</v>
      </c>
      <c r="D800">
        <v>88.209000000000003</v>
      </c>
      <c r="E800">
        <v>0.98704000000000003</v>
      </c>
      <c r="F800">
        <v>0.72616000000000003</v>
      </c>
      <c r="G800">
        <v>4.0900000000000002E-4</v>
      </c>
      <c r="H800">
        <v>9.4500000000000001E-3</v>
      </c>
      <c r="I800">
        <v>9.8589999999999997E-3</v>
      </c>
    </row>
    <row r="801" spans="1:9" x14ac:dyDescent="0.3">
      <c r="A801">
        <v>5500</v>
      </c>
      <c r="B801">
        <v>15</v>
      </c>
      <c r="C801">
        <v>27.329000000000001</v>
      </c>
      <c r="D801">
        <v>92.313999999999993</v>
      </c>
      <c r="E801">
        <v>0.99346000000000001</v>
      </c>
      <c r="F801">
        <v>0.73326000000000002</v>
      </c>
      <c r="G801">
        <v>1.9799999999999999E-4</v>
      </c>
      <c r="H801">
        <v>9.4500000000000001E-3</v>
      </c>
      <c r="I801">
        <v>9.6480000000000003E-3</v>
      </c>
    </row>
    <row r="802" spans="1:9" x14ac:dyDescent="0.3">
      <c r="A802">
        <v>5400</v>
      </c>
      <c r="B802">
        <v>15</v>
      </c>
      <c r="C802">
        <v>27.337</v>
      </c>
      <c r="D802">
        <v>92.328000000000003</v>
      </c>
      <c r="E802">
        <v>0.99345000000000006</v>
      </c>
      <c r="F802">
        <v>0.73324</v>
      </c>
      <c r="G802">
        <v>1.9799999999999999E-4</v>
      </c>
      <c r="H802">
        <v>9.4500000000000001E-3</v>
      </c>
      <c r="I802">
        <v>9.6480000000000003E-3</v>
      </c>
    </row>
    <row r="803" spans="1:9" x14ac:dyDescent="0.3">
      <c r="A803">
        <v>5300</v>
      </c>
      <c r="B803">
        <v>15</v>
      </c>
      <c r="C803">
        <v>27.347000000000001</v>
      </c>
      <c r="D803">
        <v>92.344999999999999</v>
      </c>
      <c r="E803">
        <v>0.99345000000000006</v>
      </c>
      <c r="F803">
        <v>0.73321999999999998</v>
      </c>
      <c r="G803">
        <v>1.9799999999999999E-4</v>
      </c>
      <c r="H803">
        <v>9.4500000000000001E-3</v>
      </c>
      <c r="I803">
        <v>9.6480000000000003E-3</v>
      </c>
    </row>
    <row r="804" spans="1:9" x14ac:dyDescent="0.3">
      <c r="A804">
        <v>5200</v>
      </c>
      <c r="B804">
        <v>15</v>
      </c>
      <c r="C804">
        <v>27.356000000000002</v>
      </c>
      <c r="D804">
        <v>92.364000000000004</v>
      </c>
      <c r="E804">
        <v>0.99343999999999999</v>
      </c>
      <c r="F804">
        <v>0.73318000000000005</v>
      </c>
      <c r="G804">
        <v>1.9799999999999999E-4</v>
      </c>
      <c r="H804">
        <v>9.4500000000000001E-3</v>
      </c>
      <c r="I804">
        <v>9.6489999999999996E-3</v>
      </c>
    </row>
    <row r="805" spans="1:9" x14ac:dyDescent="0.3">
      <c r="A805">
        <v>5700</v>
      </c>
      <c r="B805">
        <v>15</v>
      </c>
      <c r="C805">
        <v>27.312000000000001</v>
      </c>
      <c r="D805">
        <v>92.29</v>
      </c>
      <c r="E805">
        <v>0.99346999999999996</v>
      </c>
      <c r="F805">
        <v>0.73329</v>
      </c>
      <c r="G805">
        <v>1.9699999999999999E-4</v>
      </c>
      <c r="H805">
        <v>9.4509999999999993E-3</v>
      </c>
      <c r="I805">
        <v>9.6480000000000003E-3</v>
      </c>
    </row>
    <row r="806" spans="1:9" x14ac:dyDescent="0.3">
      <c r="A806">
        <v>5600</v>
      </c>
      <c r="B806">
        <v>15</v>
      </c>
      <c r="C806">
        <v>27.32</v>
      </c>
      <c r="D806">
        <v>92.301000000000002</v>
      </c>
      <c r="E806">
        <v>0.99346999999999996</v>
      </c>
      <c r="F806">
        <v>0.73326999999999998</v>
      </c>
      <c r="G806">
        <v>1.9699999999999999E-4</v>
      </c>
      <c r="H806">
        <v>9.4509999999999993E-3</v>
      </c>
      <c r="I806">
        <v>9.6480000000000003E-3</v>
      </c>
    </row>
    <row r="807" spans="1:9" x14ac:dyDescent="0.3">
      <c r="A807">
        <v>4600</v>
      </c>
      <c r="B807">
        <v>15</v>
      </c>
      <c r="C807">
        <v>27.431000000000001</v>
      </c>
      <c r="D807">
        <v>92.427999999999997</v>
      </c>
      <c r="E807">
        <v>0.99336000000000002</v>
      </c>
      <c r="F807">
        <v>0.73270000000000002</v>
      </c>
      <c r="G807">
        <v>2.0100000000000001E-4</v>
      </c>
      <c r="H807">
        <v>9.4509999999999993E-3</v>
      </c>
      <c r="I807">
        <v>9.6520000000000009E-3</v>
      </c>
    </row>
    <row r="808" spans="1:9" x14ac:dyDescent="0.3">
      <c r="A808">
        <v>4500</v>
      </c>
      <c r="B808">
        <v>15</v>
      </c>
      <c r="C808">
        <v>27.443000000000001</v>
      </c>
      <c r="D808">
        <v>92.447000000000003</v>
      </c>
      <c r="E808">
        <v>0.99334999999999996</v>
      </c>
      <c r="F808">
        <v>0.73267000000000004</v>
      </c>
      <c r="G808">
        <v>2.0100000000000001E-4</v>
      </c>
      <c r="H808">
        <v>9.4509999999999993E-3</v>
      </c>
      <c r="I808">
        <v>9.6520000000000009E-3</v>
      </c>
    </row>
    <row r="809" spans="1:9" x14ac:dyDescent="0.3">
      <c r="A809">
        <v>4400</v>
      </c>
      <c r="B809">
        <v>15</v>
      </c>
      <c r="C809">
        <v>27.454999999999998</v>
      </c>
      <c r="D809">
        <v>92.468999999999994</v>
      </c>
      <c r="E809">
        <v>0.99334</v>
      </c>
      <c r="F809">
        <v>0.73263999999999996</v>
      </c>
      <c r="G809">
        <v>2.0100000000000001E-4</v>
      </c>
      <c r="H809">
        <v>9.4509999999999993E-3</v>
      </c>
      <c r="I809">
        <v>9.6520000000000009E-3</v>
      </c>
    </row>
    <row r="810" spans="1:9" x14ac:dyDescent="0.3">
      <c r="A810">
        <v>4300</v>
      </c>
      <c r="B810">
        <v>15</v>
      </c>
      <c r="C810">
        <v>27.466999999999999</v>
      </c>
      <c r="D810">
        <v>92.494</v>
      </c>
      <c r="E810">
        <v>0.99333000000000005</v>
      </c>
      <c r="F810">
        <v>0.73260000000000003</v>
      </c>
      <c r="G810">
        <v>2.0100000000000001E-4</v>
      </c>
      <c r="H810">
        <v>9.4509999999999993E-3</v>
      </c>
      <c r="I810">
        <v>9.6520000000000009E-3</v>
      </c>
    </row>
    <row r="811" spans="1:9" x14ac:dyDescent="0.3">
      <c r="A811">
        <v>4200</v>
      </c>
      <c r="B811">
        <v>15</v>
      </c>
      <c r="C811">
        <v>27.481000000000002</v>
      </c>
      <c r="D811">
        <v>92.524000000000001</v>
      </c>
      <c r="E811">
        <v>0.99331999999999998</v>
      </c>
      <c r="F811">
        <v>0.73255000000000003</v>
      </c>
      <c r="G811">
        <v>2.02E-4</v>
      </c>
      <c r="H811">
        <v>9.4509999999999993E-3</v>
      </c>
      <c r="I811">
        <v>9.6530000000000001E-3</v>
      </c>
    </row>
    <row r="812" spans="1:9" x14ac:dyDescent="0.3">
      <c r="A812">
        <v>6500</v>
      </c>
      <c r="B812">
        <v>15</v>
      </c>
      <c r="C812">
        <v>27.238</v>
      </c>
      <c r="D812">
        <v>92.224000000000004</v>
      </c>
      <c r="E812">
        <v>0.99353000000000002</v>
      </c>
      <c r="F812">
        <v>0.73360999999999998</v>
      </c>
      <c r="G812">
        <v>1.95E-4</v>
      </c>
      <c r="H812">
        <v>9.4520000000000003E-3</v>
      </c>
      <c r="I812">
        <v>9.6480000000000003E-3</v>
      </c>
    </row>
    <row r="813" spans="1:9" x14ac:dyDescent="0.3">
      <c r="A813">
        <v>6400</v>
      </c>
      <c r="B813">
        <v>15</v>
      </c>
      <c r="C813">
        <v>27.245999999999999</v>
      </c>
      <c r="D813">
        <v>92.233999999999995</v>
      </c>
      <c r="E813">
        <v>0.99353000000000002</v>
      </c>
      <c r="F813">
        <v>0.73360000000000003</v>
      </c>
      <c r="G813">
        <v>1.9599999999999999E-4</v>
      </c>
      <c r="H813">
        <v>9.4520000000000003E-3</v>
      </c>
      <c r="I813">
        <v>9.6469999999999993E-3</v>
      </c>
    </row>
    <row r="814" spans="1:9" x14ac:dyDescent="0.3">
      <c r="A814">
        <v>6300</v>
      </c>
      <c r="B814">
        <v>15</v>
      </c>
      <c r="C814">
        <v>27.253</v>
      </c>
      <c r="D814">
        <v>92.245000000000005</v>
      </c>
      <c r="E814">
        <v>0.99351999999999996</v>
      </c>
      <c r="F814">
        <v>0.73358000000000001</v>
      </c>
      <c r="G814">
        <v>1.9599999999999999E-4</v>
      </c>
      <c r="H814">
        <v>9.4520000000000003E-3</v>
      </c>
      <c r="I814">
        <v>9.6469999999999993E-3</v>
      </c>
    </row>
    <row r="815" spans="1:9" x14ac:dyDescent="0.3">
      <c r="A815">
        <v>6200</v>
      </c>
      <c r="B815">
        <v>15</v>
      </c>
      <c r="C815">
        <v>27.26</v>
      </c>
      <c r="D815">
        <v>92.257999999999996</v>
      </c>
      <c r="E815">
        <v>0.99351999999999996</v>
      </c>
      <c r="F815">
        <v>0.73355999999999999</v>
      </c>
      <c r="G815">
        <v>1.9599999999999999E-4</v>
      </c>
      <c r="H815">
        <v>9.4520000000000003E-3</v>
      </c>
      <c r="I815">
        <v>9.6480000000000003E-3</v>
      </c>
    </row>
    <row r="816" spans="1:9" x14ac:dyDescent="0.3">
      <c r="A816">
        <v>5900</v>
      </c>
      <c r="B816">
        <v>15</v>
      </c>
      <c r="C816">
        <v>27.295000000000002</v>
      </c>
      <c r="D816">
        <v>92.269000000000005</v>
      </c>
      <c r="E816">
        <v>0.99348999999999998</v>
      </c>
      <c r="F816">
        <v>0.73329999999999995</v>
      </c>
      <c r="G816">
        <v>1.9699999999999999E-4</v>
      </c>
      <c r="H816">
        <v>9.4520000000000003E-3</v>
      </c>
      <c r="I816">
        <v>9.6489999999999996E-3</v>
      </c>
    </row>
    <row r="817" spans="1:9" x14ac:dyDescent="0.3">
      <c r="A817">
        <v>5800</v>
      </c>
      <c r="B817">
        <v>15</v>
      </c>
      <c r="C817">
        <v>27.303000000000001</v>
      </c>
      <c r="D817">
        <v>92.278999999999996</v>
      </c>
      <c r="E817">
        <v>0.99348000000000003</v>
      </c>
      <c r="F817">
        <v>0.73329</v>
      </c>
      <c r="G817">
        <v>1.9699999999999999E-4</v>
      </c>
      <c r="H817">
        <v>9.4520000000000003E-3</v>
      </c>
      <c r="I817">
        <v>9.6489999999999996E-3</v>
      </c>
    </row>
    <row r="818" spans="1:9" x14ac:dyDescent="0.3">
      <c r="A818">
        <v>4800</v>
      </c>
      <c r="B818">
        <v>15</v>
      </c>
      <c r="C818">
        <v>27.41</v>
      </c>
      <c r="D818">
        <v>92.394999999999996</v>
      </c>
      <c r="E818">
        <v>0.99338000000000004</v>
      </c>
      <c r="F818">
        <v>0.73273999999999995</v>
      </c>
      <c r="G818">
        <v>2.0000000000000001E-4</v>
      </c>
      <c r="H818">
        <v>9.4520000000000003E-3</v>
      </c>
      <c r="I818">
        <v>9.6520000000000009E-3</v>
      </c>
    </row>
    <row r="819" spans="1:9" x14ac:dyDescent="0.3">
      <c r="A819">
        <v>4700</v>
      </c>
      <c r="B819">
        <v>15</v>
      </c>
      <c r="C819">
        <v>27.42</v>
      </c>
      <c r="D819">
        <v>92.41</v>
      </c>
      <c r="E819">
        <v>0.99336999999999998</v>
      </c>
      <c r="F819">
        <v>0.73272000000000004</v>
      </c>
      <c r="G819">
        <v>2.0000000000000001E-4</v>
      </c>
      <c r="H819">
        <v>9.4520000000000003E-3</v>
      </c>
      <c r="I819">
        <v>9.6520000000000009E-3</v>
      </c>
    </row>
    <row r="820" spans="1:9" x14ac:dyDescent="0.3">
      <c r="A820">
        <v>6700</v>
      </c>
      <c r="B820">
        <v>15</v>
      </c>
      <c r="C820">
        <v>27.224</v>
      </c>
      <c r="D820">
        <v>92.206999999999994</v>
      </c>
      <c r="E820">
        <v>0.99353999999999998</v>
      </c>
      <c r="F820">
        <v>0.73362000000000005</v>
      </c>
      <c r="G820">
        <v>1.95E-4</v>
      </c>
      <c r="H820">
        <v>9.4529999999999996E-3</v>
      </c>
      <c r="I820">
        <v>9.6480000000000003E-3</v>
      </c>
    </row>
    <row r="821" spans="1:9" x14ac:dyDescent="0.3">
      <c r="A821">
        <v>6600</v>
      </c>
      <c r="B821">
        <v>15</v>
      </c>
      <c r="C821">
        <v>27.231000000000002</v>
      </c>
      <c r="D821">
        <v>92.215000000000003</v>
      </c>
      <c r="E821">
        <v>0.99353999999999998</v>
      </c>
      <c r="F821">
        <v>0.73362000000000005</v>
      </c>
      <c r="G821">
        <v>1.95E-4</v>
      </c>
      <c r="H821">
        <v>9.4529999999999996E-3</v>
      </c>
      <c r="I821">
        <v>9.6480000000000003E-3</v>
      </c>
    </row>
    <row r="822" spans="1:9" x14ac:dyDescent="0.3">
      <c r="A822">
        <v>6100</v>
      </c>
      <c r="B822">
        <v>15</v>
      </c>
      <c r="C822">
        <v>27.27</v>
      </c>
      <c r="D822">
        <v>92.275999999999996</v>
      </c>
      <c r="E822">
        <v>0.99351</v>
      </c>
      <c r="F822">
        <v>0.73350000000000004</v>
      </c>
      <c r="G822">
        <v>1.9599999999999999E-4</v>
      </c>
      <c r="H822">
        <v>9.4529999999999996E-3</v>
      </c>
      <c r="I822">
        <v>9.6489999999999996E-3</v>
      </c>
    </row>
    <row r="823" spans="1:9" x14ac:dyDescent="0.3">
      <c r="A823">
        <v>4900</v>
      </c>
      <c r="B823">
        <v>15</v>
      </c>
      <c r="C823">
        <v>27.4</v>
      </c>
      <c r="D823">
        <v>92.38</v>
      </c>
      <c r="E823">
        <v>0.99339</v>
      </c>
      <c r="F823">
        <v>0.73275000000000001</v>
      </c>
      <c r="G823">
        <v>2.0000000000000001E-4</v>
      </c>
      <c r="H823">
        <v>9.4529999999999996E-3</v>
      </c>
      <c r="I823">
        <v>9.6520000000000009E-3</v>
      </c>
    </row>
    <row r="824" spans="1:9" x14ac:dyDescent="0.3">
      <c r="A824">
        <v>5100</v>
      </c>
      <c r="B824">
        <v>15</v>
      </c>
      <c r="C824">
        <v>27.367999999999999</v>
      </c>
      <c r="D824">
        <v>92.391000000000005</v>
      </c>
      <c r="E824">
        <v>0.99343000000000004</v>
      </c>
      <c r="F824">
        <v>0.73309999999999997</v>
      </c>
      <c r="G824">
        <v>1.9900000000000001E-4</v>
      </c>
      <c r="H824">
        <v>9.4529999999999996E-3</v>
      </c>
      <c r="I824">
        <v>9.6509999999999999E-3</v>
      </c>
    </row>
    <row r="825" spans="1:9" x14ac:dyDescent="0.3">
      <c r="A825">
        <v>2100</v>
      </c>
      <c r="B825">
        <v>15</v>
      </c>
      <c r="C825">
        <v>28.088000000000001</v>
      </c>
      <c r="D825">
        <v>93.305000000000007</v>
      </c>
      <c r="E825">
        <v>0.99263999999999997</v>
      </c>
      <c r="F825">
        <v>0.72970000000000002</v>
      </c>
      <c r="G825">
        <v>2.23E-4</v>
      </c>
      <c r="H825">
        <v>9.4529999999999996E-3</v>
      </c>
      <c r="I825">
        <v>9.6760000000000006E-3</v>
      </c>
    </row>
    <row r="826" spans="1:9" x14ac:dyDescent="0.3">
      <c r="A826">
        <v>6900</v>
      </c>
      <c r="B826">
        <v>15</v>
      </c>
      <c r="C826">
        <v>27.210999999999999</v>
      </c>
      <c r="D826">
        <v>92.192999999999998</v>
      </c>
      <c r="E826">
        <v>0.99355000000000004</v>
      </c>
      <c r="F826">
        <v>0.73362000000000005</v>
      </c>
      <c r="G826">
        <v>1.95E-4</v>
      </c>
      <c r="H826">
        <v>9.4540000000000006E-3</v>
      </c>
      <c r="I826">
        <v>9.6489999999999996E-3</v>
      </c>
    </row>
    <row r="827" spans="1:9" x14ac:dyDescent="0.3">
      <c r="A827">
        <v>6800</v>
      </c>
      <c r="B827">
        <v>15</v>
      </c>
      <c r="C827">
        <v>27.218</v>
      </c>
      <c r="D827">
        <v>92.2</v>
      </c>
      <c r="E827">
        <v>0.99355000000000004</v>
      </c>
      <c r="F827">
        <v>0.73362000000000005</v>
      </c>
      <c r="G827">
        <v>1.95E-4</v>
      </c>
      <c r="H827">
        <v>9.4540000000000006E-3</v>
      </c>
      <c r="I827">
        <v>9.6480000000000003E-3</v>
      </c>
    </row>
    <row r="828" spans="1:9" x14ac:dyDescent="0.3">
      <c r="A828">
        <v>4100</v>
      </c>
      <c r="B828">
        <v>15</v>
      </c>
      <c r="C828">
        <v>27.498999999999999</v>
      </c>
      <c r="D828">
        <v>92.566999999999993</v>
      </c>
      <c r="E828">
        <v>0.99329999999999996</v>
      </c>
      <c r="F828">
        <v>0.73243999999999998</v>
      </c>
      <c r="G828">
        <v>2.02E-4</v>
      </c>
      <c r="H828">
        <v>9.4540000000000006E-3</v>
      </c>
      <c r="I828">
        <v>9.6559999999999997E-3</v>
      </c>
    </row>
    <row r="829" spans="1:9" x14ac:dyDescent="0.3">
      <c r="A829">
        <v>7500</v>
      </c>
      <c r="B829">
        <v>15</v>
      </c>
      <c r="C829">
        <v>27.164000000000001</v>
      </c>
      <c r="D829">
        <v>92.161000000000001</v>
      </c>
      <c r="E829">
        <v>0.99358999999999997</v>
      </c>
      <c r="F829">
        <v>0.73382000000000003</v>
      </c>
      <c r="G829">
        <v>1.94E-4</v>
      </c>
      <c r="H829">
        <v>9.4549999999999999E-3</v>
      </c>
      <c r="I829">
        <v>9.6489999999999996E-3</v>
      </c>
    </row>
    <row r="830" spans="1:9" x14ac:dyDescent="0.3">
      <c r="A830">
        <v>7400</v>
      </c>
      <c r="B830">
        <v>15</v>
      </c>
      <c r="C830">
        <v>27.17</v>
      </c>
      <c r="D830">
        <v>92.168000000000006</v>
      </c>
      <c r="E830">
        <v>0.99358000000000002</v>
      </c>
      <c r="F830">
        <v>0.73380999999999996</v>
      </c>
      <c r="G830">
        <v>1.94E-4</v>
      </c>
      <c r="H830">
        <v>9.4549999999999999E-3</v>
      </c>
      <c r="I830">
        <v>9.6489999999999996E-3</v>
      </c>
    </row>
    <row r="831" spans="1:9" x14ac:dyDescent="0.3">
      <c r="A831">
        <v>7300</v>
      </c>
      <c r="B831">
        <v>15</v>
      </c>
      <c r="C831">
        <v>27.175999999999998</v>
      </c>
      <c r="D831">
        <v>92.176000000000002</v>
      </c>
      <c r="E831">
        <v>0.99358000000000002</v>
      </c>
      <c r="F831">
        <v>0.73380000000000001</v>
      </c>
      <c r="G831">
        <v>1.94E-4</v>
      </c>
      <c r="H831">
        <v>9.4549999999999999E-3</v>
      </c>
      <c r="I831">
        <v>9.6489999999999996E-3</v>
      </c>
    </row>
    <row r="832" spans="1:9" x14ac:dyDescent="0.3">
      <c r="A832">
        <v>7200</v>
      </c>
      <c r="B832">
        <v>15</v>
      </c>
      <c r="C832">
        <v>27.181999999999999</v>
      </c>
      <c r="D832">
        <v>92.185000000000002</v>
      </c>
      <c r="E832">
        <v>0.99356999999999995</v>
      </c>
      <c r="F832">
        <v>0.73379000000000005</v>
      </c>
      <c r="G832">
        <v>1.94E-4</v>
      </c>
      <c r="H832">
        <v>9.4549999999999999E-3</v>
      </c>
      <c r="I832">
        <v>9.6489999999999996E-3</v>
      </c>
    </row>
    <row r="833" spans="1:9" x14ac:dyDescent="0.3">
      <c r="A833">
        <v>3400</v>
      </c>
      <c r="B833">
        <v>15</v>
      </c>
      <c r="C833">
        <v>27.626999999999999</v>
      </c>
      <c r="D833">
        <v>92.686999999999998</v>
      </c>
      <c r="E833">
        <v>0.99316000000000004</v>
      </c>
      <c r="F833">
        <v>0.73158999999999996</v>
      </c>
      <c r="G833">
        <v>2.0699999999999999E-4</v>
      </c>
      <c r="H833">
        <v>9.4549999999999999E-3</v>
      </c>
      <c r="I833">
        <v>9.6620000000000004E-3</v>
      </c>
    </row>
    <row r="834" spans="1:9" x14ac:dyDescent="0.3">
      <c r="A834">
        <v>3300</v>
      </c>
      <c r="B834">
        <v>15</v>
      </c>
      <c r="C834">
        <v>27.646000000000001</v>
      </c>
      <c r="D834">
        <v>92.728999999999999</v>
      </c>
      <c r="E834">
        <v>0.99314000000000002</v>
      </c>
      <c r="F834">
        <v>0.73153000000000001</v>
      </c>
      <c r="G834">
        <v>2.0699999999999999E-4</v>
      </c>
      <c r="H834">
        <v>9.4549999999999999E-3</v>
      </c>
      <c r="I834">
        <v>9.6629999999999997E-3</v>
      </c>
    </row>
    <row r="835" spans="1:9" x14ac:dyDescent="0.3">
      <c r="A835">
        <v>3200</v>
      </c>
      <c r="B835">
        <v>15</v>
      </c>
      <c r="C835">
        <v>27.669</v>
      </c>
      <c r="D835">
        <v>92.781000000000006</v>
      </c>
      <c r="E835">
        <v>0.99312</v>
      </c>
      <c r="F835">
        <v>0.73146999999999995</v>
      </c>
      <c r="G835">
        <v>2.0799999999999999E-4</v>
      </c>
      <c r="H835">
        <v>9.4549999999999999E-3</v>
      </c>
      <c r="I835">
        <v>9.6629999999999997E-3</v>
      </c>
    </row>
    <row r="836" spans="1:9" x14ac:dyDescent="0.3">
      <c r="A836">
        <v>7700</v>
      </c>
      <c r="B836">
        <v>15</v>
      </c>
      <c r="C836">
        <v>27.152000000000001</v>
      </c>
      <c r="D836">
        <v>92.149000000000001</v>
      </c>
      <c r="E836">
        <v>0.99360000000000004</v>
      </c>
      <c r="F836">
        <v>0.73382000000000003</v>
      </c>
      <c r="G836">
        <v>1.94E-4</v>
      </c>
      <c r="H836">
        <v>9.4560000000000009E-3</v>
      </c>
      <c r="I836">
        <v>9.6500000000000006E-3</v>
      </c>
    </row>
    <row r="837" spans="1:9" x14ac:dyDescent="0.3">
      <c r="A837">
        <v>7600</v>
      </c>
      <c r="B837">
        <v>15</v>
      </c>
      <c r="C837">
        <v>27.158000000000001</v>
      </c>
      <c r="D837">
        <v>92.155000000000001</v>
      </c>
      <c r="E837">
        <v>0.99358999999999997</v>
      </c>
      <c r="F837">
        <v>0.73382000000000003</v>
      </c>
      <c r="G837">
        <v>1.94E-4</v>
      </c>
      <c r="H837">
        <v>9.4560000000000009E-3</v>
      </c>
      <c r="I837">
        <v>9.6489999999999996E-3</v>
      </c>
    </row>
    <row r="838" spans="1:9" x14ac:dyDescent="0.3">
      <c r="A838">
        <v>7100</v>
      </c>
      <c r="B838">
        <v>15</v>
      </c>
      <c r="C838">
        <v>27.19</v>
      </c>
      <c r="D838">
        <v>92.197999999999993</v>
      </c>
      <c r="E838">
        <v>0.99356999999999995</v>
      </c>
      <c r="F838">
        <v>0.73373999999999995</v>
      </c>
      <c r="G838">
        <v>1.94E-4</v>
      </c>
      <c r="H838">
        <v>9.4560000000000009E-3</v>
      </c>
      <c r="I838">
        <v>9.6500000000000006E-3</v>
      </c>
    </row>
    <row r="839" spans="1:9" x14ac:dyDescent="0.3">
      <c r="A839">
        <v>3700</v>
      </c>
      <c r="B839">
        <v>15</v>
      </c>
      <c r="C839">
        <v>27.576000000000001</v>
      </c>
      <c r="D839">
        <v>92.593000000000004</v>
      </c>
      <c r="E839">
        <v>0.99321000000000004</v>
      </c>
      <c r="F839">
        <v>0.73172000000000004</v>
      </c>
      <c r="G839">
        <v>2.05E-4</v>
      </c>
      <c r="H839">
        <v>9.4560000000000009E-3</v>
      </c>
      <c r="I839">
        <v>9.6620000000000004E-3</v>
      </c>
    </row>
    <row r="840" spans="1:9" x14ac:dyDescent="0.3">
      <c r="A840">
        <v>3600</v>
      </c>
      <c r="B840">
        <v>15</v>
      </c>
      <c r="C840">
        <v>27.591999999999999</v>
      </c>
      <c r="D840">
        <v>92.62</v>
      </c>
      <c r="E840">
        <v>0.99319000000000002</v>
      </c>
      <c r="F840">
        <v>0.73168</v>
      </c>
      <c r="G840">
        <v>2.0599999999999999E-4</v>
      </c>
      <c r="H840">
        <v>9.4560000000000009E-3</v>
      </c>
      <c r="I840">
        <v>9.6620000000000004E-3</v>
      </c>
    </row>
    <row r="841" spans="1:9" x14ac:dyDescent="0.3">
      <c r="A841">
        <v>3500</v>
      </c>
      <c r="B841">
        <v>15</v>
      </c>
      <c r="C841">
        <v>27.609000000000002</v>
      </c>
      <c r="D841">
        <v>92.650999999999996</v>
      </c>
      <c r="E841">
        <v>0.99317999999999995</v>
      </c>
      <c r="F841">
        <v>0.73163999999999996</v>
      </c>
      <c r="G841">
        <v>2.0599999999999999E-4</v>
      </c>
      <c r="H841">
        <v>9.4560000000000009E-3</v>
      </c>
      <c r="I841">
        <v>9.6620000000000004E-3</v>
      </c>
    </row>
    <row r="842" spans="1:9" x14ac:dyDescent="0.3">
      <c r="A842">
        <v>7900</v>
      </c>
      <c r="B842">
        <v>15</v>
      </c>
      <c r="C842">
        <v>27.140999999999998</v>
      </c>
      <c r="D842">
        <v>92.138000000000005</v>
      </c>
      <c r="E842">
        <v>0.99360000000000004</v>
      </c>
      <c r="F842">
        <v>0.73382000000000003</v>
      </c>
      <c r="G842">
        <v>1.93E-4</v>
      </c>
      <c r="H842">
        <v>9.4570000000000001E-3</v>
      </c>
      <c r="I842">
        <v>9.6509999999999999E-3</v>
      </c>
    </row>
    <row r="843" spans="1:9" x14ac:dyDescent="0.3">
      <c r="A843">
        <v>7800</v>
      </c>
      <c r="B843">
        <v>15</v>
      </c>
      <c r="C843">
        <v>27.146999999999998</v>
      </c>
      <c r="D843">
        <v>92.143000000000001</v>
      </c>
      <c r="E843">
        <v>0.99360000000000004</v>
      </c>
      <c r="F843">
        <v>0.73382000000000003</v>
      </c>
      <c r="G843">
        <v>1.93E-4</v>
      </c>
      <c r="H843">
        <v>9.4570000000000001E-3</v>
      </c>
      <c r="I843">
        <v>9.6500000000000006E-3</v>
      </c>
    </row>
    <row r="844" spans="1:9" x14ac:dyDescent="0.3">
      <c r="A844">
        <v>3900</v>
      </c>
      <c r="B844">
        <v>15</v>
      </c>
      <c r="C844">
        <v>27.547999999999998</v>
      </c>
      <c r="D844">
        <v>92.546999999999997</v>
      </c>
      <c r="E844">
        <v>0.99322999999999995</v>
      </c>
      <c r="F844">
        <v>0.73177999999999999</v>
      </c>
      <c r="G844">
        <v>2.05E-4</v>
      </c>
      <c r="H844">
        <v>9.4570000000000001E-3</v>
      </c>
      <c r="I844">
        <v>9.6620000000000004E-3</v>
      </c>
    </row>
    <row r="845" spans="1:9" x14ac:dyDescent="0.3">
      <c r="A845">
        <v>3800</v>
      </c>
      <c r="B845">
        <v>15</v>
      </c>
      <c r="C845">
        <v>27.562000000000001</v>
      </c>
      <c r="D845">
        <v>92.569000000000003</v>
      </c>
      <c r="E845">
        <v>0.99321999999999999</v>
      </c>
      <c r="F845">
        <v>0.73175000000000001</v>
      </c>
      <c r="G845">
        <v>2.05E-4</v>
      </c>
      <c r="H845">
        <v>9.4570000000000001E-3</v>
      </c>
      <c r="I845">
        <v>9.6620000000000004E-3</v>
      </c>
    </row>
    <row r="846" spans="1:9" x14ac:dyDescent="0.3">
      <c r="A846">
        <v>8300</v>
      </c>
      <c r="B846">
        <v>15</v>
      </c>
      <c r="C846">
        <v>27.111000000000001</v>
      </c>
      <c r="D846">
        <v>92.126000000000005</v>
      </c>
      <c r="E846">
        <v>0.99361999999999995</v>
      </c>
      <c r="F846">
        <v>0.73392999999999997</v>
      </c>
      <c r="G846">
        <v>1.93E-4</v>
      </c>
      <c r="H846">
        <v>9.4579999999999994E-3</v>
      </c>
      <c r="I846">
        <v>9.6509999999999999E-3</v>
      </c>
    </row>
    <row r="847" spans="1:9" x14ac:dyDescent="0.3">
      <c r="A847">
        <v>8200</v>
      </c>
      <c r="B847">
        <v>15</v>
      </c>
      <c r="C847">
        <v>27.116</v>
      </c>
      <c r="D847">
        <v>92.132999999999996</v>
      </c>
      <c r="E847">
        <v>0.99361999999999995</v>
      </c>
      <c r="F847">
        <v>0.73392000000000002</v>
      </c>
      <c r="G847">
        <v>1.93E-4</v>
      </c>
      <c r="H847">
        <v>9.4579999999999994E-3</v>
      </c>
      <c r="I847">
        <v>9.6509999999999999E-3</v>
      </c>
    </row>
    <row r="848" spans="1:9" x14ac:dyDescent="0.3">
      <c r="A848">
        <v>3100</v>
      </c>
      <c r="B848">
        <v>15</v>
      </c>
      <c r="C848">
        <v>27.698</v>
      </c>
      <c r="D848">
        <v>92.856999999999999</v>
      </c>
      <c r="E848">
        <v>0.99309000000000003</v>
      </c>
      <c r="F848">
        <v>0.73133999999999999</v>
      </c>
      <c r="G848">
        <v>2.0900000000000001E-4</v>
      </c>
      <c r="H848">
        <v>9.4579999999999994E-3</v>
      </c>
      <c r="I848">
        <v>9.6670000000000002E-3</v>
      </c>
    </row>
    <row r="849" spans="1:9" x14ac:dyDescent="0.3">
      <c r="A849">
        <v>2200</v>
      </c>
      <c r="B849">
        <v>15</v>
      </c>
      <c r="C849">
        <v>28.023</v>
      </c>
      <c r="D849">
        <v>93.179000000000002</v>
      </c>
      <c r="E849">
        <v>0.99272000000000005</v>
      </c>
      <c r="F849">
        <v>0.72970000000000002</v>
      </c>
      <c r="G849">
        <v>2.2000000000000001E-4</v>
      </c>
      <c r="H849">
        <v>9.4579999999999994E-3</v>
      </c>
      <c r="I849">
        <v>9.6780000000000008E-3</v>
      </c>
    </row>
    <row r="850" spans="1:9" x14ac:dyDescent="0.3">
      <c r="A850">
        <v>8500</v>
      </c>
      <c r="B850">
        <v>15</v>
      </c>
      <c r="C850">
        <v>27.100999999999999</v>
      </c>
      <c r="D850">
        <v>92.114999999999995</v>
      </c>
      <c r="E850">
        <v>0.99363000000000001</v>
      </c>
      <c r="F850">
        <v>0.73394000000000004</v>
      </c>
      <c r="G850">
        <v>1.93E-4</v>
      </c>
      <c r="H850">
        <v>9.4590000000000004E-3</v>
      </c>
      <c r="I850">
        <v>9.6520000000000009E-3</v>
      </c>
    </row>
    <row r="851" spans="1:9" x14ac:dyDescent="0.3">
      <c r="A851">
        <v>8400</v>
      </c>
      <c r="B851">
        <v>15</v>
      </c>
      <c r="C851">
        <v>27.106000000000002</v>
      </c>
      <c r="D851">
        <v>92.12</v>
      </c>
      <c r="E851">
        <v>0.99363000000000001</v>
      </c>
      <c r="F851">
        <v>0.73394000000000004</v>
      </c>
      <c r="G851">
        <v>1.93E-4</v>
      </c>
      <c r="H851">
        <v>9.4590000000000004E-3</v>
      </c>
      <c r="I851">
        <v>9.6509999999999999E-3</v>
      </c>
    </row>
    <row r="852" spans="1:9" x14ac:dyDescent="0.3">
      <c r="A852">
        <v>8100</v>
      </c>
      <c r="B852">
        <v>15</v>
      </c>
      <c r="C852">
        <v>27.123000000000001</v>
      </c>
      <c r="D852">
        <v>92.141999999999996</v>
      </c>
      <c r="E852">
        <v>0.99360999999999999</v>
      </c>
      <c r="F852">
        <v>0.73389000000000004</v>
      </c>
      <c r="G852">
        <v>1.93E-4</v>
      </c>
      <c r="H852">
        <v>9.4590000000000004E-3</v>
      </c>
      <c r="I852">
        <v>9.6520000000000009E-3</v>
      </c>
    </row>
    <row r="853" spans="1:9" x14ac:dyDescent="0.3">
      <c r="A853">
        <v>7000</v>
      </c>
      <c r="B853">
        <v>15</v>
      </c>
      <c r="C853">
        <v>27.228000000000002</v>
      </c>
      <c r="D853">
        <v>92.242000000000004</v>
      </c>
      <c r="E853">
        <v>0.99356</v>
      </c>
      <c r="F853">
        <v>0.73362000000000005</v>
      </c>
      <c r="G853">
        <v>1.95E-4</v>
      </c>
      <c r="H853">
        <v>9.4590000000000004E-3</v>
      </c>
      <c r="I853">
        <v>9.6539999999999994E-3</v>
      </c>
    </row>
    <row r="854" spans="1:9" x14ac:dyDescent="0.3">
      <c r="A854">
        <v>6000</v>
      </c>
      <c r="B854">
        <v>15</v>
      </c>
      <c r="C854">
        <v>27.324000000000002</v>
      </c>
      <c r="D854">
        <v>92.343999999999994</v>
      </c>
      <c r="E854">
        <v>0.99348999999999998</v>
      </c>
      <c r="F854">
        <v>0.73329999999999995</v>
      </c>
      <c r="G854">
        <v>1.9699999999999999E-4</v>
      </c>
      <c r="H854">
        <v>9.4590000000000004E-3</v>
      </c>
      <c r="I854">
        <v>9.6559999999999997E-3</v>
      </c>
    </row>
    <row r="855" spans="1:9" x14ac:dyDescent="0.3">
      <c r="A855">
        <v>8700</v>
      </c>
      <c r="B855">
        <v>15</v>
      </c>
      <c r="C855">
        <v>27.091000000000001</v>
      </c>
      <c r="D855">
        <v>92.105999999999995</v>
      </c>
      <c r="E855">
        <v>0.99363999999999997</v>
      </c>
      <c r="F855">
        <v>0.73394000000000004</v>
      </c>
      <c r="G855">
        <v>1.92E-4</v>
      </c>
      <c r="H855">
        <v>9.4599999999999997E-3</v>
      </c>
      <c r="I855">
        <v>9.6520000000000009E-3</v>
      </c>
    </row>
    <row r="856" spans="1:9" x14ac:dyDescent="0.3">
      <c r="A856">
        <v>8600</v>
      </c>
      <c r="B856">
        <v>15</v>
      </c>
      <c r="C856">
        <v>27.096</v>
      </c>
      <c r="D856">
        <v>92.111000000000004</v>
      </c>
      <c r="E856">
        <v>0.99363000000000001</v>
      </c>
      <c r="F856">
        <v>0.73394000000000004</v>
      </c>
      <c r="G856">
        <v>1.92E-4</v>
      </c>
      <c r="H856">
        <v>9.4599999999999997E-3</v>
      </c>
      <c r="I856">
        <v>9.6520000000000009E-3</v>
      </c>
    </row>
    <row r="857" spans="1:9" x14ac:dyDescent="0.3">
      <c r="A857">
        <v>1400</v>
      </c>
      <c r="B857">
        <v>15</v>
      </c>
      <c r="C857">
        <v>28.571999999999999</v>
      </c>
      <c r="D857">
        <v>93.513999999999996</v>
      </c>
      <c r="E857">
        <v>0.99197000000000002</v>
      </c>
      <c r="F857">
        <v>0.72701000000000005</v>
      </c>
      <c r="G857">
        <v>2.4600000000000002E-4</v>
      </c>
      <c r="H857">
        <v>9.4599999999999997E-3</v>
      </c>
      <c r="I857">
        <v>9.7070000000000004E-3</v>
      </c>
    </row>
    <row r="858" spans="1:9" x14ac:dyDescent="0.3">
      <c r="A858">
        <v>8900</v>
      </c>
      <c r="B858">
        <v>15</v>
      </c>
      <c r="C858">
        <v>27.082000000000001</v>
      </c>
      <c r="D858">
        <v>92.097999999999999</v>
      </c>
      <c r="E858">
        <v>0.99363999999999997</v>
      </c>
      <c r="F858">
        <v>0.73392999999999997</v>
      </c>
      <c r="G858">
        <v>1.92E-4</v>
      </c>
      <c r="H858">
        <v>9.4610000000000007E-3</v>
      </c>
      <c r="I858">
        <v>9.6530000000000001E-3</v>
      </c>
    </row>
    <row r="859" spans="1:9" x14ac:dyDescent="0.3">
      <c r="A859">
        <v>8800</v>
      </c>
      <c r="B859">
        <v>15</v>
      </c>
      <c r="C859">
        <v>27.087</v>
      </c>
      <c r="D859">
        <v>92.102000000000004</v>
      </c>
      <c r="E859">
        <v>0.99363999999999997</v>
      </c>
      <c r="F859">
        <v>0.73392999999999997</v>
      </c>
      <c r="G859">
        <v>1.92E-4</v>
      </c>
      <c r="H859">
        <v>9.4610000000000007E-3</v>
      </c>
      <c r="I859">
        <v>9.6530000000000001E-3</v>
      </c>
    </row>
    <row r="860" spans="1:9" x14ac:dyDescent="0.3">
      <c r="A860">
        <v>8000</v>
      </c>
      <c r="B860">
        <v>15</v>
      </c>
      <c r="C860">
        <v>27.151</v>
      </c>
      <c r="D860">
        <v>92.173000000000002</v>
      </c>
      <c r="E860">
        <v>0.99360999999999999</v>
      </c>
      <c r="F860">
        <v>0.73380999999999996</v>
      </c>
      <c r="G860">
        <v>1.93E-4</v>
      </c>
      <c r="H860">
        <v>9.4610000000000007E-3</v>
      </c>
      <c r="I860">
        <v>9.6539999999999994E-3</v>
      </c>
    </row>
    <row r="861" spans="1:9" x14ac:dyDescent="0.3">
      <c r="A861">
        <v>2300</v>
      </c>
      <c r="B861">
        <v>15</v>
      </c>
      <c r="C861">
        <v>27.974</v>
      </c>
      <c r="D861">
        <v>93.096999999999994</v>
      </c>
      <c r="E861">
        <v>0.99277000000000004</v>
      </c>
      <c r="F861">
        <v>0.72970000000000002</v>
      </c>
      <c r="G861">
        <v>2.1900000000000001E-4</v>
      </c>
      <c r="H861">
        <v>9.4610000000000007E-3</v>
      </c>
      <c r="I861">
        <v>9.6799999999999994E-3</v>
      </c>
    </row>
    <row r="862" spans="1:9" x14ac:dyDescent="0.3">
      <c r="A862">
        <v>9200</v>
      </c>
      <c r="B862">
        <v>15</v>
      </c>
      <c r="C862">
        <v>27.062999999999999</v>
      </c>
      <c r="D862">
        <v>92.093999999999994</v>
      </c>
      <c r="E862">
        <v>0.99365999999999999</v>
      </c>
      <c r="F862">
        <v>0.73399999999999999</v>
      </c>
      <c r="G862">
        <v>1.92E-4</v>
      </c>
      <c r="H862">
        <v>9.4619999999999999E-3</v>
      </c>
      <c r="I862">
        <v>9.6539999999999994E-3</v>
      </c>
    </row>
    <row r="863" spans="1:9" x14ac:dyDescent="0.3">
      <c r="A863">
        <v>5000</v>
      </c>
      <c r="B863">
        <v>15</v>
      </c>
      <c r="C863">
        <v>27.451000000000001</v>
      </c>
      <c r="D863">
        <v>92.501000000000005</v>
      </c>
      <c r="E863">
        <v>0.99339999999999995</v>
      </c>
      <c r="F863">
        <v>0.73277000000000003</v>
      </c>
      <c r="G863">
        <v>1.9900000000000001E-4</v>
      </c>
      <c r="H863">
        <v>9.4619999999999999E-3</v>
      </c>
      <c r="I863">
        <v>9.6620000000000004E-3</v>
      </c>
    </row>
    <row r="864" spans="1:9" x14ac:dyDescent="0.3">
      <c r="A864">
        <v>9500</v>
      </c>
      <c r="B864">
        <v>15</v>
      </c>
      <c r="C864">
        <v>27.050999999999998</v>
      </c>
      <c r="D864">
        <v>92.081000000000003</v>
      </c>
      <c r="E864">
        <v>0.99365999999999999</v>
      </c>
      <c r="F864">
        <v>0.73399999999999999</v>
      </c>
      <c r="G864">
        <v>1.9100000000000001E-4</v>
      </c>
      <c r="H864">
        <v>9.4629999999999992E-3</v>
      </c>
      <c r="I864">
        <v>9.6550000000000004E-3</v>
      </c>
    </row>
    <row r="865" spans="1:9" x14ac:dyDescent="0.3">
      <c r="A865">
        <v>9400</v>
      </c>
      <c r="B865">
        <v>15</v>
      </c>
      <c r="C865">
        <v>27.055</v>
      </c>
      <c r="D865">
        <v>92.084999999999994</v>
      </c>
      <c r="E865">
        <v>0.99365999999999999</v>
      </c>
      <c r="F865">
        <v>0.73401000000000005</v>
      </c>
      <c r="G865">
        <v>1.92E-4</v>
      </c>
      <c r="H865">
        <v>9.4629999999999992E-3</v>
      </c>
      <c r="I865">
        <v>9.6539999999999994E-3</v>
      </c>
    </row>
    <row r="866" spans="1:9" x14ac:dyDescent="0.3">
      <c r="A866">
        <v>9300</v>
      </c>
      <c r="B866">
        <v>15</v>
      </c>
      <c r="C866">
        <v>27.059000000000001</v>
      </c>
      <c r="D866">
        <v>92.09</v>
      </c>
      <c r="E866">
        <v>0.99365999999999999</v>
      </c>
      <c r="F866">
        <v>0.73399999999999999</v>
      </c>
      <c r="G866">
        <v>1.92E-4</v>
      </c>
      <c r="H866">
        <v>9.4629999999999992E-3</v>
      </c>
      <c r="I866">
        <v>9.6539999999999994E-3</v>
      </c>
    </row>
    <row r="867" spans="1:9" x14ac:dyDescent="0.3">
      <c r="A867">
        <v>9100</v>
      </c>
      <c r="B867">
        <v>15</v>
      </c>
      <c r="C867">
        <v>27.068999999999999</v>
      </c>
      <c r="D867">
        <v>92.102000000000004</v>
      </c>
      <c r="E867">
        <v>0.99365000000000003</v>
      </c>
      <c r="F867">
        <v>0.73397000000000001</v>
      </c>
      <c r="G867">
        <v>1.92E-4</v>
      </c>
      <c r="H867">
        <v>9.4629999999999992E-3</v>
      </c>
      <c r="I867">
        <v>9.6550000000000004E-3</v>
      </c>
    </row>
    <row r="868" spans="1:9" x14ac:dyDescent="0.3">
      <c r="A868">
        <v>9700</v>
      </c>
      <c r="B868">
        <v>15</v>
      </c>
      <c r="C868">
        <v>27.042999999999999</v>
      </c>
      <c r="D868">
        <v>92.075000000000003</v>
      </c>
      <c r="E868">
        <v>0.99367000000000005</v>
      </c>
      <c r="F868">
        <v>0.73399999999999999</v>
      </c>
      <c r="G868">
        <v>1.9100000000000001E-4</v>
      </c>
      <c r="H868">
        <v>9.4640000000000002E-3</v>
      </c>
      <c r="I868">
        <v>9.6559999999999997E-3</v>
      </c>
    </row>
    <row r="869" spans="1:9" x14ac:dyDescent="0.3">
      <c r="A869">
        <v>9600</v>
      </c>
      <c r="B869">
        <v>15</v>
      </c>
      <c r="C869">
        <v>27.047000000000001</v>
      </c>
      <c r="D869">
        <v>92.078000000000003</v>
      </c>
      <c r="E869">
        <v>0.99367000000000005</v>
      </c>
      <c r="F869">
        <v>0.73399999999999999</v>
      </c>
      <c r="G869">
        <v>1.9100000000000001E-4</v>
      </c>
      <c r="H869">
        <v>9.4640000000000002E-3</v>
      </c>
      <c r="I869">
        <v>9.6550000000000004E-3</v>
      </c>
    </row>
    <row r="870" spans="1:9" x14ac:dyDescent="0.3">
      <c r="A870">
        <v>9000</v>
      </c>
      <c r="B870">
        <v>15</v>
      </c>
      <c r="C870">
        <v>27.088999999999999</v>
      </c>
      <c r="D870">
        <v>92.123000000000005</v>
      </c>
      <c r="E870">
        <v>0.99365000000000003</v>
      </c>
      <c r="F870">
        <v>0.73392000000000002</v>
      </c>
      <c r="G870">
        <v>1.92E-4</v>
      </c>
      <c r="H870">
        <v>9.4640000000000002E-3</v>
      </c>
      <c r="I870">
        <v>9.6559999999999997E-3</v>
      </c>
    </row>
    <row r="871" spans="1:9" x14ac:dyDescent="0.3">
      <c r="A871">
        <v>2400</v>
      </c>
      <c r="B871">
        <v>15</v>
      </c>
      <c r="C871">
        <v>27.931000000000001</v>
      </c>
      <c r="D871">
        <v>93.031000000000006</v>
      </c>
      <c r="E871">
        <v>0.99280999999999997</v>
      </c>
      <c r="F871">
        <v>0.72974000000000006</v>
      </c>
      <c r="G871">
        <v>2.1800000000000001E-4</v>
      </c>
      <c r="H871">
        <v>9.4640000000000002E-3</v>
      </c>
      <c r="I871">
        <v>9.6819999999999996E-3</v>
      </c>
    </row>
    <row r="872" spans="1:9" x14ac:dyDescent="0.3">
      <c r="A872">
        <v>9900</v>
      </c>
      <c r="B872">
        <v>15</v>
      </c>
      <c r="C872">
        <v>27.036000000000001</v>
      </c>
      <c r="D872">
        <v>92.069000000000003</v>
      </c>
      <c r="E872">
        <v>0.99368000000000001</v>
      </c>
      <c r="F872">
        <v>0.73399000000000003</v>
      </c>
      <c r="G872">
        <v>1.9100000000000001E-4</v>
      </c>
      <c r="H872">
        <v>9.4649999999999995E-3</v>
      </c>
      <c r="I872">
        <v>9.6570000000000007E-3</v>
      </c>
    </row>
    <row r="873" spans="1:9" x14ac:dyDescent="0.3">
      <c r="A873">
        <v>9800</v>
      </c>
      <c r="B873">
        <v>15</v>
      </c>
      <c r="C873">
        <v>27.04</v>
      </c>
      <c r="D873">
        <v>92.070999999999998</v>
      </c>
      <c r="E873">
        <v>0.99367000000000005</v>
      </c>
      <c r="F873">
        <v>0.73399000000000003</v>
      </c>
      <c r="G873">
        <v>1.9100000000000001E-4</v>
      </c>
      <c r="H873">
        <v>9.4649999999999995E-3</v>
      </c>
      <c r="I873">
        <v>9.6559999999999997E-3</v>
      </c>
    </row>
    <row r="874" spans="1:9" x14ac:dyDescent="0.3">
      <c r="A874">
        <v>2500</v>
      </c>
      <c r="B874">
        <v>15</v>
      </c>
      <c r="C874">
        <v>27.893000000000001</v>
      </c>
      <c r="D874">
        <v>92.974999999999994</v>
      </c>
      <c r="E874">
        <v>0.99283999999999994</v>
      </c>
      <c r="F874">
        <v>0.72977999999999998</v>
      </c>
      <c r="G874">
        <v>2.1699999999999999E-4</v>
      </c>
      <c r="H874">
        <v>9.4649999999999995E-3</v>
      </c>
      <c r="I874">
        <v>9.6819999999999996E-3</v>
      </c>
    </row>
    <row r="875" spans="1:9" x14ac:dyDescent="0.3">
      <c r="A875">
        <v>10400</v>
      </c>
      <c r="B875">
        <v>15</v>
      </c>
      <c r="C875">
        <v>27.012</v>
      </c>
      <c r="D875">
        <v>92.058999999999997</v>
      </c>
      <c r="E875">
        <v>0.99368999999999996</v>
      </c>
      <c r="F875">
        <v>0.73404000000000003</v>
      </c>
      <c r="G875">
        <v>1.9100000000000001E-4</v>
      </c>
      <c r="H875">
        <v>9.4669999999999997E-3</v>
      </c>
      <c r="I875">
        <v>9.6579999999999999E-3</v>
      </c>
    </row>
    <row r="876" spans="1:9" x14ac:dyDescent="0.3">
      <c r="A876">
        <v>10300</v>
      </c>
      <c r="B876">
        <v>15</v>
      </c>
      <c r="C876">
        <v>27.015999999999998</v>
      </c>
      <c r="D876">
        <v>92.061999999999998</v>
      </c>
      <c r="E876">
        <v>0.99368999999999996</v>
      </c>
      <c r="F876">
        <v>0.73404000000000003</v>
      </c>
      <c r="G876">
        <v>1.9100000000000001E-4</v>
      </c>
      <c r="H876">
        <v>9.4669999999999997E-3</v>
      </c>
      <c r="I876">
        <v>9.6579999999999999E-3</v>
      </c>
    </row>
    <row r="877" spans="1:9" x14ac:dyDescent="0.3">
      <c r="A877">
        <v>10200</v>
      </c>
      <c r="B877">
        <v>15</v>
      </c>
      <c r="C877">
        <v>27.018999999999998</v>
      </c>
      <c r="D877">
        <v>92.066000000000003</v>
      </c>
      <c r="E877">
        <v>0.99368999999999996</v>
      </c>
      <c r="F877">
        <v>0.73402999999999996</v>
      </c>
      <c r="G877">
        <v>1.9100000000000001E-4</v>
      </c>
      <c r="H877">
        <v>9.4669999999999997E-3</v>
      </c>
      <c r="I877">
        <v>9.6579999999999999E-3</v>
      </c>
    </row>
    <row r="878" spans="1:9" x14ac:dyDescent="0.3">
      <c r="A878">
        <v>10100</v>
      </c>
      <c r="B878">
        <v>15</v>
      </c>
      <c r="C878">
        <v>27.024000000000001</v>
      </c>
      <c r="D878">
        <v>92.072000000000003</v>
      </c>
      <c r="E878">
        <v>0.99368000000000001</v>
      </c>
      <c r="F878">
        <v>0.73401000000000005</v>
      </c>
      <c r="G878">
        <v>1.9100000000000001E-4</v>
      </c>
      <c r="H878">
        <v>9.4669999999999997E-3</v>
      </c>
      <c r="I878">
        <v>9.6579999999999999E-3</v>
      </c>
    </row>
    <row r="879" spans="1:9" x14ac:dyDescent="0.3">
      <c r="A879">
        <v>2600</v>
      </c>
      <c r="B879">
        <v>15</v>
      </c>
      <c r="C879">
        <v>27.86</v>
      </c>
      <c r="D879">
        <v>92.926000000000002</v>
      </c>
      <c r="E879">
        <v>0.99285999999999996</v>
      </c>
      <c r="F879">
        <v>0.72982999999999998</v>
      </c>
      <c r="G879">
        <v>2.1599999999999999E-4</v>
      </c>
      <c r="H879">
        <v>9.4669999999999997E-3</v>
      </c>
      <c r="I879">
        <v>9.6830000000000006E-3</v>
      </c>
    </row>
    <row r="880" spans="1:9" x14ac:dyDescent="0.3">
      <c r="A880">
        <v>10600</v>
      </c>
      <c r="B880">
        <v>15</v>
      </c>
      <c r="C880">
        <v>27.004999999999999</v>
      </c>
      <c r="D880">
        <v>92.052999999999997</v>
      </c>
      <c r="E880">
        <v>0.99370000000000003</v>
      </c>
      <c r="F880">
        <v>0.73402999999999996</v>
      </c>
      <c r="G880">
        <v>1.9100000000000001E-4</v>
      </c>
      <c r="H880">
        <v>9.4680000000000007E-3</v>
      </c>
      <c r="I880">
        <v>9.6589999999999992E-3</v>
      </c>
    </row>
    <row r="881" spans="1:9" x14ac:dyDescent="0.3">
      <c r="A881">
        <v>10500</v>
      </c>
      <c r="B881">
        <v>15</v>
      </c>
      <c r="C881">
        <v>27.009</v>
      </c>
      <c r="D881">
        <v>92.055999999999997</v>
      </c>
      <c r="E881">
        <v>0.99368999999999996</v>
      </c>
      <c r="F881">
        <v>0.73402999999999996</v>
      </c>
      <c r="G881">
        <v>1.9100000000000001E-4</v>
      </c>
      <c r="H881">
        <v>9.4680000000000007E-3</v>
      </c>
      <c r="I881">
        <v>9.6579999999999999E-3</v>
      </c>
    </row>
    <row r="882" spans="1:9" x14ac:dyDescent="0.3">
      <c r="A882">
        <v>10000</v>
      </c>
      <c r="B882">
        <v>15</v>
      </c>
      <c r="C882">
        <v>27.04</v>
      </c>
      <c r="D882">
        <v>92.087000000000003</v>
      </c>
      <c r="E882">
        <v>0.99368000000000001</v>
      </c>
      <c r="F882">
        <v>0.73397999999999997</v>
      </c>
      <c r="G882">
        <v>1.9100000000000001E-4</v>
      </c>
      <c r="H882">
        <v>9.4680000000000007E-3</v>
      </c>
      <c r="I882">
        <v>9.6589999999999992E-3</v>
      </c>
    </row>
    <row r="883" spans="1:9" x14ac:dyDescent="0.3">
      <c r="A883">
        <v>2700</v>
      </c>
      <c r="B883">
        <v>15</v>
      </c>
      <c r="C883">
        <v>27.832000000000001</v>
      </c>
      <c r="D883">
        <v>92.882000000000005</v>
      </c>
      <c r="E883">
        <v>0.99289000000000005</v>
      </c>
      <c r="F883">
        <v>0.72987000000000002</v>
      </c>
      <c r="G883">
        <v>2.1499999999999999E-4</v>
      </c>
      <c r="H883">
        <v>9.4680000000000007E-3</v>
      </c>
      <c r="I883">
        <v>9.6830000000000006E-3</v>
      </c>
    </row>
    <row r="884" spans="1:9" x14ac:dyDescent="0.3">
      <c r="A884">
        <v>10800</v>
      </c>
      <c r="B884">
        <v>15</v>
      </c>
      <c r="C884">
        <v>26.998000000000001</v>
      </c>
      <c r="D884">
        <v>92.048000000000002</v>
      </c>
      <c r="E884">
        <v>0.99370000000000003</v>
      </c>
      <c r="F884">
        <v>0.73402000000000001</v>
      </c>
      <c r="G884">
        <v>1.9000000000000001E-4</v>
      </c>
      <c r="H884">
        <v>9.469E-3</v>
      </c>
      <c r="I884">
        <v>9.6600000000000002E-3</v>
      </c>
    </row>
    <row r="885" spans="1:9" x14ac:dyDescent="0.3">
      <c r="A885">
        <v>10700</v>
      </c>
      <c r="B885">
        <v>15</v>
      </c>
      <c r="C885">
        <v>27.001999999999999</v>
      </c>
      <c r="D885">
        <v>92.051000000000002</v>
      </c>
      <c r="E885">
        <v>0.99370000000000003</v>
      </c>
      <c r="F885">
        <v>0.73402000000000001</v>
      </c>
      <c r="G885">
        <v>1.9000000000000001E-4</v>
      </c>
      <c r="H885">
        <v>9.469E-3</v>
      </c>
      <c r="I885">
        <v>9.6589999999999992E-3</v>
      </c>
    </row>
    <row r="886" spans="1:9" x14ac:dyDescent="0.3">
      <c r="A886">
        <v>2800</v>
      </c>
      <c r="B886">
        <v>15</v>
      </c>
      <c r="C886">
        <v>27.808</v>
      </c>
      <c r="D886">
        <v>92.843000000000004</v>
      </c>
      <c r="E886">
        <v>0.99290999999999996</v>
      </c>
      <c r="F886">
        <v>0.72989999999999999</v>
      </c>
      <c r="G886">
        <v>2.1499999999999999E-4</v>
      </c>
      <c r="H886">
        <v>9.469E-3</v>
      </c>
      <c r="I886">
        <v>9.6839999999999999E-3</v>
      </c>
    </row>
    <row r="887" spans="1:9" x14ac:dyDescent="0.3">
      <c r="A887">
        <v>10900</v>
      </c>
      <c r="B887">
        <v>15</v>
      </c>
      <c r="C887">
        <v>26.995000000000001</v>
      </c>
      <c r="D887">
        <v>92.046000000000006</v>
      </c>
      <c r="E887">
        <v>0.99370000000000003</v>
      </c>
      <c r="F887">
        <v>0.73401000000000005</v>
      </c>
      <c r="G887">
        <v>1.9000000000000001E-4</v>
      </c>
      <c r="H887">
        <v>9.4699999999999993E-3</v>
      </c>
      <c r="I887">
        <v>9.6600000000000002E-3</v>
      </c>
    </row>
    <row r="888" spans="1:9" x14ac:dyDescent="0.3">
      <c r="A888">
        <v>11300</v>
      </c>
      <c r="B888">
        <v>15</v>
      </c>
      <c r="C888">
        <v>26.977</v>
      </c>
      <c r="D888">
        <v>92.040999999999997</v>
      </c>
      <c r="E888">
        <v>0.99370999999999998</v>
      </c>
      <c r="F888">
        <v>0.73404000000000003</v>
      </c>
      <c r="G888">
        <v>1.9000000000000001E-4</v>
      </c>
      <c r="H888">
        <v>9.4710000000000003E-3</v>
      </c>
      <c r="I888">
        <v>9.6609999999999994E-3</v>
      </c>
    </row>
    <row r="889" spans="1:9" x14ac:dyDescent="0.3">
      <c r="A889">
        <v>11200</v>
      </c>
      <c r="B889">
        <v>15</v>
      </c>
      <c r="C889">
        <v>26.98</v>
      </c>
      <c r="D889">
        <v>92.043999999999997</v>
      </c>
      <c r="E889">
        <v>0.99370999999999998</v>
      </c>
      <c r="F889">
        <v>0.73404000000000003</v>
      </c>
      <c r="G889">
        <v>1.9000000000000001E-4</v>
      </c>
      <c r="H889">
        <v>9.4710000000000003E-3</v>
      </c>
      <c r="I889">
        <v>9.6609999999999994E-3</v>
      </c>
    </row>
    <row r="890" spans="1:9" x14ac:dyDescent="0.3">
      <c r="A890">
        <v>2900</v>
      </c>
      <c r="B890">
        <v>15</v>
      </c>
      <c r="C890">
        <v>27.788</v>
      </c>
      <c r="D890">
        <v>92.807000000000002</v>
      </c>
      <c r="E890">
        <v>0.99292999999999998</v>
      </c>
      <c r="F890">
        <v>0.72992999999999997</v>
      </c>
      <c r="G890">
        <v>2.14E-4</v>
      </c>
      <c r="H890">
        <v>9.4710000000000003E-3</v>
      </c>
      <c r="I890">
        <v>9.6849999999999992E-3</v>
      </c>
    </row>
    <row r="891" spans="1:9" x14ac:dyDescent="0.3">
      <c r="A891">
        <v>11500</v>
      </c>
      <c r="B891">
        <v>15</v>
      </c>
      <c r="C891">
        <v>26.97</v>
      </c>
      <c r="D891">
        <v>92.036000000000001</v>
      </c>
      <c r="E891">
        <v>0.99372000000000005</v>
      </c>
      <c r="F891">
        <v>0.73404000000000003</v>
      </c>
      <c r="G891">
        <v>1.9000000000000001E-4</v>
      </c>
      <c r="H891">
        <v>9.4719999999999995E-3</v>
      </c>
      <c r="I891">
        <v>9.6620000000000004E-3</v>
      </c>
    </row>
    <row r="892" spans="1:9" x14ac:dyDescent="0.3">
      <c r="A892">
        <v>11400</v>
      </c>
      <c r="B892">
        <v>15</v>
      </c>
      <c r="C892">
        <v>26.974</v>
      </c>
      <c r="D892">
        <v>92.039000000000001</v>
      </c>
      <c r="E892">
        <v>0.99372000000000005</v>
      </c>
      <c r="F892">
        <v>0.73404000000000003</v>
      </c>
      <c r="G892">
        <v>1.9000000000000001E-4</v>
      </c>
      <c r="H892">
        <v>9.4719999999999995E-3</v>
      </c>
      <c r="I892">
        <v>9.6620000000000004E-3</v>
      </c>
    </row>
    <row r="893" spans="1:9" x14ac:dyDescent="0.3">
      <c r="A893">
        <v>11100</v>
      </c>
      <c r="B893">
        <v>15</v>
      </c>
      <c r="C893">
        <v>26.984000000000002</v>
      </c>
      <c r="D893">
        <v>92.049000000000007</v>
      </c>
      <c r="E893">
        <v>0.99370999999999998</v>
      </c>
      <c r="F893">
        <v>0.73402000000000001</v>
      </c>
      <c r="G893">
        <v>1.9000000000000001E-4</v>
      </c>
      <c r="H893">
        <v>9.4719999999999995E-3</v>
      </c>
      <c r="I893">
        <v>9.6620000000000004E-3</v>
      </c>
    </row>
    <row r="894" spans="1:9" x14ac:dyDescent="0.3">
      <c r="A894">
        <v>11000</v>
      </c>
      <c r="B894">
        <v>15</v>
      </c>
      <c r="C894">
        <v>26.998000000000001</v>
      </c>
      <c r="D894">
        <v>92.06</v>
      </c>
      <c r="E894">
        <v>0.99370999999999998</v>
      </c>
      <c r="F894">
        <v>0.73399999999999999</v>
      </c>
      <c r="G894">
        <v>1.9000000000000001E-4</v>
      </c>
      <c r="H894">
        <v>9.4719999999999995E-3</v>
      </c>
      <c r="I894">
        <v>9.6620000000000004E-3</v>
      </c>
    </row>
    <row r="895" spans="1:9" x14ac:dyDescent="0.3">
      <c r="A895">
        <v>4000</v>
      </c>
      <c r="B895">
        <v>15</v>
      </c>
      <c r="C895">
        <v>27.640999999999998</v>
      </c>
      <c r="D895">
        <v>92.754000000000005</v>
      </c>
      <c r="E895">
        <v>0.99324999999999997</v>
      </c>
      <c r="F895">
        <v>0.73184000000000005</v>
      </c>
      <c r="G895">
        <v>2.04E-4</v>
      </c>
      <c r="H895">
        <v>9.4719999999999995E-3</v>
      </c>
      <c r="I895">
        <v>9.6760000000000006E-3</v>
      </c>
    </row>
    <row r="896" spans="1:9" x14ac:dyDescent="0.3">
      <c r="A896">
        <v>11700</v>
      </c>
      <c r="B896">
        <v>15</v>
      </c>
      <c r="C896">
        <v>26.963999999999999</v>
      </c>
      <c r="D896">
        <v>92.031999999999996</v>
      </c>
      <c r="E896">
        <v>0.99372000000000005</v>
      </c>
      <c r="F896">
        <v>0.73402000000000001</v>
      </c>
      <c r="G896">
        <v>1.9000000000000001E-4</v>
      </c>
      <c r="H896">
        <v>9.4730000000000005E-3</v>
      </c>
      <c r="I896">
        <v>9.6629999999999997E-3</v>
      </c>
    </row>
    <row r="897" spans="1:9" x14ac:dyDescent="0.3">
      <c r="A897">
        <v>11600</v>
      </c>
      <c r="B897">
        <v>15</v>
      </c>
      <c r="C897">
        <v>26.966999999999999</v>
      </c>
      <c r="D897">
        <v>92.034000000000006</v>
      </c>
      <c r="E897">
        <v>0.99372000000000005</v>
      </c>
      <c r="F897">
        <v>0.73402999999999996</v>
      </c>
      <c r="G897">
        <v>1.9000000000000001E-4</v>
      </c>
      <c r="H897">
        <v>9.4730000000000005E-3</v>
      </c>
      <c r="I897">
        <v>9.6629999999999997E-3</v>
      </c>
    </row>
    <row r="898" spans="1:9" x14ac:dyDescent="0.3">
      <c r="A898">
        <v>1500</v>
      </c>
      <c r="B898">
        <v>15</v>
      </c>
      <c r="C898">
        <v>28.492000000000001</v>
      </c>
      <c r="D898">
        <v>93.429000000000002</v>
      </c>
      <c r="E898">
        <v>0.99202000000000001</v>
      </c>
      <c r="F898">
        <v>0.72677000000000003</v>
      </c>
      <c r="G898">
        <v>2.4499999999999999E-4</v>
      </c>
      <c r="H898">
        <v>9.4730000000000005E-3</v>
      </c>
      <c r="I898">
        <v>9.7179999999999992E-3</v>
      </c>
    </row>
    <row r="899" spans="1:9" x14ac:dyDescent="0.3">
      <c r="A899">
        <v>11900</v>
      </c>
      <c r="B899">
        <v>15</v>
      </c>
      <c r="C899">
        <v>26.957999999999998</v>
      </c>
      <c r="D899">
        <v>92.028000000000006</v>
      </c>
      <c r="E899">
        <v>0.99373</v>
      </c>
      <c r="F899">
        <v>0.73401000000000005</v>
      </c>
      <c r="G899">
        <v>1.9000000000000001E-4</v>
      </c>
      <c r="H899">
        <v>9.4739999999999998E-3</v>
      </c>
      <c r="I899">
        <v>9.6640000000000007E-3</v>
      </c>
    </row>
    <row r="900" spans="1:9" x14ac:dyDescent="0.3">
      <c r="A900">
        <v>11800</v>
      </c>
      <c r="B900">
        <v>15</v>
      </c>
      <c r="C900">
        <v>26.960999999999999</v>
      </c>
      <c r="D900">
        <v>92.03</v>
      </c>
      <c r="E900">
        <v>0.99373</v>
      </c>
      <c r="F900">
        <v>0.73402000000000001</v>
      </c>
      <c r="G900">
        <v>1.9000000000000001E-4</v>
      </c>
      <c r="H900">
        <v>9.4739999999999998E-3</v>
      </c>
      <c r="I900">
        <v>9.6629999999999997E-3</v>
      </c>
    </row>
    <row r="901" spans="1:9" x14ac:dyDescent="0.3">
      <c r="A901">
        <v>12400</v>
      </c>
      <c r="B901">
        <v>15</v>
      </c>
      <c r="C901">
        <v>26.939</v>
      </c>
      <c r="D901">
        <v>92.022999999999996</v>
      </c>
      <c r="E901">
        <v>0.99373999999999996</v>
      </c>
      <c r="F901">
        <v>0.73402000000000001</v>
      </c>
      <c r="G901">
        <v>1.8900000000000001E-4</v>
      </c>
      <c r="H901">
        <v>9.476E-3</v>
      </c>
      <c r="I901">
        <v>9.6659999999999992E-3</v>
      </c>
    </row>
    <row r="902" spans="1:9" x14ac:dyDescent="0.3">
      <c r="A902">
        <v>12300</v>
      </c>
      <c r="B902">
        <v>15</v>
      </c>
      <c r="C902">
        <v>26.942</v>
      </c>
      <c r="D902">
        <v>92.025000000000006</v>
      </c>
      <c r="E902">
        <v>0.99373999999999996</v>
      </c>
      <c r="F902">
        <v>0.73402999999999996</v>
      </c>
      <c r="G902">
        <v>1.8900000000000001E-4</v>
      </c>
      <c r="H902">
        <v>9.476E-3</v>
      </c>
      <c r="I902">
        <v>9.665E-3</v>
      </c>
    </row>
    <row r="903" spans="1:9" x14ac:dyDescent="0.3">
      <c r="A903">
        <v>12200</v>
      </c>
      <c r="B903">
        <v>15</v>
      </c>
      <c r="C903">
        <v>26.945</v>
      </c>
      <c r="D903">
        <v>92.027000000000001</v>
      </c>
      <c r="E903">
        <v>0.99373</v>
      </c>
      <c r="F903">
        <v>0.73402999999999996</v>
      </c>
      <c r="G903">
        <v>1.8900000000000001E-4</v>
      </c>
      <c r="H903">
        <v>9.476E-3</v>
      </c>
      <c r="I903">
        <v>9.665E-3</v>
      </c>
    </row>
    <row r="904" spans="1:9" x14ac:dyDescent="0.3">
      <c r="A904">
        <v>12100</v>
      </c>
      <c r="B904">
        <v>15</v>
      </c>
      <c r="C904">
        <v>26.949000000000002</v>
      </c>
      <c r="D904">
        <v>92.031000000000006</v>
      </c>
      <c r="E904">
        <v>0.99373</v>
      </c>
      <c r="F904">
        <v>0.73401000000000005</v>
      </c>
      <c r="G904">
        <v>1.8900000000000001E-4</v>
      </c>
      <c r="H904">
        <v>9.476E-3</v>
      </c>
      <c r="I904">
        <v>9.665E-3</v>
      </c>
    </row>
    <row r="905" spans="1:9" x14ac:dyDescent="0.3">
      <c r="A905">
        <v>12000</v>
      </c>
      <c r="B905">
        <v>15</v>
      </c>
      <c r="C905">
        <v>26.96</v>
      </c>
      <c r="D905">
        <v>92.039000000000001</v>
      </c>
      <c r="E905">
        <v>0.99373</v>
      </c>
      <c r="F905">
        <v>0.73399999999999999</v>
      </c>
      <c r="G905">
        <v>1.9000000000000001E-4</v>
      </c>
      <c r="H905">
        <v>9.476E-3</v>
      </c>
      <c r="I905">
        <v>9.6659999999999992E-3</v>
      </c>
    </row>
    <row r="906" spans="1:9" x14ac:dyDescent="0.3">
      <c r="A906">
        <v>12600</v>
      </c>
      <c r="B906">
        <v>15</v>
      </c>
      <c r="C906">
        <v>26.933</v>
      </c>
      <c r="D906">
        <v>92.019000000000005</v>
      </c>
      <c r="E906">
        <v>0.99373999999999996</v>
      </c>
      <c r="F906">
        <v>0.73401000000000005</v>
      </c>
      <c r="G906">
        <v>1.8900000000000001E-4</v>
      </c>
      <c r="H906">
        <v>9.4769999999999993E-3</v>
      </c>
      <c r="I906">
        <v>9.6659999999999992E-3</v>
      </c>
    </row>
    <row r="907" spans="1:9" x14ac:dyDescent="0.3">
      <c r="A907">
        <v>12500</v>
      </c>
      <c r="B907">
        <v>15</v>
      </c>
      <c r="C907">
        <v>26.936</v>
      </c>
      <c r="D907">
        <v>92.021000000000001</v>
      </c>
      <c r="E907">
        <v>0.99373999999999996</v>
      </c>
      <c r="F907">
        <v>0.73402000000000001</v>
      </c>
      <c r="G907">
        <v>1.8900000000000001E-4</v>
      </c>
      <c r="H907">
        <v>9.4769999999999993E-3</v>
      </c>
      <c r="I907">
        <v>9.6659999999999992E-3</v>
      </c>
    </row>
    <row r="908" spans="1:9" x14ac:dyDescent="0.3">
      <c r="A908">
        <v>100</v>
      </c>
      <c r="B908">
        <v>15</v>
      </c>
      <c r="C908">
        <v>30.146000000000001</v>
      </c>
      <c r="D908">
        <v>92.106999999999999</v>
      </c>
      <c r="E908">
        <v>0.98951999999999996</v>
      </c>
      <c r="F908">
        <v>0.72645000000000004</v>
      </c>
      <c r="G908">
        <v>3.3500000000000001E-4</v>
      </c>
      <c r="H908">
        <v>9.4769999999999993E-3</v>
      </c>
      <c r="I908">
        <v>9.8119999999999995E-3</v>
      </c>
    </row>
    <row r="909" spans="1:9" x14ac:dyDescent="0.3">
      <c r="A909">
        <v>12800</v>
      </c>
      <c r="B909">
        <v>15</v>
      </c>
      <c r="C909">
        <v>26.927</v>
      </c>
      <c r="D909">
        <v>92.016000000000005</v>
      </c>
      <c r="E909">
        <v>0.99375000000000002</v>
      </c>
      <c r="F909">
        <v>0.73399999999999999</v>
      </c>
      <c r="G909">
        <v>1.8900000000000001E-4</v>
      </c>
      <c r="H909">
        <v>9.4780000000000003E-3</v>
      </c>
      <c r="I909">
        <v>9.6670000000000002E-3</v>
      </c>
    </row>
    <row r="910" spans="1:9" x14ac:dyDescent="0.3">
      <c r="A910">
        <v>12700</v>
      </c>
      <c r="B910">
        <v>15</v>
      </c>
      <c r="C910">
        <v>26.93</v>
      </c>
      <c r="D910">
        <v>92.018000000000001</v>
      </c>
      <c r="E910">
        <v>0.99373999999999996</v>
      </c>
      <c r="F910">
        <v>0.73401000000000005</v>
      </c>
      <c r="G910">
        <v>1.8900000000000001E-4</v>
      </c>
      <c r="H910">
        <v>9.4780000000000003E-3</v>
      </c>
      <c r="I910">
        <v>9.6670000000000002E-3</v>
      </c>
    </row>
    <row r="911" spans="1:9" x14ac:dyDescent="0.3">
      <c r="A911">
        <v>12900</v>
      </c>
      <c r="B911">
        <v>15</v>
      </c>
      <c r="C911">
        <v>26.923999999999999</v>
      </c>
      <c r="D911">
        <v>92.015000000000001</v>
      </c>
      <c r="E911">
        <v>0.99375000000000002</v>
      </c>
      <c r="F911">
        <v>0.73399000000000003</v>
      </c>
      <c r="G911">
        <v>1.8900000000000001E-4</v>
      </c>
      <c r="H911">
        <v>9.4789999999999996E-3</v>
      </c>
      <c r="I911">
        <v>9.6679999999999995E-3</v>
      </c>
    </row>
    <row r="912" spans="1:9" x14ac:dyDescent="0.3">
      <c r="A912">
        <v>1400</v>
      </c>
      <c r="B912">
        <v>11</v>
      </c>
      <c r="C912">
        <v>35.843000000000004</v>
      </c>
      <c r="D912">
        <v>88.17</v>
      </c>
      <c r="E912">
        <v>0.98694000000000004</v>
      </c>
      <c r="F912">
        <v>0.72531999999999996</v>
      </c>
      <c r="G912">
        <v>4.1100000000000002E-4</v>
      </c>
      <c r="H912">
        <v>9.4800000000000006E-3</v>
      </c>
      <c r="I912">
        <v>9.8910000000000005E-3</v>
      </c>
    </row>
    <row r="913" spans="1:9" x14ac:dyDescent="0.3">
      <c r="A913">
        <v>13200</v>
      </c>
      <c r="B913">
        <v>15</v>
      </c>
      <c r="C913">
        <v>26.913</v>
      </c>
      <c r="D913">
        <v>92.013999999999996</v>
      </c>
      <c r="E913">
        <v>0.99375000000000002</v>
      </c>
      <c r="F913">
        <v>0.73399999999999999</v>
      </c>
      <c r="G913">
        <v>1.8900000000000001E-4</v>
      </c>
      <c r="H913">
        <v>9.4800000000000006E-3</v>
      </c>
      <c r="I913">
        <v>9.6690000000000005E-3</v>
      </c>
    </row>
    <row r="914" spans="1:9" x14ac:dyDescent="0.3">
      <c r="A914">
        <v>13100</v>
      </c>
      <c r="B914">
        <v>15</v>
      </c>
      <c r="C914">
        <v>26.916</v>
      </c>
      <c r="D914">
        <v>92.016999999999996</v>
      </c>
      <c r="E914">
        <v>0.99375000000000002</v>
      </c>
      <c r="F914">
        <v>0.73399000000000003</v>
      </c>
      <c r="G914">
        <v>1.8900000000000001E-4</v>
      </c>
      <c r="H914">
        <v>9.4800000000000006E-3</v>
      </c>
      <c r="I914">
        <v>9.6690000000000005E-3</v>
      </c>
    </row>
    <row r="915" spans="1:9" x14ac:dyDescent="0.3">
      <c r="A915">
        <v>13000</v>
      </c>
      <c r="B915">
        <v>15</v>
      </c>
      <c r="C915">
        <v>26.925000000000001</v>
      </c>
      <c r="D915">
        <v>92.024000000000001</v>
      </c>
      <c r="E915">
        <v>0.99375000000000002</v>
      </c>
      <c r="F915">
        <v>0.73397999999999997</v>
      </c>
      <c r="G915">
        <v>1.8900000000000001E-4</v>
      </c>
      <c r="H915">
        <v>9.4800000000000006E-3</v>
      </c>
      <c r="I915">
        <v>9.6690000000000005E-3</v>
      </c>
    </row>
    <row r="916" spans="1:9" x14ac:dyDescent="0.3">
      <c r="A916">
        <v>13500</v>
      </c>
      <c r="B916">
        <v>15</v>
      </c>
      <c r="C916">
        <v>26.904</v>
      </c>
      <c r="D916">
        <v>92.009</v>
      </c>
      <c r="E916">
        <v>0.99375999999999998</v>
      </c>
      <c r="F916">
        <v>0.73399000000000003</v>
      </c>
      <c r="G916">
        <v>1.8900000000000001E-4</v>
      </c>
      <c r="H916">
        <v>9.4809999999999998E-3</v>
      </c>
      <c r="I916">
        <v>9.6699999999999998E-3</v>
      </c>
    </row>
    <row r="917" spans="1:9" x14ac:dyDescent="0.3">
      <c r="A917">
        <v>13400</v>
      </c>
      <c r="B917">
        <v>15</v>
      </c>
      <c r="C917">
        <v>26.907</v>
      </c>
      <c r="D917">
        <v>92.010999999999996</v>
      </c>
      <c r="E917">
        <v>0.99375999999999998</v>
      </c>
      <c r="F917">
        <v>0.73399999999999999</v>
      </c>
      <c r="G917">
        <v>1.8900000000000001E-4</v>
      </c>
      <c r="H917">
        <v>9.4809999999999998E-3</v>
      </c>
      <c r="I917">
        <v>9.6699999999999998E-3</v>
      </c>
    </row>
    <row r="918" spans="1:9" x14ac:dyDescent="0.3">
      <c r="A918">
        <v>13300</v>
      </c>
      <c r="B918">
        <v>15</v>
      </c>
      <c r="C918">
        <v>26.91</v>
      </c>
      <c r="D918">
        <v>92.012</v>
      </c>
      <c r="E918">
        <v>0.99375999999999998</v>
      </c>
      <c r="F918">
        <v>0.73399999999999999</v>
      </c>
      <c r="G918">
        <v>1.8900000000000001E-4</v>
      </c>
      <c r="H918">
        <v>9.4809999999999998E-3</v>
      </c>
      <c r="I918">
        <v>9.6690000000000005E-3</v>
      </c>
    </row>
    <row r="919" spans="1:9" x14ac:dyDescent="0.3">
      <c r="A919">
        <v>13700</v>
      </c>
      <c r="B919">
        <v>15</v>
      </c>
      <c r="C919">
        <v>26.899000000000001</v>
      </c>
      <c r="D919">
        <v>92.007000000000005</v>
      </c>
      <c r="E919">
        <v>0.99375999999999998</v>
      </c>
      <c r="F919">
        <v>0.73397999999999997</v>
      </c>
      <c r="G919">
        <v>1.8799999999999999E-4</v>
      </c>
      <c r="H919">
        <v>9.4820000000000008E-3</v>
      </c>
      <c r="I919">
        <v>9.6710000000000008E-3</v>
      </c>
    </row>
    <row r="920" spans="1:9" x14ac:dyDescent="0.3">
      <c r="A920">
        <v>13600</v>
      </c>
      <c r="B920">
        <v>15</v>
      </c>
      <c r="C920">
        <v>26.902000000000001</v>
      </c>
      <c r="D920">
        <v>92.007999999999996</v>
      </c>
      <c r="E920">
        <v>0.99375999999999998</v>
      </c>
      <c r="F920">
        <v>0.73399000000000003</v>
      </c>
      <c r="G920">
        <v>1.8900000000000001E-4</v>
      </c>
      <c r="H920">
        <v>9.4820000000000008E-3</v>
      </c>
      <c r="I920">
        <v>9.6699999999999998E-3</v>
      </c>
    </row>
    <row r="921" spans="1:9" x14ac:dyDescent="0.3">
      <c r="A921">
        <v>13900</v>
      </c>
      <c r="B921">
        <v>15</v>
      </c>
      <c r="C921">
        <v>26.893999999999998</v>
      </c>
      <c r="D921">
        <v>92.004999999999995</v>
      </c>
      <c r="E921">
        <v>0.99377000000000004</v>
      </c>
      <c r="F921">
        <v>0.73395999999999995</v>
      </c>
      <c r="G921">
        <v>1.8799999999999999E-4</v>
      </c>
      <c r="H921">
        <v>9.4830000000000001E-3</v>
      </c>
      <c r="I921">
        <v>9.672E-3</v>
      </c>
    </row>
    <row r="922" spans="1:9" x14ac:dyDescent="0.3">
      <c r="A922">
        <v>13800</v>
      </c>
      <c r="B922">
        <v>15</v>
      </c>
      <c r="C922">
        <v>26.896000000000001</v>
      </c>
      <c r="D922">
        <v>92.006</v>
      </c>
      <c r="E922">
        <v>0.99377000000000004</v>
      </c>
      <c r="F922">
        <v>0.73397000000000001</v>
      </c>
      <c r="G922">
        <v>1.8799999999999999E-4</v>
      </c>
      <c r="H922">
        <v>9.4830000000000001E-3</v>
      </c>
      <c r="I922">
        <v>9.6710000000000008E-3</v>
      </c>
    </row>
    <row r="923" spans="1:9" x14ac:dyDescent="0.3">
      <c r="A923">
        <v>1600</v>
      </c>
      <c r="B923">
        <v>15</v>
      </c>
      <c r="C923">
        <v>28.425999999999998</v>
      </c>
      <c r="D923">
        <v>93.356999999999999</v>
      </c>
      <c r="E923">
        <v>0.99207000000000001</v>
      </c>
      <c r="F923">
        <v>0.72658999999999996</v>
      </c>
      <c r="G923">
        <v>2.43E-4</v>
      </c>
      <c r="H923">
        <v>9.4830000000000001E-3</v>
      </c>
      <c r="I923">
        <v>9.7269999999999995E-3</v>
      </c>
    </row>
    <row r="924" spans="1:9" x14ac:dyDescent="0.3">
      <c r="A924">
        <v>14400</v>
      </c>
      <c r="B924">
        <v>15</v>
      </c>
      <c r="C924">
        <v>26.879000000000001</v>
      </c>
      <c r="D924">
        <v>92.001000000000005</v>
      </c>
      <c r="E924">
        <v>0.99378</v>
      </c>
      <c r="F924">
        <v>0.73395999999999995</v>
      </c>
      <c r="G924">
        <v>1.8799999999999999E-4</v>
      </c>
      <c r="H924">
        <v>9.4850000000000004E-3</v>
      </c>
      <c r="I924">
        <v>9.6740000000000003E-3</v>
      </c>
    </row>
    <row r="925" spans="1:9" x14ac:dyDescent="0.3">
      <c r="A925">
        <v>14300</v>
      </c>
      <c r="B925">
        <v>15</v>
      </c>
      <c r="C925">
        <v>26.882000000000001</v>
      </c>
      <c r="D925">
        <v>92.003</v>
      </c>
      <c r="E925">
        <v>0.99378</v>
      </c>
      <c r="F925">
        <v>0.73395999999999995</v>
      </c>
      <c r="G925">
        <v>1.8799999999999999E-4</v>
      </c>
      <c r="H925">
        <v>9.4850000000000004E-3</v>
      </c>
      <c r="I925">
        <v>9.6729999999999993E-3</v>
      </c>
    </row>
    <row r="926" spans="1:9" x14ac:dyDescent="0.3">
      <c r="A926">
        <v>14200</v>
      </c>
      <c r="B926">
        <v>15</v>
      </c>
      <c r="C926">
        <v>26.884</v>
      </c>
      <c r="D926">
        <v>92.004000000000005</v>
      </c>
      <c r="E926">
        <v>0.99377000000000004</v>
      </c>
      <c r="F926">
        <v>0.73395999999999995</v>
      </c>
      <c r="G926">
        <v>1.8799999999999999E-4</v>
      </c>
      <c r="H926">
        <v>9.4850000000000004E-3</v>
      </c>
      <c r="I926">
        <v>9.6729999999999993E-3</v>
      </c>
    </row>
    <row r="927" spans="1:9" x14ac:dyDescent="0.3">
      <c r="A927">
        <v>14100</v>
      </c>
      <c r="B927">
        <v>15</v>
      </c>
      <c r="C927">
        <v>26.887</v>
      </c>
      <c r="D927">
        <v>92.007000000000005</v>
      </c>
      <c r="E927">
        <v>0.99377000000000004</v>
      </c>
      <c r="F927">
        <v>0.73395999999999995</v>
      </c>
      <c r="G927">
        <v>1.8799999999999999E-4</v>
      </c>
      <c r="H927">
        <v>9.4850000000000004E-3</v>
      </c>
      <c r="I927">
        <v>9.6729999999999993E-3</v>
      </c>
    </row>
    <row r="928" spans="1:9" x14ac:dyDescent="0.3">
      <c r="A928">
        <v>14000</v>
      </c>
      <c r="B928">
        <v>15</v>
      </c>
      <c r="C928">
        <v>26.893999999999998</v>
      </c>
      <c r="D928">
        <v>92.012</v>
      </c>
      <c r="E928">
        <v>0.99377000000000004</v>
      </c>
      <c r="F928">
        <v>0.73394999999999999</v>
      </c>
      <c r="G928">
        <v>1.8799999999999999E-4</v>
      </c>
      <c r="H928">
        <v>9.4850000000000004E-3</v>
      </c>
      <c r="I928">
        <v>9.6729999999999993E-3</v>
      </c>
    </row>
    <row r="929" spans="1:9" x14ac:dyDescent="0.3">
      <c r="A929">
        <v>14600</v>
      </c>
      <c r="B929">
        <v>15</v>
      </c>
      <c r="C929">
        <v>26.873999999999999</v>
      </c>
      <c r="D929">
        <v>91.998999999999995</v>
      </c>
      <c r="E929">
        <v>0.99378</v>
      </c>
      <c r="F929">
        <v>0.73394999999999999</v>
      </c>
      <c r="G929">
        <v>1.8799999999999999E-4</v>
      </c>
      <c r="H929">
        <v>9.4859999999999996E-3</v>
      </c>
      <c r="I929">
        <v>9.6740000000000003E-3</v>
      </c>
    </row>
    <row r="930" spans="1:9" x14ac:dyDescent="0.3">
      <c r="A930">
        <v>14500</v>
      </c>
      <c r="B930">
        <v>15</v>
      </c>
      <c r="C930">
        <v>26.876999999999999</v>
      </c>
      <c r="D930">
        <v>92</v>
      </c>
      <c r="E930">
        <v>0.99378</v>
      </c>
      <c r="F930">
        <v>0.73394999999999999</v>
      </c>
      <c r="G930">
        <v>1.8799999999999999E-4</v>
      </c>
      <c r="H930">
        <v>9.4859999999999996E-3</v>
      </c>
      <c r="I930">
        <v>9.6740000000000003E-3</v>
      </c>
    </row>
    <row r="931" spans="1:9" x14ac:dyDescent="0.3">
      <c r="A931">
        <v>14800</v>
      </c>
      <c r="B931">
        <v>15</v>
      </c>
      <c r="C931">
        <v>26.869</v>
      </c>
      <c r="D931">
        <v>91.997</v>
      </c>
      <c r="E931">
        <v>0.99378</v>
      </c>
      <c r="F931">
        <v>0.73392999999999997</v>
      </c>
      <c r="G931">
        <v>1.8799999999999999E-4</v>
      </c>
      <c r="H931">
        <v>9.4870000000000006E-3</v>
      </c>
      <c r="I931">
        <v>9.6749999999999996E-3</v>
      </c>
    </row>
    <row r="932" spans="1:9" x14ac:dyDescent="0.3">
      <c r="A932">
        <v>14700</v>
      </c>
      <c r="B932">
        <v>15</v>
      </c>
      <c r="C932">
        <v>26.872</v>
      </c>
      <c r="D932">
        <v>91.998000000000005</v>
      </c>
      <c r="E932">
        <v>0.99378</v>
      </c>
      <c r="F932">
        <v>0.73394000000000004</v>
      </c>
      <c r="G932">
        <v>1.8799999999999999E-4</v>
      </c>
      <c r="H932">
        <v>9.4870000000000006E-3</v>
      </c>
      <c r="I932">
        <v>9.6749999999999996E-3</v>
      </c>
    </row>
    <row r="933" spans="1:9" x14ac:dyDescent="0.3">
      <c r="A933">
        <v>14900</v>
      </c>
      <c r="B933">
        <v>15</v>
      </c>
      <c r="C933">
        <v>26.867000000000001</v>
      </c>
      <c r="D933">
        <v>91.997</v>
      </c>
      <c r="E933">
        <v>0.99378</v>
      </c>
      <c r="F933">
        <v>0.73392999999999997</v>
      </c>
      <c r="G933">
        <v>1.8799999999999999E-4</v>
      </c>
      <c r="H933">
        <v>9.4879999999999999E-3</v>
      </c>
      <c r="I933">
        <v>9.6760000000000006E-3</v>
      </c>
    </row>
    <row r="934" spans="1:9" x14ac:dyDescent="0.3">
      <c r="A934">
        <v>15200</v>
      </c>
      <c r="B934">
        <v>15</v>
      </c>
      <c r="C934">
        <v>26.858000000000001</v>
      </c>
      <c r="D934">
        <v>91.997</v>
      </c>
      <c r="E934">
        <v>0.99378999999999995</v>
      </c>
      <c r="F934">
        <v>0.73392000000000002</v>
      </c>
      <c r="G934">
        <v>1.8799999999999999E-4</v>
      </c>
      <c r="H934">
        <v>9.4889999999999992E-3</v>
      </c>
      <c r="I934">
        <v>9.6769999999999998E-3</v>
      </c>
    </row>
    <row r="935" spans="1:9" x14ac:dyDescent="0.3">
      <c r="A935">
        <v>15100</v>
      </c>
      <c r="B935">
        <v>15</v>
      </c>
      <c r="C935">
        <v>26.861000000000001</v>
      </c>
      <c r="D935">
        <v>91.998999999999995</v>
      </c>
      <c r="E935">
        <v>0.99378999999999995</v>
      </c>
      <c r="F935">
        <v>0.73392000000000002</v>
      </c>
      <c r="G935">
        <v>1.8799999999999999E-4</v>
      </c>
      <c r="H935">
        <v>9.4889999999999992E-3</v>
      </c>
      <c r="I935">
        <v>9.6769999999999998E-3</v>
      </c>
    </row>
    <row r="936" spans="1:9" x14ac:dyDescent="0.3">
      <c r="A936">
        <v>15000</v>
      </c>
      <c r="B936">
        <v>15</v>
      </c>
      <c r="C936">
        <v>26.867000000000001</v>
      </c>
      <c r="D936">
        <v>92.001999999999995</v>
      </c>
      <c r="E936">
        <v>0.99378999999999995</v>
      </c>
      <c r="F936">
        <v>0.73390999999999995</v>
      </c>
      <c r="G936">
        <v>1.8799999999999999E-4</v>
      </c>
      <c r="H936">
        <v>9.4889999999999992E-3</v>
      </c>
      <c r="I936">
        <v>9.6769999999999998E-3</v>
      </c>
    </row>
    <row r="937" spans="1:9" x14ac:dyDescent="0.3">
      <c r="A937">
        <v>15500</v>
      </c>
      <c r="B937">
        <v>15</v>
      </c>
      <c r="C937">
        <v>26.850999999999999</v>
      </c>
      <c r="D937">
        <v>91.992999999999995</v>
      </c>
      <c r="E937">
        <v>0.99378999999999995</v>
      </c>
      <c r="F937">
        <v>0.73390999999999995</v>
      </c>
      <c r="G937">
        <v>1.8799999999999999E-4</v>
      </c>
      <c r="H937">
        <v>9.4900000000000002E-3</v>
      </c>
      <c r="I937">
        <v>9.6780000000000008E-3</v>
      </c>
    </row>
    <row r="938" spans="1:9" x14ac:dyDescent="0.3">
      <c r="A938">
        <v>15400</v>
      </c>
      <c r="B938">
        <v>15</v>
      </c>
      <c r="C938">
        <v>26.853000000000002</v>
      </c>
      <c r="D938">
        <v>91.994</v>
      </c>
      <c r="E938">
        <v>0.99378999999999995</v>
      </c>
      <c r="F938">
        <v>0.73390999999999995</v>
      </c>
      <c r="G938">
        <v>1.8799999999999999E-4</v>
      </c>
      <c r="H938">
        <v>9.4900000000000002E-3</v>
      </c>
      <c r="I938">
        <v>9.6780000000000008E-3</v>
      </c>
    </row>
    <row r="939" spans="1:9" x14ac:dyDescent="0.3">
      <c r="A939">
        <v>15300</v>
      </c>
      <c r="B939">
        <v>15</v>
      </c>
      <c r="C939">
        <v>26.856000000000002</v>
      </c>
      <c r="D939">
        <v>91.995000000000005</v>
      </c>
      <c r="E939">
        <v>0.99378999999999995</v>
      </c>
      <c r="F939">
        <v>0.73392000000000002</v>
      </c>
      <c r="G939">
        <v>1.8799999999999999E-4</v>
      </c>
      <c r="H939">
        <v>9.4900000000000002E-3</v>
      </c>
      <c r="I939">
        <v>9.6769999999999998E-3</v>
      </c>
    </row>
    <row r="940" spans="1:9" x14ac:dyDescent="0.3">
      <c r="A940">
        <v>15600</v>
      </c>
      <c r="B940">
        <v>15</v>
      </c>
      <c r="C940">
        <v>26.849</v>
      </c>
      <c r="D940">
        <v>91.992000000000004</v>
      </c>
      <c r="E940">
        <v>0.99380000000000002</v>
      </c>
      <c r="F940">
        <v>0.7339</v>
      </c>
      <c r="G940">
        <v>1.8799999999999999E-4</v>
      </c>
      <c r="H940">
        <v>9.4909999999999994E-3</v>
      </c>
      <c r="I940">
        <v>9.6780000000000008E-3</v>
      </c>
    </row>
    <row r="941" spans="1:9" x14ac:dyDescent="0.3">
      <c r="A941">
        <v>15700</v>
      </c>
      <c r="B941">
        <v>15</v>
      </c>
      <c r="C941">
        <v>26.847000000000001</v>
      </c>
      <c r="D941">
        <v>91.992000000000004</v>
      </c>
      <c r="E941">
        <v>0.99380000000000002</v>
      </c>
      <c r="F941">
        <v>0.7339</v>
      </c>
      <c r="G941">
        <v>1.8699999999999999E-4</v>
      </c>
      <c r="H941">
        <v>9.4909999999999994E-3</v>
      </c>
      <c r="I941">
        <v>9.6790000000000001E-3</v>
      </c>
    </row>
    <row r="942" spans="1:9" x14ac:dyDescent="0.3">
      <c r="A942">
        <v>15900</v>
      </c>
      <c r="B942">
        <v>15</v>
      </c>
      <c r="C942">
        <v>26.841999999999999</v>
      </c>
      <c r="D942">
        <v>91.99</v>
      </c>
      <c r="E942">
        <v>0.99380000000000002</v>
      </c>
      <c r="F942">
        <v>0.73387999999999998</v>
      </c>
      <c r="G942">
        <v>1.8699999999999999E-4</v>
      </c>
      <c r="H942">
        <v>9.4920000000000004E-3</v>
      </c>
      <c r="I942">
        <v>9.6799999999999994E-3</v>
      </c>
    </row>
    <row r="943" spans="1:9" x14ac:dyDescent="0.3">
      <c r="A943">
        <v>15800</v>
      </c>
      <c r="B943">
        <v>15</v>
      </c>
      <c r="C943">
        <v>26.844999999999999</v>
      </c>
      <c r="D943">
        <v>91.991</v>
      </c>
      <c r="E943">
        <v>0.99380000000000002</v>
      </c>
      <c r="F943">
        <v>0.73389000000000004</v>
      </c>
      <c r="G943">
        <v>1.8699999999999999E-4</v>
      </c>
      <c r="H943">
        <v>9.4920000000000004E-3</v>
      </c>
      <c r="I943">
        <v>9.6790000000000001E-3</v>
      </c>
    </row>
    <row r="944" spans="1:9" x14ac:dyDescent="0.3">
      <c r="A944">
        <v>3000</v>
      </c>
      <c r="B944">
        <v>15</v>
      </c>
      <c r="C944">
        <v>27.963000000000001</v>
      </c>
      <c r="D944">
        <v>93.197000000000003</v>
      </c>
      <c r="E944">
        <v>0.99295</v>
      </c>
      <c r="F944">
        <v>0.73011999999999999</v>
      </c>
      <c r="G944">
        <v>2.13E-4</v>
      </c>
      <c r="H944">
        <v>9.4920000000000004E-3</v>
      </c>
      <c r="I944">
        <v>9.7050000000000001E-3</v>
      </c>
    </row>
    <row r="945" spans="1:9" x14ac:dyDescent="0.3">
      <c r="A945">
        <v>1700</v>
      </c>
      <c r="B945">
        <v>15</v>
      </c>
      <c r="C945">
        <v>28.37</v>
      </c>
      <c r="D945">
        <v>93.295000000000002</v>
      </c>
      <c r="E945">
        <v>0.99209999999999998</v>
      </c>
      <c r="F945">
        <v>0.72643999999999997</v>
      </c>
      <c r="G945">
        <v>2.42E-4</v>
      </c>
      <c r="H945">
        <v>9.4920000000000004E-3</v>
      </c>
      <c r="I945">
        <v>9.7350000000000006E-3</v>
      </c>
    </row>
    <row r="946" spans="1:9" x14ac:dyDescent="0.3">
      <c r="A946">
        <v>16100</v>
      </c>
      <c r="B946">
        <v>15</v>
      </c>
      <c r="C946">
        <v>26.837</v>
      </c>
      <c r="D946">
        <v>91.992000000000004</v>
      </c>
      <c r="E946">
        <v>0.99380000000000002</v>
      </c>
      <c r="F946">
        <v>0.73387000000000002</v>
      </c>
      <c r="G946">
        <v>1.8699999999999999E-4</v>
      </c>
      <c r="H946">
        <v>9.4929999999999997E-3</v>
      </c>
      <c r="I946">
        <v>9.6810000000000004E-3</v>
      </c>
    </row>
    <row r="947" spans="1:9" x14ac:dyDescent="0.3">
      <c r="A947">
        <v>16000</v>
      </c>
      <c r="B947">
        <v>15</v>
      </c>
      <c r="C947">
        <v>26.841999999999999</v>
      </c>
      <c r="D947">
        <v>91.995000000000005</v>
      </c>
      <c r="E947">
        <v>0.99380000000000002</v>
      </c>
      <c r="F947">
        <v>0.73387000000000002</v>
      </c>
      <c r="G947">
        <v>1.8699999999999999E-4</v>
      </c>
      <c r="H947">
        <v>9.4929999999999997E-3</v>
      </c>
      <c r="I947">
        <v>9.6799999999999994E-3</v>
      </c>
    </row>
    <row r="948" spans="1:9" x14ac:dyDescent="0.3">
      <c r="A948">
        <v>16300</v>
      </c>
      <c r="B948">
        <v>15</v>
      </c>
      <c r="C948">
        <v>26.832000000000001</v>
      </c>
      <c r="D948">
        <v>91.989000000000004</v>
      </c>
      <c r="E948">
        <v>0.99380999999999997</v>
      </c>
      <c r="F948">
        <v>0.73387000000000002</v>
      </c>
      <c r="G948">
        <v>1.8699999999999999E-4</v>
      </c>
      <c r="H948">
        <v>9.4940000000000007E-3</v>
      </c>
      <c r="I948">
        <v>9.6810000000000004E-3</v>
      </c>
    </row>
    <row r="949" spans="1:9" x14ac:dyDescent="0.3">
      <c r="A949">
        <v>16400</v>
      </c>
      <c r="B949">
        <v>15</v>
      </c>
      <c r="C949">
        <v>26.83</v>
      </c>
      <c r="D949">
        <v>91.989000000000004</v>
      </c>
      <c r="E949">
        <v>0.99380999999999997</v>
      </c>
      <c r="F949">
        <v>0.73387000000000002</v>
      </c>
      <c r="G949">
        <v>1.8699999999999999E-4</v>
      </c>
      <c r="H949">
        <v>9.4940000000000007E-3</v>
      </c>
      <c r="I949">
        <v>9.6810000000000004E-3</v>
      </c>
    </row>
    <row r="950" spans="1:9" x14ac:dyDescent="0.3">
      <c r="A950">
        <v>16200</v>
      </c>
      <c r="B950">
        <v>15</v>
      </c>
      <c r="C950">
        <v>26.835000000000001</v>
      </c>
      <c r="D950">
        <v>91.991</v>
      </c>
      <c r="E950">
        <v>0.99380999999999997</v>
      </c>
      <c r="F950">
        <v>0.73387000000000002</v>
      </c>
      <c r="G950">
        <v>1.8699999999999999E-4</v>
      </c>
      <c r="H950">
        <v>9.4940000000000007E-3</v>
      </c>
      <c r="I950">
        <v>9.6810000000000004E-3</v>
      </c>
    </row>
    <row r="951" spans="1:9" x14ac:dyDescent="0.3">
      <c r="A951">
        <v>16600</v>
      </c>
      <c r="B951">
        <v>15</v>
      </c>
      <c r="C951">
        <v>26.826000000000001</v>
      </c>
      <c r="D951">
        <v>91.986999999999995</v>
      </c>
      <c r="E951">
        <v>0.99380999999999997</v>
      </c>
      <c r="F951">
        <v>0.73385</v>
      </c>
      <c r="G951">
        <v>1.8699999999999999E-4</v>
      </c>
      <c r="H951">
        <v>9.495E-3</v>
      </c>
      <c r="I951">
        <v>9.6819999999999996E-3</v>
      </c>
    </row>
    <row r="952" spans="1:9" x14ac:dyDescent="0.3">
      <c r="A952">
        <v>16700</v>
      </c>
      <c r="B952">
        <v>15</v>
      </c>
      <c r="C952">
        <v>26.824000000000002</v>
      </c>
      <c r="D952">
        <v>91.986999999999995</v>
      </c>
      <c r="E952">
        <v>0.99380999999999997</v>
      </c>
      <c r="F952">
        <v>0.73385</v>
      </c>
      <c r="G952">
        <v>1.8699999999999999E-4</v>
      </c>
      <c r="H952">
        <v>9.495E-3</v>
      </c>
      <c r="I952">
        <v>9.6830000000000006E-3</v>
      </c>
    </row>
    <row r="953" spans="1:9" x14ac:dyDescent="0.3">
      <c r="A953">
        <v>16500</v>
      </c>
      <c r="B953">
        <v>15</v>
      </c>
      <c r="C953">
        <v>26.827999999999999</v>
      </c>
      <c r="D953">
        <v>91.988</v>
      </c>
      <c r="E953">
        <v>0.99380999999999997</v>
      </c>
      <c r="F953">
        <v>0.73385999999999996</v>
      </c>
      <c r="G953">
        <v>1.8699999999999999E-4</v>
      </c>
      <c r="H953">
        <v>9.495E-3</v>
      </c>
      <c r="I953">
        <v>9.6819999999999996E-3</v>
      </c>
    </row>
    <row r="954" spans="1:9" x14ac:dyDescent="0.3">
      <c r="A954">
        <v>16800</v>
      </c>
      <c r="B954">
        <v>15</v>
      </c>
      <c r="C954">
        <v>26.821999999999999</v>
      </c>
      <c r="D954">
        <v>91.986000000000004</v>
      </c>
      <c r="E954">
        <v>0.99380999999999997</v>
      </c>
      <c r="F954">
        <v>0.73384000000000005</v>
      </c>
      <c r="G954">
        <v>1.8699999999999999E-4</v>
      </c>
      <c r="H954">
        <v>9.4959999999999992E-3</v>
      </c>
      <c r="I954">
        <v>9.6830000000000006E-3</v>
      </c>
    </row>
    <row r="955" spans="1:9" x14ac:dyDescent="0.3">
      <c r="A955">
        <v>16900</v>
      </c>
      <c r="B955">
        <v>15</v>
      </c>
      <c r="C955">
        <v>26.82</v>
      </c>
      <c r="D955">
        <v>91.986000000000004</v>
      </c>
      <c r="E955">
        <v>0.99382000000000004</v>
      </c>
      <c r="F955">
        <v>0.73382999999999998</v>
      </c>
      <c r="G955">
        <v>1.8699999999999999E-4</v>
      </c>
      <c r="H955">
        <v>9.4959999999999992E-3</v>
      </c>
      <c r="I955">
        <v>9.6830000000000006E-3</v>
      </c>
    </row>
    <row r="956" spans="1:9" x14ac:dyDescent="0.3">
      <c r="A956">
        <v>17000</v>
      </c>
      <c r="B956">
        <v>15</v>
      </c>
      <c r="C956">
        <v>26.818999999999999</v>
      </c>
      <c r="D956">
        <v>91.99</v>
      </c>
      <c r="E956">
        <v>0.99382000000000004</v>
      </c>
      <c r="F956">
        <v>0.73382000000000003</v>
      </c>
      <c r="G956">
        <v>1.8699999999999999E-4</v>
      </c>
      <c r="H956">
        <v>9.4970000000000002E-3</v>
      </c>
      <c r="I956">
        <v>9.6839999999999999E-3</v>
      </c>
    </row>
    <row r="957" spans="1:9" x14ac:dyDescent="0.3">
      <c r="A957">
        <v>17400</v>
      </c>
      <c r="B957">
        <v>15</v>
      </c>
      <c r="C957">
        <v>26.808</v>
      </c>
      <c r="D957">
        <v>91.983999999999995</v>
      </c>
      <c r="E957">
        <v>0.99382000000000004</v>
      </c>
      <c r="F957">
        <v>0.73380999999999996</v>
      </c>
      <c r="G957">
        <v>1.8699999999999999E-4</v>
      </c>
      <c r="H957">
        <v>9.4979999999999995E-3</v>
      </c>
      <c r="I957">
        <v>9.6849999999999992E-3</v>
      </c>
    </row>
    <row r="958" spans="1:9" x14ac:dyDescent="0.3">
      <c r="A958">
        <v>17300</v>
      </c>
      <c r="B958">
        <v>15</v>
      </c>
      <c r="C958">
        <v>26.81</v>
      </c>
      <c r="D958">
        <v>91.984999999999999</v>
      </c>
      <c r="E958">
        <v>0.99382000000000004</v>
      </c>
      <c r="F958">
        <v>0.73382000000000003</v>
      </c>
      <c r="G958">
        <v>1.8699999999999999E-4</v>
      </c>
      <c r="H958">
        <v>9.4979999999999995E-3</v>
      </c>
      <c r="I958">
        <v>9.6849999999999992E-3</v>
      </c>
    </row>
    <row r="959" spans="1:9" x14ac:dyDescent="0.3">
      <c r="A959">
        <v>17200</v>
      </c>
      <c r="B959">
        <v>15</v>
      </c>
      <c r="C959">
        <v>26.812999999999999</v>
      </c>
      <c r="D959">
        <v>91.986000000000004</v>
      </c>
      <c r="E959">
        <v>0.99382000000000004</v>
      </c>
      <c r="F959">
        <v>0.73382000000000003</v>
      </c>
      <c r="G959">
        <v>1.8699999999999999E-4</v>
      </c>
      <c r="H959">
        <v>9.4979999999999995E-3</v>
      </c>
      <c r="I959">
        <v>9.6849999999999992E-3</v>
      </c>
    </row>
    <row r="960" spans="1:9" x14ac:dyDescent="0.3">
      <c r="A960">
        <v>17100</v>
      </c>
      <c r="B960">
        <v>15</v>
      </c>
      <c r="C960">
        <v>26.815000000000001</v>
      </c>
      <c r="D960">
        <v>91.986999999999995</v>
      </c>
      <c r="E960">
        <v>0.99382000000000004</v>
      </c>
      <c r="F960">
        <v>0.73382000000000003</v>
      </c>
      <c r="G960">
        <v>1.8699999999999999E-4</v>
      </c>
      <c r="H960">
        <v>9.4979999999999995E-3</v>
      </c>
      <c r="I960">
        <v>9.6849999999999992E-3</v>
      </c>
    </row>
    <row r="961" spans="1:9" x14ac:dyDescent="0.3">
      <c r="A961">
        <v>17600</v>
      </c>
      <c r="B961">
        <v>15</v>
      </c>
      <c r="C961">
        <v>26.803999999999998</v>
      </c>
      <c r="D961">
        <v>91.983000000000004</v>
      </c>
      <c r="E961">
        <v>0.99382000000000004</v>
      </c>
      <c r="F961">
        <v>0.73380000000000001</v>
      </c>
      <c r="G961">
        <v>1.8699999999999999E-4</v>
      </c>
      <c r="H961">
        <v>9.4990000000000005E-3</v>
      </c>
      <c r="I961">
        <v>9.6860000000000002E-3</v>
      </c>
    </row>
    <row r="962" spans="1:9" x14ac:dyDescent="0.3">
      <c r="A962">
        <v>17500</v>
      </c>
      <c r="B962">
        <v>15</v>
      </c>
      <c r="C962">
        <v>26.806000000000001</v>
      </c>
      <c r="D962">
        <v>91.983999999999995</v>
      </c>
      <c r="E962">
        <v>0.99382000000000004</v>
      </c>
      <c r="F962">
        <v>0.73380999999999996</v>
      </c>
      <c r="G962">
        <v>1.8699999999999999E-4</v>
      </c>
      <c r="H962">
        <v>9.4990000000000005E-3</v>
      </c>
      <c r="I962">
        <v>9.6860000000000002E-3</v>
      </c>
    </row>
    <row r="963" spans="1:9" x14ac:dyDescent="0.3">
      <c r="A963">
        <v>17700</v>
      </c>
      <c r="B963">
        <v>15</v>
      </c>
      <c r="C963">
        <v>26.803000000000001</v>
      </c>
      <c r="D963">
        <v>91.983000000000004</v>
      </c>
      <c r="E963">
        <v>0.99382999999999999</v>
      </c>
      <c r="F963">
        <v>0.73379000000000005</v>
      </c>
      <c r="G963">
        <v>1.8699999999999999E-4</v>
      </c>
      <c r="H963">
        <v>9.4999999999999998E-3</v>
      </c>
      <c r="I963">
        <v>9.6860000000000002E-3</v>
      </c>
    </row>
    <row r="964" spans="1:9" x14ac:dyDescent="0.3">
      <c r="A964">
        <v>17800</v>
      </c>
      <c r="B964">
        <v>15</v>
      </c>
      <c r="C964">
        <v>26.800999999999998</v>
      </c>
      <c r="D964">
        <v>91.983000000000004</v>
      </c>
      <c r="E964">
        <v>0.99382999999999999</v>
      </c>
      <c r="F964">
        <v>0.73377999999999999</v>
      </c>
      <c r="G964">
        <v>1.8699999999999999E-4</v>
      </c>
      <c r="H964">
        <v>9.4999999999999998E-3</v>
      </c>
      <c r="I964">
        <v>9.6869999999999994E-3</v>
      </c>
    </row>
    <row r="965" spans="1:9" x14ac:dyDescent="0.3">
      <c r="A965">
        <v>17900</v>
      </c>
      <c r="B965">
        <v>15</v>
      </c>
      <c r="C965">
        <v>26.798999999999999</v>
      </c>
      <c r="D965">
        <v>91.981999999999999</v>
      </c>
      <c r="E965">
        <v>0.99382999999999999</v>
      </c>
      <c r="F965">
        <v>0.73377999999999999</v>
      </c>
      <c r="G965">
        <v>1.8699999999999999E-4</v>
      </c>
      <c r="H965">
        <v>9.5010000000000008E-3</v>
      </c>
      <c r="I965">
        <v>9.6869999999999994E-3</v>
      </c>
    </row>
    <row r="966" spans="1:9" x14ac:dyDescent="0.3">
      <c r="A966">
        <v>18000</v>
      </c>
      <c r="B966">
        <v>15</v>
      </c>
      <c r="C966">
        <v>26.797999999999998</v>
      </c>
      <c r="D966">
        <v>91.986000000000004</v>
      </c>
      <c r="E966">
        <v>0.99382999999999999</v>
      </c>
      <c r="F966">
        <v>0.73377000000000003</v>
      </c>
      <c r="G966">
        <v>1.8699999999999999E-4</v>
      </c>
      <c r="H966">
        <v>9.5010000000000008E-3</v>
      </c>
      <c r="I966">
        <v>9.6880000000000004E-3</v>
      </c>
    </row>
    <row r="967" spans="1:9" x14ac:dyDescent="0.3">
      <c r="A967">
        <v>1800</v>
      </c>
      <c r="B967">
        <v>15</v>
      </c>
      <c r="C967">
        <v>28.32</v>
      </c>
      <c r="D967">
        <v>93.242000000000004</v>
      </c>
      <c r="E967">
        <v>0.99212999999999996</v>
      </c>
      <c r="F967">
        <v>0.72631000000000001</v>
      </c>
      <c r="G967">
        <v>2.41E-4</v>
      </c>
      <c r="H967">
        <v>9.5010000000000008E-3</v>
      </c>
      <c r="I967">
        <v>9.7420000000000007E-3</v>
      </c>
    </row>
    <row r="968" spans="1:9" x14ac:dyDescent="0.3">
      <c r="A968">
        <v>18300</v>
      </c>
      <c r="B968">
        <v>15</v>
      </c>
      <c r="C968">
        <v>26.79</v>
      </c>
      <c r="D968">
        <v>91.981999999999999</v>
      </c>
      <c r="E968">
        <v>0.99382999999999999</v>
      </c>
      <c r="F968">
        <v>0.73375999999999997</v>
      </c>
      <c r="G968">
        <v>1.8599999999999999E-4</v>
      </c>
      <c r="H968">
        <v>9.502E-3</v>
      </c>
      <c r="I968">
        <v>9.6889999999999997E-3</v>
      </c>
    </row>
    <row r="969" spans="1:9" x14ac:dyDescent="0.3">
      <c r="A969">
        <v>18200</v>
      </c>
      <c r="B969">
        <v>15</v>
      </c>
      <c r="C969">
        <v>26.792000000000002</v>
      </c>
      <c r="D969">
        <v>91.983000000000004</v>
      </c>
      <c r="E969">
        <v>0.99382999999999999</v>
      </c>
      <c r="F969">
        <v>0.73375999999999997</v>
      </c>
      <c r="G969">
        <v>1.8599999999999999E-4</v>
      </c>
      <c r="H969">
        <v>9.502E-3</v>
      </c>
      <c r="I969">
        <v>9.6880000000000004E-3</v>
      </c>
    </row>
    <row r="970" spans="1:9" x14ac:dyDescent="0.3">
      <c r="A970">
        <v>18100</v>
      </c>
      <c r="B970">
        <v>15</v>
      </c>
      <c r="C970">
        <v>26.794</v>
      </c>
      <c r="D970">
        <v>91.983999999999995</v>
      </c>
      <c r="E970">
        <v>0.99382999999999999</v>
      </c>
      <c r="F970">
        <v>0.73375999999999997</v>
      </c>
      <c r="G970">
        <v>1.8599999999999999E-4</v>
      </c>
      <c r="H970">
        <v>9.502E-3</v>
      </c>
      <c r="I970">
        <v>9.6880000000000004E-3</v>
      </c>
    </row>
    <row r="971" spans="1:9" x14ac:dyDescent="0.3">
      <c r="A971">
        <v>18400</v>
      </c>
      <c r="B971">
        <v>15</v>
      </c>
      <c r="C971">
        <v>26.788</v>
      </c>
      <c r="D971">
        <v>91.980999999999995</v>
      </c>
      <c r="E971">
        <v>0.99382999999999999</v>
      </c>
      <c r="F971">
        <v>0.73375999999999997</v>
      </c>
      <c r="G971">
        <v>1.8599999999999999E-4</v>
      </c>
      <c r="H971">
        <v>9.5029999999999993E-3</v>
      </c>
      <c r="I971">
        <v>9.6889999999999997E-3</v>
      </c>
    </row>
    <row r="972" spans="1:9" x14ac:dyDescent="0.3">
      <c r="A972">
        <v>18500</v>
      </c>
      <c r="B972">
        <v>15</v>
      </c>
      <c r="C972">
        <v>26.786000000000001</v>
      </c>
      <c r="D972">
        <v>91.980999999999995</v>
      </c>
      <c r="E972">
        <v>0.99383999999999995</v>
      </c>
      <c r="F972">
        <v>0.73375000000000001</v>
      </c>
      <c r="G972">
        <v>1.8599999999999999E-4</v>
      </c>
      <c r="H972">
        <v>9.5029999999999993E-3</v>
      </c>
      <c r="I972">
        <v>9.6889999999999997E-3</v>
      </c>
    </row>
    <row r="973" spans="1:9" x14ac:dyDescent="0.3">
      <c r="A973">
        <v>18600</v>
      </c>
      <c r="B973">
        <v>15</v>
      </c>
      <c r="C973">
        <v>26.783999999999999</v>
      </c>
      <c r="D973">
        <v>91.980999999999995</v>
      </c>
      <c r="E973">
        <v>0.99383999999999995</v>
      </c>
      <c r="F973">
        <v>0.73373999999999995</v>
      </c>
      <c r="G973">
        <v>1.8599999999999999E-4</v>
      </c>
      <c r="H973">
        <v>9.5029999999999993E-3</v>
      </c>
      <c r="I973">
        <v>9.6900000000000007E-3</v>
      </c>
    </row>
    <row r="974" spans="1:9" x14ac:dyDescent="0.3">
      <c r="A974">
        <v>18700</v>
      </c>
      <c r="B974">
        <v>15</v>
      </c>
      <c r="C974">
        <v>26.783000000000001</v>
      </c>
      <c r="D974">
        <v>91.98</v>
      </c>
      <c r="E974">
        <v>0.99383999999999995</v>
      </c>
      <c r="F974">
        <v>0.73373999999999995</v>
      </c>
      <c r="G974">
        <v>1.8599999999999999E-4</v>
      </c>
      <c r="H974">
        <v>9.5040000000000003E-3</v>
      </c>
      <c r="I974">
        <v>9.6900000000000007E-3</v>
      </c>
    </row>
    <row r="975" spans="1:9" x14ac:dyDescent="0.3">
      <c r="A975">
        <v>18800</v>
      </c>
      <c r="B975">
        <v>15</v>
      </c>
      <c r="C975">
        <v>26.780999999999999</v>
      </c>
      <c r="D975">
        <v>91.98</v>
      </c>
      <c r="E975">
        <v>0.99383999999999995</v>
      </c>
      <c r="F975">
        <v>0.73372999999999999</v>
      </c>
      <c r="G975">
        <v>1.8599999999999999E-4</v>
      </c>
      <c r="H975">
        <v>9.5040000000000003E-3</v>
      </c>
      <c r="I975">
        <v>9.6900000000000007E-3</v>
      </c>
    </row>
    <row r="976" spans="1:9" x14ac:dyDescent="0.3">
      <c r="A976">
        <v>18900</v>
      </c>
      <c r="B976">
        <v>15</v>
      </c>
      <c r="C976">
        <v>26.779</v>
      </c>
      <c r="D976">
        <v>91.98</v>
      </c>
      <c r="E976">
        <v>0.99383999999999995</v>
      </c>
      <c r="F976">
        <v>0.73372000000000004</v>
      </c>
      <c r="G976">
        <v>1.8599999999999999E-4</v>
      </c>
      <c r="H976">
        <v>9.5049999999999996E-3</v>
      </c>
      <c r="I976">
        <v>9.691E-3</v>
      </c>
    </row>
    <row r="977" spans="1:9" x14ac:dyDescent="0.3">
      <c r="A977">
        <v>19000</v>
      </c>
      <c r="B977">
        <v>15</v>
      </c>
      <c r="C977">
        <v>26.777999999999999</v>
      </c>
      <c r="D977">
        <v>91.983000000000004</v>
      </c>
      <c r="E977">
        <v>0.99383999999999995</v>
      </c>
      <c r="F977">
        <v>0.73370999999999997</v>
      </c>
      <c r="G977">
        <v>1.8599999999999999E-4</v>
      </c>
      <c r="H977">
        <v>9.5049999999999996E-3</v>
      </c>
      <c r="I977">
        <v>9.6919999999999992E-3</v>
      </c>
    </row>
    <row r="978" spans="1:9" x14ac:dyDescent="0.3">
      <c r="A978">
        <v>19200</v>
      </c>
      <c r="B978">
        <v>15</v>
      </c>
      <c r="C978">
        <v>26.773</v>
      </c>
      <c r="D978">
        <v>91.98</v>
      </c>
      <c r="E978">
        <v>0.99383999999999995</v>
      </c>
      <c r="F978">
        <v>0.73370999999999997</v>
      </c>
      <c r="G978">
        <v>1.8599999999999999E-4</v>
      </c>
      <c r="H978">
        <v>9.5060000000000006E-3</v>
      </c>
      <c r="I978">
        <v>9.6919999999999992E-3</v>
      </c>
    </row>
    <row r="979" spans="1:9" x14ac:dyDescent="0.3">
      <c r="A979">
        <v>19300</v>
      </c>
      <c r="B979">
        <v>15</v>
      </c>
      <c r="C979">
        <v>26.771000000000001</v>
      </c>
      <c r="D979">
        <v>91.98</v>
      </c>
      <c r="E979">
        <v>0.99385000000000001</v>
      </c>
      <c r="F979">
        <v>0.73370000000000002</v>
      </c>
      <c r="G979">
        <v>1.8599999999999999E-4</v>
      </c>
      <c r="H979">
        <v>9.5060000000000006E-3</v>
      </c>
      <c r="I979">
        <v>9.6919999999999992E-3</v>
      </c>
    </row>
    <row r="980" spans="1:9" x14ac:dyDescent="0.3">
      <c r="A980">
        <v>19100</v>
      </c>
      <c r="B980">
        <v>15</v>
      </c>
      <c r="C980">
        <v>26.774999999999999</v>
      </c>
      <c r="D980">
        <v>91.980999999999995</v>
      </c>
      <c r="E980">
        <v>0.99383999999999995</v>
      </c>
      <c r="F980">
        <v>0.73370999999999997</v>
      </c>
      <c r="G980">
        <v>1.8599999999999999E-4</v>
      </c>
      <c r="H980">
        <v>9.5060000000000006E-3</v>
      </c>
      <c r="I980">
        <v>9.6919999999999992E-3</v>
      </c>
    </row>
    <row r="981" spans="1:9" x14ac:dyDescent="0.3">
      <c r="A981">
        <v>19400</v>
      </c>
      <c r="B981">
        <v>15</v>
      </c>
      <c r="C981">
        <v>26.768999999999998</v>
      </c>
      <c r="D981">
        <v>91.978999999999999</v>
      </c>
      <c r="E981">
        <v>0.99385000000000001</v>
      </c>
      <c r="F981">
        <v>0.73370000000000002</v>
      </c>
      <c r="G981">
        <v>1.8599999999999999E-4</v>
      </c>
      <c r="H981">
        <v>9.5069999999999998E-3</v>
      </c>
      <c r="I981">
        <v>9.6930000000000002E-3</v>
      </c>
    </row>
    <row r="982" spans="1:9" x14ac:dyDescent="0.3">
      <c r="A982">
        <v>19500</v>
      </c>
      <c r="B982">
        <v>15</v>
      </c>
      <c r="C982">
        <v>26.766999999999999</v>
      </c>
      <c r="D982">
        <v>91.978999999999999</v>
      </c>
      <c r="E982">
        <v>0.99385000000000001</v>
      </c>
      <c r="F982">
        <v>0.73368999999999995</v>
      </c>
      <c r="G982">
        <v>1.8599999999999999E-4</v>
      </c>
      <c r="H982">
        <v>9.5069999999999998E-3</v>
      </c>
      <c r="I982">
        <v>9.6930000000000002E-3</v>
      </c>
    </row>
    <row r="983" spans="1:9" x14ac:dyDescent="0.3">
      <c r="A983">
        <v>19600</v>
      </c>
      <c r="B983">
        <v>15</v>
      </c>
      <c r="C983">
        <v>26.765999999999998</v>
      </c>
      <c r="D983">
        <v>91.978999999999999</v>
      </c>
      <c r="E983">
        <v>0.99385000000000001</v>
      </c>
      <c r="F983">
        <v>0.73368999999999995</v>
      </c>
      <c r="G983">
        <v>1.8599999999999999E-4</v>
      </c>
      <c r="H983">
        <v>9.5069999999999998E-3</v>
      </c>
      <c r="I983">
        <v>9.6930000000000002E-3</v>
      </c>
    </row>
    <row r="984" spans="1:9" x14ac:dyDescent="0.3">
      <c r="A984">
        <v>1300</v>
      </c>
      <c r="B984">
        <v>11</v>
      </c>
      <c r="C984">
        <v>35.947000000000003</v>
      </c>
      <c r="D984">
        <v>88.135999999999996</v>
      </c>
      <c r="E984">
        <v>0.98680999999999996</v>
      </c>
      <c r="F984">
        <v>0.72450999999999999</v>
      </c>
      <c r="G984">
        <v>4.15E-4</v>
      </c>
      <c r="H984">
        <v>9.5080000000000008E-3</v>
      </c>
      <c r="I984">
        <v>9.9220000000000003E-3</v>
      </c>
    </row>
    <row r="985" spans="1:9" x14ac:dyDescent="0.3">
      <c r="A985">
        <v>19700</v>
      </c>
      <c r="B985">
        <v>15</v>
      </c>
      <c r="C985">
        <v>26.763999999999999</v>
      </c>
      <c r="D985">
        <v>91.977999999999994</v>
      </c>
      <c r="E985">
        <v>0.99385000000000001</v>
      </c>
      <c r="F985">
        <v>0.73368</v>
      </c>
      <c r="G985">
        <v>1.8599999999999999E-4</v>
      </c>
      <c r="H985">
        <v>9.5080000000000008E-3</v>
      </c>
      <c r="I985">
        <v>9.6939999999999995E-3</v>
      </c>
    </row>
    <row r="986" spans="1:9" x14ac:dyDescent="0.3">
      <c r="A986">
        <v>19800</v>
      </c>
      <c r="B986">
        <v>15</v>
      </c>
      <c r="C986">
        <v>26.762</v>
      </c>
      <c r="D986">
        <v>91.977999999999994</v>
      </c>
      <c r="E986">
        <v>0.99385000000000001</v>
      </c>
      <c r="F986">
        <v>0.73367000000000004</v>
      </c>
      <c r="G986">
        <v>1.8599999999999999E-4</v>
      </c>
      <c r="H986">
        <v>9.5080000000000008E-3</v>
      </c>
      <c r="I986">
        <v>9.6939999999999995E-3</v>
      </c>
    </row>
    <row r="987" spans="1:9" x14ac:dyDescent="0.3">
      <c r="A987">
        <v>1900</v>
      </c>
      <c r="B987">
        <v>15</v>
      </c>
      <c r="C987">
        <v>28.276</v>
      </c>
      <c r="D987">
        <v>93.195999999999998</v>
      </c>
      <c r="E987">
        <v>0.99216000000000004</v>
      </c>
      <c r="F987">
        <v>0.72619</v>
      </c>
      <c r="G987">
        <v>2.4000000000000001E-4</v>
      </c>
      <c r="H987">
        <v>9.5080000000000008E-3</v>
      </c>
      <c r="I987">
        <v>9.7479999999999997E-3</v>
      </c>
    </row>
    <row r="988" spans="1:9" x14ac:dyDescent="0.3">
      <c r="A988">
        <v>19900</v>
      </c>
      <c r="B988">
        <v>15</v>
      </c>
      <c r="C988">
        <v>26.76</v>
      </c>
      <c r="D988">
        <v>91.977999999999994</v>
      </c>
      <c r="E988">
        <v>0.99385000000000001</v>
      </c>
      <c r="F988">
        <v>0.73365999999999998</v>
      </c>
      <c r="G988">
        <v>1.8599999999999999E-4</v>
      </c>
      <c r="H988">
        <v>9.5090000000000001E-3</v>
      </c>
      <c r="I988">
        <v>9.6939999999999995E-3</v>
      </c>
    </row>
    <row r="989" spans="1:9" x14ac:dyDescent="0.3">
      <c r="A989">
        <v>20000</v>
      </c>
      <c r="B989">
        <v>15</v>
      </c>
      <c r="C989">
        <v>26.76</v>
      </c>
      <c r="D989">
        <v>91.980999999999995</v>
      </c>
      <c r="E989">
        <v>0.99385000000000001</v>
      </c>
      <c r="F989">
        <v>0.73365000000000002</v>
      </c>
      <c r="G989">
        <v>1.8599999999999999E-4</v>
      </c>
      <c r="H989">
        <v>9.5090000000000001E-3</v>
      </c>
      <c r="I989">
        <v>9.6950000000000005E-3</v>
      </c>
    </row>
    <row r="990" spans="1:9" x14ac:dyDescent="0.3">
      <c r="A990">
        <v>200</v>
      </c>
      <c r="B990">
        <v>15</v>
      </c>
      <c r="C990">
        <v>30.414999999999999</v>
      </c>
      <c r="D990">
        <v>93.126000000000005</v>
      </c>
      <c r="E990">
        <v>0.98924000000000001</v>
      </c>
      <c r="F990">
        <v>0.72497999999999996</v>
      </c>
      <c r="G990">
        <v>3.39E-4</v>
      </c>
      <c r="H990">
        <v>9.5180000000000004E-3</v>
      </c>
      <c r="I990">
        <v>9.8560000000000002E-3</v>
      </c>
    </row>
    <row r="991" spans="1:9" x14ac:dyDescent="0.3">
      <c r="A991">
        <v>2000</v>
      </c>
      <c r="B991">
        <v>15</v>
      </c>
      <c r="C991">
        <v>28.579000000000001</v>
      </c>
      <c r="D991">
        <v>93.887</v>
      </c>
      <c r="E991">
        <v>0.99226000000000003</v>
      </c>
      <c r="F991">
        <v>0.72687999999999997</v>
      </c>
      <c r="G991">
        <v>2.34E-4</v>
      </c>
      <c r="H991">
        <v>9.5239999999999995E-3</v>
      </c>
      <c r="I991">
        <v>9.7590000000000003E-3</v>
      </c>
    </row>
    <row r="992" spans="1:9" x14ac:dyDescent="0.3">
      <c r="A992">
        <v>1200</v>
      </c>
      <c r="B992">
        <v>11</v>
      </c>
      <c r="C992">
        <v>36.084000000000003</v>
      </c>
      <c r="D992">
        <v>88.105000000000004</v>
      </c>
      <c r="E992">
        <v>0.98662000000000005</v>
      </c>
      <c r="F992">
        <v>0.72387999999999997</v>
      </c>
      <c r="G992">
        <v>4.2000000000000002E-4</v>
      </c>
      <c r="H992">
        <v>9.5300000000000003E-3</v>
      </c>
      <c r="I992">
        <v>9.9500000000000005E-3</v>
      </c>
    </row>
    <row r="993" spans="1:9" x14ac:dyDescent="0.3">
      <c r="A993">
        <v>1100</v>
      </c>
      <c r="B993">
        <v>11</v>
      </c>
      <c r="C993">
        <v>36.29</v>
      </c>
      <c r="D993">
        <v>88.064999999999998</v>
      </c>
      <c r="E993">
        <v>0.98628000000000005</v>
      </c>
      <c r="F993">
        <v>0.72372000000000003</v>
      </c>
      <c r="G993">
        <v>4.2900000000000002E-4</v>
      </c>
      <c r="H993">
        <v>9.5359999999999993E-3</v>
      </c>
      <c r="I993">
        <v>9.9659999999999992E-3</v>
      </c>
    </row>
    <row r="994" spans="1:9" x14ac:dyDescent="0.3">
      <c r="A994">
        <v>19800</v>
      </c>
      <c r="B994">
        <v>10</v>
      </c>
      <c r="C994">
        <v>34.590000000000003</v>
      </c>
      <c r="D994">
        <v>86.46</v>
      </c>
      <c r="E994">
        <v>0.98843999999999999</v>
      </c>
      <c r="F994">
        <v>0.73333000000000004</v>
      </c>
      <c r="G994">
        <v>3.4900000000000003E-4</v>
      </c>
      <c r="H994">
        <v>9.5460000000000007E-3</v>
      </c>
      <c r="I994">
        <v>9.8960000000000003E-3</v>
      </c>
    </row>
    <row r="995" spans="1:9" x14ac:dyDescent="0.3">
      <c r="A995">
        <v>19900</v>
      </c>
      <c r="B995">
        <v>10</v>
      </c>
      <c r="C995">
        <v>34.588999999999999</v>
      </c>
      <c r="D995">
        <v>86.462999999999994</v>
      </c>
      <c r="E995">
        <v>0.98845000000000005</v>
      </c>
      <c r="F995">
        <v>0.73334999999999995</v>
      </c>
      <c r="G995">
        <v>3.4900000000000003E-4</v>
      </c>
      <c r="H995">
        <v>9.5460000000000007E-3</v>
      </c>
      <c r="I995">
        <v>9.8949999999999993E-3</v>
      </c>
    </row>
    <row r="996" spans="1:9" x14ac:dyDescent="0.3">
      <c r="A996">
        <v>20000</v>
      </c>
      <c r="B996">
        <v>10</v>
      </c>
      <c r="C996">
        <v>34.591000000000001</v>
      </c>
      <c r="D996">
        <v>86.474999999999994</v>
      </c>
      <c r="E996">
        <v>0.98845000000000005</v>
      </c>
      <c r="F996">
        <v>0.73336999999999997</v>
      </c>
      <c r="G996">
        <v>3.4900000000000003E-4</v>
      </c>
      <c r="H996">
        <v>9.5460000000000007E-3</v>
      </c>
      <c r="I996">
        <v>9.8949999999999993E-3</v>
      </c>
    </row>
    <row r="997" spans="1:9" x14ac:dyDescent="0.3">
      <c r="A997">
        <v>19600</v>
      </c>
      <c r="B997">
        <v>10</v>
      </c>
      <c r="C997">
        <v>34.591000000000001</v>
      </c>
      <c r="D997">
        <v>86.451999999999998</v>
      </c>
      <c r="E997">
        <v>0.98843999999999999</v>
      </c>
      <c r="F997">
        <v>0.73329</v>
      </c>
      <c r="G997">
        <v>3.5E-4</v>
      </c>
      <c r="H997">
        <v>9.5469999999999999E-3</v>
      </c>
      <c r="I997">
        <v>9.8969999999999995E-3</v>
      </c>
    </row>
    <row r="998" spans="1:9" x14ac:dyDescent="0.3">
      <c r="A998">
        <v>19700</v>
      </c>
      <c r="B998">
        <v>10</v>
      </c>
      <c r="C998">
        <v>34.590000000000003</v>
      </c>
      <c r="D998">
        <v>86.456000000000003</v>
      </c>
      <c r="E998">
        <v>0.98843999999999999</v>
      </c>
      <c r="F998">
        <v>0.73331000000000002</v>
      </c>
      <c r="G998">
        <v>3.4900000000000003E-4</v>
      </c>
      <c r="H998">
        <v>9.5469999999999999E-3</v>
      </c>
      <c r="I998">
        <v>9.8960000000000003E-3</v>
      </c>
    </row>
    <row r="999" spans="1:9" x14ac:dyDescent="0.3">
      <c r="A999">
        <v>19400</v>
      </c>
      <c r="B999">
        <v>10</v>
      </c>
      <c r="C999">
        <v>34.593000000000004</v>
      </c>
      <c r="D999">
        <v>86.444999999999993</v>
      </c>
      <c r="E999">
        <v>0.98843000000000003</v>
      </c>
      <c r="F999">
        <v>0.73324999999999996</v>
      </c>
      <c r="G999">
        <v>3.5E-4</v>
      </c>
      <c r="H999">
        <v>9.5479999999999992E-3</v>
      </c>
      <c r="I999">
        <v>9.8980000000000005E-3</v>
      </c>
    </row>
    <row r="1000" spans="1:9" x14ac:dyDescent="0.3">
      <c r="A1000">
        <v>19500</v>
      </c>
      <c r="B1000">
        <v>10</v>
      </c>
      <c r="C1000">
        <v>34.591999999999999</v>
      </c>
      <c r="D1000">
        <v>86.448999999999998</v>
      </c>
      <c r="E1000">
        <v>0.98843999999999999</v>
      </c>
      <c r="F1000">
        <v>0.73326999999999998</v>
      </c>
      <c r="G1000">
        <v>3.5E-4</v>
      </c>
      <c r="H1000">
        <v>9.5479999999999992E-3</v>
      </c>
      <c r="I1000">
        <v>9.8969999999999995E-3</v>
      </c>
    </row>
    <row r="1001" spans="1:9" x14ac:dyDescent="0.3">
      <c r="A1001">
        <v>18900</v>
      </c>
      <c r="B1001">
        <v>10</v>
      </c>
      <c r="C1001">
        <v>34.597999999999999</v>
      </c>
      <c r="D1001">
        <v>86.421999999999997</v>
      </c>
      <c r="E1001">
        <v>0.98841999999999997</v>
      </c>
      <c r="F1001">
        <v>0.73316000000000003</v>
      </c>
      <c r="G1001">
        <v>3.5E-4</v>
      </c>
      <c r="H1001">
        <v>9.5490000000000002E-3</v>
      </c>
      <c r="I1001">
        <v>9.8989999999999998E-3</v>
      </c>
    </row>
    <row r="1002" spans="1:9" x14ac:dyDescent="0.3">
      <c r="A1002">
        <v>19200</v>
      </c>
      <c r="B1002">
        <v>10</v>
      </c>
      <c r="C1002">
        <v>34.595999999999997</v>
      </c>
      <c r="D1002">
        <v>86.438999999999993</v>
      </c>
      <c r="E1002">
        <v>0.98843000000000003</v>
      </c>
      <c r="F1002">
        <v>0.73321000000000003</v>
      </c>
      <c r="G1002">
        <v>3.5E-4</v>
      </c>
      <c r="H1002">
        <v>9.5490000000000002E-3</v>
      </c>
      <c r="I1002">
        <v>9.8989999999999998E-3</v>
      </c>
    </row>
    <row r="1003" spans="1:9" x14ac:dyDescent="0.3">
      <c r="A1003">
        <v>19300</v>
      </c>
      <c r="B1003">
        <v>10</v>
      </c>
      <c r="C1003">
        <v>34.594000000000001</v>
      </c>
      <c r="D1003">
        <v>86.441999999999993</v>
      </c>
      <c r="E1003">
        <v>0.98843000000000003</v>
      </c>
      <c r="F1003">
        <v>0.73323000000000005</v>
      </c>
      <c r="G1003">
        <v>3.5E-4</v>
      </c>
      <c r="H1003">
        <v>9.5490000000000002E-3</v>
      </c>
      <c r="I1003">
        <v>9.8989999999999998E-3</v>
      </c>
    </row>
    <row r="1004" spans="1:9" x14ac:dyDescent="0.3">
      <c r="A1004">
        <v>18700</v>
      </c>
      <c r="B1004">
        <v>10</v>
      </c>
      <c r="C1004">
        <v>34.6</v>
      </c>
      <c r="D1004">
        <v>86.414000000000001</v>
      </c>
      <c r="E1004">
        <v>0.98841999999999997</v>
      </c>
      <c r="F1004">
        <v>0.73311999999999999</v>
      </c>
      <c r="G1004">
        <v>3.5E-4</v>
      </c>
      <c r="H1004">
        <v>9.5499999999999995E-3</v>
      </c>
      <c r="I1004">
        <v>9.9010000000000001E-3</v>
      </c>
    </row>
    <row r="1005" spans="1:9" x14ac:dyDescent="0.3">
      <c r="A1005">
        <v>18800</v>
      </c>
      <c r="B1005">
        <v>10</v>
      </c>
      <c r="C1005">
        <v>34.598999999999997</v>
      </c>
      <c r="D1005">
        <v>86.418000000000006</v>
      </c>
      <c r="E1005">
        <v>0.98841999999999997</v>
      </c>
      <c r="F1005">
        <v>0.73314000000000001</v>
      </c>
      <c r="G1005">
        <v>3.5E-4</v>
      </c>
      <c r="H1005">
        <v>9.5499999999999995E-3</v>
      </c>
      <c r="I1005">
        <v>9.9000000000000008E-3</v>
      </c>
    </row>
    <row r="1006" spans="1:9" x14ac:dyDescent="0.3">
      <c r="A1006">
        <v>19000</v>
      </c>
      <c r="B1006">
        <v>10</v>
      </c>
      <c r="C1006">
        <v>34.6</v>
      </c>
      <c r="D1006">
        <v>86.435000000000002</v>
      </c>
      <c r="E1006">
        <v>0.98841999999999997</v>
      </c>
      <c r="F1006">
        <v>0.73318000000000005</v>
      </c>
      <c r="G1006">
        <v>3.5E-4</v>
      </c>
      <c r="H1006">
        <v>9.5499999999999995E-3</v>
      </c>
      <c r="I1006">
        <v>9.9000000000000008E-3</v>
      </c>
    </row>
    <row r="1007" spans="1:9" x14ac:dyDescent="0.3">
      <c r="A1007">
        <v>19100</v>
      </c>
      <c r="B1007">
        <v>10</v>
      </c>
      <c r="C1007">
        <v>34.597000000000001</v>
      </c>
      <c r="D1007">
        <v>86.436999999999998</v>
      </c>
      <c r="E1007">
        <v>0.98843000000000003</v>
      </c>
      <c r="F1007">
        <v>0.73318000000000005</v>
      </c>
      <c r="G1007">
        <v>3.5E-4</v>
      </c>
      <c r="H1007">
        <v>9.5499999999999995E-3</v>
      </c>
      <c r="I1007">
        <v>9.9000000000000008E-3</v>
      </c>
    </row>
    <row r="1008" spans="1:9" x14ac:dyDescent="0.3">
      <c r="A1008">
        <v>18600</v>
      </c>
      <c r="B1008">
        <v>10</v>
      </c>
      <c r="C1008">
        <v>34.600999999999999</v>
      </c>
      <c r="D1008">
        <v>86.411000000000001</v>
      </c>
      <c r="E1008">
        <v>0.98841000000000001</v>
      </c>
      <c r="F1008">
        <v>0.73309999999999997</v>
      </c>
      <c r="G1008">
        <v>3.5E-4</v>
      </c>
      <c r="H1008">
        <v>9.5510000000000005E-3</v>
      </c>
      <c r="I1008">
        <v>9.9010000000000001E-3</v>
      </c>
    </row>
    <row r="1009" spans="1:9" x14ac:dyDescent="0.3">
      <c r="A1009">
        <v>18400</v>
      </c>
      <c r="B1009">
        <v>10</v>
      </c>
      <c r="C1009">
        <v>34.603000000000002</v>
      </c>
      <c r="D1009">
        <v>86.403000000000006</v>
      </c>
      <c r="E1009">
        <v>0.98841000000000001</v>
      </c>
      <c r="F1009">
        <v>0.73306000000000004</v>
      </c>
      <c r="G1009">
        <v>3.5E-4</v>
      </c>
      <c r="H1009">
        <v>9.5519999999999997E-3</v>
      </c>
      <c r="I1009">
        <v>9.9030000000000003E-3</v>
      </c>
    </row>
    <row r="1010" spans="1:9" x14ac:dyDescent="0.3">
      <c r="A1010">
        <v>18500</v>
      </c>
      <c r="B1010">
        <v>10</v>
      </c>
      <c r="C1010">
        <v>34.601999999999997</v>
      </c>
      <c r="D1010">
        <v>86.406999999999996</v>
      </c>
      <c r="E1010">
        <v>0.98841000000000001</v>
      </c>
      <c r="F1010">
        <v>0.73307999999999995</v>
      </c>
      <c r="G1010">
        <v>3.5E-4</v>
      </c>
      <c r="H1010">
        <v>9.5519999999999997E-3</v>
      </c>
      <c r="I1010">
        <v>9.9019999999999993E-3</v>
      </c>
    </row>
    <row r="1011" spans="1:9" x14ac:dyDescent="0.3">
      <c r="A1011">
        <v>17900</v>
      </c>
      <c r="B1011">
        <v>10</v>
      </c>
      <c r="C1011">
        <v>34.607999999999997</v>
      </c>
      <c r="D1011">
        <v>86.379000000000005</v>
      </c>
      <c r="E1011">
        <v>0.98838999999999999</v>
      </c>
      <c r="F1011">
        <v>0.73295999999999994</v>
      </c>
      <c r="G1011">
        <v>3.5100000000000002E-4</v>
      </c>
      <c r="H1011">
        <v>9.5530000000000007E-3</v>
      </c>
      <c r="I1011">
        <v>9.9039999999999996E-3</v>
      </c>
    </row>
    <row r="1012" spans="1:9" x14ac:dyDescent="0.3">
      <c r="A1012">
        <v>18200</v>
      </c>
      <c r="B1012">
        <v>10</v>
      </c>
      <c r="C1012">
        <v>34.604999999999997</v>
      </c>
      <c r="D1012">
        <v>86.397000000000006</v>
      </c>
      <c r="E1012">
        <v>0.98839999999999995</v>
      </c>
      <c r="F1012">
        <v>0.73301000000000005</v>
      </c>
      <c r="G1012">
        <v>3.5100000000000002E-4</v>
      </c>
      <c r="H1012">
        <v>9.5530000000000007E-3</v>
      </c>
      <c r="I1012">
        <v>9.9039999999999996E-3</v>
      </c>
    </row>
    <row r="1013" spans="1:9" x14ac:dyDescent="0.3">
      <c r="A1013">
        <v>18300</v>
      </c>
      <c r="B1013">
        <v>10</v>
      </c>
      <c r="C1013">
        <v>34.603999999999999</v>
      </c>
      <c r="D1013">
        <v>86.4</v>
      </c>
      <c r="E1013">
        <v>0.98841000000000001</v>
      </c>
      <c r="F1013">
        <v>0.73302999999999996</v>
      </c>
      <c r="G1013">
        <v>3.5100000000000002E-4</v>
      </c>
      <c r="H1013">
        <v>9.5530000000000007E-3</v>
      </c>
      <c r="I1013">
        <v>9.9030000000000003E-3</v>
      </c>
    </row>
    <row r="1014" spans="1:9" x14ac:dyDescent="0.3">
      <c r="A1014">
        <v>17800</v>
      </c>
      <c r="B1014">
        <v>10</v>
      </c>
      <c r="C1014">
        <v>34.609000000000002</v>
      </c>
      <c r="D1014">
        <v>86.375</v>
      </c>
      <c r="E1014">
        <v>0.98838999999999999</v>
      </c>
      <c r="F1014">
        <v>0.73294000000000004</v>
      </c>
      <c r="G1014">
        <v>3.5100000000000002E-4</v>
      </c>
      <c r="H1014">
        <v>9.554E-3</v>
      </c>
      <c r="I1014">
        <v>9.9050000000000006E-3</v>
      </c>
    </row>
    <row r="1015" spans="1:9" x14ac:dyDescent="0.3">
      <c r="A1015">
        <v>18000</v>
      </c>
      <c r="B1015">
        <v>10</v>
      </c>
      <c r="C1015">
        <v>34.610999999999997</v>
      </c>
      <c r="D1015">
        <v>86.393000000000001</v>
      </c>
      <c r="E1015">
        <v>0.98839999999999995</v>
      </c>
      <c r="F1015">
        <v>0.73297999999999996</v>
      </c>
      <c r="G1015">
        <v>3.5100000000000002E-4</v>
      </c>
      <c r="H1015">
        <v>9.554E-3</v>
      </c>
      <c r="I1015">
        <v>9.9039999999999996E-3</v>
      </c>
    </row>
    <row r="1016" spans="1:9" x14ac:dyDescent="0.3">
      <c r="A1016">
        <v>18100</v>
      </c>
      <c r="B1016">
        <v>10</v>
      </c>
      <c r="C1016">
        <v>34.606999999999999</v>
      </c>
      <c r="D1016">
        <v>86.394000000000005</v>
      </c>
      <c r="E1016">
        <v>0.98839999999999995</v>
      </c>
      <c r="F1016">
        <v>0.73297999999999996</v>
      </c>
      <c r="G1016">
        <v>3.5100000000000002E-4</v>
      </c>
      <c r="H1016">
        <v>9.554E-3</v>
      </c>
      <c r="I1016">
        <v>9.9050000000000006E-3</v>
      </c>
    </row>
    <row r="1017" spans="1:9" x14ac:dyDescent="0.3">
      <c r="A1017">
        <v>17600</v>
      </c>
      <c r="B1017">
        <v>10</v>
      </c>
      <c r="C1017">
        <v>34.610999999999997</v>
      </c>
      <c r="D1017">
        <v>86.367000000000004</v>
      </c>
      <c r="E1017">
        <v>0.98838999999999999</v>
      </c>
      <c r="F1017">
        <v>0.73289000000000004</v>
      </c>
      <c r="G1017">
        <v>3.5100000000000002E-4</v>
      </c>
      <c r="H1017">
        <v>9.5549999999999993E-3</v>
      </c>
      <c r="I1017">
        <v>9.9059999999999999E-3</v>
      </c>
    </row>
    <row r="1018" spans="1:9" x14ac:dyDescent="0.3">
      <c r="A1018">
        <v>17700</v>
      </c>
      <c r="B1018">
        <v>10</v>
      </c>
      <c r="C1018">
        <v>34.61</v>
      </c>
      <c r="D1018">
        <v>86.370999999999995</v>
      </c>
      <c r="E1018">
        <v>0.98838999999999999</v>
      </c>
      <c r="F1018">
        <v>0.73292000000000002</v>
      </c>
      <c r="G1018">
        <v>3.5100000000000002E-4</v>
      </c>
      <c r="H1018">
        <v>9.5549999999999993E-3</v>
      </c>
      <c r="I1018">
        <v>9.9059999999999999E-3</v>
      </c>
    </row>
    <row r="1019" spans="1:9" x14ac:dyDescent="0.3">
      <c r="A1019">
        <v>17400</v>
      </c>
      <c r="B1019">
        <v>10</v>
      </c>
      <c r="C1019">
        <v>34.613</v>
      </c>
      <c r="D1019">
        <v>86.358999999999995</v>
      </c>
      <c r="E1019">
        <v>0.98838000000000004</v>
      </c>
      <c r="F1019">
        <v>0.73285</v>
      </c>
      <c r="G1019">
        <v>3.5100000000000002E-4</v>
      </c>
      <c r="H1019">
        <v>9.5560000000000003E-3</v>
      </c>
      <c r="I1019">
        <v>9.9080000000000001E-3</v>
      </c>
    </row>
    <row r="1020" spans="1:9" x14ac:dyDescent="0.3">
      <c r="A1020">
        <v>17500</v>
      </c>
      <c r="B1020">
        <v>10</v>
      </c>
      <c r="C1020">
        <v>34.612000000000002</v>
      </c>
      <c r="D1020">
        <v>86.363</v>
      </c>
      <c r="E1020">
        <v>0.98838000000000004</v>
      </c>
      <c r="F1020">
        <v>0.73287000000000002</v>
      </c>
      <c r="G1020">
        <v>3.5100000000000002E-4</v>
      </c>
      <c r="H1020">
        <v>9.5560000000000003E-3</v>
      </c>
      <c r="I1020">
        <v>9.9069999999999991E-3</v>
      </c>
    </row>
    <row r="1021" spans="1:9" x14ac:dyDescent="0.3">
      <c r="A1021">
        <v>16900</v>
      </c>
      <c r="B1021">
        <v>10</v>
      </c>
      <c r="C1021">
        <v>34.618000000000002</v>
      </c>
      <c r="D1021">
        <v>86.332999999999998</v>
      </c>
      <c r="E1021">
        <v>0.98836999999999997</v>
      </c>
      <c r="F1021">
        <v>0.73275000000000001</v>
      </c>
      <c r="G1021">
        <v>3.5199999999999999E-4</v>
      </c>
      <c r="H1021">
        <v>9.5569999999999995E-3</v>
      </c>
      <c r="I1021">
        <v>9.9089999999999994E-3</v>
      </c>
    </row>
    <row r="1022" spans="1:9" x14ac:dyDescent="0.3">
      <c r="A1022">
        <v>17300</v>
      </c>
      <c r="B1022">
        <v>10</v>
      </c>
      <c r="C1022">
        <v>34.613999999999997</v>
      </c>
      <c r="D1022">
        <v>86.355000000000004</v>
      </c>
      <c r="E1022">
        <v>0.98838000000000004</v>
      </c>
      <c r="F1022">
        <v>0.73282000000000003</v>
      </c>
      <c r="G1022">
        <v>3.5100000000000002E-4</v>
      </c>
      <c r="H1022">
        <v>9.5569999999999995E-3</v>
      </c>
      <c r="I1022">
        <v>9.9080000000000001E-3</v>
      </c>
    </row>
    <row r="1023" spans="1:9" x14ac:dyDescent="0.3">
      <c r="A1023">
        <v>16800</v>
      </c>
      <c r="B1023">
        <v>10</v>
      </c>
      <c r="C1023">
        <v>34.619</v>
      </c>
      <c r="D1023">
        <v>86.328999999999994</v>
      </c>
      <c r="E1023">
        <v>0.98836000000000002</v>
      </c>
      <c r="F1023">
        <v>0.73272000000000004</v>
      </c>
      <c r="G1023">
        <v>3.5199999999999999E-4</v>
      </c>
      <c r="H1023">
        <v>9.5580000000000005E-3</v>
      </c>
      <c r="I1023">
        <v>9.9100000000000004E-3</v>
      </c>
    </row>
    <row r="1024" spans="1:9" x14ac:dyDescent="0.3">
      <c r="A1024">
        <v>17000</v>
      </c>
      <c r="B1024">
        <v>10</v>
      </c>
      <c r="C1024">
        <v>34.622</v>
      </c>
      <c r="D1024">
        <v>86.349000000000004</v>
      </c>
      <c r="E1024">
        <v>0.98836999999999997</v>
      </c>
      <c r="F1024">
        <v>0.73275999999999997</v>
      </c>
      <c r="G1024">
        <v>3.5199999999999999E-4</v>
      </c>
      <c r="H1024">
        <v>9.5580000000000005E-3</v>
      </c>
      <c r="I1024">
        <v>9.9089999999999994E-3</v>
      </c>
    </row>
    <row r="1025" spans="1:9" x14ac:dyDescent="0.3">
      <c r="A1025">
        <v>17100</v>
      </c>
      <c r="B1025">
        <v>10</v>
      </c>
      <c r="C1025">
        <v>34.618000000000002</v>
      </c>
      <c r="D1025">
        <v>86.35</v>
      </c>
      <c r="E1025">
        <v>0.98836999999999997</v>
      </c>
      <c r="F1025">
        <v>0.73277000000000003</v>
      </c>
      <c r="G1025">
        <v>3.5199999999999999E-4</v>
      </c>
      <c r="H1025">
        <v>9.5580000000000005E-3</v>
      </c>
      <c r="I1025">
        <v>9.9100000000000004E-3</v>
      </c>
    </row>
    <row r="1026" spans="1:9" x14ac:dyDescent="0.3">
      <c r="A1026">
        <v>17200</v>
      </c>
      <c r="B1026">
        <v>10</v>
      </c>
      <c r="C1026">
        <v>34.616</v>
      </c>
      <c r="D1026">
        <v>86.352000000000004</v>
      </c>
      <c r="E1026">
        <v>0.98838000000000004</v>
      </c>
      <c r="F1026">
        <v>0.73280000000000001</v>
      </c>
      <c r="G1026">
        <v>3.5100000000000002E-4</v>
      </c>
      <c r="H1026">
        <v>9.5580000000000005E-3</v>
      </c>
      <c r="I1026">
        <v>9.9089999999999994E-3</v>
      </c>
    </row>
    <row r="1027" spans="1:9" x14ac:dyDescent="0.3">
      <c r="A1027">
        <v>300</v>
      </c>
      <c r="B1027">
        <v>15</v>
      </c>
      <c r="C1027">
        <v>30.414999999999999</v>
      </c>
      <c r="D1027">
        <v>93.655000000000001</v>
      </c>
      <c r="E1027">
        <v>0.98921000000000003</v>
      </c>
      <c r="F1027">
        <v>0.72357000000000005</v>
      </c>
      <c r="G1027">
        <v>3.3799999999999998E-4</v>
      </c>
      <c r="H1027">
        <v>9.5580000000000005E-3</v>
      </c>
      <c r="I1027">
        <v>9.8960000000000003E-3</v>
      </c>
    </row>
    <row r="1028" spans="1:9" x14ac:dyDescent="0.3">
      <c r="A1028">
        <v>16600</v>
      </c>
      <c r="B1028">
        <v>10</v>
      </c>
      <c r="C1028">
        <v>34.622</v>
      </c>
      <c r="D1028">
        <v>86.32</v>
      </c>
      <c r="E1028">
        <v>0.98836000000000002</v>
      </c>
      <c r="F1028">
        <v>0.73267000000000004</v>
      </c>
      <c r="G1028">
        <v>3.5199999999999999E-4</v>
      </c>
      <c r="H1028">
        <v>9.5589999999999998E-3</v>
      </c>
      <c r="I1028">
        <v>9.9109999999999997E-3</v>
      </c>
    </row>
    <row r="1029" spans="1:9" x14ac:dyDescent="0.3">
      <c r="A1029">
        <v>16700</v>
      </c>
      <c r="B1029">
        <v>10</v>
      </c>
      <c r="C1029">
        <v>34.619999999999997</v>
      </c>
      <c r="D1029">
        <v>86.323999999999998</v>
      </c>
      <c r="E1029">
        <v>0.98836000000000002</v>
      </c>
      <c r="F1029">
        <v>0.73270000000000002</v>
      </c>
      <c r="G1029">
        <v>3.5199999999999999E-4</v>
      </c>
      <c r="H1029">
        <v>9.5589999999999998E-3</v>
      </c>
      <c r="I1029">
        <v>9.9109999999999997E-3</v>
      </c>
    </row>
    <row r="1030" spans="1:9" x14ac:dyDescent="0.3">
      <c r="A1030">
        <v>16500</v>
      </c>
      <c r="B1030">
        <v>10</v>
      </c>
      <c r="C1030">
        <v>34.622999999999998</v>
      </c>
      <c r="D1030">
        <v>86.316000000000003</v>
      </c>
      <c r="E1030">
        <v>0.98834999999999995</v>
      </c>
      <c r="F1030">
        <v>0.73265000000000002</v>
      </c>
      <c r="G1030">
        <v>3.5199999999999999E-4</v>
      </c>
      <c r="H1030">
        <v>9.5600000000000008E-3</v>
      </c>
      <c r="I1030">
        <v>9.9120000000000007E-3</v>
      </c>
    </row>
    <row r="1031" spans="1:9" x14ac:dyDescent="0.3">
      <c r="A1031">
        <v>16300</v>
      </c>
      <c r="B1031">
        <v>10</v>
      </c>
      <c r="C1031">
        <v>34.625</v>
      </c>
      <c r="D1031">
        <v>86.308000000000007</v>
      </c>
      <c r="E1031">
        <v>0.98834999999999995</v>
      </c>
      <c r="F1031">
        <v>0.73260000000000003</v>
      </c>
      <c r="G1031">
        <v>3.5199999999999999E-4</v>
      </c>
      <c r="H1031">
        <v>9.5610000000000001E-3</v>
      </c>
      <c r="I1031">
        <v>9.9139999999999992E-3</v>
      </c>
    </row>
    <row r="1032" spans="1:9" x14ac:dyDescent="0.3">
      <c r="A1032">
        <v>16400</v>
      </c>
      <c r="B1032">
        <v>10</v>
      </c>
      <c r="C1032">
        <v>34.624000000000002</v>
      </c>
      <c r="D1032">
        <v>86.311000000000007</v>
      </c>
      <c r="E1032">
        <v>0.98834999999999995</v>
      </c>
      <c r="F1032">
        <v>0.73262000000000005</v>
      </c>
      <c r="G1032">
        <v>3.5199999999999999E-4</v>
      </c>
      <c r="H1032">
        <v>9.5610000000000001E-3</v>
      </c>
      <c r="I1032">
        <v>9.9129999999999999E-3</v>
      </c>
    </row>
    <row r="1033" spans="1:9" x14ac:dyDescent="0.3">
      <c r="A1033">
        <v>15800</v>
      </c>
      <c r="B1033">
        <v>10</v>
      </c>
      <c r="C1033">
        <v>34.631</v>
      </c>
      <c r="D1033">
        <v>86.278999999999996</v>
      </c>
      <c r="E1033">
        <v>0.98833000000000004</v>
      </c>
      <c r="F1033">
        <v>0.73248999999999997</v>
      </c>
      <c r="G1033">
        <v>3.5300000000000002E-4</v>
      </c>
      <c r="H1033">
        <v>9.5619999999999993E-3</v>
      </c>
      <c r="I1033">
        <v>9.9150000000000002E-3</v>
      </c>
    </row>
    <row r="1034" spans="1:9" x14ac:dyDescent="0.3">
      <c r="A1034">
        <v>15900</v>
      </c>
      <c r="B1034">
        <v>10</v>
      </c>
      <c r="C1034">
        <v>34.630000000000003</v>
      </c>
      <c r="D1034">
        <v>86.284000000000006</v>
      </c>
      <c r="E1034">
        <v>0.98834</v>
      </c>
      <c r="F1034">
        <v>0.73250999999999999</v>
      </c>
      <c r="G1034">
        <v>3.5300000000000002E-4</v>
      </c>
      <c r="H1034">
        <v>9.5619999999999993E-3</v>
      </c>
      <c r="I1034">
        <v>9.9150000000000002E-3</v>
      </c>
    </row>
    <row r="1035" spans="1:9" x14ac:dyDescent="0.3">
      <c r="A1035">
        <v>16000</v>
      </c>
      <c r="B1035">
        <v>10</v>
      </c>
      <c r="C1035">
        <v>34.634999999999998</v>
      </c>
      <c r="D1035">
        <v>86.302000000000007</v>
      </c>
      <c r="E1035">
        <v>0.98834</v>
      </c>
      <c r="F1035">
        <v>0.73253000000000001</v>
      </c>
      <c r="G1035">
        <v>3.5300000000000002E-4</v>
      </c>
      <c r="H1035">
        <v>9.5619999999999993E-3</v>
      </c>
      <c r="I1035">
        <v>9.9150000000000002E-3</v>
      </c>
    </row>
    <row r="1036" spans="1:9" x14ac:dyDescent="0.3">
      <c r="A1036">
        <v>16200</v>
      </c>
      <c r="B1036">
        <v>10</v>
      </c>
      <c r="C1036">
        <v>34.627000000000002</v>
      </c>
      <c r="D1036">
        <v>86.304000000000002</v>
      </c>
      <c r="E1036">
        <v>0.98834999999999995</v>
      </c>
      <c r="F1036">
        <v>0.73257000000000005</v>
      </c>
      <c r="G1036">
        <v>3.5199999999999999E-4</v>
      </c>
      <c r="H1036">
        <v>9.5619999999999993E-3</v>
      </c>
      <c r="I1036">
        <v>9.9139999999999992E-3</v>
      </c>
    </row>
    <row r="1037" spans="1:9" x14ac:dyDescent="0.3">
      <c r="A1037">
        <v>15700</v>
      </c>
      <c r="B1037">
        <v>10</v>
      </c>
      <c r="C1037">
        <v>34.631999999999998</v>
      </c>
      <c r="D1037">
        <v>86.275000000000006</v>
      </c>
      <c r="E1037">
        <v>0.98833000000000004</v>
      </c>
      <c r="F1037">
        <v>0.73246</v>
      </c>
      <c r="G1037">
        <v>3.5300000000000002E-4</v>
      </c>
      <c r="H1037">
        <v>9.5630000000000003E-3</v>
      </c>
      <c r="I1037">
        <v>9.9159999999999995E-3</v>
      </c>
    </row>
    <row r="1038" spans="1:9" x14ac:dyDescent="0.3">
      <c r="A1038">
        <v>16100</v>
      </c>
      <c r="B1038">
        <v>10</v>
      </c>
      <c r="C1038">
        <v>34.630000000000003</v>
      </c>
      <c r="D1038">
        <v>86.302000000000007</v>
      </c>
      <c r="E1038">
        <v>0.98834</v>
      </c>
      <c r="F1038">
        <v>0.73253000000000001</v>
      </c>
      <c r="G1038">
        <v>3.5199999999999999E-4</v>
      </c>
      <c r="H1038">
        <v>9.5630000000000003E-3</v>
      </c>
      <c r="I1038">
        <v>9.9150000000000002E-3</v>
      </c>
    </row>
    <row r="1039" spans="1:9" x14ac:dyDescent="0.3">
      <c r="A1039">
        <v>15600</v>
      </c>
      <c r="B1039">
        <v>10</v>
      </c>
      <c r="C1039">
        <v>34.634</v>
      </c>
      <c r="D1039">
        <v>86.27</v>
      </c>
      <c r="E1039">
        <v>0.98833000000000004</v>
      </c>
      <c r="F1039">
        <v>0.73243999999999998</v>
      </c>
      <c r="G1039">
        <v>3.5300000000000002E-4</v>
      </c>
      <c r="H1039">
        <v>9.5639999999999996E-3</v>
      </c>
      <c r="I1039">
        <v>9.9170000000000005E-3</v>
      </c>
    </row>
    <row r="1040" spans="1:9" x14ac:dyDescent="0.3">
      <c r="A1040">
        <v>15400</v>
      </c>
      <c r="B1040">
        <v>10</v>
      </c>
      <c r="C1040">
        <v>34.636000000000003</v>
      </c>
      <c r="D1040">
        <v>86.260999999999996</v>
      </c>
      <c r="E1040">
        <v>0.98831999999999998</v>
      </c>
      <c r="F1040">
        <v>0.73238000000000003</v>
      </c>
      <c r="G1040">
        <v>3.5300000000000002E-4</v>
      </c>
      <c r="H1040">
        <v>9.5650000000000006E-3</v>
      </c>
      <c r="I1040">
        <v>9.9179999999999997E-3</v>
      </c>
    </row>
    <row r="1041" spans="1:9" x14ac:dyDescent="0.3">
      <c r="A1041">
        <v>15500</v>
      </c>
      <c r="B1041">
        <v>10</v>
      </c>
      <c r="C1041">
        <v>34.634999999999998</v>
      </c>
      <c r="D1041">
        <v>86.265000000000001</v>
      </c>
      <c r="E1041">
        <v>0.98831999999999998</v>
      </c>
      <c r="F1041">
        <v>0.73241000000000001</v>
      </c>
      <c r="G1041">
        <v>3.5300000000000002E-4</v>
      </c>
      <c r="H1041">
        <v>9.5650000000000006E-3</v>
      </c>
      <c r="I1041">
        <v>9.9179999999999997E-3</v>
      </c>
    </row>
    <row r="1042" spans="1:9" x14ac:dyDescent="0.3">
      <c r="A1042">
        <v>14900</v>
      </c>
      <c r="B1042">
        <v>10</v>
      </c>
      <c r="C1042">
        <v>34.643000000000001</v>
      </c>
      <c r="D1042">
        <v>86.230999999999995</v>
      </c>
      <c r="E1042">
        <v>0.98829999999999996</v>
      </c>
      <c r="F1042">
        <v>0.73226000000000002</v>
      </c>
      <c r="G1042">
        <v>3.5399999999999999E-4</v>
      </c>
      <c r="H1042">
        <v>9.5659999999999999E-3</v>
      </c>
      <c r="I1042">
        <v>9.92E-3</v>
      </c>
    </row>
    <row r="1043" spans="1:9" x14ac:dyDescent="0.3">
      <c r="A1043">
        <v>15300</v>
      </c>
      <c r="B1043">
        <v>10</v>
      </c>
      <c r="C1043">
        <v>34.637999999999998</v>
      </c>
      <c r="D1043">
        <v>86.257000000000005</v>
      </c>
      <c r="E1043">
        <v>0.98831999999999998</v>
      </c>
      <c r="F1043">
        <v>0.73234999999999995</v>
      </c>
      <c r="G1043">
        <v>3.5300000000000002E-4</v>
      </c>
      <c r="H1043">
        <v>9.5659999999999999E-3</v>
      </c>
      <c r="I1043">
        <v>9.9190000000000007E-3</v>
      </c>
    </row>
    <row r="1044" spans="1:9" x14ac:dyDescent="0.3">
      <c r="A1044">
        <v>14800</v>
      </c>
      <c r="B1044">
        <v>10</v>
      </c>
      <c r="C1044">
        <v>34.643999999999998</v>
      </c>
      <c r="D1044">
        <v>86.225999999999999</v>
      </c>
      <c r="E1044">
        <v>0.98829999999999996</v>
      </c>
      <c r="F1044">
        <v>0.73224</v>
      </c>
      <c r="G1044">
        <v>3.5399999999999999E-4</v>
      </c>
      <c r="H1044">
        <v>9.5670000000000009E-3</v>
      </c>
      <c r="I1044">
        <v>9.9209999999999993E-3</v>
      </c>
    </row>
    <row r="1045" spans="1:9" x14ac:dyDescent="0.3">
      <c r="A1045">
        <v>15200</v>
      </c>
      <c r="B1045">
        <v>10</v>
      </c>
      <c r="C1045">
        <v>34.64</v>
      </c>
      <c r="D1045">
        <v>86.253</v>
      </c>
      <c r="E1045">
        <v>0.98831000000000002</v>
      </c>
      <c r="F1045">
        <v>0.73231999999999997</v>
      </c>
      <c r="G1045">
        <v>3.5300000000000002E-4</v>
      </c>
      <c r="H1045">
        <v>9.5670000000000009E-3</v>
      </c>
      <c r="I1045">
        <v>9.92E-3</v>
      </c>
    </row>
    <row r="1046" spans="1:9" x14ac:dyDescent="0.3">
      <c r="A1046">
        <v>15000</v>
      </c>
      <c r="B1046">
        <v>10</v>
      </c>
      <c r="C1046">
        <v>34.649000000000001</v>
      </c>
      <c r="D1046">
        <v>86.253</v>
      </c>
      <c r="E1046">
        <v>0.98831000000000002</v>
      </c>
      <c r="F1046">
        <v>0.73228000000000004</v>
      </c>
      <c r="G1046">
        <v>3.5399999999999999E-4</v>
      </c>
      <c r="H1046">
        <v>9.5670000000000009E-3</v>
      </c>
      <c r="I1046">
        <v>9.9209999999999993E-3</v>
      </c>
    </row>
    <row r="1047" spans="1:9" x14ac:dyDescent="0.3">
      <c r="A1047">
        <v>14700</v>
      </c>
      <c r="B1047">
        <v>10</v>
      </c>
      <c r="C1047">
        <v>34.646000000000001</v>
      </c>
      <c r="D1047">
        <v>86.221000000000004</v>
      </c>
      <c r="E1047">
        <v>0.98829999999999996</v>
      </c>
      <c r="F1047">
        <v>0.73221000000000003</v>
      </c>
      <c r="G1047">
        <v>3.5399999999999999E-4</v>
      </c>
      <c r="H1047">
        <v>9.5680000000000001E-3</v>
      </c>
      <c r="I1047">
        <v>9.9220000000000003E-3</v>
      </c>
    </row>
    <row r="1048" spans="1:9" x14ac:dyDescent="0.3">
      <c r="A1048">
        <v>15100</v>
      </c>
      <c r="B1048">
        <v>10</v>
      </c>
      <c r="C1048">
        <v>34.643000000000001</v>
      </c>
      <c r="D1048">
        <v>86.251000000000005</v>
      </c>
      <c r="E1048">
        <v>0.98831000000000002</v>
      </c>
      <c r="F1048">
        <v>0.73229</v>
      </c>
      <c r="G1048">
        <v>3.5300000000000002E-4</v>
      </c>
      <c r="H1048">
        <v>9.5680000000000001E-3</v>
      </c>
      <c r="I1048">
        <v>9.9209999999999993E-3</v>
      </c>
    </row>
    <row r="1049" spans="1:9" x14ac:dyDescent="0.3">
      <c r="A1049">
        <v>14500</v>
      </c>
      <c r="B1049">
        <v>10</v>
      </c>
      <c r="C1049">
        <v>34.648000000000003</v>
      </c>
      <c r="D1049">
        <v>86.212000000000003</v>
      </c>
      <c r="E1049">
        <v>0.98829</v>
      </c>
      <c r="F1049">
        <v>0.73214999999999997</v>
      </c>
      <c r="G1049">
        <v>3.5399999999999999E-4</v>
      </c>
      <c r="H1049">
        <v>9.5689999999999994E-3</v>
      </c>
      <c r="I1049">
        <v>9.9229999999999995E-3</v>
      </c>
    </row>
    <row r="1050" spans="1:9" x14ac:dyDescent="0.3">
      <c r="A1050">
        <v>14600</v>
      </c>
      <c r="B1050">
        <v>10</v>
      </c>
      <c r="C1050">
        <v>34.646999999999998</v>
      </c>
      <c r="D1050">
        <v>86.215999999999994</v>
      </c>
      <c r="E1050">
        <v>0.98829</v>
      </c>
      <c r="F1050">
        <v>0.73218000000000005</v>
      </c>
      <c r="G1050">
        <v>3.5399999999999999E-4</v>
      </c>
      <c r="H1050">
        <v>9.5689999999999994E-3</v>
      </c>
      <c r="I1050">
        <v>9.9229999999999995E-3</v>
      </c>
    </row>
    <row r="1051" spans="1:9" x14ac:dyDescent="0.3">
      <c r="A1051">
        <v>14400</v>
      </c>
      <c r="B1051">
        <v>10</v>
      </c>
      <c r="C1051">
        <v>34.65</v>
      </c>
      <c r="D1051">
        <v>86.206999999999994</v>
      </c>
      <c r="E1051">
        <v>0.98829</v>
      </c>
      <c r="F1051">
        <v>0.73211999999999999</v>
      </c>
      <c r="G1051">
        <v>3.5399999999999999E-4</v>
      </c>
      <c r="H1051">
        <v>9.5700000000000004E-3</v>
      </c>
      <c r="I1051">
        <v>9.9240000000000005E-3</v>
      </c>
    </row>
    <row r="1052" spans="1:9" x14ac:dyDescent="0.3">
      <c r="A1052">
        <v>13900</v>
      </c>
      <c r="B1052">
        <v>10</v>
      </c>
      <c r="C1052">
        <v>34.656999999999996</v>
      </c>
      <c r="D1052">
        <v>86.174999999999997</v>
      </c>
      <c r="E1052">
        <v>0.98826999999999998</v>
      </c>
      <c r="F1052">
        <v>0.73199000000000003</v>
      </c>
      <c r="G1052">
        <v>3.5500000000000001E-4</v>
      </c>
      <c r="H1052">
        <v>9.5709999999999996E-3</v>
      </c>
      <c r="I1052">
        <v>9.9260000000000008E-3</v>
      </c>
    </row>
    <row r="1053" spans="1:9" x14ac:dyDescent="0.3">
      <c r="A1053">
        <v>14300</v>
      </c>
      <c r="B1053">
        <v>10</v>
      </c>
      <c r="C1053">
        <v>34.651000000000003</v>
      </c>
      <c r="D1053">
        <v>86.203000000000003</v>
      </c>
      <c r="E1053">
        <v>0.98828000000000005</v>
      </c>
      <c r="F1053">
        <v>0.73209000000000002</v>
      </c>
      <c r="G1053">
        <v>3.5399999999999999E-4</v>
      </c>
      <c r="H1053">
        <v>9.5709999999999996E-3</v>
      </c>
      <c r="I1053">
        <v>9.9249999999999998E-3</v>
      </c>
    </row>
    <row r="1054" spans="1:9" x14ac:dyDescent="0.3">
      <c r="A1054">
        <v>13800</v>
      </c>
      <c r="B1054">
        <v>10</v>
      </c>
      <c r="C1054">
        <v>34.658999999999999</v>
      </c>
      <c r="D1054">
        <v>86.168999999999997</v>
      </c>
      <c r="E1054">
        <v>0.98826000000000003</v>
      </c>
      <c r="F1054">
        <v>0.73196000000000006</v>
      </c>
      <c r="G1054">
        <v>3.5500000000000001E-4</v>
      </c>
      <c r="H1054">
        <v>9.5720000000000006E-3</v>
      </c>
      <c r="I1054">
        <v>9.9270000000000001E-3</v>
      </c>
    </row>
    <row r="1055" spans="1:9" x14ac:dyDescent="0.3">
      <c r="A1055">
        <v>14200</v>
      </c>
      <c r="B1055">
        <v>10</v>
      </c>
      <c r="C1055">
        <v>34.654000000000003</v>
      </c>
      <c r="D1055">
        <v>86.198999999999998</v>
      </c>
      <c r="E1055">
        <v>0.98828000000000005</v>
      </c>
      <c r="F1055">
        <v>0.73204999999999998</v>
      </c>
      <c r="G1055">
        <v>3.5399999999999999E-4</v>
      </c>
      <c r="H1055">
        <v>9.5720000000000006E-3</v>
      </c>
      <c r="I1055">
        <v>9.9260000000000008E-3</v>
      </c>
    </row>
    <row r="1056" spans="1:9" x14ac:dyDescent="0.3">
      <c r="A1056">
        <v>14000</v>
      </c>
      <c r="B1056">
        <v>10</v>
      </c>
      <c r="C1056">
        <v>34.664000000000001</v>
      </c>
      <c r="D1056">
        <v>86.2</v>
      </c>
      <c r="E1056">
        <v>0.98826999999999998</v>
      </c>
      <c r="F1056">
        <v>0.73201000000000005</v>
      </c>
      <c r="G1056">
        <v>3.5500000000000001E-4</v>
      </c>
      <c r="H1056">
        <v>9.5720000000000006E-3</v>
      </c>
      <c r="I1056">
        <v>9.9270000000000001E-3</v>
      </c>
    </row>
    <row r="1057" spans="1:9" x14ac:dyDescent="0.3">
      <c r="A1057">
        <v>13700</v>
      </c>
      <c r="B1057">
        <v>10</v>
      </c>
      <c r="C1057">
        <v>34.659999999999997</v>
      </c>
      <c r="D1057">
        <v>86.164000000000001</v>
      </c>
      <c r="E1057">
        <v>0.98826000000000003</v>
      </c>
      <c r="F1057">
        <v>0.73192999999999997</v>
      </c>
      <c r="G1057">
        <v>3.5500000000000001E-4</v>
      </c>
      <c r="H1057">
        <v>9.5729999999999999E-3</v>
      </c>
      <c r="I1057">
        <v>9.9279999999999993E-3</v>
      </c>
    </row>
    <row r="1058" spans="1:9" x14ac:dyDescent="0.3">
      <c r="A1058">
        <v>14100</v>
      </c>
      <c r="B1058">
        <v>10</v>
      </c>
      <c r="C1058">
        <v>34.656999999999996</v>
      </c>
      <c r="D1058">
        <v>86.197000000000003</v>
      </c>
      <c r="E1058">
        <v>0.98828000000000005</v>
      </c>
      <c r="F1058">
        <v>0.73201000000000005</v>
      </c>
      <c r="G1058">
        <v>3.5399999999999999E-4</v>
      </c>
      <c r="H1058">
        <v>9.5729999999999999E-3</v>
      </c>
      <c r="I1058">
        <v>9.9270000000000001E-3</v>
      </c>
    </row>
    <row r="1059" spans="1:9" x14ac:dyDescent="0.3">
      <c r="A1059">
        <v>13500</v>
      </c>
      <c r="B1059">
        <v>10</v>
      </c>
      <c r="C1059">
        <v>34.662999999999997</v>
      </c>
      <c r="D1059">
        <v>86.153000000000006</v>
      </c>
      <c r="E1059">
        <v>0.98824999999999996</v>
      </c>
      <c r="F1059">
        <v>0.73187000000000002</v>
      </c>
      <c r="G1059">
        <v>3.5500000000000001E-4</v>
      </c>
      <c r="H1059">
        <v>9.5739999999999992E-3</v>
      </c>
      <c r="I1059">
        <v>9.9299999999999996E-3</v>
      </c>
    </row>
    <row r="1060" spans="1:9" x14ac:dyDescent="0.3">
      <c r="A1060">
        <v>13600</v>
      </c>
      <c r="B1060">
        <v>10</v>
      </c>
      <c r="C1060">
        <v>34.661999999999999</v>
      </c>
      <c r="D1060">
        <v>86.159000000000006</v>
      </c>
      <c r="E1060">
        <v>0.98826000000000003</v>
      </c>
      <c r="F1060">
        <v>0.7319</v>
      </c>
      <c r="G1060">
        <v>3.5500000000000001E-4</v>
      </c>
      <c r="H1060">
        <v>9.5739999999999992E-3</v>
      </c>
      <c r="I1060">
        <v>9.9290000000000003E-3</v>
      </c>
    </row>
    <row r="1061" spans="1:9" x14ac:dyDescent="0.3">
      <c r="A1061">
        <v>13400</v>
      </c>
      <c r="B1061">
        <v>10</v>
      </c>
      <c r="C1061">
        <v>34.664999999999999</v>
      </c>
      <c r="D1061">
        <v>86.147999999999996</v>
      </c>
      <c r="E1061">
        <v>0.98824999999999996</v>
      </c>
      <c r="F1061">
        <v>0.73182999999999998</v>
      </c>
      <c r="G1061">
        <v>3.5500000000000001E-4</v>
      </c>
      <c r="H1061">
        <v>9.5750000000000002E-3</v>
      </c>
      <c r="I1061">
        <v>9.9310000000000006E-3</v>
      </c>
    </row>
    <row r="1062" spans="1:9" x14ac:dyDescent="0.3">
      <c r="A1062">
        <v>12900</v>
      </c>
      <c r="B1062">
        <v>10</v>
      </c>
      <c r="C1062">
        <v>34.673000000000002</v>
      </c>
      <c r="D1062">
        <v>86.113</v>
      </c>
      <c r="E1062">
        <v>0.98823000000000005</v>
      </c>
      <c r="F1062">
        <v>0.73168999999999995</v>
      </c>
      <c r="G1062">
        <v>3.5599999999999998E-4</v>
      </c>
      <c r="H1062">
        <v>9.5759999999999994E-3</v>
      </c>
      <c r="I1062">
        <v>9.9319999999999999E-3</v>
      </c>
    </row>
    <row r="1063" spans="1:9" x14ac:dyDescent="0.3">
      <c r="A1063">
        <v>13300</v>
      </c>
      <c r="B1063">
        <v>10</v>
      </c>
      <c r="C1063">
        <v>34.667000000000002</v>
      </c>
      <c r="D1063">
        <v>86.144000000000005</v>
      </c>
      <c r="E1063">
        <v>0.98824999999999996</v>
      </c>
      <c r="F1063">
        <v>0.73180000000000001</v>
      </c>
      <c r="G1063">
        <v>3.5500000000000001E-4</v>
      </c>
      <c r="H1063">
        <v>9.5759999999999994E-3</v>
      </c>
      <c r="I1063">
        <v>9.9319999999999999E-3</v>
      </c>
    </row>
    <row r="1064" spans="1:9" x14ac:dyDescent="0.3">
      <c r="A1064">
        <v>12800</v>
      </c>
      <c r="B1064">
        <v>10</v>
      </c>
      <c r="C1064">
        <v>34.674999999999997</v>
      </c>
      <c r="D1064">
        <v>86.108000000000004</v>
      </c>
      <c r="E1064">
        <v>0.98821999999999999</v>
      </c>
      <c r="F1064">
        <v>0.73165999999999998</v>
      </c>
      <c r="G1064">
        <v>3.5599999999999998E-4</v>
      </c>
      <c r="H1064">
        <v>9.5770000000000004E-3</v>
      </c>
      <c r="I1064">
        <v>9.9330000000000009E-3</v>
      </c>
    </row>
    <row r="1065" spans="1:9" x14ac:dyDescent="0.3">
      <c r="A1065">
        <v>13200</v>
      </c>
      <c r="B1065">
        <v>10</v>
      </c>
      <c r="C1065">
        <v>34.668999999999997</v>
      </c>
      <c r="D1065">
        <v>86.14</v>
      </c>
      <c r="E1065">
        <v>0.98824000000000001</v>
      </c>
      <c r="F1065">
        <v>0.73175999999999997</v>
      </c>
      <c r="G1065">
        <v>3.5599999999999998E-4</v>
      </c>
      <c r="H1065">
        <v>9.5770000000000004E-3</v>
      </c>
      <c r="I1065">
        <v>9.9330000000000009E-3</v>
      </c>
    </row>
    <row r="1066" spans="1:9" x14ac:dyDescent="0.3">
      <c r="A1066">
        <v>13000</v>
      </c>
      <c r="B1066">
        <v>10</v>
      </c>
      <c r="C1066">
        <v>34.682000000000002</v>
      </c>
      <c r="D1066">
        <v>86.143000000000001</v>
      </c>
      <c r="E1066">
        <v>0.98823000000000005</v>
      </c>
      <c r="F1066">
        <v>0.73170999999999997</v>
      </c>
      <c r="G1066">
        <v>3.5599999999999998E-4</v>
      </c>
      <c r="H1066">
        <v>9.5770000000000004E-3</v>
      </c>
      <c r="I1066">
        <v>9.9330000000000009E-3</v>
      </c>
    </row>
    <row r="1067" spans="1:9" x14ac:dyDescent="0.3">
      <c r="A1067">
        <v>12700</v>
      </c>
      <c r="B1067">
        <v>10</v>
      </c>
      <c r="C1067">
        <v>34.676000000000002</v>
      </c>
      <c r="D1067">
        <v>86.102000000000004</v>
      </c>
      <c r="E1067">
        <v>0.98821999999999999</v>
      </c>
      <c r="F1067">
        <v>0.73162000000000005</v>
      </c>
      <c r="G1067">
        <v>3.5599999999999998E-4</v>
      </c>
      <c r="H1067">
        <v>9.5779999999999997E-3</v>
      </c>
      <c r="I1067">
        <v>9.9340000000000001E-3</v>
      </c>
    </row>
    <row r="1068" spans="1:9" x14ac:dyDescent="0.3">
      <c r="A1068">
        <v>13100</v>
      </c>
      <c r="B1068">
        <v>10</v>
      </c>
      <c r="C1068">
        <v>34.673000000000002</v>
      </c>
      <c r="D1068">
        <v>86.138000000000005</v>
      </c>
      <c r="E1068">
        <v>0.98824000000000001</v>
      </c>
      <c r="F1068">
        <v>0.73172000000000004</v>
      </c>
      <c r="G1068">
        <v>3.5599999999999998E-4</v>
      </c>
      <c r="H1068">
        <v>9.5779999999999997E-3</v>
      </c>
      <c r="I1068">
        <v>9.9340000000000001E-3</v>
      </c>
    </row>
    <row r="1069" spans="1:9" x14ac:dyDescent="0.3">
      <c r="A1069">
        <v>12600</v>
      </c>
      <c r="B1069">
        <v>10</v>
      </c>
      <c r="C1069">
        <v>34.677999999999997</v>
      </c>
      <c r="D1069">
        <v>86.096000000000004</v>
      </c>
      <c r="E1069">
        <v>0.98821999999999999</v>
      </c>
      <c r="F1069">
        <v>0.73158999999999996</v>
      </c>
      <c r="G1069">
        <v>3.5599999999999998E-4</v>
      </c>
      <c r="H1069">
        <v>9.5790000000000007E-3</v>
      </c>
      <c r="I1069">
        <v>9.9349999999999994E-3</v>
      </c>
    </row>
    <row r="1070" spans="1:9" x14ac:dyDescent="0.3">
      <c r="A1070">
        <v>12500</v>
      </c>
      <c r="B1070">
        <v>10</v>
      </c>
      <c r="C1070">
        <v>34.68</v>
      </c>
      <c r="D1070">
        <v>86.09</v>
      </c>
      <c r="E1070">
        <v>0.98821000000000003</v>
      </c>
      <c r="F1070">
        <v>0.73155999999999999</v>
      </c>
      <c r="G1070">
        <v>3.5599999999999998E-4</v>
      </c>
      <c r="H1070">
        <v>9.58E-3</v>
      </c>
      <c r="I1070">
        <v>9.9360000000000004E-3</v>
      </c>
    </row>
    <row r="1071" spans="1:9" x14ac:dyDescent="0.3">
      <c r="A1071">
        <v>12400</v>
      </c>
      <c r="B1071">
        <v>10</v>
      </c>
      <c r="C1071">
        <v>34.682000000000002</v>
      </c>
      <c r="D1071">
        <v>86.084999999999994</v>
      </c>
      <c r="E1071">
        <v>0.98821000000000003</v>
      </c>
      <c r="F1071">
        <v>0.73151999999999995</v>
      </c>
      <c r="G1071">
        <v>3.57E-4</v>
      </c>
      <c r="H1071">
        <v>9.5809999999999992E-3</v>
      </c>
      <c r="I1071">
        <v>9.9369999999999997E-3</v>
      </c>
    </row>
    <row r="1072" spans="1:9" x14ac:dyDescent="0.3">
      <c r="A1072">
        <v>11900</v>
      </c>
      <c r="B1072">
        <v>10</v>
      </c>
      <c r="C1072">
        <v>34.691000000000003</v>
      </c>
      <c r="D1072">
        <v>86.046000000000006</v>
      </c>
      <c r="E1072">
        <v>0.98817999999999995</v>
      </c>
      <c r="F1072">
        <v>0.73136000000000001</v>
      </c>
      <c r="G1072">
        <v>3.57E-4</v>
      </c>
      <c r="H1072">
        <v>9.5820000000000002E-3</v>
      </c>
      <c r="I1072">
        <v>9.9389999999999999E-3</v>
      </c>
    </row>
    <row r="1073" spans="1:9" x14ac:dyDescent="0.3">
      <c r="A1073">
        <v>12300</v>
      </c>
      <c r="B1073">
        <v>10</v>
      </c>
      <c r="C1073">
        <v>34.683999999999997</v>
      </c>
      <c r="D1073">
        <v>86.08</v>
      </c>
      <c r="E1073">
        <v>0.98819999999999997</v>
      </c>
      <c r="F1073">
        <v>0.73148000000000002</v>
      </c>
      <c r="G1073">
        <v>3.57E-4</v>
      </c>
      <c r="H1073">
        <v>9.5820000000000002E-3</v>
      </c>
      <c r="I1073">
        <v>9.9380000000000007E-3</v>
      </c>
    </row>
    <row r="1074" spans="1:9" x14ac:dyDescent="0.3">
      <c r="A1074">
        <v>11800</v>
      </c>
      <c r="B1074">
        <v>10</v>
      </c>
      <c r="C1074">
        <v>34.692999999999998</v>
      </c>
      <c r="D1074">
        <v>86.04</v>
      </c>
      <c r="E1074">
        <v>0.98817999999999995</v>
      </c>
      <c r="F1074">
        <v>0.73131999999999997</v>
      </c>
      <c r="G1074">
        <v>3.57E-4</v>
      </c>
      <c r="H1074">
        <v>9.5829999999999995E-3</v>
      </c>
      <c r="I1074">
        <v>9.9399999999999992E-3</v>
      </c>
    </row>
    <row r="1075" spans="1:9" x14ac:dyDescent="0.3">
      <c r="A1075">
        <v>12200</v>
      </c>
      <c r="B1075">
        <v>10</v>
      </c>
      <c r="C1075">
        <v>34.686999999999998</v>
      </c>
      <c r="D1075">
        <v>86.075999999999993</v>
      </c>
      <c r="E1075">
        <v>0.98819999999999997</v>
      </c>
      <c r="F1075">
        <v>0.73143999999999998</v>
      </c>
      <c r="G1075">
        <v>3.57E-4</v>
      </c>
      <c r="H1075">
        <v>9.5829999999999995E-3</v>
      </c>
      <c r="I1075">
        <v>9.9399999999999992E-3</v>
      </c>
    </row>
    <row r="1076" spans="1:9" x14ac:dyDescent="0.3">
      <c r="A1076">
        <v>12000</v>
      </c>
      <c r="B1076">
        <v>10</v>
      </c>
      <c r="C1076">
        <v>34.701999999999998</v>
      </c>
      <c r="D1076">
        <v>86.081999999999994</v>
      </c>
      <c r="E1076">
        <v>0.98819000000000001</v>
      </c>
      <c r="F1076">
        <v>0.73138000000000003</v>
      </c>
      <c r="G1076">
        <v>3.57E-4</v>
      </c>
      <c r="H1076">
        <v>9.5829999999999995E-3</v>
      </c>
      <c r="I1076">
        <v>9.9399999999999992E-3</v>
      </c>
    </row>
    <row r="1077" spans="1:9" x14ac:dyDescent="0.3">
      <c r="A1077">
        <v>11700</v>
      </c>
      <c r="B1077">
        <v>10</v>
      </c>
      <c r="C1077">
        <v>34.695</v>
      </c>
      <c r="D1077">
        <v>86.033000000000001</v>
      </c>
      <c r="E1077">
        <v>0.98817999999999995</v>
      </c>
      <c r="F1077">
        <v>0.73129</v>
      </c>
      <c r="G1077">
        <v>3.5799999999999997E-4</v>
      </c>
      <c r="H1077">
        <v>9.5840000000000005E-3</v>
      </c>
      <c r="I1077">
        <v>9.9410000000000002E-3</v>
      </c>
    </row>
    <row r="1078" spans="1:9" x14ac:dyDescent="0.3">
      <c r="A1078">
        <v>12100</v>
      </c>
      <c r="B1078">
        <v>10</v>
      </c>
      <c r="C1078">
        <v>34.691000000000003</v>
      </c>
      <c r="D1078">
        <v>86.073999999999998</v>
      </c>
      <c r="E1078">
        <v>0.98819000000000001</v>
      </c>
      <c r="F1078">
        <v>0.73138999999999998</v>
      </c>
      <c r="G1078">
        <v>3.57E-4</v>
      </c>
      <c r="H1078">
        <v>9.5840000000000005E-3</v>
      </c>
      <c r="I1078">
        <v>9.9410000000000002E-3</v>
      </c>
    </row>
    <row r="1079" spans="1:9" x14ac:dyDescent="0.3">
      <c r="A1079">
        <v>11600</v>
      </c>
      <c r="B1079">
        <v>10</v>
      </c>
      <c r="C1079">
        <v>34.697000000000003</v>
      </c>
      <c r="D1079">
        <v>86.027000000000001</v>
      </c>
      <c r="E1079">
        <v>0.98816999999999999</v>
      </c>
      <c r="F1079">
        <v>0.73124999999999996</v>
      </c>
      <c r="G1079">
        <v>3.5799999999999997E-4</v>
      </c>
      <c r="H1079">
        <v>9.5849999999999998E-3</v>
      </c>
      <c r="I1079">
        <v>9.9419999999999994E-3</v>
      </c>
    </row>
    <row r="1080" spans="1:9" x14ac:dyDescent="0.3">
      <c r="A1080">
        <v>11500</v>
      </c>
      <c r="B1080">
        <v>10</v>
      </c>
      <c r="C1080">
        <v>34.698999999999998</v>
      </c>
      <c r="D1080">
        <v>86.021000000000001</v>
      </c>
      <c r="E1080">
        <v>0.98816999999999999</v>
      </c>
      <c r="F1080">
        <v>0.73121000000000003</v>
      </c>
      <c r="G1080">
        <v>3.5799999999999997E-4</v>
      </c>
      <c r="H1080">
        <v>9.5860000000000008E-3</v>
      </c>
      <c r="I1080">
        <v>9.9439999999999997E-3</v>
      </c>
    </row>
    <row r="1081" spans="1:9" x14ac:dyDescent="0.3">
      <c r="A1081">
        <v>11400</v>
      </c>
      <c r="B1081">
        <v>10</v>
      </c>
      <c r="C1081">
        <v>34.701000000000001</v>
      </c>
      <c r="D1081">
        <v>86.015000000000001</v>
      </c>
      <c r="E1081">
        <v>0.98816000000000004</v>
      </c>
      <c r="F1081">
        <v>0.73116999999999999</v>
      </c>
      <c r="G1081">
        <v>3.5799999999999997E-4</v>
      </c>
      <c r="H1081">
        <v>9.587E-3</v>
      </c>
      <c r="I1081">
        <v>9.9450000000000007E-3</v>
      </c>
    </row>
    <row r="1082" spans="1:9" x14ac:dyDescent="0.3">
      <c r="A1082">
        <v>10900</v>
      </c>
      <c r="B1082">
        <v>10</v>
      </c>
      <c r="C1082">
        <v>34.713000000000001</v>
      </c>
      <c r="D1082">
        <v>85.971999999999994</v>
      </c>
      <c r="E1082">
        <v>0.98812999999999995</v>
      </c>
      <c r="F1082">
        <v>0.73099000000000003</v>
      </c>
      <c r="G1082">
        <v>3.59E-4</v>
      </c>
      <c r="H1082">
        <v>9.5879999999999993E-3</v>
      </c>
      <c r="I1082">
        <v>9.9469999999999992E-3</v>
      </c>
    </row>
    <row r="1083" spans="1:9" x14ac:dyDescent="0.3">
      <c r="A1083">
        <v>11300</v>
      </c>
      <c r="B1083">
        <v>10</v>
      </c>
      <c r="C1083">
        <v>34.703000000000003</v>
      </c>
      <c r="D1083">
        <v>86.01</v>
      </c>
      <c r="E1083">
        <v>0.98816000000000004</v>
      </c>
      <c r="F1083">
        <v>0.73112999999999995</v>
      </c>
      <c r="G1083">
        <v>3.5799999999999997E-4</v>
      </c>
      <c r="H1083">
        <v>9.5879999999999993E-3</v>
      </c>
      <c r="I1083">
        <v>9.946E-3</v>
      </c>
    </row>
    <row r="1084" spans="1:9" x14ac:dyDescent="0.3">
      <c r="A1084">
        <v>10800</v>
      </c>
      <c r="B1084">
        <v>10</v>
      </c>
      <c r="C1084">
        <v>34.715000000000003</v>
      </c>
      <c r="D1084">
        <v>85.965000000000003</v>
      </c>
      <c r="E1084">
        <v>0.98812999999999995</v>
      </c>
      <c r="F1084">
        <v>0.73094999999999999</v>
      </c>
      <c r="G1084">
        <v>3.59E-4</v>
      </c>
      <c r="H1084">
        <v>9.5890000000000003E-3</v>
      </c>
      <c r="I1084">
        <v>9.9480000000000002E-3</v>
      </c>
    </row>
    <row r="1085" spans="1:9" x14ac:dyDescent="0.3">
      <c r="A1085">
        <v>11200</v>
      </c>
      <c r="B1085">
        <v>10</v>
      </c>
      <c r="C1085">
        <v>34.707000000000001</v>
      </c>
      <c r="D1085">
        <v>86.004999999999995</v>
      </c>
      <c r="E1085">
        <v>0.98814999999999997</v>
      </c>
      <c r="F1085">
        <v>0.73107999999999995</v>
      </c>
      <c r="G1085">
        <v>3.5799999999999997E-4</v>
      </c>
      <c r="H1085">
        <v>9.5890000000000003E-3</v>
      </c>
      <c r="I1085">
        <v>9.9469999999999992E-3</v>
      </c>
    </row>
    <row r="1086" spans="1:9" x14ac:dyDescent="0.3">
      <c r="A1086">
        <v>10700</v>
      </c>
      <c r="B1086">
        <v>10</v>
      </c>
      <c r="C1086">
        <v>34.718000000000004</v>
      </c>
      <c r="D1086">
        <v>85.957999999999998</v>
      </c>
      <c r="E1086">
        <v>0.98812999999999995</v>
      </c>
      <c r="F1086">
        <v>0.73090999999999995</v>
      </c>
      <c r="G1086">
        <v>3.59E-4</v>
      </c>
      <c r="H1086">
        <v>9.5899999999999996E-3</v>
      </c>
      <c r="I1086">
        <v>9.9489999999999995E-3</v>
      </c>
    </row>
    <row r="1087" spans="1:9" x14ac:dyDescent="0.3">
      <c r="A1087">
        <v>11000</v>
      </c>
      <c r="B1087">
        <v>10</v>
      </c>
      <c r="C1087">
        <v>34.726999999999997</v>
      </c>
      <c r="D1087">
        <v>86.016000000000005</v>
      </c>
      <c r="E1087">
        <v>0.98814000000000002</v>
      </c>
      <c r="F1087">
        <v>0.73101000000000005</v>
      </c>
      <c r="G1087">
        <v>3.59E-4</v>
      </c>
      <c r="H1087">
        <v>9.5899999999999996E-3</v>
      </c>
      <c r="I1087">
        <v>9.9480000000000002E-3</v>
      </c>
    </row>
    <row r="1088" spans="1:9" x14ac:dyDescent="0.3">
      <c r="A1088">
        <v>10600</v>
      </c>
      <c r="B1088">
        <v>10</v>
      </c>
      <c r="C1088">
        <v>34.72</v>
      </c>
      <c r="D1088">
        <v>85.950999999999993</v>
      </c>
      <c r="E1088">
        <v>0.98812</v>
      </c>
      <c r="F1088">
        <v>0.73085999999999995</v>
      </c>
      <c r="G1088">
        <v>3.59E-4</v>
      </c>
      <c r="H1088">
        <v>9.5910000000000006E-3</v>
      </c>
      <c r="I1088">
        <v>9.9500000000000005E-3</v>
      </c>
    </row>
    <row r="1089" spans="1:9" x14ac:dyDescent="0.3">
      <c r="A1089">
        <v>11100</v>
      </c>
      <c r="B1089">
        <v>10</v>
      </c>
      <c r="C1089">
        <v>34.712000000000003</v>
      </c>
      <c r="D1089">
        <v>86.003</v>
      </c>
      <c r="E1089">
        <v>0.98814999999999997</v>
      </c>
      <c r="F1089">
        <v>0.73102</v>
      </c>
      <c r="G1089">
        <v>3.5799999999999997E-4</v>
      </c>
      <c r="H1089">
        <v>9.5910000000000006E-3</v>
      </c>
      <c r="I1089">
        <v>9.9489999999999995E-3</v>
      </c>
    </row>
    <row r="1090" spans="1:9" x14ac:dyDescent="0.3">
      <c r="A1090">
        <v>10500</v>
      </c>
      <c r="B1090">
        <v>10</v>
      </c>
      <c r="C1090">
        <v>34.722999999999999</v>
      </c>
      <c r="D1090">
        <v>85.944000000000003</v>
      </c>
      <c r="E1090">
        <v>0.98812</v>
      </c>
      <c r="F1090">
        <v>0.73082000000000003</v>
      </c>
      <c r="G1090">
        <v>3.59E-4</v>
      </c>
      <c r="H1090">
        <v>9.5919999999999998E-3</v>
      </c>
      <c r="I1090">
        <v>9.9520000000000008E-3</v>
      </c>
    </row>
    <row r="1091" spans="1:9" x14ac:dyDescent="0.3">
      <c r="A1091">
        <v>10400</v>
      </c>
      <c r="B1091">
        <v>10</v>
      </c>
      <c r="C1091">
        <v>34.725000000000001</v>
      </c>
      <c r="D1091">
        <v>85.936999999999998</v>
      </c>
      <c r="E1091">
        <v>0.98811000000000004</v>
      </c>
      <c r="F1091">
        <v>0.73077000000000003</v>
      </c>
      <c r="G1091">
        <v>3.6000000000000002E-4</v>
      </c>
      <c r="H1091">
        <v>9.5930000000000008E-3</v>
      </c>
      <c r="I1091">
        <v>9.953E-3</v>
      </c>
    </row>
    <row r="1092" spans="1:9" x14ac:dyDescent="0.3">
      <c r="A1092">
        <v>9900</v>
      </c>
      <c r="B1092">
        <v>10</v>
      </c>
      <c r="C1092">
        <v>34.74</v>
      </c>
      <c r="D1092">
        <v>85.888999999999996</v>
      </c>
      <c r="E1092">
        <v>0.98807999999999996</v>
      </c>
      <c r="F1092">
        <v>0.73057000000000005</v>
      </c>
      <c r="G1092">
        <v>3.6099999999999999E-4</v>
      </c>
      <c r="H1092">
        <v>9.5949999999999994E-3</v>
      </c>
      <c r="I1092">
        <v>9.9550000000000003E-3</v>
      </c>
    </row>
    <row r="1093" spans="1:9" x14ac:dyDescent="0.3">
      <c r="A1093">
        <v>10300</v>
      </c>
      <c r="B1093">
        <v>10</v>
      </c>
      <c r="C1093">
        <v>34.728000000000002</v>
      </c>
      <c r="D1093">
        <v>85.932000000000002</v>
      </c>
      <c r="E1093">
        <v>0.98811000000000004</v>
      </c>
      <c r="F1093">
        <v>0.73072999999999999</v>
      </c>
      <c r="G1093">
        <v>3.6000000000000002E-4</v>
      </c>
      <c r="H1093">
        <v>9.5949999999999994E-3</v>
      </c>
      <c r="I1093">
        <v>9.9539999999999993E-3</v>
      </c>
    </row>
    <row r="1094" spans="1:9" x14ac:dyDescent="0.3">
      <c r="A1094">
        <v>9800</v>
      </c>
      <c r="B1094">
        <v>10</v>
      </c>
      <c r="C1094">
        <v>34.743000000000002</v>
      </c>
      <c r="D1094">
        <v>85.881</v>
      </c>
      <c r="E1094">
        <v>0.98807</v>
      </c>
      <c r="F1094">
        <v>0.73051999999999995</v>
      </c>
      <c r="G1094">
        <v>3.6099999999999999E-4</v>
      </c>
      <c r="H1094">
        <v>9.5960000000000004E-3</v>
      </c>
      <c r="I1094">
        <v>9.9559999999999996E-3</v>
      </c>
    </row>
    <row r="1095" spans="1:9" x14ac:dyDescent="0.3">
      <c r="A1095">
        <v>10200</v>
      </c>
      <c r="B1095">
        <v>10</v>
      </c>
      <c r="C1095">
        <v>34.731999999999999</v>
      </c>
      <c r="D1095">
        <v>85.927000000000007</v>
      </c>
      <c r="E1095">
        <v>0.98809999999999998</v>
      </c>
      <c r="F1095">
        <v>0.73068</v>
      </c>
      <c r="G1095">
        <v>3.6000000000000002E-4</v>
      </c>
      <c r="H1095">
        <v>9.5960000000000004E-3</v>
      </c>
      <c r="I1095">
        <v>9.9559999999999996E-3</v>
      </c>
    </row>
    <row r="1096" spans="1:9" x14ac:dyDescent="0.3">
      <c r="A1096">
        <v>9700</v>
      </c>
      <c r="B1096">
        <v>10</v>
      </c>
      <c r="C1096">
        <v>34.746000000000002</v>
      </c>
      <c r="D1096">
        <v>85.873000000000005</v>
      </c>
      <c r="E1096">
        <v>0.98807</v>
      </c>
      <c r="F1096">
        <v>0.73046999999999995</v>
      </c>
      <c r="G1096">
        <v>3.6099999999999999E-4</v>
      </c>
      <c r="H1096">
        <v>9.5969999999999996E-3</v>
      </c>
      <c r="I1096">
        <v>9.9579999999999998E-3</v>
      </c>
    </row>
    <row r="1097" spans="1:9" x14ac:dyDescent="0.3">
      <c r="A1097">
        <v>10000</v>
      </c>
      <c r="B1097">
        <v>10</v>
      </c>
      <c r="C1097">
        <v>34.759</v>
      </c>
      <c r="D1097">
        <v>85.944999999999993</v>
      </c>
      <c r="E1097">
        <v>0.98807999999999996</v>
      </c>
      <c r="F1097">
        <v>0.73058999999999996</v>
      </c>
      <c r="G1097">
        <v>3.6000000000000002E-4</v>
      </c>
      <c r="H1097">
        <v>9.5969999999999996E-3</v>
      </c>
      <c r="I1097">
        <v>9.9570000000000006E-3</v>
      </c>
    </row>
    <row r="1098" spans="1:9" x14ac:dyDescent="0.3">
      <c r="A1098">
        <v>9600</v>
      </c>
      <c r="B1098">
        <v>10</v>
      </c>
      <c r="C1098">
        <v>34.749000000000002</v>
      </c>
      <c r="D1098">
        <v>85.864999999999995</v>
      </c>
      <c r="E1098">
        <v>0.98806000000000005</v>
      </c>
      <c r="F1098">
        <v>0.73041999999999996</v>
      </c>
      <c r="G1098">
        <v>3.6099999999999999E-4</v>
      </c>
      <c r="H1098">
        <v>9.5980000000000006E-3</v>
      </c>
      <c r="I1098">
        <v>9.9590000000000008E-3</v>
      </c>
    </row>
    <row r="1099" spans="1:9" x14ac:dyDescent="0.3">
      <c r="A1099">
        <v>10100</v>
      </c>
      <c r="B1099">
        <v>10</v>
      </c>
      <c r="C1099">
        <v>34.738999999999997</v>
      </c>
      <c r="D1099">
        <v>85.924999999999997</v>
      </c>
      <c r="E1099">
        <v>0.98809000000000002</v>
      </c>
      <c r="F1099">
        <v>0.73060999999999998</v>
      </c>
      <c r="G1099">
        <v>3.6000000000000002E-4</v>
      </c>
      <c r="H1099">
        <v>9.5980000000000006E-3</v>
      </c>
      <c r="I1099">
        <v>9.9579999999999998E-3</v>
      </c>
    </row>
    <row r="1100" spans="1:9" x14ac:dyDescent="0.3">
      <c r="A1100">
        <v>400</v>
      </c>
      <c r="B1100">
        <v>15</v>
      </c>
      <c r="C1100">
        <v>30.37</v>
      </c>
      <c r="D1100">
        <v>93.960999999999999</v>
      </c>
      <c r="E1100">
        <v>0.98919999999999997</v>
      </c>
      <c r="F1100">
        <v>0.72219999999999995</v>
      </c>
      <c r="G1100">
        <v>3.3700000000000001E-4</v>
      </c>
      <c r="H1100">
        <v>9.5980000000000006E-3</v>
      </c>
      <c r="I1100">
        <v>9.9349999999999994E-3</v>
      </c>
    </row>
    <row r="1101" spans="1:9" x14ac:dyDescent="0.3">
      <c r="A1101">
        <v>9500</v>
      </c>
      <c r="B1101">
        <v>10</v>
      </c>
      <c r="C1101">
        <v>34.752000000000002</v>
      </c>
      <c r="D1101">
        <v>85.858000000000004</v>
      </c>
      <c r="E1101">
        <v>0.98806000000000005</v>
      </c>
      <c r="F1101">
        <v>0.73036999999999996</v>
      </c>
      <c r="G1101">
        <v>3.6099999999999999E-4</v>
      </c>
      <c r="H1101">
        <v>9.5989999999999999E-3</v>
      </c>
      <c r="I1101">
        <v>9.9609999999999994E-3</v>
      </c>
    </row>
    <row r="1102" spans="1:9" x14ac:dyDescent="0.3">
      <c r="A1102">
        <v>9400</v>
      </c>
      <c r="B1102">
        <v>10</v>
      </c>
      <c r="C1102">
        <v>34.755000000000003</v>
      </c>
      <c r="D1102">
        <v>85.85</v>
      </c>
      <c r="E1102">
        <v>0.98804999999999998</v>
      </c>
      <c r="F1102">
        <v>0.73031999999999997</v>
      </c>
      <c r="G1102">
        <v>3.6099999999999999E-4</v>
      </c>
      <c r="H1102">
        <v>9.6010000000000002E-3</v>
      </c>
      <c r="I1102">
        <v>9.9620000000000004E-3</v>
      </c>
    </row>
    <row r="1103" spans="1:9" x14ac:dyDescent="0.3">
      <c r="A1103">
        <v>8900</v>
      </c>
      <c r="B1103">
        <v>10</v>
      </c>
      <c r="C1103">
        <v>34.773000000000003</v>
      </c>
      <c r="D1103">
        <v>85.795000000000002</v>
      </c>
      <c r="E1103">
        <v>0.98801000000000005</v>
      </c>
      <c r="F1103">
        <v>0.73007999999999995</v>
      </c>
      <c r="G1103">
        <v>3.6299999999999999E-4</v>
      </c>
      <c r="H1103">
        <v>9.6019999999999994E-3</v>
      </c>
      <c r="I1103">
        <v>9.9640000000000006E-3</v>
      </c>
    </row>
    <row r="1104" spans="1:9" x14ac:dyDescent="0.3">
      <c r="A1104">
        <v>9300</v>
      </c>
      <c r="B1104">
        <v>10</v>
      </c>
      <c r="C1104">
        <v>34.758000000000003</v>
      </c>
      <c r="D1104">
        <v>85.843999999999994</v>
      </c>
      <c r="E1104">
        <v>0.98804999999999998</v>
      </c>
      <c r="F1104">
        <v>0.73026999999999997</v>
      </c>
      <c r="G1104">
        <v>3.6200000000000002E-4</v>
      </c>
      <c r="H1104">
        <v>9.6019999999999994E-3</v>
      </c>
      <c r="I1104">
        <v>9.9640000000000006E-3</v>
      </c>
    </row>
    <row r="1105" spans="1:9" x14ac:dyDescent="0.3">
      <c r="A1105">
        <v>8800</v>
      </c>
      <c r="B1105">
        <v>10</v>
      </c>
      <c r="C1105">
        <v>34.776000000000003</v>
      </c>
      <c r="D1105">
        <v>85.786000000000001</v>
      </c>
      <c r="E1105">
        <v>0.98801000000000005</v>
      </c>
      <c r="F1105">
        <v>0.73002999999999996</v>
      </c>
      <c r="G1105">
        <v>3.6299999999999999E-4</v>
      </c>
      <c r="H1105">
        <v>9.6030000000000004E-3</v>
      </c>
      <c r="I1105">
        <v>9.9659999999999992E-3</v>
      </c>
    </row>
    <row r="1106" spans="1:9" x14ac:dyDescent="0.3">
      <c r="A1106">
        <v>9200</v>
      </c>
      <c r="B1106">
        <v>10</v>
      </c>
      <c r="C1106">
        <v>34.762999999999998</v>
      </c>
      <c r="D1106">
        <v>85.838999999999999</v>
      </c>
      <c r="E1106">
        <v>0.98804000000000003</v>
      </c>
      <c r="F1106">
        <v>0.73021000000000003</v>
      </c>
      <c r="G1106">
        <v>3.6200000000000002E-4</v>
      </c>
      <c r="H1106">
        <v>9.6039999999999997E-3</v>
      </c>
      <c r="I1106">
        <v>9.9649999999999999E-3</v>
      </c>
    </row>
    <row r="1107" spans="1:9" x14ac:dyDescent="0.3">
      <c r="A1107">
        <v>8700</v>
      </c>
      <c r="B1107">
        <v>10</v>
      </c>
      <c r="C1107">
        <v>34.78</v>
      </c>
      <c r="D1107">
        <v>85.777000000000001</v>
      </c>
      <c r="E1107">
        <v>0.98799999999999999</v>
      </c>
      <c r="F1107">
        <v>0.72997000000000001</v>
      </c>
      <c r="G1107">
        <v>3.6299999999999999E-4</v>
      </c>
      <c r="H1107">
        <v>9.6050000000000007E-3</v>
      </c>
      <c r="I1107">
        <v>9.9679999999999994E-3</v>
      </c>
    </row>
    <row r="1108" spans="1:9" x14ac:dyDescent="0.3">
      <c r="A1108">
        <v>9000</v>
      </c>
      <c r="B1108">
        <v>10</v>
      </c>
      <c r="C1108">
        <v>34.796999999999997</v>
      </c>
      <c r="D1108">
        <v>85.866</v>
      </c>
      <c r="E1108">
        <v>0.98802000000000001</v>
      </c>
      <c r="F1108">
        <v>0.73011000000000004</v>
      </c>
      <c r="G1108">
        <v>3.6200000000000002E-4</v>
      </c>
      <c r="H1108">
        <v>9.6050000000000007E-3</v>
      </c>
      <c r="I1108">
        <v>9.9670000000000002E-3</v>
      </c>
    </row>
    <row r="1109" spans="1:9" x14ac:dyDescent="0.3">
      <c r="A1109">
        <v>8600</v>
      </c>
      <c r="B1109">
        <v>10</v>
      </c>
      <c r="C1109">
        <v>34.783000000000001</v>
      </c>
      <c r="D1109">
        <v>85.768000000000001</v>
      </c>
      <c r="E1109">
        <v>0.98799999999999999</v>
      </c>
      <c r="F1109">
        <v>0.72990999999999995</v>
      </c>
      <c r="G1109">
        <v>3.6299999999999999E-4</v>
      </c>
      <c r="H1109">
        <v>9.606E-3</v>
      </c>
      <c r="I1109">
        <v>9.9690000000000004E-3</v>
      </c>
    </row>
    <row r="1110" spans="1:9" x14ac:dyDescent="0.3">
      <c r="A1110">
        <v>9100</v>
      </c>
      <c r="B1110">
        <v>10</v>
      </c>
      <c r="C1110">
        <v>34.770000000000003</v>
      </c>
      <c r="D1110">
        <v>85.837999999999994</v>
      </c>
      <c r="E1110">
        <v>0.98802999999999996</v>
      </c>
      <c r="F1110">
        <v>0.73012999999999995</v>
      </c>
      <c r="G1110">
        <v>3.6200000000000002E-4</v>
      </c>
      <c r="H1110">
        <v>9.606E-3</v>
      </c>
      <c r="I1110">
        <v>9.9679999999999994E-3</v>
      </c>
    </row>
    <row r="1111" spans="1:9" x14ac:dyDescent="0.3">
      <c r="A1111">
        <v>8500</v>
      </c>
      <c r="B1111">
        <v>10</v>
      </c>
      <c r="C1111">
        <v>34.786999999999999</v>
      </c>
      <c r="D1111">
        <v>85.759</v>
      </c>
      <c r="E1111">
        <v>0.98799000000000003</v>
      </c>
      <c r="F1111">
        <v>0.72985999999999995</v>
      </c>
      <c r="G1111">
        <v>3.6299999999999999E-4</v>
      </c>
      <c r="H1111">
        <v>9.6080000000000002E-3</v>
      </c>
      <c r="I1111">
        <v>9.9710000000000007E-3</v>
      </c>
    </row>
    <row r="1112" spans="1:9" x14ac:dyDescent="0.3">
      <c r="A1112">
        <v>8400</v>
      </c>
      <c r="B1112">
        <v>10</v>
      </c>
      <c r="C1112">
        <v>34.79</v>
      </c>
      <c r="D1112">
        <v>85.751000000000005</v>
      </c>
      <c r="E1112">
        <v>0.98797999999999997</v>
      </c>
      <c r="F1112">
        <v>0.7298</v>
      </c>
      <c r="G1112">
        <v>3.6400000000000001E-4</v>
      </c>
      <c r="H1112">
        <v>9.6089999999999995E-3</v>
      </c>
      <c r="I1112">
        <v>9.9729999999999992E-3</v>
      </c>
    </row>
    <row r="1113" spans="1:9" x14ac:dyDescent="0.3">
      <c r="A1113">
        <v>7900</v>
      </c>
      <c r="B1113">
        <v>10</v>
      </c>
      <c r="C1113">
        <v>34.814</v>
      </c>
      <c r="D1113">
        <v>85.686000000000007</v>
      </c>
      <c r="E1113">
        <v>0.98794000000000004</v>
      </c>
      <c r="F1113">
        <v>0.72950000000000004</v>
      </c>
      <c r="G1113">
        <v>3.6499999999999998E-4</v>
      </c>
      <c r="H1113">
        <v>9.6100000000000005E-3</v>
      </c>
      <c r="I1113">
        <v>9.9749999999999995E-3</v>
      </c>
    </row>
    <row r="1114" spans="1:9" x14ac:dyDescent="0.3">
      <c r="A1114">
        <v>8300</v>
      </c>
      <c r="B1114">
        <v>10</v>
      </c>
      <c r="C1114">
        <v>34.795000000000002</v>
      </c>
      <c r="D1114">
        <v>85.742999999999995</v>
      </c>
      <c r="E1114">
        <v>0.98797999999999997</v>
      </c>
      <c r="F1114">
        <v>0.72972999999999999</v>
      </c>
      <c r="G1114">
        <v>3.6400000000000001E-4</v>
      </c>
      <c r="H1114">
        <v>9.6109999999999998E-3</v>
      </c>
      <c r="I1114">
        <v>9.9740000000000002E-3</v>
      </c>
    </row>
    <row r="1115" spans="1:9" x14ac:dyDescent="0.3">
      <c r="A1115">
        <v>1000</v>
      </c>
      <c r="B1115">
        <v>15</v>
      </c>
      <c r="C1115">
        <v>29.884</v>
      </c>
      <c r="D1115">
        <v>94.599000000000004</v>
      </c>
      <c r="E1115">
        <v>0.98985999999999996</v>
      </c>
      <c r="F1115">
        <v>0.72021999999999997</v>
      </c>
      <c r="G1115">
        <v>3.1799999999999998E-4</v>
      </c>
      <c r="H1115">
        <v>9.6109999999999998E-3</v>
      </c>
      <c r="I1115">
        <v>9.9290000000000003E-3</v>
      </c>
    </row>
    <row r="1116" spans="1:9" x14ac:dyDescent="0.3">
      <c r="A1116">
        <v>7800</v>
      </c>
      <c r="B1116">
        <v>10</v>
      </c>
      <c r="C1116">
        <v>34.817999999999998</v>
      </c>
      <c r="D1116">
        <v>85.674999999999997</v>
      </c>
      <c r="E1116">
        <v>0.98792999999999997</v>
      </c>
      <c r="F1116">
        <v>0.72943999999999998</v>
      </c>
      <c r="G1116">
        <v>3.6499999999999998E-4</v>
      </c>
      <c r="H1116">
        <v>9.6120000000000008E-3</v>
      </c>
      <c r="I1116">
        <v>9.9769999999999998E-3</v>
      </c>
    </row>
    <row r="1117" spans="1:9" x14ac:dyDescent="0.3">
      <c r="A1117">
        <v>8200</v>
      </c>
      <c r="B1117">
        <v>10</v>
      </c>
      <c r="C1117">
        <v>34.799999999999997</v>
      </c>
      <c r="D1117">
        <v>85.738</v>
      </c>
      <c r="E1117">
        <v>0.98797000000000001</v>
      </c>
      <c r="F1117">
        <v>0.72965999999999998</v>
      </c>
      <c r="G1117">
        <v>3.6400000000000001E-4</v>
      </c>
      <c r="H1117">
        <v>9.6120000000000008E-3</v>
      </c>
      <c r="I1117">
        <v>9.9760000000000005E-3</v>
      </c>
    </row>
    <row r="1118" spans="1:9" x14ac:dyDescent="0.3">
      <c r="A1118">
        <v>7700</v>
      </c>
      <c r="B1118">
        <v>10</v>
      </c>
      <c r="C1118">
        <v>34.823</v>
      </c>
      <c r="D1118">
        <v>85.664000000000001</v>
      </c>
      <c r="E1118">
        <v>0.98792000000000002</v>
      </c>
      <c r="F1118">
        <v>0.72936999999999996</v>
      </c>
      <c r="G1118">
        <v>3.6499999999999998E-4</v>
      </c>
      <c r="H1118">
        <v>9.6139999999999993E-3</v>
      </c>
      <c r="I1118">
        <v>9.979E-3</v>
      </c>
    </row>
    <row r="1119" spans="1:9" x14ac:dyDescent="0.3">
      <c r="A1119">
        <v>8000</v>
      </c>
      <c r="B1119">
        <v>10</v>
      </c>
      <c r="C1119">
        <v>34.845999999999997</v>
      </c>
      <c r="D1119">
        <v>85.78</v>
      </c>
      <c r="E1119">
        <v>0.98794000000000004</v>
      </c>
      <c r="F1119">
        <v>0.72953999999999997</v>
      </c>
      <c r="G1119">
        <v>3.6499999999999998E-4</v>
      </c>
      <c r="H1119">
        <v>9.6139999999999993E-3</v>
      </c>
      <c r="I1119">
        <v>9.979E-3</v>
      </c>
    </row>
    <row r="1120" spans="1:9" x14ac:dyDescent="0.3">
      <c r="A1120">
        <v>7600</v>
      </c>
      <c r="B1120">
        <v>10</v>
      </c>
      <c r="C1120">
        <v>34.826999999999998</v>
      </c>
      <c r="D1120">
        <v>85.653999999999996</v>
      </c>
      <c r="E1120">
        <v>0.98792000000000002</v>
      </c>
      <c r="F1120">
        <v>0.72931000000000001</v>
      </c>
      <c r="G1120">
        <v>3.6600000000000001E-4</v>
      </c>
      <c r="H1120">
        <v>9.6150000000000003E-3</v>
      </c>
      <c r="I1120">
        <v>9.9810000000000003E-3</v>
      </c>
    </row>
    <row r="1121" spans="1:9" x14ac:dyDescent="0.3">
      <c r="A1121">
        <v>8100</v>
      </c>
      <c r="B1121">
        <v>10</v>
      </c>
      <c r="C1121">
        <v>34.808999999999997</v>
      </c>
      <c r="D1121">
        <v>85.736999999999995</v>
      </c>
      <c r="E1121">
        <v>0.98795999999999995</v>
      </c>
      <c r="F1121">
        <v>0.72957000000000005</v>
      </c>
      <c r="G1121">
        <v>3.6400000000000001E-4</v>
      </c>
      <c r="H1121">
        <v>9.6150000000000003E-3</v>
      </c>
      <c r="I1121">
        <v>9.979E-3</v>
      </c>
    </row>
    <row r="1122" spans="1:9" x14ac:dyDescent="0.3">
      <c r="A1122">
        <v>7500</v>
      </c>
      <c r="B1122">
        <v>10</v>
      </c>
      <c r="C1122">
        <v>34.831000000000003</v>
      </c>
      <c r="D1122">
        <v>85.644000000000005</v>
      </c>
      <c r="E1122">
        <v>0.98790999999999995</v>
      </c>
      <c r="F1122">
        <v>0.72924</v>
      </c>
      <c r="G1122">
        <v>3.6600000000000001E-4</v>
      </c>
      <c r="H1122">
        <v>9.6170000000000005E-3</v>
      </c>
      <c r="I1122">
        <v>9.9830000000000006E-3</v>
      </c>
    </row>
    <row r="1123" spans="1:9" x14ac:dyDescent="0.3">
      <c r="A1123">
        <v>7400</v>
      </c>
      <c r="B1123">
        <v>10</v>
      </c>
      <c r="C1123">
        <v>34.835999999999999</v>
      </c>
      <c r="D1123">
        <v>85.634</v>
      </c>
      <c r="E1123">
        <v>0.9879</v>
      </c>
      <c r="F1123">
        <v>0.72916999999999998</v>
      </c>
      <c r="G1123">
        <v>3.6600000000000001E-4</v>
      </c>
      <c r="H1123">
        <v>9.6190000000000008E-3</v>
      </c>
      <c r="I1123">
        <v>9.9850000000000008E-3</v>
      </c>
    </row>
    <row r="1124" spans="1:9" x14ac:dyDescent="0.3">
      <c r="A1124">
        <v>6900</v>
      </c>
      <c r="B1124">
        <v>10</v>
      </c>
      <c r="C1124">
        <v>34.866</v>
      </c>
      <c r="D1124">
        <v>85.555000000000007</v>
      </c>
      <c r="E1124">
        <v>0.98784000000000005</v>
      </c>
      <c r="F1124">
        <v>0.7288</v>
      </c>
      <c r="G1124">
        <v>3.68E-4</v>
      </c>
      <c r="H1124">
        <v>9.6200000000000001E-3</v>
      </c>
      <c r="I1124">
        <v>9.9880000000000004E-3</v>
      </c>
    </row>
    <row r="1125" spans="1:9" x14ac:dyDescent="0.3">
      <c r="A1125">
        <v>7300</v>
      </c>
      <c r="B1125">
        <v>10</v>
      </c>
      <c r="C1125">
        <v>34.841000000000001</v>
      </c>
      <c r="D1125">
        <v>85.625</v>
      </c>
      <c r="E1125">
        <v>0.98789000000000005</v>
      </c>
      <c r="F1125">
        <v>0.72909000000000002</v>
      </c>
      <c r="G1125">
        <v>3.6600000000000001E-4</v>
      </c>
      <c r="H1125">
        <v>9.6209999999999993E-3</v>
      </c>
      <c r="I1125">
        <v>9.9869999999999994E-3</v>
      </c>
    </row>
    <row r="1126" spans="1:9" x14ac:dyDescent="0.3">
      <c r="A1126">
        <v>6800</v>
      </c>
      <c r="B1126">
        <v>10</v>
      </c>
      <c r="C1126">
        <v>34.872</v>
      </c>
      <c r="D1126">
        <v>85.542000000000002</v>
      </c>
      <c r="E1126">
        <v>0.98782999999999999</v>
      </c>
      <c r="F1126">
        <v>0.72872000000000003</v>
      </c>
      <c r="G1126">
        <v>3.68E-4</v>
      </c>
      <c r="H1126">
        <v>9.6220000000000003E-3</v>
      </c>
      <c r="I1126">
        <v>9.9909999999999999E-3</v>
      </c>
    </row>
    <row r="1127" spans="1:9" x14ac:dyDescent="0.3">
      <c r="A1127">
        <v>7200</v>
      </c>
      <c r="B1127">
        <v>10</v>
      </c>
      <c r="C1127">
        <v>34.847999999999999</v>
      </c>
      <c r="D1127">
        <v>85.619</v>
      </c>
      <c r="E1127">
        <v>0.98787999999999998</v>
      </c>
      <c r="F1127">
        <v>0.72901000000000005</v>
      </c>
      <c r="G1127">
        <v>3.6699999999999998E-4</v>
      </c>
      <c r="H1127">
        <v>9.6229999999999996E-3</v>
      </c>
      <c r="I1127">
        <v>9.9900000000000006E-3</v>
      </c>
    </row>
    <row r="1128" spans="1:9" x14ac:dyDescent="0.3">
      <c r="A1128">
        <v>6700</v>
      </c>
      <c r="B1128">
        <v>10</v>
      </c>
      <c r="C1128">
        <v>34.877000000000002</v>
      </c>
      <c r="D1128">
        <v>85.53</v>
      </c>
      <c r="E1128">
        <v>0.98782999999999999</v>
      </c>
      <c r="F1128">
        <v>0.72863999999999995</v>
      </c>
      <c r="G1128">
        <v>3.68E-4</v>
      </c>
      <c r="H1128">
        <v>9.6249999999999999E-3</v>
      </c>
      <c r="I1128">
        <v>9.9930000000000001E-3</v>
      </c>
    </row>
    <row r="1129" spans="1:9" x14ac:dyDescent="0.3">
      <c r="A1129">
        <v>7100</v>
      </c>
      <c r="B1129">
        <v>10</v>
      </c>
      <c r="C1129">
        <v>34.859000000000002</v>
      </c>
      <c r="D1129">
        <v>85.619</v>
      </c>
      <c r="E1129">
        <v>0.98787999999999998</v>
      </c>
      <c r="F1129">
        <v>0.72889999999999999</v>
      </c>
      <c r="G1129">
        <v>3.6699999999999998E-4</v>
      </c>
      <c r="H1129">
        <v>9.6259999999999991E-3</v>
      </c>
      <c r="I1129">
        <v>9.9930000000000001E-3</v>
      </c>
    </row>
    <row r="1130" spans="1:9" x14ac:dyDescent="0.3">
      <c r="A1130">
        <v>7000</v>
      </c>
      <c r="B1130">
        <v>10</v>
      </c>
      <c r="C1130">
        <v>34.911000000000001</v>
      </c>
      <c r="D1130">
        <v>85.683999999999997</v>
      </c>
      <c r="E1130">
        <v>0.98785000000000001</v>
      </c>
      <c r="F1130">
        <v>0.72884000000000004</v>
      </c>
      <c r="G1130">
        <v>3.6699999999999998E-4</v>
      </c>
      <c r="H1130">
        <v>9.6259999999999991E-3</v>
      </c>
      <c r="I1130">
        <v>9.9930000000000001E-3</v>
      </c>
    </row>
    <row r="1131" spans="1:9" x14ac:dyDescent="0.3">
      <c r="A1131">
        <v>6600</v>
      </c>
      <c r="B1131">
        <v>10</v>
      </c>
      <c r="C1131">
        <v>34.883000000000003</v>
      </c>
      <c r="D1131">
        <v>85.516999999999996</v>
      </c>
      <c r="E1131">
        <v>0.98782000000000003</v>
      </c>
      <c r="F1131">
        <v>0.72855999999999999</v>
      </c>
      <c r="G1131">
        <v>3.6900000000000002E-4</v>
      </c>
      <c r="H1131">
        <v>9.6270000000000001E-3</v>
      </c>
      <c r="I1131">
        <v>9.9950000000000004E-3</v>
      </c>
    </row>
    <row r="1132" spans="1:9" x14ac:dyDescent="0.3">
      <c r="A1132">
        <v>6500</v>
      </c>
      <c r="B1132">
        <v>10</v>
      </c>
      <c r="C1132">
        <v>34.887999999999998</v>
      </c>
      <c r="D1132">
        <v>85.504999999999995</v>
      </c>
      <c r="E1132">
        <v>0.98780999999999997</v>
      </c>
      <c r="F1132">
        <v>0.72846999999999995</v>
      </c>
      <c r="G1132">
        <v>3.6900000000000002E-4</v>
      </c>
      <c r="H1132">
        <v>9.6290000000000004E-3</v>
      </c>
      <c r="I1132">
        <v>9.9979999999999999E-3</v>
      </c>
    </row>
    <row r="1133" spans="1:9" x14ac:dyDescent="0.3">
      <c r="A1133">
        <v>6400</v>
      </c>
      <c r="B1133">
        <v>10</v>
      </c>
      <c r="C1133">
        <v>34.893999999999998</v>
      </c>
      <c r="D1133">
        <v>85.492999999999995</v>
      </c>
      <c r="E1133">
        <v>0.98780000000000001</v>
      </c>
      <c r="F1133">
        <v>0.72838999999999998</v>
      </c>
      <c r="G1133">
        <v>3.6900000000000002E-4</v>
      </c>
      <c r="H1133">
        <v>9.6310000000000007E-3</v>
      </c>
      <c r="I1133">
        <v>0.01</v>
      </c>
    </row>
    <row r="1134" spans="1:9" x14ac:dyDescent="0.3">
      <c r="A1134">
        <v>5900</v>
      </c>
      <c r="B1134">
        <v>10</v>
      </c>
      <c r="C1134">
        <v>34.932000000000002</v>
      </c>
      <c r="D1134">
        <v>85.394000000000005</v>
      </c>
      <c r="E1134">
        <v>0.98772000000000004</v>
      </c>
      <c r="F1134">
        <v>0.72789999999999999</v>
      </c>
      <c r="G1134">
        <v>3.7199999999999999E-4</v>
      </c>
      <c r="H1134">
        <v>9.6329999999999992E-3</v>
      </c>
      <c r="I1134">
        <v>1.0005E-2</v>
      </c>
    </row>
    <row r="1135" spans="1:9" x14ac:dyDescent="0.3">
      <c r="A1135">
        <v>6300</v>
      </c>
      <c r="B1135">
        <v>10</v>
      </c>
      <c r="C1135">
        <v>34.9</v>
      </c>
      <c r="D1135">
        <v>85.483000000000004</v>
      </c>
      <c r="E1135">
        <v>0.98778999999999995</v>
      </c>
      <c r="F1135">
        <v>0.72829999999999995</v>
      </c>
      <c r="G1135">
        <v>3.6999999999999999E-4</v>
      </c>
      <c r="H1135">
        <v>9.6329999999999992E-3</v>
      </c>
      <c r="I1135">
        <v>1.0003E-2</v>
      </c>
    </row>
    <row r="1136" spans="1:9" x14ac:dyDescent="0.3">
      <c r="A1136">
        <v>5800</v>
      </c>
      <c r="B1136">
        <v>10</v>
      </c>
      <c r="C1136">
        <v>34.939</v>
      </c>
      <c r="D1136">
        <v>85.378</v>
      </c>
      <c r="E1136">
        <v>0.98770999999999998</v>
      </c>
      <c r="F1136">
        <v>0.7278</v>
      </c>
      <c r="G1136">
        <v>3.7199999999999999E-4</v>
      </c>
      <c r="H1136">
        <v>9.6360000000000005E-3</v>
      </c>
      <c r="I1136">
        <v>1.0008E-2</v>
      </c>
    </row>
    <row r="1137" spans="1:9" x14ac:dyDescent="0.3">
      <c r="A1137">
        <v>6200</v>
      </c>
      <c r="B1137">
        <v>10</v>
      </c>
      <c r="C1137">
        <v>34.908000000000001</v>
      </c>
      <c r="D1137">
        <v>85.474999999999994</v>
      </c>
      <c r="E1137">
        <v>0.98777999999999999</v>
      </c>
      <c r="F1137">
        <v>0.72819999999999996</v>
      </c>
      <c r="G1137">
        <v>3.6999999999999999E-4</v>
      </c>
      <c r="H1137">
        <v>9.6360000000000005E-3</v>
      </c>
      <c r="I1137">
        <v>1.0005999999999999E-2</v>
      </c>
    </row>
    <row r="1138" spans="1:9" x14ac:dyDescent="0.3">
      <c r="A1138">
        <v>500</v>
      </c>
      <c r="B1138">
        <v>15</v>
      </c>
      <c r="C1138">
        <v>30.305</v>
      </c>
      <c r="D1138">
        <v>94.146000000000001</v>
      </c>
      <c r="E1138">
        <v>0.98919999999999997</v>
      </c>
      <c r="F1138">
        <v>0.72092000000000001</v>
      </c>
      <c r="G1138">
        <v>3.3599999999999998E-4</v>
      </c>
      <c r="H1138">
        <v>9.6360000000000005E-3</v>
      </c>
      <c r="I1138">
        <v>9.972E-3</v>
      </c>
    </row>
    <row r="1139" spans="1:9" x14ac:dyDescent="0.3">
      <c r="A1139">
        <v>5700</v>
      </c>
      <c r="B1139">
        <v>10</v>
      </c>
      <c r="C1139">
        <v>34.945999999999998</v>
      </c>
      <c r="D1139">
        <v>85.361999999999995</v>
      </c>
      <c r="E1139">
        <v>0.98770000000000002</v>
      </c>
      <c r="F1139">
        <v>0.72770000000000001</v>
      </c>
      <c r="G1139">
        <v>3.7300000000000001E-4</v>
      </c>
      <c r="H1139">
        <v>9.639E-3</v>
      </c>
      <c r="I1139">
        <v>1.0011000000000001E-2</v>
      </c>
    </row>
    <row r="1140" spans="1:9" x14ac:dyDescent="0.3">
      <c r="A1140">
        <v>6100</v>
      </c>
      <c r="B1140">
        <v>10</v>
      </c>
      <c r="C1140">
        <v>34.921999999999997</v>
      </c>
      <c r="D1140">
        <v>85.475999999999999</v>
      </c>
      <c r="E1140">
        <v>0.98777000000000004</v>
      </c>
      <c r="F1140">
        <v>0.72806000000000004</v>
      </c>
      <c r="G1140">
        <v>3.6999999999999999E-4</v>
      </c>
      <c r="H1140">
        <v>9.6399999999999993E-3</v>
      </c>
      <c r="I1140">
        <v>1.001E-2</v>
      </c>
    </row>
    <row r="1141" spans="1:9" x14ac:dyDescent="0.3">
      <c r="A1141">
        <v>6000</v>
      </c>
      <c r="B1141">
        <v>10</v>
      </c>
      <c r="C1141">
        <v>34.999000000000002</v>
      </c>
      <c r="D1141">
        <v>85.576999999999998</v>
      </c>
      <c r="E1141">
        <v>0.98773</v>
      </c>
      <c r="F1141">
        <v>0.72796000000000005</v>
      </c>
      <c r="G1141">
        <v>3.7100000000000002E-4</v>
      </c>
      <c r="H1141">
        <v>9.6410000000000003E-3</v>
      </c>
      <c r="I1141">
        <v>1.0012E-2</v>
      </c>
    </row>
    <row r="1142" spans="1:9" x14ac:dyDescent="0.3">
      <c r="A1142">
        <v>5600</v>
      </c>
      <c r="B1142">
        <v>10</v>
      </c>
      <c r="C1142">
        <v>34.953000000000003</v>
      </c>
      <c r="D1142">
        <v>85.346000000000004</v>
      </c>
      <c r="E1142">
        <v>0.98768999999999996</v>
      </c>
      <c r="F1142">
        <v>0.72758999999999996</v>
      </c>
      <c r="G1142">
        <v>3.7300000000000001E-4</v>
      </c>
      <c r="H1142">
        <v>9.6419999999999995E-3</v>
      </c>
      <c r="I1142">
        <v>1.0014E-2</v>
      </c>
    </row>
    <row r="1143" spans="1:9" x14ac:dyDescent="0.3">
      <c r="A1143">
        <v>5500</v>
      </c>
      <c r="B1143">
        <v>10</v>
      </c>
      <c r="C1143">
        <v>34.96</v>
      </c>
      <c r="D1143">
        <v>85.33</v>
      </c>
      <c r="E1143">
        <v>0.98768</v>
      </c>
      <c r="F1143">
        <v>0.72748000000000002</v>
      </c>
      <c r="G1143">
        <v>3.7300000000000001E-4</v>
      </c>
      <c r="H1143">
        <v>9.6439999999999998E-3</v>
      </c>
      <c r="I1143">
        <v>1.0018000000000001E-2</v>
      </c>
    </row>
    <row r="1144" spans="1:9" x14ac:dyDescent="0.3">
      <c r="A1144">
        <v>5400</v>
      </c>
      <c r="B1144">
        <v>10</v>
      </c>
      <c r="C1144">
        <v>34.968000000000004</v>
      </c>
      <c r="D1144">
        <v>85.314999999999998</v>
      </c>
      <c r="E1144">
        <v>0.98767000000000005</v>
      </c>
      <c r="F1144">
        <v>0.72736999999999996</v>
      </c>
      <c r="G1144">
        <v>3.7300000000000001E-4</v>
      </c>
      <c r="H1144">
        <v>9.6469999999999993E-3</v>
      </c>
      <c r="I1144">
        <v>1.0021E-2</v>
      </c>
    </row>
    <row r="1145" spans="1:9" x14ac:dyDescent="0.3">
      <c r="A1145">
        <v>5300</v>
      </c>
      <c r="B1145">
        <v>10</v>
      </c>
      <c r="C1145">
        <v>34.975999999999999</v>
      </c>
      <c r="D1145">
        <v>85.302000000000007</v>
      </c>
      <c r="E1145">
        <v>0.98765999999999998</v>
      </c>
      <c r="F1145">
        <v>0.72726000000000002</v>
      </c>
      <c r="G1145">
        <v>3.7399999999999998E-4</v>
      </c>
      <c r="H1145">
        <v>9.6500000000000006E-3</v>
      </c>
      <c r="I1145">
        <v>1.0024E-2</v>
      </c>
    </row>
    <row r="1146" spans="1:9" x14ac:dyDescent="0.3">
      <c r="A1146">
        <v>4900</v>
      </c>
      <c r="B1146">
        <v>10</v>
      </c>
      <c r="C1146">
        <v>35.018000000000001</v>
      </c>
      <c r="D1146">
        <v>85.182000000000002</v>
      </c>
      <c r="E1146">
        <v>0.98755000000000004</v>
      </c>
      <c r="F1146">
        <v>0.72668999999999995</v>
      </c>
      <c r="G1146">
        <v>3.77E-4</v>
      </c>
      <c r="H1146">
        <v>9.6509999999999999E-3</v>
      </c>
      <c r="I1146">
        <v>1.0029E-2</v>
      </c>
    </row>
    <row r="1147" spans="1:9" x14ac:dyDescent="0.3">
      <c r="A1147">
        <v>5200</v>
      </c>
      <c r="B1147">
        <v>10</v>
      </c>
      <c r="C1147">
        <v>34.985999999999997</v>
      </c>
      <c r="D1147">
        <v>85.293000000000006</v>
      </c>
      <c r="E1147">
        <v>0.98763999999999996</v>
      </c>
      <c r="F1147">
        <v>0.72713000000000005</v>
      </c>
      <c r="G1147">
        <v>3.7399999999999998E-4</v>
      </c>
      <c r="H1147">
        <v>9.6539999999999994E-3</v>
      </c>
      <c r="I1147">
        <v>1.0028E-2</v>
      </c>
    </row>
    <row r="1148" spans="1:9" x14ac:dyDescent="0.3">
      <c r="A1148">
        <v>4800</v>
      </c>
      <c r="B1148">
        <v>10</v>
      </c>
      <c r="C1148">
        <v>35.027000000000001</v>
      </c>
      <c r="D1148">
        <v>85.162000000000006</v>
      </c>
      <c r="E1148">
        <v>0.98753999999999997</v>
      </c>
      <c r="F1148">
        <v>0.72655000000000003</v>
      </c>
      <c r="G1148">
        <v>3.7800000000000003E-4</v>
      </c>
      <c r="H1148">
        <v>9.6550000000000004E-3</v>
      </c>
      <c r="I1148">
        <v>1.0033E-2</v>
      </c>
    </row>
    <row r="1149" spans="1:9" x14ac:dyDescent="0.3">
      <c r="A1149">
        <v>4700</v>
      </c>
      <c r="B1149">
        <v>10</v>
      </c>
      <c r="C1149">
        <v>35.036999999999999</v>
      </c>
      <c r="D1149">
        <v>85.141000000000005</v>
      </c>
      <c r="E1149">
        <v>0.98753000000000002</v>
      </c>
      <c r="F1149">
        <v>0.72641</v>
      </c>
      <c r="G1149">
        <v>3.7800000000000003E-4</v>
      </c>
      <c r="H1149">
        <v>9.6589999999999992E-3</v>
      </c>
      <c r="I1149">
        <v>1.0037000000000001E-2</v>
      </c>
    </row>
    <row r="1150" spans="1:9" x14ac:dyDescent="0.3">
      <c r="A1150">
        <v>5100</v>
      </c>
      <c r="B1150">
        <v>10</v>
      </c>
      <c r="C1150">
        <v>35.005000000000003</v>
      </c>
      <c r="D1150">
        <v>85.296000000000006</v>
      </c>
      <c r="E1150">
        <v>0.98763000000000001</v>
      </c>
      <c r="F1150">
        <v>0.72696000000000005</v>
      </c>
      <c r="G1150">
        <v>3.7500000000000001E-4</v>
      </c>
      <c r="H1150">
        <v>9.6589999999999992E-3</v>
      </c>
      <c r="I1150">
        <v>1.0034E-2</v>
      </c>
    </row>
    <row r="1151" spans="1:9" x14ac:dyDescent="0.3">
      <c r="A1151">
        <v>5000</v>
      </c>
      <c r="B1151">
        <v>10</v>
      </c>
      <c r="C1151">
        <v>35.125</v>
      </c>
      <c r="D1151">
        <v>85.457999999999998</v>
      </c>
      <c r="E1151">
        <v>0.98756999999999995</v>
      </c>
      <c r="F1151">
        <v>0.72677999999999998</v>
      </c>
      <c r="G1151">
        <v>3.7599999999999998E-4</v>
      </c>
      <c r="H1151">
        <v>9.6609999999999994E-3</v>
      </c>
      <c r="I1151">
        <v>1.0037000000000001E-2</v>
      </c>
    </row>
    <row r="1152" spans="1:9" x14ac:dyDescent="0.3">
      <c r="A1152">
        <v>4600</v>
      </c>
      <c r="B1152">
        <v>10</v>
      </c>
      <c r="C1152">
        <v>35.046999999999997</v>
      </c>
      <c r="D1152">
        <v>85.12</v>
      </c>
      <c r="E1152">
        <v>0.98751</v>
      </c>
      <c r="F1152">
        <v>0.72626000000000002</v>
      </c>
      <c r="G1152">
        <v>3.79E-4</v>
      </c>
      <c r="H1152">
        <v>9.6629999999999997E-3</v>
      </c>
      <c r="I1152">
        <v>1.0042000000000001E-2</v>
      </c>
    </row>
    <row r="1153" spans="1:9" x14ac:dyDescent="0.3">
      <c r="A1153">
        <v>4500</v>
      </c>
      <c r="B1153">
        <v>10</v>
      </c>
      <c r="C1153">
        <v>35.058999999999997</v>
      </c>
      <c r="D1153">
        <v>85.099000000000004</v>
      </c>
      <c r="E1153">
        <v>0.98750000000000004</v>
      </c>
      <c r="F1153">
        <v>0.72611000000000003</v>
      </c>
      <c r="G1153">
        <v>3.79E-4</v>
      </c>
      <c r="H1153">
        <v>9.6670000000000002E-3</v>
      </c>
      <c r="I1153">
        <v>1.0045999999999999E-2</v>
      </c>
    </row>
    <row r="1154" spans="1:9" x14ac:dyDescent="0.3">
      <c r="A1154">
        <v>4400</v>
      </c>
      <c r="B1154">
        <v>10</v>
      </c>
      <c r="C1154">
        <v>35.070999999999998</v>
      </c>
      <c r="D1154">
        <v>85.078000000000003</v>
      </c>
      <c r="E1154">
        <v>0.98748000000000002</v>
      </c>
      <c r="F1154">
        <v>0.72596000000000005</v>
      </c>
      <c r="G1154">
        <v>3.79E-4</v>
      </c>
      <c r="H1154">
        <v>9.6710000000000008E-3</v>
      </c>
      <c r="I1154">
        <v>1.0050999999999999E-2</v>
      </c>
    </row>
    <row r="1155" spans="1:9" x14ac:dyDescent="0.3">
      <c r="A1155">
        <v>600</v>
      </c>
      <c r="B1155">
        <v>15</v>
      </c>
      <c r="C1155">
        <v>30.228000000000002</v>
      </c>
      <c r="D1155">
        <v>94.260999999999996</v>
      </c>
      <c r="E1155">
        <v>0.98919000000000001</v>
      </c>
      <c r="F1155">
        <v>0.71970999999999996</v>
      </c>
      <c r="G1155">
        <v>3.3599999999999998E-4</v>
      </c>
      <c r="H1155">
        <v>9.672E-3</v>
      </c>
      <c r="I1155">
        <v>1.0009000000000001E-2</v>
      </c>
    </row>
    <row r="1156" spans="1:9" x14ac:dyDescent="0.3">
      <c r="A1156">
        <v>4300</v>
      </c>
      <c r="B1156">
        <v>10</v>
      </c>
      <c r="C1156">
        <v>35.084000000000003</v>
      </c>
      <c r="D1156">
        <v>85.06</v>
      </c>
      <c r="E1156">
        <v>0.98746999999999996</v>
      </c>
      <c r="F1156">
        <v>0.7258</v>
      </c>
      <c r="G1156">
        <v>3.8000000000000002E-4</v>
      </c>
      <c r="H1156">
        <v>9.6760000000000006E-3</v>
      </c>
      <c r="I1156">
        <v>1.0056000000000001E-2</v>
      </c>
    </row>
    <row r="1157" spans="1:9" x14ac:dyDescent="0.3">
      <c r="A1157">
        <v>3900</v>
      </c>
      <c r="B1157">
        <v>10</v>
      </c>
      <c r="C1157">
        <v>35.156999999999996</v>
      </c>
      <c r="D1157">
        <v>84.882000000000005</v>
      </c>
      <c r="E1157">
        <v>0.98729999999999996</v>
      </c>
      <c r="F1157">
        <v>0.72485999999999995</v>
      </c>
      <c r="G1157">
        <v>3.86E-4</v>
      </c>
      <c r="H1157">
        <v>9.6810000000000004E-3</v>
      </c>
      <c r="I1157">
        <v>1.0067E-2</v>
      </c>
    </row>
    <row r="1158" spans="1:9" x14ac:dyDescent="0.3">
      <c r="A1158">
        <v>4200</v>
      </c>
      <c r="B1158">
        <v>10</v>
      </c>
      <c r="C1158">
        <v>35.098999999999997</v>
      </c>
      <c r="D1158">
        <v>85.046999999999997</v>
      </c>
      <c r="E1158">
        <v>0.98745000000000005</v>
      </c>
      <c r="F1158">
        <v>0.72563</v>
      </c>
      <c r="G1158">
        <v>3.8000000000000002E-4</v>
      </c>
      <c r="H1158">
        <v>9.6810000000000004E-3</v>
      </c>
      <c r="I1158">
        <v>1.0061E-2</v>
      </c>
    </row>
    <row r="1159" spans="1:9" x14ac:dyDescent="0.3">
      <c r="A1159">
        <v>3800</v>
      </c>
      <c r="B1159">
        <v>10</v>
      </c>
      <c r="C1159">
        <v>35.173999999999999</v>
      </c>
      <c r="D1159">
        <v>84.855000000000004</v>
      </c>
      <c r="E1159">
        <v>0.98728000000000005</v>
      </c>
      <c r="F1159">
        <v>0.72465000000000002</v>
      </c>
      <c r="G1159">
        <v>3.8699999999999997E-4</v>
      </c>
      <c r="H1159">
        <v>9.6869999999999994E-3</v>
      </c>
      <c r="I1159">
        <v>1.0074E-2</v>
      </c>
    </row>
    <row r="1160" spans="1:9" x14ac:dyDescent="0.3">
      <c r="A1160">
        <v>4100</v>
      </c>
      <c r="B1160">
        <v>10</v>
      </c>
      <c r="C1160">
        <v>35.128999999999998</v>
      </c>
      <c r="D1160">
        <v>85.052000000000007</v>
      </c>
      <c r="E1160">
        <v>0.98741999999999996</v>
      </c>
      <c r="F1160">
        <v>0.72540000000000004</v>
      </c>
      <c r="G1160">
        <v>3.8099999999999999E-4</v>
      </c>
      <c r="H1160">
        <v>9.6880000000000004E-3</v>
      </c>
      <c r="I1160">
        <v>1.0069E-2</v>
      </c>
    </row>
    <row r="1161" spans="1:9" x14ac:dyDescent="0.3">
      <c r="A1161">
        <v>3700</v>
      </c>
      <c r="B1161">
        <v>10</v>
      </c>
      <c r="C1161">
        <v>35.19</v>
      </c>
      <c r="D1161">
        <v>84.825999999999993</v>
      </c>
      <c r="E1161">
        <v>0.98726000000000003</v>
      </c>
      <c r="F1161">
        <v>0.72443999999999997</v>
      </c>
      <c r="G1161">
        <v>3.8699999999999997E-4</v>
      </c>
      <c r="H1161">
        <v>9.6939999999999995E-3</v>
      </c>
      <c r="I1161">
        <v>1.0081E-2</v>
      </c>
    </row>
    <row r="1162" spans="1:9" x14ac:dyDescent="0.3">
      <c r="A1162">
        <v>4000</v>
      </c>
      <c r="B1162">
        <v>10</v>
      </c>
      <c r="C1162">
        <v>35.353999999999999</v>
      </c>
      <c r="D1162">
        <v>85.337000000000003</v>
      </c>
      <c r="E1162">
        <v>0.98731999999999998</v>
      </c>
      <c r="F1162">
        <v>0.72504999999999997</v>
      </c>
      <c r="G1162">
        <v>3.8400000000000001E-4</v>
      </c>
      <c r="H1162">
        <v>9.6939999999999995E-3</v>
      </c>
      <c r="I1162">
        <v>1.0078E-2</v>
      </c>
    </row>
    <row r="1163" spans="1:9" x14ac:dyDescent="0.3">
      <c r="A1163">
        <v>200</v>
      </c>
      <c r="B1163">
        <v>11</v>
      </c>
      <c r="C1163">
        <v>35.624000000000002</v>
      </c>
      <c r="D1163">
        <v>84.856999999999999</v>
      </c>
      <c r="E1163">
        <v>0.98406000000000005</v>
      </c>
      <c r="F1163">
        <v>0.71918000000000004</v>
      </c>
      <c r="G1163">
        <v>5.7300000000000005E-4</v>
      </c>
      <c r="H1163">
        <v>9.6959999999999998E-3</v>
      </c>
      <c r="I1163">
        <v>1.0269E-2</v>
      </c>
    </row>
    <row r="1164" spans="1:9" x14ac:dyDescent="0.3">
      <c r="A1164">
        <v>100</v>
      </c>
      <c r="B1164">
        <v>11</v>
      </c>
      <c r="C1164">
        <v>35.164000000000001</v>
      </c>
      <c r="D1164">
        <v>83.988</v>
      </c>
      <c r="E1164">
        <v>0.98458999999999997</v>
      </c>
      <c r="F1164">
        <v>0.71967000000000003</v>
      </c>
      <c r="G1164">
        <v>5.7799999999999995E-4</v>
      </c>
      <c r="H1164">
        <v>9.6989999999999993E-3</v>
      </c>
      <c r="I1164">
        <v>1.0276E-2</v>
      </c>
    </row>
    <row r="1165" spans="1:9" x14ac:dyDescent="0.3">
      <c r="A1165">
        <v>3600</v>
      </c>
      <c r="B1165">
        <v>10</v>
      </c>
      <c r="C1165">
        <v>35.207999999999998</v>
      </c>
      <c r="D1165">
        <v>84.796000000000006</v>
      </c>
      <c r="E1165">
        <v>0.98724000000000001</v>
      </c>
      <c r="F1165">
        <v>0.72421999999999997</v>
      </c>
      <c r="G1165">
        <v>3.88E-4</v>
      </c>
      <c r="H1165">
        <v>9.7000000000000003E-3</v>
      </c>
      <c r="I1165">
        <v>1.0088E-2</v>
      </c>
    </row>
    <row r="1166" spans="1:9" x14ac:dyDescent="0.3">
      <c r="A1166">
        <v>3500</v>
      </c>
      <c r="B1166">
        <v>10</v>
      </c>
      <c r="C1166">
        <v>35.225999999999999</v>
      </c>
      <c r="D1166">
        <v>84.765000000000001</v>
      </c>
      <c r="E1166">
        <v>0.98721999999999999</v>
      </c>
      <c r="F1166">
        <v>0.72399000000000002</v>
      </c>
      <c r="G1166">
        <v>3.88E-4</v>
      </c>
      <c r="H1166">
        <v>9.7070000000000004E-3</v>
      </c>
      <c r="I1166">
        <v>1.0095E-2</v>
      </c>
    </row>
    <row r="1167" spans="1:9" x14ac:dyDescent="0.3">
      <c r="A1167">
        <v>700</v>
      </c>
      <c r="B1167">
        <v>15</v>
      </c>
      <c r="C1167">
        <v>30.146000000000001</v>
      </c>
      <c r="D1167">
        <v>94.331999999999994</v>
      </c>
      <c r="E1167">
        <v>0.98916999999999999</v>
      </c>
      <c r="F1167">
        <v>0.71855999999999998</v>
      </c>
      <c r="G1167">
        <v>3.3700000000000001E-4</v>
      </c>
      <c r="H1167">
        <v>9.7070000000000004E-3</v>
      </c>
      <c r="I1167">
        <v>1.0043E-2</v>
      </c>
    </row>
    <row r="1168" spans="1:9" x14ac:dyDescent="0.3">
      <c r="A1168">
        <v>3400</v>
      </c>
      <c r="B1168">
        <v>10</v>
      </c>
      <c r="C1168">
        <v>35.244999999999997</v>
      </c>
      <c r="D1168">
        <v>84.734999999999999</v>
      </c>
      <c r="E1168">
        <v>0.98719999999999997</v>
      </c>
      <c r="F1168">
        <v>0.72375</v>
      </c>
      <c r="G1168">
        <v>3.8900000000000002E-4</v>
      </c>
      <c r="H1168">
        <v>9.7140000000000004E-3</v>
      </c>
      <c r="I1168">
        <v>1.0102999999999999E-2</v>
      </c>
    </row>
    <row r="1169" spans="1:9" x14ac:dyDescent="0.3">
      <c r="A1169">
        <v>3300</v>
      </c>
      <c r="B1169">
        <v>10</v>
      </c>
      <c r="C1169">
        <v>35.265999999999998</v>
      </c>
      <c r="D1169">
        <v>84.706999999999994</v>
      </c>
      <c r="E1169">
        <v>0.98717999999999995</v>
      </c>
      <c r="F1169">
        <v>0.72350999999999999</v>
      </c>
      <c r="G1169">
        <v>3.8999999999999999E-4</v>
      </c>
      <c r="H1169">
        <v>9.7210000000000005E-3</v>
      </c>
      <c r="I1169">
        <v>1.0111E-2</v>
      </c>
    </row>
    <row r="1170" spans="1:9" x14ac:dyDescent="0.3">
      <c r="A1170">
        <v>3200</v>
      </c>
      <c r="B1170">
        <v>10</v>
      </c>
      <c r="C1170">
        <v>35.290999999999997</v>
      </c>
      <c r="D1170">
        <v>84.686999999999998</v>
      </c>
      <c r="E1170">
        <v>0.98714999999999997</v>
      </c>
      <c r="F1170">
        <v>0.72326000000000001</v>
      </c>
      <c r="G1170">
        <v>3.8999999999999999E-4</v>
      </c>
      <c r="H1170">
        <v>9.7289999999999998E-3</v>
      </c>
      <c r="I1170">
        <v>1.0119E-2</v>
      </c>
    </row>
    <row r="1171" spans="1:9" x14ac:dyDescent="0.3">
      <c r="A1171">
        <v>300</v>
      </c>
      <c r="B1171">
        <v>11</v>
      </c>
      <c r="C1171">
        <v>35.938000000000002</v>
      </c>
      <c r="D1171">
        <v>85.492999999999995</v>
      </c>
      <c r="E1171">
        <v>0.98379000000000005</v>
      </c>
      <c r="F1171">
        <v>0.71762999999999999</v>
      </c>
      <c r="G1171">
        <v>5.6999999999999998E-4</v>
      </c>
      <c r="H1171">
        <v>9.7350000000000006E-3</v>
      </c>
      <c r="I1171">
        <v>1.0304000000000001E-2</v>
      </c>
    </row>
    <row r="1172" spans="1:9" x14ac:dyDescent="0.3">
      <c r="A1172">
        <v>3100</v>
      </c>
      <c r="B1172">
        <v>10</v>
      </c>
      <c r="C1172">
        <v>35.337000000000003</v>
      </c>
      <c r="D1172">
        <v>84.694000000000003</v>
      </c>
      <c r="E1172">
        <v>0.98711000000000004</v>
      </c>
      <c r="F1172">
        <v>0.72294000000000003</v>
      </c>
      <c r="G1172">
        <v>3.9100000000000002E-4</v>
      </c>
      <c r="H1172">
        <v>9.7380000000000001E-3</v>
      </c>
      <c r="I1172">
        <v>1.013E-2</v>
      </c>
    </row>
    <row r="1173" spans="1:9" x14ac:dyDescent="0.3">
      <c r="A1173">
        <v>800</v>
      </c>
      <c r="B1173">
        <v>15</v>
      </c>
      <c r="C1173">
        <v>30.065000000000001</v>
      </c>
      <c r="D1173">
        <v>94.375</v>
      </c>
      <c r="E1173">
        <v>0.98914999999999997</v>
      </c>
      <c r="F1173">
        <v>0.71745999999999999</v>
      </c>
      <c r="G1173">
        <v>3.3700000000000001E-4</v>
      </c>
      <c r="H1173">
        <v>9.7400000000000004E-3</v>
      </c>
      <c r="I1173">
        <v>1.0076999999999999E-2</v>
      </c>
    </row>
    <row r="1174" spans="1:9" x14ac:dyDescent="0.3">
      <c r="A1174">
        <v>2900</v>
      </c>
      <c r="B1174">
        <v>10</v>
      </c>
      <c r="C1174">
        <v>35.412999999999997</v>
      </c>
      <c r="D1174">
        <v>84.433999999999997</v>
      </c>
      <c r="E1174">
        <v>0.98685</v>
      </c>
      <c r="F1174">
        <v>0.72162000000000004</v>
      </c>
      <c r="G1174">
        <v>4.0200000000000001E-4</v>
      </c>
      <c r="H1174">
        <v>9.7439999999999992E-3</v>
      </c>
      <c r="I1174">
        <v>1.0147E-2</v>
      </c>
    </row>
    <row r="1175" spans="1:9" x14ac:dyDescent="0.3">
      <c r="A1175">
        <v>2800</v>
      </c>
      <c r="B1175">
        <v>10</v>
      </c>
      <c r="C1175">
        <v>35.439</v>
      </c>
      <c r="D1175">
        <v>84.394999999999996</v>
      </c>
      <c r="E1175">
        <v>0.98682000000000003</v>
      </c>
      <c r="F1175">
        <v>0.72124999999999995</v>
      </c>
      <c r="G1175">
        <v>4.0299999999999998E-4</v>
      </c>
      <c r="H1175">
        <v>9.7560000000000008E-3</v>
      </c>
      <c r="I1175">
        <v>1.0159E-2</v>
      </c>
    </row>
    <row r="1176" spans="1:9" x14ac:dyDescent="0.3">
      <c r="A1176">
        <v>3000</v>
      </c>
      <c r="B1176">
        <v>10</v>
      </c>
      <c r="C1176">
        <v>35.762999999999998</v>
      </c>
      <c r="D1176">
        <v>85.244</v>
      </c>
      <c r="E1176">
        <v>0.98687000000000002</v>
      </c>
      <c r="F1176">
        <v>0.72213000000000005</v>
      </c>
      <c r="G1176">
        <v>3.97E-4</v>
      </c>
      <c r="H1176">
        <v>9.7560000000000008E-3</v>
      </c>
      <c r="I1176">
        <v>1.0153000000000001E-2</v>
      </c>
    </row>
    <row r="1177" spans="1:9" x14ac:dyDescent="0.3">
      <c r="A1177">
        <v>2700</v>
      </c>
      <c r="B1177">
        <v>10</v>
      </c>
      <c r="C1177">
        <v>35.466000000000001</v>
      </c>
      <c r="D1177">
        <v>84.353999999999999</v>
      </c>
      <c r="E1177">
        <v>0.98678999999999994</v>
      </c>
      <c r="F1177">
        <v>0.72087000000000001</v>
      </c>
      <c r="G1177">
        <v>4.0400000000000001E-4</v>
      </c>
      <c r="H1177">
        <v>9.7680000000000006E-3</v>
      </c>
      <c r="I1177">
        <v>1.0172E-2</v>
      </c>
    </row>
    <row r="1178" spans="1:9" x14ac:dyDescent="0.3">
      <c r="A1178">
        <v>900</v>
      </c>
      <c r="B1178">
        <v>15</v>
      </c>
      <c r="C1178">
        <v>29.984999999999999</v>
      </c>
      <c r="D1178">
        <v>94.406000000000006</v>
      </c>
      <c r="E1178">
        <v>0.98912</v>
      </c>
      <c r="F1178">
        <v>0.71640000000000004</v>
      </c>
      <c r="G1178">
        <v>3.3799999999999998E-4</v>
      </c>
      <c r="H1178">
        <v>9.7730000000000004E-3</v>
      </c>
      <c r="I1178">
        <v>1.0111E-2</v>
      </c>
    </row>
    <row r="1179" spans="1:9" x14ac:dyDescent="0.3">
      <c r="A1179">
        <v>2600</v>
      </c>
      <c r="B1179">
        <v>10</v>
      </c>
      <c r="C1179">
        <v>35.497</v>
      </c>
      <c r="D1179">
        <v>84.311999999999998</v>
      </c>
      <c r="E1179">
        <v>0.98675999999999997</v>
      </c>
      <c r="F1179">
        <v>0.72047000000000005</v>
      </c>
      <c r="G1179">
        <v>4.0499999999999998E-4</v>
      </c>
      <c r="H1179">
        <v>9.7809999999999998E-3</v>
      </c>
      <c r="I1179">
        <v>1.0186000000000001E-2</v>
      </c>
    </row>
    <row r="1180" spans="1:9" x14ac:dyDescent="0.3">
      <c r="A1180">
        <v>400</v>
      </c>
      <c r="B1180">
        <v>11</v>
      </c>
      <c r="C1180">
        <v>36.149000000000001</v>
      </c>
      <c r="D1180">
        <v>85.94</v>
      </c>
      <c r="E1180">
        <v>0.98360999999999998</v>
      </c>
      <c r="F1180">
        <v>0.71584000000000003</v>
      </c>
      <c r="G1180">
        <v>5.6999999999999998E-4</v>
      </c>
      <c r="H1180">
        <v>9.7839999999999993E-3</v>
      </c>
      <c r="I1180">
        <v>1.0354E-2</v>
      </c>
    </row>
    <row r="1181" spans="1:9" x14ac:dyDescent="0.3">
      <c r="A1181">
        <v>2500</v>
      </c>
      <c r="B1181">
        <v>10</v>
      </c>
      <c r="C1181">
        <v>35.530999999999999</v>
      </c>
      <c r="D1181">
        <v>84.266999999999996</v>
      </c>
      <c r="E1181">
        <v>0.98672000000000004</v>
      </c>
      <c r="F1181">
        <v>0.72004999999999997</v>
      </c>
      <c r="G1181">
        <v>4.06E-4</v>
      </c>
      <c r="H1181">
        <v>9.7940000000000006E-3</v>
      </c>
      <c r="I1181">
        <v>1.0200000000000001E-2</v>
      </c>
    </row>
    <row r="1182" spans="1:9" x14ac:dyDescent="0.3">
      <c r="A1182">
        <v>1000</v>
      </c>
      <c r="B1182">
        <v>11</v>
      </c>
      <c r="C1182">
        <v>37.639000000000003</v>
      </c>
      <c r="D1182">
        <v>89.858999999999995</v>
      </c>
      <c r="E1182">
        <v>0.98370999999999997</v>
      </c>
      <c r="F1182">
        <v>0.71480999999999995</v>
      </c>
      <c r="G1182">
        <v>5.0799999999999999E-4</v>
      </c>
      <c r="H1182">
        <v>9.8010000000000007E-3</v>
      </c>
      <c r="I1182">
        <v>1.031E-2</v>
      </c>
    </row>
    <row r="1183" spans="1:9" x14ac:dyDescent="0.3">
      <c r="A1183">
        <v>1100</v>
      </c>
      <c r="B1183">
        <v>6</v>
      </c>
      <c r="C1183">
        <v>56.866999999999997</v>
      </c>
      <c r="D1183">
        <v>57.244999999999997</v>
      </c>
      <c r="E1183">
        <v>0.93784999999999996</v>
      </c>
      <c r="F1183">
        <v>0.71126</v>
      </c>
      <c r="G1183">
        <v>1.8779999999999999E-3</v>
      </c>
      <c r="H1183">
        <v>9.8019999999999999E-3</v>
      </c>
      <c r="I1183">
        <v>1.1679999999999999E-2</v>
      </c>
    </row>
    <row r="1184" spans="1:9" x14ac:dyDescent="0.3">
      <c r="A1184">
        <v>2400</v>
      </c>
      <c r="B1184">
        <v>10</v>
      </c>
      <c r="C1184">
        <v>35.567999999999998</v>
      </c>
      <c r="D1184">
        <v>84.22</v>
      </c>
      <c r="E1184">
        <v>0.98668999999999996</v>
      </c>
      <c r="F1184">
        <v>0.71960999999999997</v>
      </c>
      <c r="G1184">
        <v>4.0700000000000003E-4</v>
      </c>
      <c r="H1184">
        <v>9.8080000000000007E-3</v>
      </c>
      <c r="I1184">
        <v>1.0215E-2</v>
      </c>
    </row>
    <row r="1185" spans="1:9" x14ac:dyDescent="0.3">
      <c r="A1185">
        <v>2300</v>
      </c>
      <c r="B1185">
        <v>10</v>
      </c>
      <c r="C1185">
        <v>35.61</v>
      </c>
      <c r="D1185">
        <v>84.171999999999997</v>
      </c>
      <c r="E1185">
        <v>0.98663999999999996</v>
      </c>
      <c r="F1185">
        <v>0.71916999999999998</v>
      </c>
      <c r="G1185">
        <v>4.08E-4</v>
      </c>
      <c r="H1185">
        <v>9.8230000000000001E-3</v>
      </c>
      <c r="I1185">
        <v>1.0231000000000001E-2</v>
      </c>
    </row>
    <row r="1186" spans="1:9" x14ac:dyDescent="0.3">
      <c r="A1186">
        <v>500</v>
      </c>
      <c r="B1186">
        <v>11</v>
      </c>
      <c r="C1186">
        <v>36.301000000000002</v>
      </c>
      <c r="D1186">
        <v>86.320999999999998</v>
      </c>
      <c r="E1186">
        <v>0.98348000000000002</v>
      </c>
      <c r="F1186">
        <v>0.71414</v>
      </c>
      <c r="G1186">
        <v>5.71E-4</v>
      </c>
      <c r="H1186">
        <v>9.8329999999999997E-3</v>
      </c>
      <c r="I1186">
        <v>1.0404E-2</v>
      </c>
    </row>
    <row r="1187" spans="1:9" x14ac:dyDescent="0.3">
      <c r="A1187">
        <v>2200</v>
      </c>
      <c r="B1187">
        <v>10</v>
      </c>
      <c r="C1187">
        <v>35.658000000000001</v>
      </c>
      <c r="D1187">
        <v>84.129000000000005</v>
      </c>
      <c r="E1187">
        <v>0.98658000000000001</v>
      </c>
      <c r="F1187">
        <v>0.71872999999999998</v>
      </c>
      <c r="G1187">
        <v>4.0999999999999999E-4</v>
      </c>
      <c r="H1187">
        <v>9.8359999999999993E-3</v>
      </c>
      <c r="I1187">
        <v>1.0246E-2</v>
      </c>
    </row>
    <row r="1188" spans="1:9" x14ac:dyDescent="0.3">
      <c r="A1188">
        <v>2100</v>
      </c>
      <c r="B1188">
        <v>10</v>
      </c>
      <c r="C1188">
        <v>35.738</v>
      </c>
      <c r="D1188">
        <v>84.122</v>
      </c>
      <c r="E1188">
        <v>0.98650000000000004</v>
      </c>
      <c r="F1188">
        <v>0.71831</v>
      </c>
      <c r="G1188">
        <v>4.1199999999999999E-4</v>
      </c>
      <c r="H1188">
        <v>9.8490000000000001E-3</v>
      </c>
      <c r="I1188">
        <v>1.0260999999999999E-2</v>
      </c>
    </row>
    <row r="1189" spans="1:9" x14ac:dyDescent="0.3">
      <c r="A1189">
        <v>600</v>
      </c>
      <c r="B1189">
        <v>11</v>
      </c>
      <c r="C1189">
        <v>36.408999999999999</v>
      </c>
      <c r="D1189">
        <v>86.623999999999995</v>
      </c>
      <c r="E1189">
        <v>0.98338999999999999</v>
      </c>
      <c r="F1189">
        <v>0.71267000000000003</v>
      </c>
      <c r="G1189">
        <v>5.7300000000000005E-4</v>
      </c>
      <c r="H1189">
        <v>9.8740000000000008E-3</v>
      </c>
      <c r="I1189">
        <v>1.0447E-2</v>
      </c>
    </row>
    <row r="1190" spans="1:9" x14ac:dyDescent="0.3">
      <c r="A1190">
        <v>2000</v>
      </c>
      <c r="B1190">
        <v>10</v>
      </c>
      <c r="C1190">
        <v>36.6</v>
      </c>
      <c r="D1190">
        <v>85.137</v>
      </c>
      <c r="E1190">
        <v>0.98585</v>
      </c>
      <c r="F1190">
        <v>0.71587999999999996</v>
      </c>
      <c r="G1190">
        <v>4.2900000000000002E-4</v>
      </c>
      <c r="H1190">
        <v>9.9059999999999999E-3</v>
      </c>
      <c r="I1190">
        <v>1.0335E-2</v>
      </c>
    </row>
    <row r="1191" spans="1:9" x14ac:dyDescent="0.3">
      <c r="A1191">
        <v>700</v>
      </c>
      <c r="B1191">
        <v>11</v>
      </c>
      <c r="C1191">
        <v>36.488999999999997</v>
      </c>
      <c r="D1191">
        <v>86.879000000000005</v>
      </c>
      <c r="E1191">
        <v>0.98331999999999997</v>
      </c>
      <c r="F1191">
        <v>0.71148</v>
      </c>
      <c r="G1191">
        <v>5.7399999999999997E-4</v>
      </c>
      <c r="H1191">
        <v>9.9080000000000001E-3</v>
      </c>
      <c r="I1191">
        <v>1.0482E-2</v>
      </c>
    </row>
    <row r="1192" spans="1:9" x14ac:dyDescent="0.3">
      <c r="A1192">
        <v>800</v>
      </c>
      <c r="B1192">
        <v>11</v>
      </c>
      <c r="C1192">
        <v>36.551000000000002</v>
      </c>
      <c r="D1192">
        <v>87.105000000000004</v>
      </c>
      <c r="E1192">
        <v>0.98326999999999998</v>
      </c>
      <c r="F1192">
        <v>0.71057000000000003</v>
      </c>
      <c r="G1192">
        <v>5.7600000000000001E-4</v>
      </c>
      <c r="H1192">
        <v>9.9319999999999999E-3</v>
      </c>
      <c r="I1192">
        <v>1.0508E-2</v>
      </c>
    </row>
    <row r="1193" spans="1:9" x14ac:dyDescent="0.3">
      <c r="A1193">
        <v>1900</v>
      </c>
      <c r="B1193">
        <v>10</v>
      </c>
      <c r="C1193">
        <v>35.892000000000003</v>
      </c>
      <c r="D1193">
        <v>83.603999999999999</v>
      </c>
      <c r="E1193">
        <v>0.98580000000000001</v>
      </c>
      <c r="F1193">
        <v>0.71394999999999997</v>
      </c>
      <c r="G1193">
        <v>4.46E-4</v>
      </c>
      <c r="H1193">
        <v>9.9340000000000001E-3</v>
      </c>
      <c r="I1193">
        <v>1.038E-2</v>
      </c>
    </row>
    <row r="1194" spans="1:9" x14ac:dyDescent="0.3">
      <c r="A1194">
        <v>900</v>
      </c>
      <c r="B1194">
        <v>11</v>
      </c>
      <c r="C1194">
        <v>36.597000000000001</v>
      </c>
      <c r="D1194">
        <v>87.313999999999993</v>
      </c>
      <c r="E1194">
        <v>0.98324</v>
      </c>
      <c r="F1194">
        <v>0.70992999999999995</v>
      </c>
      <c r="G1194">
        <v>5.7600000000000001E-4</v>
      </c>
      <c r="H1194">
        <v>9.9480000000000002E-3</v>
      </c>
      <c r="I1194">
        <v>1.0524E-2</v>
      </c>
    </row>
    <row r="1195" spans="1:9" x14ac:dyDescent="0.3">
      <c r="A1195">
        <v>20000</v>
      </c>
      <c r="B1195">
        <v>9</v>
      </c>
      <c r="C1195">
        <v>35.088999999999999</v>
      </c>
      <c r="D1195">
        <v>81.441999999999993</v>
      </c>
      <c r="E1195">
        <v>0.98684000000000005</v>
      </c>
      <c r="F1195">
        <v>0.72085999999999995</v>
      </c>
      <c r="G1195">
        <v>3.9800000000000002E-4</v>
      </c>
      <c r="H1195">
        <v>9.9550000000000003E-3</v>
      </c>
      <c r="I1195">
        <v>1.0352999999999999E-2</v>
      </c>
    </row>
    <row r="1196" spans="1:9" x14ac:dyDescent="0.3">
      <c r="A1196">
        <v>19800</v>
      </c>
      <c r="B1196">
        <v>9</v>
      </c>
      <c r="C1196">
        <v>35.087000000000003</v>
      </c>
      <c r="D1196">
        <v>81.424999999999997</v>
      </c>
      <c r="E1196">
        <v>0.98682999999999998</v>
      </c>
      <c r="F1196">
        <v>0.7208</v>
      </c>
      <c r="G1196">
        <v>3.9800000000000002E-4</v>
      </c>
      <c r="H1196">
        <v>9.9559999999999996E-3</v>
      </c>
      <c r="I1196">
        <v>1.0355E-2</v>
      </c>
    </row>
    <row r="1197" spans="1:9" x14ac:dyDescent="0.3">
      <c r="A1197">
        <v>19900</v>
      </c>
      <c r="B1197">
        <v>9</v>
      </c>
      <c r="C1197">
        <v>35.085999999999999</v>
      </c>
      <c r="D1197">
        <v>81.430000000000007</v>
      </c>
      <c r="E1197">
        <v>0.98684000000000005</v>
      </c>
      <c r="F1197">
        <v>0.72082999999999997</v>
      </c>
      <c r="G1197">
        <v>3.9800000000000002E-4</v>
      </c>
      <c r="H1197">
        <v>9.9559999999999996E-3</v>
      </c>
      <c r="I1197">
        <v>1.0354E-2</v>
      </c>
    </row>
    <row r="1198" spans="1:9" x14ac:dyDescent="0.3">
      <c r="A1198">
        <v>19700</v>
      </c>
      <c r="B1198">
        <v>9</v>
      </c>
      <c r="C1198">
        <v>35.087000000000003</v>
      </c>
      <c r="D1198">
        <v>81.418999999999997</v>
      </c>
      <c r="E1198">
        <v>0.98682999999999998</v>
      </c>
      <c r="F1198">
        <v>0.72077000000000002</v>
      </c>
      <c r="G1198">
        <v>3.9800000000000002E-4</v>
      </c>
      <c r="H1198">
        <v>9.9570000000000006E-3</v>
      </c>
      <c r="I1198">
        <v>1.0356000000000001E-2</v>
      </c>
    </row>
    <row r="1199" spans="1:9" x14ac:dyDescent="0.3">
      <c r="A1199">
        <v>19600</v>
      </c>
      <c r="B1199">
        <v>9</v>
      </c>
      <c r="C1199">
        <v>35.088000000000001</v>
      </c>
      <c r="D1199">
        <v>81.412999999999997</v>
      </c>
      <c r="E1199">
        <v>0.98682999999999998</v>
      </c>
      <c r="F1199">
        <v>0.72074000000000005</v>
      </c>
      <c r="G1199">
        <v>3.9899999999999999E-4</v>
      </c>
      <c r="H1199">
        <v>9.9579999999999998E-3</v>
      </c>
      <c r="I1199">
        <v>1.0357E-2</v>
      </c>
    </row>
    <row r="1200" spans="1:9" x14ac:dyDescent="0.3">
      <c r="A1200">
        <v>19500</v>
      </c>
      <c r="B1200">
        <v>9</v>
      </c>
      <c r="C1200">
        <v>35.088999999999999</v>
      </c>
      <c r="D1200">
        <v>81.408000000000001</v>
      </c>
      <c r="E1200">
        <v>0.98682999999999998</v>
      </c>
      <c r="F1200">
        <v>0.72070999999999996</v>
      </c>
      <c r="G1200">
        <v>3.9899999999999999E-4</v>
      </c>
      <c r="H1200">
        <v>9.9590000000000008E-3</v>
      </c>
      <c r="I1200">
        <v>1.0357999999999999E-2</v>
      </c>
    </row>
    <row r="1201" spans="1:9" x14ac:dyDescent="0.3">
      <c r="A1201">
        <v>19400</v>
      </c>
      <c r="B1201">
        <v>9</v>
      </c>
      <c r="C1201">
        <v>35.088999999999999</v>
      </c>
      <c r="D1201">
        <v>81.403000000000006</v>
      </c>
      <c r="E1201">
        <v>0.98682000000000003</v>
      </c>
      <c r="F1201">
        <v>0.72067999999999999</v>
      </c>
      <c r="G1201">
        <v>3.9899999999999999E-4</v>
      </c>
      <c r="H1201">
        <v>9.9600000000000001E-3</v>
      </c>
      <c r="I1201">
        <v>1.0359E-2</v>
      </c>
    </row>
    <row r="1202" spans="1:9" x14ac:dyDescent="0.3">
      <c r="A1202">
        <v>19300</v>
      </c>
      <c r="B1202">
        <v>9</v>
      </c>
      <c r="C1202">
        <v>35.090000000000003</v>
      </c>
      <c r="D1202">
        <v>81.397999999999996</v>
      </c>
      <c r="E1202">
        <v>0.98682000000000003</v>
      </c>
      <c r="F1202">
        <v>0.72065000000000001</v>
      </c>
      <c r="G1202">
        <v>3.9899999999999999E-4</v>
      </c>
      <c r="H1202">
        <v>9.9609999999999994E-3</v>
      </c>
      <c r="I1202">
        <v>1.0359999999999999E-2</v>
      </c>
    </row>
    <row r="1203" spans="1:9" x14ac:dyDescent="0.3">
      <c r="A1203">
        <v>19200</v>
      </c>
      <c r="B1203">
        <v>9</v>
      </c>
      <c r="C1203">
        <v>35.091000000000001</v>
      </c>
      <c r="D1203">
        <v>81.394000000000005</v>
      </c>
      <c r="E1203">
        <v>0.98682000000000003</v>
      </c>
      <c r="F1203">
        <v>0.72060999999999997</v>
      </c>
      <c r="G1203">
        <v>3.9899999999999999E-4</v>
      </c>
      <c r="H1203">
        <v>9.9620000000000004E-3</v>
      </c>
      <c r="I1203">
        <v>1.0361E-2</v>
      </c>
    </row>
    <row r="1204" spans="1:9" x14ac:dyDescent="0.3">
      <c r="A1204">
        <v>19000</v>
      </c>
      <c r="B1204">
        <v>9</v>
      </c>
      <c r="C1204">
        <v>35.094999999999999</v>
      </c>
      <c r="D1204">
        <v>81.385999999999996</v>
      </c>
      <c r="E1204">
        <v>0.98680999999999996</v>
      </c>
      <c r="F1204">
        <v>0.72055999999999998</v>
      </c>
      <c r="G1204">
        <v>3.9899999999999999E-4</v>
      </c>
      <c r="H1204">
        <v>9.9629999999999996E-3</v>
      </c>
      <c r="I1204">
        <v>1.0362E-2</v>
      </c>
    </row>
    <row r="1205" spans="1:9" x14ac:dyDescent="0.3">
      <c r="A1205">
        <v>19100</v>
      </c>
      <c r="B1205">
        <v>9</v>
      </c>
      <c r="C1205">
        <v>35.093000000000004</v>
      </c>
      <c r="D1205">
        <v>81.39</v>
      </c>
      <c r="E1205">
        <v>0.98680999999999996</v>
      </c>
      <c r="F1205">
        <v>0.72058</v>
      </c>
      <c r="G1205">
        <v>3.9899999999999999E-4</v>
      </c>
      <c r="H1205">
        <v>9.9629999999999996E-3</v>
      </c>
      <c r="I1205">
        <v>1.0362E-2</v>
      </c>
    </row>
    <row r="1206" spans="1:9" x14ac:dyDescent="0.3">
      <c r="A1206">
        <v>18900</v>
      </c>
      <c r="B1206">
        <v>9</v>
      </c>
      <c r="C1206">
        <v>35.091999999999999</v>
      </c>
      <c r="D1206">
        <v>81.373000000000005</v>
      </c>
      <c r="E1206">
        <v>0.98680999999999996</v>
      </c>
      <c r="F1206">
        <v>0.72053</v>
      </c>
      <c r="G1206">
        <v>3.9899999999999999E-4</v>
      </c>
      <c r="H1206">
        <v>9.9640000000000006E-3</v>
      </c>
      <c r="I1206">
        <v>1.0363000000000001E-2</v>
      </c>
    </row>
    <row r="1207" spans="1:9" x14ac:dyDescent="0.3">
      <c r="A1207">
        <v>1800</v>
      </c>
      <c r="B1207">
        <v>10</v>
      </c>
      <c r="C1207">
        <v>35.936</v>
      </c>
      <c r="D1207">
        <v>83.543000000000006</v>
      </c>
      <c r="E1207">
        <v>0.98573999999999995</v>
      </c>
      <c r="F1207">
        <v>0.71309999999999996</v>
      </c>
      <c r="G1207">
        <v>4.4700000000000002E-4</v>
      </c>
      <c r="H1207">
        <v>9.9640000000000006E-3</v>
      </c>
      <c r="I1207">
        <v>1.0411E-2</v>
      </c>
    </row>
    <row r="1208" spans="1:9" x14ac:dyDescent="0.3">
      <c r="A1208">
        <v>18800</v>
      </c>
      <c r="B1208">
        <v>9</v>
      </c>
      <c r="C1208">
        <v>35.091999999999999</v>
      </c>
      <c r="D1208">
        <v>81.367999999999995</v>
      </c>
      <c r="E1208">
        <v>0.98680999999999996</v>
      </c>
      <c r="F1208">
        <v>0.72050000000000003</v>
      </c>
      <c r="G1208">
        <v>3.9899999999999999E-4</v>
      </c>
      <c r="H1208">
        <v>9.9649999999999999E-3</v>
      </c>
      <c r="I1208">
        <v>1.0364E-2</v>
      </c>
    </row>
    <row r="1209" spans="1:9" x14ac:dyDescent="0.3">
      <c r="A1209">
        <v>18700</v>
      </c>
      <c r="B1209">
        <v>9</v>
      </c>
      <c r="C1209">
        <v>35.093000000000004</v>
      </c>
      <c r="D1209">
        <v>81.363</v>
      </c>
      <c r="E1209">
        <v>0.98680000000000001</v>
      </c>
      <c r="F1209">
        <v>0.72045999999999999</v>
      </c>
      <c r="G1209">
        <v>3.9899999999999999E-4</v>
      </c>
      <c r="H1209">
        <v>9.9659999999999992E-3</v>
      </c>
      <c r="I1209">
        <v>1.0364999999999999E-2</v>
      </c>
    </row>
    <row r="1210" spans="1:9" x14ac:dyDescent="0.3">
      <c r="A1210">
        <v>18600</v>
      </c>
      <c r="B1210">
        <v>9</v>
      </c>
      <c r="C1210">
        <v>35.094000000000001</v>
      </c>
      <c r="D1210">
        <v>81.356999999999999</v>
      </c>
      <c r="E1210">
        <v>0.98680000000000001</v>
      </c>
      <c r="F1210">
        <v>0.72043000000000001</v>
      </c>
      <c r="G1210">
        <v>3.9899999999999999E-4</v>
      </c>
      <c r="H1210">
        <v>9.9670000000000002E-3</v>
      </c>
      <c r="I1210">
        <v>1.0366E-2</v>
      </c>
    </row>
    <row r="1211" spans="1:9" x14ac:dyDescent="0.3">
      <c r="A1211">
        <v>18500</v>
      </c>
      <c r="B1211">
        <v>9</v>
      </c>
      <c r="C1211">
        <v>35.094999999999999</v>
      </c>
      <c r="D1211">
        <v>81.352000000000004</v>
      </c>
      <c r="E1211">
        <v>0.98680000000000001</v>
      </c>
      <c r="F1211">
        <v>0.72040000000000004</v>
      </c>
      <c r="G1211">
        <v>3.9899999999999999E-4</v>
      </c>
      <c r="H1211">
        <v>9.9679999999999994E-3</v>
      </c>
      <c r="I1211">
        <v>1.0368E-2</v>
      </c>
    </row>
    <row r="1212" spans="1:9" x14ac:dyDescent="0.3">
      <c r="A1212">
        <v>18400</v>
      </c>
      <c r="B1212">
        <v>9</v>
      </c>
      <c r="C1212">
        <v>35.094999999999999</v>
      </c>
      <c r="D1212">
        <v>81.346000000000004</v>
      </c>
      <c r="E1212">
        <v>0.98678999999999994</v>
      </c>
      <c r="F1212">
        <v>0.72036</v>
      </c>
      <c r="G1212">
        <v>4.0000000000000002E-4</v>
      </c>
      <c r="H1212">
        <v>9.9690000000000004E-3</v>
      </c>
      <c r="I1212">
        <v>1.0369E-2</v>
      </c>
    </row>
    <row r="1213" spans="1:9" x14ac:dyDescent="0.3">
      <c r="A1213">
        <v>18300</v>
      </c>
      <c r="B1213">
        <v>9</v>
      </c>
      <c r="C1213">
        <v>35.095999999999997</v>
      </c>
      <c r="D1213">
        <v>81.340999999999994</v>
      </c>
      <c r="E1213">
        <v>0.98678999999999994</v>
      </c>
      <c r="F1213">
        <v>0.72033000000000003</v>
      </c>
      <c r="G1213">
        <v>4.0000000000000002E-4</v>
      </c>
      <c r="H1213">
        <v>9.9699999999999997E-3</v>
      </c>
      <c r="I1213">
        <v>1.0370000000000001E-2</v>
      </c>
    </row>
    <row r="1214" spans="1:9" x14ac:dyDescent="0.3">
      <c r="A1214">
        <v>18200</v>
      </c>
      <c r="B1214">
        <v>9</v>
      </c>
      <c r="C1214">
        <v>35.097999999999999</v>
      </c>
      <c r="D1214">
        <v>81.335999999999999</v>
      </c>
      <c r="E1214">
        <v>0.98678999999999994</v>
      </c>
      <c r="F1214">
        <v>0.72028999999999999</v>
      </c>
      <c r="G1214">
        <v>4.0000000000000002E-4</v>
      </c>
      <c r="H1214">
        <v>9.9710000000000007E-3</v>
      </c>
      <c r="I1214">
        <v>1.0371E-2</v>
      </c>
    </row>
    <row r="1215" spans="1:9" x14ac:dyDescent="0.3">
      <c r="A1215">
        <v>17900</v>
      </c>
      <c r="B1215">
        <v>9</v>
      </c>
      <c r="C1215">
        <v>35.097999999999999</v>
      </c>
      <c r="D1215">
        <v>81.314999999999998</v>
      </c>
      <c r="E1215">
        <v>0.98677999999999999</v>
      </c>
      <c r="F1215">
        <v>0.72019999999999995</v>
      </c>
      <c r="G1215">
        <v>4.0000000000000002E-4</v>
      </c>
      <c r="H1215">
        <v>9.9729999999999992E-3</v>
      </c>
      <c r="I1215">
        <v>1.0373E-2</v>
      </c>
    </row>
    <row r="1216" spans="1:9" x14ac:dyDescent="0.3">
      <c r="A1216">
        <v>18000</v>
      </c>
      <c r="B1216">
        <v>9</v>
      </c>
      <c r="C1216">
        <v>35.101999999999997</v>
      </c>
      <c r="D1216">
        <v>81.328999999999994</v>
      </c>
      <c r="E1216">
        <v>0.98677999999999999</v>
      </c>
      <c r="F1216">
        <v>0.72023999999999999</v>
      </c>
      <c r="G1216">
        <v>4.0000000000000002E-4</v>
      </c>
      <c r="H1216">
        <v>9.9729999999999992E-3</v>
      </c>
      <c r="I1216">
        <v>1.0373E-2</v>
      </c>
    </row>
    <row r="1217" spans="1:9" x14ac:dyDescent="0.3">
      <c r="A1217">
        <v>18100</v>
      </c>
      <c r="B1217">
        <v>9</v>
      </c>
      <c r="C1217">
        <v>35.1</v>
      </c>
      <c r="D1217">
        <v>81.331999999999994</v>
      </c>
      <c r="E1217">
        <v>0.98678999999999994</v>
      </c>
      <c r="F1217">
        <v>0.72026000000000001</v>
      </c>
      <c r="G1217">
        <v>4.0000000000000002E-4</v>
      </c>
      <c r="H1217">
        <v>9.9729999999999992E-3</v>
      </c>
      <c r="I1217">
        <v>1.0371999999999999E-2</v>
      </c>
    </row>
    <row r="1218" spans="1:9" x14ac:dyDescent="0.3">
      <c r="A1218">
        <v>17800</v>
      </c>
      <c r="B1218">
        <v>9</v>
      </c>
      <c r="C1218">
        <v>35.098999999999997</v>
      </c>
      <c r="D1218">
        <v>81.308999999999997</v>
      </c>
      <c r="E1218">
        <v>0.98677999999999999</v>
      </c>
      <c r="F1218">
        <v>0.72016999999999998</v>
      </c>
      <c r="G1218">
        <v>4.0000000000000002E-4</v>
      </c>
      <c r="H1218">
        <v>9.9740000000000002E-3</v>
      </c>
      <c r="I1218">
        <v>1.0374E-2</v>
      </c>
    </row>
    <row r="1219" spans="1:9" x14ac:dyDescent="0.3">
      <c r="A1219">
        <v>17700</v>
      </c>
      <c r="B1219">
        <v>9</v>
      </c>
      <c r="C1219">
        <v>35.1</v>
      </c>
      <c r="D1219">
        <v>81.302999999999997</v>
      </c>
      <c r="E1219">
        <v>0.98677000000000004</v>
      </c>
      <c r="F1219">
        <v>0.72013000000000005</v>
      </c>
      <c r="G1219">
        <v>4.0000000000000002E-4</v>
      </c>
      <c r="H1219">
        <v>9.9749999999999995E-3</v>
      </c>
      <c r="I1219">
        <v>1.0376E-2</v>
      </c>
    </row>
    <row r="1220" spans="1:9" x14ac:dyDescent="0.3">
      <c r="A1220">
        <v>17600</v>
      </c>
      <c r="B1220">
        <v>9</v>
      </c>
      <c r="C1220">
        <v>35.100999999999999</v>
      </c>
      <c r="D1220">
        <v>81.296999999999997</v>
      </c>
      <c r="E1220">
        <v>0.98677000000000004</v>
      </c>
      <c r="F1220">
        <v>0.72009999999999996</v>
      </c>
      <c r="G1220">
        <v>4.0000000000000002E-4</v>
      </c>
      <c r="H1220">
        <v>9.9769999999999998E-3</v>
      </c>
      <c r="I1220">
        <v>1.0377000000000001E-2</v>
      </c>
    </row>
    <row r="1221" spans="1:9" x14ac:dyDescent="0.3">
      <c r="A1221">
        <v>17500</v>
      </c>
      <c r="B1221">
        <v>9</v>
      </c>
      <c r="C1221">
        <v>35.100999999999999</v>
      </c>
      <c r="D1221">
        <v>81.292000000000002</v>
      </c>
      <c r="E1221">
        <v>0.98677000000000004</v>
      </c>
      <c r="F1221">
        <v>0.72006000000000003</v>
      </c>
      <c r="G1221">
        <v>4.0000000000000002E-4</v>
      </c>
      <c r="H1221">
        <v>9.9780000000000008E-3</v>
      </c>
      <c r="I1221">
        <v>1.0378E-2</v>
      </c>
    </row>
    <row r="1222" spans="1:9" x14ac:dyDescent="0.3">
      <c r="A1222">
        <v>17400</v>
      </c>
      <c r="B1222">
        <v>9</v>
      </c>
      <c r="C1222">
        <v>35.101999999999997</v>
      </c>
      <c r="D1222">
        <v>81.286000000000001</v>
      </c>
      <c r="E1222">
        <v>0.98677000000000004</v>
      </c>
      <c r="F1222">
        <v>0.72001999999999999</v>
      </c>
      <c r="G1222">
        <v>4.0000000000000002E-4</v>
      </c>
      <c r="H1222">
        <v>9.979E-3</v>
      </c>
      <c r="I1222">
        <v>1.0378999999999999E-2</v>
      </c>
    </row>
    <row r="1223" spans="1:9" x14ac:dyDescent="0.3">
      <c r="A1223">
        <v>17300</v>
      </c>
      <c r="B1223">
        <v>9</v>
      </c>
      <c r="C1223">
        <v>35.103000000000002</v>
      </c>
      <c r="D1223">
        <v>81.28</v>
      </c>
      <c r="E1223">
        <v>0.98675999999999997</v>
      </c>
      <c r="F1223">
        <v>0.71999000000000002</v>
      </c>
      <c r="G1223">
        <v>4.0099999999999999E-4</v>
      </c>
      <c r="H1223">
        <v>9.9799999999999993E-3</v>
      </c>
      <c r="I1223">
        <v>1.0381E-2</v>
      </c>
    </row>
    <row r="1224" spans="1:9" x14ac:dyDescent="0.3">
      <c r="A1224">
        <v>17200</v>
      </c>
      <c r="B1224">
        <v>9</v>
      </c>
      <c r="C1224">
        <v>35.104999999999997</v>
      </c>
      <c r="D1224">
        <v>81.275000000000006</v>
      </c>
      <c r="E1224">
        <v>0.98675999999999997</v>
      </c>
      <c r="F1224">
        <v>0.71994999999999998</v>
      </c>
      <c r="G1224">
        <v>4.0099999999999999E-4</v>
      </c>
      <c r="H1224">
        <v>9.9810000000000003E-3</v>
      </c>
      <c r="I1224">
        <v>1.0382000000000001E-2</v>
      </c>
    </row>
    <row r="1225" spans="1:9" x14ac:dyDescent="0.3">
      <c r="A1225">
        <v>17100</v>
      </c>
      <c r="B1225">
        <v>9</v>
      </c>
      <c r="C1225">
        <v>35.106999999999999</v>
      </c>
      <c r="D1225">
        <v>81.271000000000001</v>
      </c>
      <c r="E1225">
        <v>0.98675999999999997</v>
      </c>
      <c r="F1225">
        <v>0.71991000000000005</v>
      </c>
      <c r="G1225">
        <v>4.0099999999999999E-4</v>
      </c>
      <c r="H1225">
        <v>9.9819999999999996E-3</v>
      </c>
      <c r="I1225">
        <v>1.0383E-2</v>
      </c>
    </row>
    <row r="1226" spans="1:9" x14ac:dyDescent="0.3">
      <c r="A1226">
        <v>16900</v>
      </c>
      <c r="B1226">
        <v>9</v>
      </c>
      <c r="C1226">
        <v>35.106000000000002</v>
      </c>
      <c r="D1226">
        <v>81.251999999999995</v>
      </c>
      <c r="E1226">
        <v>0.98675000000000002</v>
      </c>
      <c r="F1226">
        <v>0.71984999999999999</v>
      </c>
      <c r="G1226">
        <v>4.0099999999999999E-4</v>
      </c>
      <c r="H1226">
        <v>9.9830000000000006E-3</v>
      </c>
      <c r="I1226">
        <v>1.0383999999999999E-2</v>
      </c>
    </row>
    <row r="1227" spans="1:9" x14ac:dyDescent="0.3">
      <c r="A1227">
        <v>17000</v>
      </c>
      <c r="B1227">
        <v>9</v>
      </c>
      <c r="C1227">
        <v>35.11</v>
      </c>
      <c r="D1227">
        <v>81.269000000000005</v>
      </c>
      <c r="E1227">
        <v>0.98675000000000002</v>
      </c>
      <c r="F1227">
        <v>0.71987999999999996</v>
      </c>
      <c r="G1227">
        <v>4.0099999999999999E-4</v>
      </c>
      <c r="H1227">
        <v>9.9830000000000006E-3</v>
      </c>
      <c r="I1227">
        <v>1.0383E-2</v>
      </c>
    </row>
    <row r="1228" spans="1:9" x14ac:dyDescent="0.3">
      <c r="A1228">
        <v>16800</v>
      </c>
      <c r="B1228">
        <v>9</v>
      </c>
      <c r="C1228">
        <v>35.106000000000002</v>
      </c>
      <c r="D1228">
        <v>81.245999999999995</v>
      </c>
      <c r="E1228">
        <v>0.98675000000000002</v>
      </c>
      <c r="F1228">
        <v>0.71980999999999995</v>
      </c>
      <c r="G1228">
        <v>4.0099999999999999E-4</v>
      </c>
      <c r="H1228">
        <v>9.9839999999999998E-3</v>
      </c>
      <c r="I1228">
        <v>1.0385E-2</v>
      </c>
    </row>
    <row r="1229" spans="1:9" x14ac:dyDescent="0.3">
      <c r="A1229">
        <v>16700</v>
      </c>
      <c r="B1229">
        <v>9</v>
      </c>
      <c r="C1229">
        <v>35.106999999999999</v>
      </c>
      <c r="D1229">
        <v>81.239999999999995</v>
      </c>
      <c r="E1229">
        <v>0.98673999999999995</v>
      </c>
      <c r="F1229">
        <v>0.71977000000000002</v>
      </c>
      <c r="G1229">
        <v>4.0099999999999999E-4</v>
      </c>
      <c r="H1229">
        <v>9.9860000000000001E-3</v>
      </c>
      <c r="I1229">
        <v>1.0387E-2</v>
      </c>
    </row>
    <row r="1230" spans="1:9" x14ac:dyDescent="0.3">
      <c r="A1230">
        <v>16600</v>
      </c>
      <c r="B1230">
        <v>9</v>
      </c>
      <c r="C1230">
        <v>35.107999999999997</v>
      </c>
      <c r="D1230">
        <v>81.233999999999995</v>
      </c>
      <c r="E1230">
        <v>0.98673999999999995</v>
      </c>
      <c r="F1230">
        <v>0.71972999999999998</v>
      </c>
      <c r="G1230">
        <v>4.0099999999999999E-4</v>
      </c>
      <c r="H1230">
        <v>9.9869999999999994E-3</v>
      </c>
      <c r="I1230">
        <v>1.0388E-2</v>
      </c>
    </row>
    <row r="1231" spans="1:9" x14ac:dyDescent="0.3">
      <c r="A1231">
        <v>16500</v>
      </c>
      <c r="B1231">
        <v>9</v>
      </c>
      <c r="C1231">
        <v>35.109000000000002</v>
      </c>
      <c r="D1231">
        <v>81.227000000000004</v>
      </c>
      <c r="E1231">
        <v>0.98673999999999995</v>
      </c>
      <c r="F1231">
        <v>0.71969000000000005</v>
      </c>
      <c r="G1231">
        <v>4.0099999999999999E-4</v>
      </c>
      <c r="H1231">
        <v>9.9880000000000004E-3</v>
      </c>
      <c r="I1231">
        <v>1.0389000000000001E-2</v>
      </c>
    </row>
    <row r="1232" spans="1:9" x14ac:dyDescent="0.3">
      <c r="A1232">
        <v>16400</v>
      </c>
      <c r="B1232">
        <v>9</v>
      </c>
      <c r="C1232">
        <v>35.11</v>
      </c>
      <c r="D1232">
        <v>81.221000000000004</v>
      </c>
      <c r="E1232">
        <v>0.98673</v>
      </c>
      <c r="F1232">
        <v>0.71965000000000001</v>
      </c>
      <c r="G1232">
        <v>4.0099999999999999E-4</v>
      </c>
      <c r="H1232">
        <v>9.9889999999999996E-3</v>
      </c>
      <c r="I1232">
        <v>1.0390999999999999E-2</v>
      </c>
    </row>
    <row r="1233" spans="1:9" x14ac:dyDescent="0.3">
      <c r="A1233">
        <v>16300</v>
      </c>
      <c r="B1233">
        <v>9</v>
      </c>
      <c r="C1233">
        <v>35.110999999999997</v>
      </c>
      <c r="D1233">
        <v>81.215000000000003</v>
      </c>
      <c r="E1233">
        <v>0.98673</v>
      </c>
      <c r="F1233">
        <v>0.71960999999999997</v>
      </c>
      <c r="G1233">
        <v>4.0099999999999999E-4</v>
      </c>
      <c r="H1233">
        <v>9.9909999999999999E-3</v>
      </c>
      <c r="I1233">
        <v>1.0392E-2</v>
      </c>
    </row>
    <row r="1234" spans="1:9" x14ac:dyDescent="0.3">
      <c r="A1234">
        <v>16200</v>
      </c>
      <c r="B1234">
        <v>9</v>
      </c>
      <c r="C1234">
        <v>35.112000000000002</v>
      </c>
      <c r="D1234">
        <v>81.209999999999994</v>
      </c>
      <c r="E1234">
        <v>0.98673</v>
      </c>
      <c r="F1234">
        <v>0.71957000000000004</v>
      </c>
      <c r="G1234">
        <v>4.0200000000000001E-4</v>
      </c>
      <c r="H1234">
        <v>9.9919999999999991E-3</v>
      </c>
      <c r="I1234">
        <v>1.0394E-2</v>
      </c>
    </row>
    <row r="1235" spans="1:9" x14ac:dyDescent="0.3">
      <c r="A1235">
        <v>16000</v>
      </c>
      <c r="B1235">
        <v>9</v>
      </c>
      <c r="C1235">
        <v>35.118000000000002</v>
      </c>
      <c r="D1235">
        <v>81.203999999999994</v>
      </c>
      <c r="E1235">
        <v>0.98672000000000004</v>
      </c>
      <c r="F1235">
        <v>0.71950000000000003</v>
      </c>
      <c r="G1235">
        <v>4.0200000000000001E-4</v>
      </c>
      <c r="H1235">
        <v>9.9930000000000001E-3</v>
      </c>
      <c r="I1235">
        <v>1.0395E-2</v>
      </c>
    </row>
    <row r="1236" spans="1:9" x14ac:dyDescent="0.3">
      <c r="A1236">
        <v>16100</v>
      </c>
      <c r="B1236">
        <v>9</v>
      </c>
      <c r="C1236">
        <v>35.115000000000002</v>
      </c>
      <c r="D1236">
        <v>81.206000000000003</v>
      </c>
      <c r="E1236">
        <v>0.98672000000000004</v>
      </c>
      <c r="F1236">
        <v>0.71952000000000005</v>
      </c>
      <c r="G1236">
        <v>4.0200000000000001E-4</v>
      </c>
      <c r="H1236">
        <v>9.9930000000000001E-3</v>
      </c>
      <c r="I1236">
        <v>1.0395E-2</v>
      </c>
    </row>
    <row r="1237" spans="1:9" x14ac:dyDescent="0.3">
      <c r="A1237">
        <v>15900</v>
      </c>
      <c r="B1237">
        <v>9</v>
      </c>
      <c r="C1237">
        <v>35.113</v>
      </c>
      <c r="D1237">
        <v>81.185000000000002</v>
      </c>
      <c r="E1237">
        <v>0.98672000000000004</v>
      </c>
      <c r="F1237">
        <v>0.71945999999999999</v>
      </c>
      <c r="G1237">
        <v>4.0200000000000001E-4</v>
      </c>
      <c r="H1237">
        <v>9.9939999999999994E-3</v>
      </c>
      <c r="I1237">
        <v>1.0396000000000001E-2</v>
      </c>
    </row>
    <row r="1238" spans="1:9" x14ac:dyDescent="0.3">
      <c r="A1238">
        <v>15800</v>
      </c>
      <c r="B1238">
        <v>9</v>
      </c>
      <c r="C1238">
        <v>35.113999999999997</v>
      </c>
      <c r="D1238">
        <v>81.177999999999997</v>
      </c>
      <c r="E1238">
        <v>0.98670999999999998</v>
      </c>
      <c r="F1238">
        <v>0.71941999999999995</v>
      </c>
      <c r="G1238">
        <v>4.0200000000000001E-4</v>
      </c>
      <c r="H1238">
        <v>9.9950000000000004E-3</v>
      </c>
      <c r="I1238">
        <v>1.0397E-2</v>
      </c>
    </row>
    <row r="1239" spans="1:9" x14ac:dyDescent="0.3">
      <c r="A1239">
        <v>15700</v>
      </c>
      <c r="B1239">
        <v>9</v>
      </c>
      <c r="C1239">
        <v>35.115000000000002</v>
      </c>
      <c r="D1239">
        <v>81.171999999999997</v>
      </c>
      <c r="E1239">
        <v>0.98670999999999998</v>
      </c>
      <c r="F1239">
        <v>0.71936999999999995</v>
      </c>
      <c r="G1239">
        <v>4.0200000000000001E-4</v>
      </c>
      <c r="H1239">
        <v>9.9970000000000007E-3</v>
      </c>
      <c r="I1239">
        <v>1.0399E-2</v>
      </c>
    </row>
    <row r="1240" spans="1:9" x14ac:dyDescent="0.3">
      <c r="A1240">
        <v>1700</v>
      </c>
      <c r="B1240">
        <v>10</v>
      </c>
      <c r="C1240">
        <v>35.985999999999997</v>
      </c>
      <c r="D1240">
        <v>83.484999999999999</v>
      </c>
      <c r="E1240">
        <v>0.98568</v>
      </c>
      <c r="F1240">
        <v>0.71216999999999997</v>
      </c>
      <c r="G1240">
        <v>4.4900000000000002E-4</v>
      </c>
      <c r="H1240">
        <v>9.9970000000000007E-3</v>
      </c>
      <c r="I1240">
        <v>1.0444999999999999E-2</v>
      </c>
    </row>
    <row r="1241" spans="1:9" x14ac:dyDescent="0.3">
      <c r="A1241">
        <v>15600</v>
      </c>
      <c r="B1241">
        <v>9</v>
      </c>
      <c r="C1241">
        <v>35.116</v>
      </c>
      <c r="D1241">
        <v>81.165000000000006</v>
      </c>
      <c r="E1241">
        <v>0.98670999999999998</v>
      </c>
      <c r="F1241">
        <v>0.71933000000000002</v>
      </c>
      <c r="G1241">
        <v>4.0200000000000001E-4</v>
      </c>
      <c r="H1241">
        <v>9.9979999999999999E-3</v>
      </c>
      <c r="I1241">
        <v>1.04E-2</v>
      </c>
    </row>
    <row r="1242" spans="1:9" x14ac:dyDescent="0.3">
      <c r="A1242">
        <v>15500</v>
      </c>
      <c r="B1242">
        <v>9</v>
      </c>
      <c r="C1242">
        <v>35.116999999999997</v>
      </c>
      <c r="D1242">
        <v>81.158000000000001</v>
      </c>
      <c r="E1242">
        <v>0.98670000000000002</v>
      </c>
      <c r="F1242">
        <v>0.71928999999999998</v>
      </c>
      <c r="G1242">
        <v>4.0200000000000001E-4</v>
      </c>
      <c r="H1242">
        <v>9.9989999999999992E-3</v>
      </c>
      <c r="I1242">
        <v>1.0402E-2</v>
      </c>
    </row>
    <row r="1243" spans="1:9" x14ac:dyDescent="0.3">
      <c r="A1243">
        <v>15400</v>
      </c>
      <c r="B1243">
        <v>9</v>
      </c>
      <c r="C1243">
        <v>35.118000000000002</v>
      </c>
      <c r="D1243">
        <v>81.152000000000001</v>
      </c>
      <c r="E1243">
        <v>0.98670000000000002</v>
      </c>
      <c r="F1243">
        <v>0.71923999999999999</v>
      </c>
      <c r="G1243">
        <v>4.0200000000000001E-4</v>
      </c>
      <c r="H1243">
        <v>1.0000999999999999E-2</v>
      </c>
      <c r="I1243">
        <v>1.0403000000000001E-2</v>
      </c>
    </row>
    <row r="1244" spans="1:9" x14ac:dyDescent="0.3">
      <c r="A1244">
        <v>15300</v>
      </c>
      <c r="B1244">
        <v>9</v>
      </c>
      <c r="C1244">
        <v>35.119</v>
      </c>
      <c r="D1244">
        <v>81.146000000000001</v>
      </c>
      <c r="E1244">
        <v>0.98670000000000002</v>
      </c>
      <c r="F1244">
        <v>0.71919999999999995</v>
      </c>
      <c r="G1244">
        <v>4.0299999999999998E-4</v>
      </c>
      <c r="H1244">
        <v>1.0002E-2</v>
      </c>
      <c r="I1244">
        <v>1.0404999999999999E-2</v>
      </c>
    </row>
    <row r="1245" spans="1:9" x14ac:dyDescent="0.3">
      <c r="A1245">
        <v>15200</v>
      </c>
      <c r="B1245">
        <v>9</v>
      </c>
      <c r="C1245">
        <v>35.119999999999997</v>
      </c>
      <c r="D1245">
        <v>81.14</v>
      </c>
      <c r="E1245">
        <v>0.98668999999999996</v>
      </c>
      <c r="F1245">
        <v>0.71914999999999996</v>
      </c>
      <c r="G1245">
        <v>4.0299999999999998E-4</v>
      </c>
      <c r="H1245">
        <v>1.0004000000000001E-2</v>
      </c>
      <c r="I1245">
        <v>1.0406E-2</v>
      </c>
    </row>
    <row r="1246" spans="1:9" x14ac:dyDescent="0.3">
      <c r="A1246">
        <v>15000</v>
      </c>
      <c r="B1246">
        <v>9</v>
      </c>
      <c r="C1246">
        <v>35.127000000000002</v>
      </c>
      <c r="D1246">
        <v>81.134</v>
      </c>
      <c r="E1246">
        <v>0.98668</v>
      </c>
      <c r="F1246">
        <v>0.71906999999999999</v>
      </c>
      <c r="G1246">
        <v>4.0299999999999998E-4</v>
      </c>
      <c r="H1246">
        <v>1.0005E-2</v>
      </c>
      <c r="I1246">
        <v>1.0408000000000001E-2</v>
      </c>
    </row>
    <row r="1247" spans="1:9" x14ac:dyDescent="0.3">
      <c r="A1247">
        <v>15100</v>
      </c>
      <c r="B1247">
        <v>9</v>
      </c>
      <c r="C1247">
        <v>35.122999999999998</v>
      </c>
      <c r="D1247">
        <v>81.135000000000005</v>
      </c>
      <c r="E1247">
        <v>0.98668999999999996</v>
      </c>
      <c r="F1247">
        <v>0.71909999999999996</v>
      </c>
      <c r="G1247">
        <v>4.0299999999999998E-4</v>
      </c>
      <c r="H1247">
        <v>1.0005E-2</v>
      </c>
      <c r="I1247">
        <v>1.0408000000000001E-2</v>
      </c>
    </row>
    <row r="1248" spans="1:9" x14ac:dyDescent="0.3">
      <c r="A1248">
        <v>14900</v>
      </c>
      <c r="B1248">
        <v>9</v>
      </c>
      <c r="C1248">
        <v>35.121000000000002</v>
      </c>
      <c r="D1248">
        <v>81.113</v>
      </c>
      <c r="E1248">
        <v>0.98668</v>
      </c>
      <c r="F1248">
        <v>0.71902999999999995</v>
      </c>
      <c r="G1248">
        <v>4.0299999999999998E-4</v>
      </c>
      <c r="H1248">
        <v>1.0005999999999999E-2</v>
      </c>
      <c r="I1248">
        <v>1.0409E-2</v>
      </c>
    </row>
    <row r="1249" spans="1:9" x14ac:dyDescent="0.3">
      <c r="A1249">
        <v>14800</v>
      </c>
      <c r="B1249">
        <v>9</v>
      </c>
      <c r="C1249">
        <v>35.122</v>
      </c>
      <c r="D1249">
        <v>81.105999999999995</v>
      </c>
      <c r="E1249">
        <v>0.98668</v>
      </c>
      <c r="F1249">
        <v>0.71897999999999995</v>
      </c>
      <c r="G1249">
        <v>4.0299999999999998E-4</v>
      </c>
      <c r="H1249">
        <v>1.0008E-2</v>
      </c>
      <c r="I1249">
        <v>1.0411E-2</v>
      </c>
    </row>
    <row r="1250" spans="1:9" x14ac:dyDescent="0.3">
      <c r="A1250">
        <v>14700</v>
      </c>
      <c r="B1250">
        <v>9</v>
      </c>
      <c r="C1250">
        <v>35.122999999999998</v>
      </c>
      <c r="D1250">
        <v>81.097999999999999</v>
      </c>
      <c r="E1250">
        <v>0.98667000000000005</v>
      </c>
      <c r="F1250">
        <v>0.71894000000000002</v>
      </c>
      <c r="G1250">
        <v>4.0299999999999998E-4</v>
      </c>
      <c r="H1250">
        <v>1.0009000000000001E-2</v>
      </c>
      <c r="I1250">
        <v>1.0411999999999999E-2</v>
      </c>
    </row>
    <row r="1251" spans="1:9" x14ac:dyDescent="0.3">
      <c r="A1251">
        <v>14600</v>
      </c>
      <c r="B1251">
        <v>9</v>
      </c>
      <c r="C1251">
        <v>35.124000000000002</v>
      </c>
      <c r="D1251">
        <v>81.090999999999994</v>
      </c>
      <c r="E1251">
        <v>0.98667000000000005</v>
      </c>
      <c r="F1251">
        <v>0.71889000000000003</v>
      </c>
      <c r="G1251">
        <v>4.0299999999999998E-4</v>
      </c>
      <c r="H1251">
        <v>1.001E-2</v>
      </c>
      <c r="I1251">
        <v>1.0414E-2</v>
      </c>
    </row>
    <row r="1252" spans="1:9" x14ac:dyDescent="0.3">
      <c r="A1252">
        <v>14500</v>
      </c>
      <c r="B1252">
        <v>9</v>
      </c>
      <c r="C1252">
        <v>35.125</v>
      </c>
      <c r="D1252">
        <v>81.084000000000003</v>
      </c>
      <c r="E1252">
        <v>0.98667000000000005</v>
      </c>
      <c r="F1252">
        <v>0.71884000000000003</v>
      </c>
      <c r="G1252">
        <v>4.0299999999999998E-4</v>
      </c>
      <c r="H1252">
        <v>1.0012E-2</v>
      </c>
      <c r="I1252">
        <v>1.0415000000000001E-2</v>
      </c>
    </row>
    <row r="1253" spans="1:9" x14ac:dyDescent="0.3">
      <c r="A1253">
        <v>14400</v>
      </c>
      <c r="B1253">
        <v>9</v>
      </c>
      <c r="C1253">
        <v>35.125999999999998</v>
      </c>
      <c r="D1253">
        <v>81.076999999999998</v>
      </c>
      <c r="E1253">
        <v>0.98665999999999998</v>
      </c>
      <c r="F1253">
        <v>0.71879000000000004</v>
      </c>
      <c r="G1253">
        <v>4.0400000000000001E-4</v>
      </c>
      <c r="H1253">
        <v>1.0014E-2</v>
      </c>
      <c r="I1253">
        <v>1.0416999999999999E-2</v>
      </c>
    </row>
    <row r="1254" spans="1:9" x14ac:dyDescent="0.3">
      <c r="A1254">
        <v>14300</v>
      </c>
      <c r="B1254">
        <v>9</v>
      </c>
      <c r="C1254">
        <v>35.127000000000002</v>
      </c>
      <c r="D1254">
        <v>81.069999999999993</v>
      </c>
      <c r="E1254">
        <v>0.98665999999999998</v>
      </c>
      <c r="F1254">
        <v>0.71874000000000005</v>
      </c>
      <c r="G1254">
        <v>4.0400000000000001E-4</v>
      </c>
      <c r="H1254">
        <v>1.0015E-2</v>
      </c>
      <c r="I1254">
        <v>1.0418999999999999E-2</v>
      </c>
    </row>
    <row r="1255" spans="1:9" x14ac:dyDescent="0.3">
      <c r="A1255">
        <v>14200</v>
      </c>
      <c r="B1255">
        <v>9</v>
      </c>
      <c r="C1255">
        <v>35.128999999999998</v>
      </c>
      <c r="D1255">
        <v>81.063999999999993</v>
      </c>
      <c r="E1255">
        <v>0.98665999999999998</v>
      </c>
      <c r="F1255">
        <v>0.71869000000000005</v>
      </c>
      <c r="G1255">
        <v>4.0400000000000001E-4</v>
      </c>
      <c r="H1255">
        <v>1.0017E-2</v>
      </c>
      <c r="I1255">
        <v>1.042E-2</v>
      </c>
    </row>
    <row r="1256" spans="1:9" x14ac:dyDescent="0.3">
      <c r="A1256">
        <v>14100</v>
      </c>
      <c r="B1256">
        <v>9</v>
      </c>
      <c r="C1256">
        <v>35.131999999999998</v>
      </c>
      <c r="D1256">
        <v>81.058999999999997</v>
      </c>
      <c r="E1256">
        <v>0.98665000000000003</v>
      </c>
      <c r="F1256">
        <v>0.71863999999999995</v>
      </c>
      <c r="G1256">
        <v>4.0400000000000001E-4</v>
      </c>
      <c r="H1256">
        <v>1.0018000000000001E-2</v>
      </c>
      <c r="I1256">
        <v>1.0422000000000001E-2</v>
      </c>
    </row>
    <row r="1257" spans="1:9" x14ac:dyDescent="0.3">
      <c r="A1257">
        <v>13900</v>
      </c>
      <c r="B1257">
        <v>9</v>
      </c>
      <c r="C1257">
        <v>35.130000000000003</v>
      </c>
      <c r="D1257">
        <v>81.034000000000006</v>
      </c>
      <c r="E1257">
        <v>0.98663999999999996</v>
      </c>
      <c r="F1257">
        <v>0.71855999999999998</v>
      </c>
      <c r="G1257">
        <v>4.0400000000000001E-4</v>
      </c>
      <c r="H1257">
        <v>1.0019E-2</v>
      </c>
      <c r="I1257">
        <v>1.0423E-2</v>
      </c>
    </row>
    <row r="1258" spans="1:9" x14ac:dyDescent="0.3">
      <c r="A1258">
        <v>14000</v>
      </c>
      <c r="B1258">
        <v>9</v>
      </c>
      <c r="C1258">
        <v>35.137</v>
      </c>
      <c r="D1258">
        <v>81.058999999999997</v>
      </c>
      <c r="E1258">
        <v>0.98665000000000003</v>
      </c>
      <c r="F1258">
        <v>0.71860999999999997</v>
      </c>
      <c r="G1258">
        <v>4.0400000000000001E-4</v>
      </c>
      <c r="H1258">
        <v>1.0019E-2</v>
      </c>
      <c r="I1258">
        <v>1.0423E-2</v>
      </c>
    </row>
    <row r="1259" spans="1:9" x14ac:dyDescent="0.3">
      <c r="A1259">
        <v>13800</v>
      </c>
      <c r="B1259">
        <v>9</v>
      </c>
      <c r="C1259">
        <v>35.131</v>
      </c>
      <c r="D1259">
        <v>81.027000000000001</v>
      </c>
      <c r="E1259">
        <v>0.98663999999999996</v>
      </c>
      <c r="F1259">
        <v>0.71850999999999998</v>
      </c>
      <c r="G1259">
        <v>4.0400000000000001E-4</v>
      </c>
      <c r="H1259">
        <v>1.0021E-2</v>
      </c>
      <c r="I1259">
        <v>1.0425E-2</v>
      </c>
    </row>
    <row r="1260" spans="1:9" x14ac:dyDescent="0.3">
      <c r="A1260">
        <v>13700</v>
      </c>
      <c r="B1260">
        <v>9</v>
      </c>
      <c r="C1260">
        <v>35.131999999999998</v>
      </c>
      <c r="D1260">
        <v>81.019000000000005</v>
      </c>
      <c r="E1260">
        <v>0.98663000000000001</v>
      </c>
      <c r="F1260">
        <v>0.71845000000000003</v>
      </c>
      <c r="G1260">
        <v>4.0400000000000001E-4</v>
      </c>
      <c r="H1260">
        <v>1.0023000000000001E-2</v>
      </c>
      <c r="I1260">
        <v>1.0427000000000001E-2</v>
      </c>
    </row>
    <row r="1261" spans="1:9" x14ac:dyDescent="0.3">
      <c r="A1261">
        <v>13600</v>
      </c>
      <c r="B1261">
        <v>9</v>
      </c>
      <c r="C1261">
        <v>35.133000000000003</v>
      </c>
      <c r="D1261">
        <v>81.010999999999996</v>
      </c>
      <c r="E1261">
        <v>0.98663000000000001</v>
      </c>
      <c r="F1261">
        <v>0.71840000000000004</v>
      </c>
      <c r="G1261">
        <v>4.0499999999999998E-4</v>
      </c>
      <c r="H1261">
        <v>1.0024E-2</v>
      </c>
      <c r="I1261">
        <v>1.0429000000000001E-2</v>
      </c>
    </row>
    <row r="1262" spans="1:9" x14ac:dyDescent="0.3">
      <c r="A1262">
        <v>13500</v>
      </c>
      <c r="B1262">
        <v>9</v>
      </c>
      <c r="C1262">
        <v>35.134</v>
      </c>
      <c r="D1262">
        <v>81.003</v>
      </c>
      <c r="E1262">
        <v>0.98663000000000001</v>
      </c>
      <c r="F1262">
        <v>0.71835000000000004</v>
      </c>
      <c r="G1262">
        <v>4.0499999999999998E-4</v>
      </c>
      <c r="H1262">
        <v>1.0026E-2</v>
      </c>
      <c r="I1262">
        <v>1.0430999999999999E-2</v>
      </c>
    </row>
    <row r="1263" spans="1:9" x14ac:dyDescent="0.3">
      <c r="A1263">
        <v>13400</v>
      </c>
      <c r="B1263">
        <v>9</v>
      </c>
      <c r="C1263">
        <v>35.134999999999998</v>
      </c>
      <c r="D1263">
        <v>80.995999999999995</v>
      </c>
      <c r="E1263">
        <v>0.98662000000000005</v>
      </c>
      <c r="F1263">
        <v>0.71830000000000005</v>
      </c>
      <c r="G1263">
        <v>4.0499999999999998E-4</v>
      </c>
      <c r="H1263">
        <v>1.0028E-2</v>
      </c>
      <c r="I1263">
        <v>1.0432E-2</v>
      </c>
    </row>
    <row r="1264" spans="1:9" x14ac:dyDescent="0.3">
      <c r="A1264">
        <v>13300</v>
      </c>
      <c r="B1264">
        <v>9</v>
      </c>
      <c r="C1264">
        <v>35.137</v>
      </c>
      <c r="D1264">
        <v>80.988</v>
      </c>
      <c r="E1264">
        <v>0.98662000000000005</v>
      </c>
      <c r="F1264">
        <v>0.71823999999999999</v>
      </c>
      <c r="G1264">
        <v>4.0499999999999998E-4</v>
      </c>
      <c r="H1264">
        <v>1.0029E-2</v>
      </c>
      <c r="I1264">
        <v>1.0434000000000001E-2</v>
      </c>
    </row>
    <row r="1265" spans="1:9" x14ac:dyDescent="0.3">
      <c r="A1265">
        <v>13200</v>
      </c>
      <c r="B1265">
        <v>9</v>
      </c>
      <c r="C1265">
        <v>35.139000000000003</v>
      </c>
      <c r="D1265">
        <v>80.981999999999999</v>
      </c>
      <c r="E1265">
        <v>0.98660999999999999</v>
      </c>
      <c r="F1265">
        <v>0.71818000000000004</v>
      </c>
      <c r="G1265">
        <v>4.0499999999999998E-4</v>
      </c>
      <c r="H1265">
        <v>1.0031E-2</v>
      </c>
      <c r="I1265">
        <v>1.0436000000000001E-2</v>
      </c>
    </row>
    <row r="1266" spans="1:9" x14ac:dyDescent="0.3">
      <c r="A1266">
        <v>1600</v>
      </c>
      <c r="B1266">
        <v>10</v>
      </c>
      <c r="C1266">
        <v>36.042000000000002</v>
      </c>
      <c r="D1266">
        <v>83.43</v>
      </c>
      <c r="E1266">
        <v>0.98560999999999999</v>
      </c>
      <c r="F1266">
        <v>0.71116999999999997</v>
      </c>
      <c r="G1266">
        <v>4.5100000000000001E-4</v>
      </c>
      <c r="H1266">
        <v>1.0031E-2</v>
      </c>
      <c r="I1266">
        <v>1.0482E-2</v>
      </c>
    </row>
    <row r="1267" spans="1:9" x14ac:dyDescent="0.3">
      <c r="A1267">
        <v>13100</v>
      </c>
      <c r="B1267">
        <v>9</v>
      </c>
      <c r="C1267">
        <v>35.142000000000003</v>
      </c>
      <c r="D1267">
        <v>80.975999999999999</v>
      </c>
      <c r="E1267">
        <v>0.98660999999999999</v>
      </c>
      <c r="F1267">
        <v>0.71811999999999998</v>
      </c>
      <c r="G1267">
        <v>4.0499999999999998E-4</v>
      </c>
      <c r="H1267">
        <v>1.0033E-2</v>
      </c>
      <c r="I1267">
        <v>1.0437999999999999E-2</v>
      </c>
    </row>
    <row r="1268" spans="1:9" x14ac:dyDescent="0.3">
      <c r="A1268">
        <v>13000</v>
      </c>
      <c r="B1268">
        <v>9</v>
      </c>
      <c r="C1268">
        <v>35.149000000000001</v>
      </c>
      <c r="D1268">
        <v>80.977999999999994</v>
      </c>
      <c r="E1268">
        <v>0.98660000000000003</v>
      </c>
      <c r="F1268">
        <v>0.71808000000000005</v>
      </c>
      <c r="G1268">
        <v>4.0499999999999998E-4</v>
      </c>
      <c r="H1268">
        <v>1.0033E-2</v>
      </c>
      <c r="I1268">
        <v>1.0439E-2</v>
      </c>
    </row>
    <row r="1269" spans="1:9" x14ac:dyDescent="0.3">
      <c r="A1269">
        <v>12900</v>
      </c>
      <c r="B1269">
        <v>9</v>
      </c>
      <c r="C1269">
        <v>35.14</v>
      </c>
      <c r="D1269">
        <v>80.948999999999998</v>
      </c>
      <c r="E1269">
        <v>0.98660000000000003</v>
      </c>
      <c r="F1269">
        <v>0.71802999999999995</v>
      </c>
      <c r="G1269">
        <v>4.06E-4</v>
      </c>
      <c r="H1269">
        <v>1.0034E-2</v>
      </c>
      <c r="I1269">
        <v>1.0439E-2</v>
      </c>
    </row>
    <row r="1270" spans="1:9" x14ac:dyDescent="0.3">
      <c r="A1270">
        <v>12800</v>
      </c>
      <c r="B1270">
        <v>9</v>
      </c>
      <c r="C1270">
        <v>35.140999999999998</v>
      </c>
      <c r="D1270">
        <v>80.94</v>
      </c>
      <c r="E1270">
        <v>0.98658999999999997</v>
      </c>
      <c r="F1270">
        <v>0.71797</v>
      </c>
      <c r="G1270">
        <v>4.06E-4</v>
      </c>
      <c r="H1270">
        <v>1.0036E-2</v>
      </c>
      <c r="I1270">
        <v>1.0441000000000001E-2</v>
      </c>
    </row>
    <row r="1271" spans="1:9" x14ac:dyDescent="0.3">
      <c r="A1271">
        <v>12700</v>
      </c>
      <c r="B1271">
        <v>9</v>
      </c>
      <c r="C1271">
        <v>35.142000000000003</v>
      </c>
      <c r="D1271">
        <v>80.932000000000002</v>
      </c>
      <c r="E1271">
        <v>0.98658999999999997</v>
      </c>
      <c r="F1271">
        <v>0.71791000000000005</v>
      </c>
      <c r="G1271">
        <v>4.06E-4</v>
      </c>
      <c r="H1271">
        <v>1.0038E-2</v>
      </c>
      <c r="I1271">
        <v>1.0442999999999999E-2</v>
      </c>
    </row>
    <row r="1272" spans="1:9" x14ac:dyDescent="0.3">
      <c r="A1272">
        <v>12600</v>
      </c>
      <c r="B1272">
        <v>9</v>
      </c>
      <c r="C1272">
        <v>35.143000000000001</v>
      </c>
      <c r="D1272">
        <v>80.923000000000002</v>
      </c>
      <c r="E1272">
        <v>0.98658999999999997</v>
      </c>
      <c r="F1272">
        <v>0.71786000000000005</v>
      </c>
      <c r="G1272">
        <v>4.06E-4</v>
      </c>
      <c r="H1272">
        <v>1.0038999999999999E-2</v>
      </c>
      <c r="I1272">
        <v>1.0444999999999999E-2</v>
      </c>
    </row>
    <row r="1273" spans="1:9" x14ac:dyDescent="0.3">
      <c r="A1273">
        <v>12500</v>
      </c>
      <c r="B1273">
        <v>9</v>
      </c>
      <c r="C1273">
        <v>35.143999999999998</v>
      </c>
      <c r="D1273">
        <v>80.915000000000006</v>
      </c>
      <c r="E1273">
        <v>0.98658000000000001</v>
      </c>
      <c r="F1273">
        <v>0.71779999999999999</v>
      </c>
      <c r="G1273">
        <v>4.06E-4</v>
      </c>
      <c r="H1273">
        <v>1.0041E-2</v>
      </c>
      <c r="I1273">
        <v>1.0447E-2</v>
      </c>
    </row>
    <row r="1274" spans="1:9" x14ac:dyDescent="0.3">
      <c r="A1274">
        <v>12400</v>
      </c>
      <c r="B1274">
        <v>9</v>
      </c>
      <c r="C1274">
        <v>35.145000000000003</v>
      </c>
      <c r="D1274">
        <v>80.906999999999996</v>
      </c>
      <c r="E1274">
        <v>0.98658000000000001</v>
      </c>
      <c r="F1274">
        <v>0.71774000000000004</v>
      </c>
      <c r="G1274">
        <v>4.06E-4</v>
      </c>
      <c r="H1274">
        <v>1.0043E-2</v>
      </c>
      <c r="I1274">
        <v>1.0449E-2</v>
      </c>
    </row>
    <row r="1275" spans="1:9" x14ac:dyDescent="0.3">
      <c r="A1275">
        <v>12300</v>
      </c>
      <c r="B1275">
        <v>9</v>
      </c>
      <c r="C1275">
        <v>35.146999999999998</v>
      </c>
      <c r="D1275">
        <v>80.899000000000001</v>
      </c>
      <c r="E1275">
        <v>0.98656999999999995</v>
      </c>
      <c r="F1275">
        <v>0.71767000000000003</v>
      </c>
      <c r="G1275">
        <v>4.06E-4</v>
      </c>
      <c r="H1275">
        <v>1.0045E-2</v>
      </c>
      <c r="I1275">
        <v>1.0451999999999999E-2</v>
      </c>
    </row>
    <row r="1276" spans="1:9" x14ac:dyDescent="0.3">
      <c r="A1276">
        <v>12200</v>
      </c>
      <c r="B1276">
        <v>9</v>
      </c>
      <c r="C1276">
        <v>35.149000000000001</v>
      </c>
      <c r="D1276">
        <v>80.891000000000005</v>
      </c>
      <c r="E1276">
        <v>0.98656999999999995</v>
      </c>
      <c r="F1276">
        <v>0.71760999999999997</v>
      </c>
      <c r="G1276">
        <v>4.06E-4</v>
      </c>
      <c r="H1276">
        <v>1.0047E-2</v>
      </c>
      <c r="I1276">
        <v>1.0454E-2</v>
      </c>
    </row>
    <row r="1277" spans="1:9" x14ac:dyDescent="0.3">
      <c r="A1277">
        <v>12100</v>
      </c>
      <c r="B1277">
        <v>9</v>
      </c>
      <c r="C1277">
        <v>35.152999999999999</v>
      </c>
      <c r="D1277">
        <v>80.885999999999996</v>
      </c>
      <c r="E1277">
        <v>0.98655999999999999</v>
      </c>
      <c r="F1277">
        <v>0.71753999999999996</v>
      </c>
      <c r="G1277">
        <v>4.0700000000000003E-4</v>
      </c>
      <c r="H1277">
        <v>1.0049000000000001E-2</v>
      </c>
      <c r="I1277">
        <v>1.0456E-2</v>
      </c>
    </row>
    <row r="1278" spans="1:9" x14ac:dyDescent="0.3">
      <c r="A1278">
        <v>11900</v>
      </c>
      <c r="B1278">
        <v>9</v>
      </c>
      <c r="C1278">
        <v>35.15</v>
      </c>
      <c r="D1278">
        <v>80.855000000000004</v>
      </c>
      <c r="E1278">
        <v>0.98655000000000004</v>
      </c>
      <c r="F1278">
        <v>0.71743000000000001</v>
      </c>
      <c r="G1278">
        <v>4.0700000000000003E-4</v>
      </c>
      <c r="H1278">
        <v>1.005E-2</v>
      </c>
      <c r="I1278">
        <v>1.0456999999999999E-2</v>
      </c>
    </row>
    <row r="1279" spans="1:9" x14ac:dyDescent="0.3">
      <c r="A1279">
        <v>12000</v>
      </c>
      <c r="B1279">
        <v>9</v>
      </c>
      <c r="C1279">
        <v>35.161999999999999</v>
      </c>
      <c r="D1279">
        <v>80.89</v>
      </c>
      <c r="E1279">
        <v>0.98655999999999999</v>
      </c>
      <c r="F1279">
        <v>0.71750000000000003</v>
      </c>
      <c r="G1279">
        <v>4.0700000000000003E-4</v>
      </c>
      <c r="H1279">
        <v>1.005E-2</v>
      </c>
      <c r="I1279">
        <v>1.0456999999999999E-2</v>
      </c>
    </row>
    <row r="1280" spans="1:9" x14ac:dyDescent="0.3">
      <c r="A1280">
        <v>11800</v>
      </c>
      <c r="B1280">
        <v>9</v>
      </c>
      <c r="C1280">
        <v>35.151000000000003</v>
      </c>
      <c r="D1280">
        <v>80.846000000000004</v>
      </c>
      <c r="E1280">
        <v>0.98655000000000004</v>
      </c>
      <c r="F1280">
        <v>0.71736999999999995</v>
      </c>
      <c r="G1280">
        <v>4.0700000000000003E-4</v>
      </c>
      <c r="H1280">
        <v>1.0052999999999999E-2</v>
      </c>
      <c r="I1280">
        <v>1.0460000000000001E-2</v>
      </c>
    </row>
    <row r="1281" spans="1:9" x14ac:dyDescent="0.3">
      <c r="A1281">
        <v>11700</v>
      </c>
      <c r="B1281">
        <v>9</v>
      </c>
      <c r="C1281">
        <v>35.152999999999999</v>
      </c>
      <c r="D1281">
        <v>80.835999999999999</v>
      </c>
      <c r="E1281">
        <v>0.98653999999999997</v>
      </c>
      <c r="F1281">
        <v>0.71730000000000005</v>
      </c>
      <c r="G1281">
        <v>4.0700000000000003E-4</v>
      </c>
      <c r="H1281">
        <v>1.0055E-2</v>
      </c>
      <c r="I1281">
        <v>1.0462000000000001E-2</v>
      </c>
    </row>
    <row r="1282" spans="1:9" x14ac:dyDescent="0.3">
      <c r="A1282">
        <v>11600</v>
      </c>
      <c r="B1282">
        <v>9</v>
      </c>
      <c r="C1282">
        <v>35.154000000000003</v>
      </c>
      <c r="D1282">
        <v>80.826999999999998</v>
      </c>
      <c r="E1282">
        <v>0.98653999999999997</v>
      </c>
      <c r="F1282">
        <v>0.71723999999999999</v>
      </c>
      <c r="G1282">
        <v>4.0700000000000003E-4</v>
      </c>
      <c r="H1282">
        <v>1.0057E-2</v>
      </c>
      <c r="I1282">
        <v>1.0463999999999999E-2</v>
      </c>
    </row>
    <row r="1283" spans="1:9" x14ac:dyDescent="0.3">
      <c r="A1283">
        <v>11500</v>
      </c>
      <c r="B1283">
        <v>9</v>
      </c>
      <c r="C1283">
        <v>35.155000000000001</v>
      </c>
      <c r="D1283">
        <v>80.817999999999998</v>
      </c>
      <c r="E1283">
        <v>0.98653000000000002</v>
      </c>
      <c r="F1283">
        <v>0.71716999999999997</v>
      </c>
      <c r="G1283">
        <v>4.08E-4</v>
      </c>
      <c r="H1283">
        <v>1.0059E-2</v>
      </c>
      <c r="I1283">
        <v>1.0467000000000001E-2</v>
      </c>
    </row>
    <row r="1284" spans="1:9" x14ac:dyDescent="0.3">
      <c r="A1284">
        <v>11400</v>
      </c>
      <c r="B1284">
        <v>9</v>
      </c>
      <c r="C1284">
        <v>35.156999999999996</v>
      </c>
      <c r="D1284">
        <v>80.808999999999997</v>
      </c>
      <c r="E1284">
        <v>0.98653000000000002</v>
      </c>
      <c r="F1284">
        <v>0.71709999999999996</v>
      </c>
      <c r="G1284">
        <v>4.08E-4</v>
      </c>
      <c r="H1284">
        <v>1.0061E-2</v>
      </c>
      <c r="I1284">
        <v>1.0468999999999999E-2</v>
      </c>
    </row>
    <row r="1285" spans="1:9" x14ac:dyDescent="0.3">
      <c r="A1285">
        <v>11300</v>
      </c>
      <c r="B1285">
        <v>9</v>
      </c>
      <c r="C1285">
        <v>35.158000000000001</v>
      </c>
      <c r="D1285">
        <v>80.8</v>
      </c>
      <c r="E1285">
        <v>0.98651999999999995</v>
      </c>
      <c r="F1285">
        <v>0.71702999999999995</v>
      </c>
      <c r="G1285">
        <v>4.08E-4</v>
      </c>
      <c r="H1285">
        <v>1.0063000000000001E-2</v>
      </c>
      <c r="I1285">
        <v>1.0470999999999999E-2</v>
      </c>
    </row>
    <row r="1286" spans="1:9" x14ac:dyDescent="0.3">
      <c r="A1286">
        <v>11200</v>
      </c>
      <c r="B1286">
        <v>9</v>
      </c>
      <c r="C1286">
        <v>35.161000000000001</v>
      </c>
      <c r="D1286">
        <v>80.792000000000002</v>
      </c>
      <c r="E1286">
        <v>0.98651999999999995</v>
      </c>
      <c r="F1286">
        <v>0.71696000000000004</v>
      </c>
      <c r="G1286">
        <v>4.08E-4</v>
      </c>
      <c r="H1286">
        <v>1.0066E-2</v>
      </c>
      <c r="I1286">
        <v>1.0474000000000001E-2</v>
      </c>
    </row>
    <row r="1287" spans="1:9" x14ac:dyDescent="0.3">
      <c r="A1287">
        <v>11100</v>
      </c>
      <c r="B1287">
        <v>9</v>
      </c>
      <c r="C1287">
        <v>35.164999999999999</v>
      </c>
      <c r="D1287">
        <v>80.786000000000001</v>
      </c>
      <c r="E1287">
        <v>0.98651</v>
      </c>
      <c r="F1287">
        <v>0.71687999999999996</v>
      </c>
      <c r="G1287">
        <v>4.08E-4</v>
      </c>
      <c r="H1287">
        <v>1.0068000000000001E-2</v>
      </c>
      <c r="I1287">
        <v>1.0475999999999999E-2</v>
      </c>
    </row>
    <row r="1288" spans="1:9" x14ac:dyDescent="0.3">
      <c r="A1288">
        <v>1500</v>
      </c>
      <c r="B1288">
        <v>10</v>
      </c>
      <c r="C1288">
        <v>36.106999999999999</v>
      </c>
      <c r="D1288">
        <v>83.378</v>
      </c>
      <c r="E1288">
        <v>0.98553000000000002</v>
      </c>
      <c r="F1288">
        <v>0.71011000000000002</v>
      </c>
      <c r="G1288">
        <v>4.5300000000000001E-4</v>
      </c>
      <c r="H1288">
        <v>1.0068000000000001E-2</v>
      </c>
      <c r="I1288">
        <v>1.0521000000000001E-2</v>
      </c>
    </row>
    <row r="1289" spans="1:9" x14ac:dyDescent="0.3">
      <c r="A1289">
        <v>10900</v>
      </c>
      <c r="B1289">
        <v>9</v>
      </c>
      <c r="C1289">
        <v>35.161999999999999</v>
      </c>
      <c r="D1289">
        <v>80.751000000000005</v>
      </c>
      <c r="E1289">
        <v>0.98650000000000004</v>
      </c>
      <c r="F1289">
        <v>0.71675999999999995</v>
      </c>
      <c r="G1289">
        <v>4.0900000000000002E-4</v>
      </c>
      <c r="H1289">
        <v>1.0069E-2</v>
      </c>
      <c r="I1289">
        <v>1.0477999999999999E-2</v>
      </c>
    </row>
    <row r="1290" spans="1:9" x14ac:dyDescent="0.3">
      <c r="A1290">
        <v>11000</v>
      </c>
      <c r="B1290">
        <v>9</v>
      </c>
      <c r="C1290">
        <v>35.176000000000002</v>
      </c>
      <c r="D1290">
        <v>80.793999999999997</v>
      </c>
      <c r="E1290">
        <v>0.98650000000000004</v>
      </c>
      <c r="F1290">
        <v>0.71682999999999997</v>
      </c>
      <c r="G1290">
        <v>4.08E-4</v>
      </c>
      <c r="H1290">
        <v>1.0069E-2</v>
      </c>
      <c r="I1290">
        <v>1.0477E-2</v>
      </c>
    </row>
    <row r="1291" spans="1:9" x14ac:dyDescent="0.3">
      <c r="A1291">
        <v>10800</v>
      </c>
      <c r="B1291">
        <v>9</v>
      </c>
      <c r="C1291">
        <v>35.162999999999997</v>
      </c>
      <c r="D1291">
        <v>80.741</v>
      </c>
      <c r="E1291">
        <v>0.98648999999999998</v>
      </c>
      <c r="F1291">
        <v>0.71667999999999998</v>
      </c>
      <c r="G1291">
        <v>4.0900000000000002E-4</v>
      </c>
      <c r="H1291">
        <v>1.0071999999999999E-2</v>
      </c>
      <c r="I1291">
        <v>1.0481000000000001E-2</v>
      </c>
    </row>
    <row r="1292" spans="1:9" x14ac:dyDescent="0.3">
      <c r="A1292">
        <v>10700</v>
      </c>
      <c r="B1292">
        <v>9</v>
      </c>
      <c r="C1292">
        <v>35.164999999999999</v>
      </c>
      <c r="D1292">
        <v>80.73</v>
      </c>
      <c r="E1292">
        <v>0.98648999999999998</v>
      </c>
      <c r="F1292">
        <v>0.71660999999999997</v>
      </c>
      <c r="G1292">
        <v>4.0900000000000002E-4</v>
      </c>
      <c r="H1292">
        <v>1.0074E-2</v>
      </c>
      <c r="I1292">
        <v>1.0482999999999999E-2</v>
      </c>
    </row>
    <row r="1293" spans="1:9" x14ac:dyDescent="0.3">
      <c r="A1293">
        <v>10600</v>
      </c>
      <c r="B1293">
        <v>9</v>
      </c>
      <c r="C1293">
        <v>35.165999999999997</v>
      </c>
      <c r="D1293">
        <v>80.72</v>
      </c>
      <c r="E1293">
        <v>0.98648000000000002</v>
      </c>
      <c r="F1293">
        <v>0.71653</v>
      </c>
      <c r="G1293">
        <v>4.0900000000000002E-4</v>
      </c>
      <c r="H1293">
        <v>1.0076999999999999E-2</v>
      </c>
      <c r="I1293">
        <v>1.0486000000000001E-2</v>
      </c>
    </row>
    <row r="1294" spans="1:9" x14ac:dyDescent="0.3">
      <c r="A1294">
        <v>1200</v>
      </c>
      <c r="B1294">
        <v>6</v>
      </c>
      <c r="C1294">
        <v>55.557000000000002</v>
      </c>
      <c r="D1294">
        <v>56.74</v>
      </c>
      <c r="E1294">
        <v>0.93991999999999998</v>
      </c>
      <c r="F1294">
        <v>0.70411000000000001</v>
      </c>
      <c r="G1294">
        <v>1.818E-3</v>
      </c>
      <c r="H1294">
        <v>1.0078999999999999E-2</v>
      </c>
      <c r="I1294">
        <v>1.1897E-2</v>
      </c>
    </row>
    <row r="1295" spans="1:9" x14ac:dyDescent="0.3">
      <c r="A1295">
        <v>10500</v>
      </c>
      <c r="B1295">
        <v>9</v>
      </c>
      <c r="C1295">
        <v>35.167000000000002</v>
      </c>
      <c r="D1295">
        <v>80.709999999999994</v>
      </c>
      <c r="E1295">
        <v>0.98648000000000002</v>
      </c>
      <c r="F1295">
        <v>0.71645999999999999</v>
      </c>
      <c r="G1295">
        <v>4.0900000000000002E-4</v>
      </c>
      <c r="H1295">
        <v>1.0078999999999999E-2</v>
      </c>
      <c r="I1295">
        <v>1.0488000000000001E-2</v>
      </c>
    </row>
    <row r="1296" spans="1:9" x14ac:dyDescent="0.3">
      <c r="A1296">
        <v>10400</v>
      </c>
      <c r="B1296">
        <v>9</v>
      </c>
      <c r="C1296">
        <v>35.168999999999997</v>
      </c>
      <c r="D1296">
        <v>80.7</v>
      </c>
      <c r="E1296">
        <v>0.98646999999999996</v>
      </c>
      <c r="F1296">
        <v>0.71638000000000002</v>
      </c>
      <c r="G1296">
        <v>4.0900000000000002E-4</v>
      </c>
      <c r="H1296">
        <v>1.0082000000000001E-2</v>
      </c>
      <c r="I1296">
        <v>1.0491E-2</v>
      </c>
    </row>
    <row r="1297" spans="1:9" x14ac:dyDescent="0.3">
      <c r="A1297">
        <v>10300</v>
      </c>
      <c r="B1297">
        <v>9</v>
      </c>
      <c r="C1297">
        <v>35.170999999999999</v>
      </c>
      <c r="D1297">
        <v>80.69</v>
      </c>
      <c r="E1297">
        <v>0.98646999999999996</v>
      </c>
      <c r="F1297">
        <v>0.71630000000000005</v>
      </c>
      <c r="G1297">
        <v>4.0999999999999999E-4</v>
      </c>
      <c r="H1297">
        <v>1.0083999999999999E-2</v>
      </c>
      <c r="I1297">
        <v>1.0494E-2</v>
      </c>
    </row>
    <row r="1298" spans="1:9" x14ac:dyDescent="0.3">
      <c r="A1298">
        <v>10200</v>
      </c>
      <c r="B1298">
        <v>9</v>
      </c>
      <c r="C1298">
        <v>35.173999999999999</v>
      </c>
      <c r="D1298">
        <v>80.680999999999997</v>
      </c>
      <c r="E1298">
        <v>0.98646</v>
      </c>
      <c r="F1298">
        <v>0.71621000000000001</v>
      </c>
      <c r="G1298">
        <v>4.0999999999999999E-4</v>
      </c>
      <c r="H1298">
        <v>1.0087E-2</v>
      </c>
      <c r="I1298">
        <v>1.0496999999999999E-2</v>
      </c>
    </row>
    <row r="1299" spans="1:9" x14ac:dyDescent="0.3">
      <c r="A1299">
        <v>10100</v>
      </c>
      <c r="B1299">
        <v>9</v>
      </c>
      <c r="C1299">
        <v>35.179000000000002</v>
      </c>
      <c r="D1299">
        <v>80.674000000000007</v>
      </c>
      <c r="E1299">
        <v>0.98645000000000005</v>
      </c>
      <c r="F1299">
        <v>0.71611999999999998</v>
      </c>
      <c r="G1299">
        <v>4.0999999999999999E-4</v>
      </c>
      <c r="H1299">
        <v>1.009E-2</v>
      </c>
      <c r="I1299">
        <v>1.0500000000000001E-2</v>
      </c>
    </row>
    <row r="1300" spans="1:9" x14ac:dyDescent="0.3">
      <c r="A1300">
        <v>10000</v>
      </c>
      <c r="B1300">
        <v>9</v>
      </c>
      <c r="C1300">
        <v>35.195</v>
      </c>
      <c r="D1300">
        <v>80.688000000000002</v>
      </c>
      <c r="E1300">
        <v>0.98643999999999998</v>
      </c>
      <c r="F1300">
        <v>0.71606000000000003</v>
      </c>
      <c r="G1300">
        <v>4.0999999999999999E-4</v>
      </c>
      <c r="H1300">
        <v>1.009E-2</v>
      </c>
      <c r="I1300">
        <v>1.0500000000000001E-2</v>
      </c>
    </row>
    <row r="1301" spans="1:9" x14ac:dyDescent="0.3">
      <c r="A1301">
        <v>9900</v>
      </c>
      <c r="B1301">
        <v>9</v>
      </c>
      <c r="C1301">
        <v>35.176000000000002</v>
      </c>
      <c r="D1301">
        <v>80.635000000000005</v>
      </c>
      <c r="E1301">
        <v>0.98643999999999998</v>
      </c>
      <c r="F1301">
        <v>0.71597</v>
      </c>
      <c r="G1301">
        <v>4.1100000000000002E-4</v>
      </c>
      <c r="H1301">
        <v>1.0090999999999999E-2</v>
      </c>
      <c r="I1301">
        <v>1.0501999999999999E-2</v>
      </c>
    </row>
    <row r="1302" spans="1:9" x14ac:dyDescent="0.3">
      <c r="A1302">
        <v>9800</v>
      </c>
      <c r="B1302">
        <v>9</v>
      </c>
      <c r="C1302">
        <v>35.177999999999997</v>
      </c>
      <c r="D1302">
        <v>80.623000000000005</v>
      </c>
      <c r="E1302">
        <v>0.98643000000000003</v>
      </c>
      <c r="F1302">
        <v>0.71589000000000003</v>
      </c>
      <c r="G1302">
        <v>4.1100000000000002E-4</v>
      </c>
      <c r="H1302">
        <v>1.0094000000000001E-2</v>
      </c>
      <c r="I1302">
        <v>1.0505E-2</v>
      </c>
    </row>
    <row r="1303" spans="1:9" x14ac:dyDescent="0.3">
      <c r="A1303">
        <v>9700</v>
      </c>
      <c r="B1303">
        <v>9</v>
      </c>
      <c r="C1303">
        <v>35.18</v>
      </c>
      <c r="D1303">
        <v>80.611000000000004</v>
      </c>
      <c r="E1303">
        <v>0.98643000000000003</v>
      </c>
      <c r="F1303">
        <v>0.71579999999999999</v>
      </c>
      <c r="G1303">
        <v>4.1100000000000002E-4</v>
      </c>
      <c r="H1303">
        <v>1.0097E-2</v>
      </c>
      <c r="I1303">
        <v>1.0508E-2</v>
      </c>
    </row>
    <row r="1304" spans="1:9" x14ac:dyDescent="0.3">
      <c r="A1304">
        <v>9600</v>
      </c>
      <c r="B1304">
        <v>9</v>
      </c>
      <c r="C1304">
        <v>35.182000000000002</v>
      </c>
      <c r="D1304">
        <v>80.599999999999994</v>
      </c>
      <c r="E1304">
        <v>0.98641999999999996</v>
      </c>
      <c r="F1304">
        <v>0.71570999999999996</v>
      </c>
      <c r="G1304">
        <v>4.1100000000000002E-4</v>
      </c>
      <c r="H1304">
        <v>1.01E-2</v>
      </c>
      <c r="I1304">
        <v>1.0511E-2</v>
      </c>
    </row>
    <row r="1305" spans="1:9" x14ac:dyDescent="0.3">
      <c r="A1305">
        <v>9500</v>
      </c>
      <c r="B1305">
        <v>9</v>
      </c>
      <c r="C1305">
        <v>35.183999999999997</v>
      </c>
      <c r="D1305">
        <v>80.587999999999994</v>
      </c>
      <c r="E1305">
        <v>0.98641000000000001</v>
      </c>
      <c r="F1305">
        <v>0.71562000000000003</v>
      </c>
      <c r="G1305">
        <v>4.1100000000000002E-4</v>
      </c>
      <c r="H1305">
        <v>1.0102999999999999E-2</v>
      </c>
      <c r="I1305">
        <v>1.0514000000000001E-2</v>
      </c>
    </row>
    <row r="1306" spans="1:9" x14ac:dyDescent="0.3">
      <c r="A1306">
        <v>9400</v>
      </c>
      <c r="B1306">
        <v>9</v>
      </c>
      <c r="C1306">
        <v>35.186</v>
      </c>
      <c r="D1306">
        <v>80.576999999999998</v>
      </c>
      <c r="E1306">
        <v>0.98641000000000001</v>
      </c>
      <c r="F1306">
        <v>0.71553</v>
      </c>
      <c r="G1306">
        <v>4.1100000000000002E-4</v>
      </c>
      <c r="H1306">
        <v>1.0104999999999999E-2</v>
      </c>
      <c r="I1306">
        <v>1.0517E-2</v>
      </c>
    </row>
    <row r="1307" spans="1:9" x14ac:dyDescent="0.3">
      <c r="A1307">
        <v>1400</v>
      </c>
      <c r="B1307">
        <v>10</v>
      </c>
      <c r="C1307">
        <v>36.188000000000002</v>
      </c>
      <c r="D1307">
        <v>83.33</v>
      </c>
      <c r="E1307">
        <v>0.98541999999999996</v>
      </c>
      <c r="F1307">
        <v>0.70901999999999998</v>
      </c>
      <c r="G1307">
        <v>4.55E-4</v>
      </c>
      <c r="H1307">
        <v>1.0106E-2</v>
      </c>
      <c r="I1307">
        <v>1.0562E-2</v>
      </c>
    </row>
    <row r="1308" spans="1:9" x14ac:dyDescent="0.3">
      <c r="A1308">
        <v>9300</v>
      </c>
      <c r="B1308">
        <v>9</v>
      </c>
      <c r="C1308">
        <v>35.189</v>
      </c>
      <c r="D1308">
        <v>80.566000000000003</v>
      </c>
      <c r="E1308">
        <v>0.98640000000000005</v>
      </c>
      <c r="F1308">
        <v>0.71543999999999996</v>
      </c>
      <c r="G1308">
        <v>4.1199999999999999E-4</v>
      </c>
      <c r="H1308">
        <v>1.0108000000000001E-2</v>
      </c>
      <c r="I1308">
        <v>1.052E-2</v>
      </c>
    </row>
    <row r="1309" spans="1:9" x14ac:dyDescent="0.3">
      <c r="A1309">
        <v>9200</v>
      </c>
      <c r="B1309">
        <v>9</v>
      </c>
      <c r="C1309">
        <v>35.192999999999998</v>
      </c>
      <c r="D1309">
        <v>80.555999999999997</v>
      </c>
      <c r="E1309">
        <v>0.98640000000000005</v>
      </c>
      <c r="F1309">
        <v>0.71533999999999998</v>
      </c>
      <c r="G1309">
        <v>4.1199999999999999E-4</v>
      </c>
      <c r="H1309">
        <v>1.0111999999999999E-2</v>
      </c>
      <c r="I1309">
        <v>1.0522999999999999E-2</v>
      </c>
    </row>
    <row r="1310" spans="1:9" x14ac:dyDescent="0.3">
      <c r="A1310">
        <v>9100</v>
      </c>
      <c r="B1310">
        <v>9</v>
      </c>
      <c r="C1310">
        <v>35.198999999999998</v>
      </c>
      <c r="D1310">
        <v>80.549000000000007</v>
      </c>
      <c r="E1310">
        <v>0.98638999999999999</v>
      </c>
      <c r="F1310">
        <v>0.71523000000000003</v>
      </c>
      <c r="G1310">
        <v>4.1199999999999999E-4</v>
      </c>
      <c r="H1310">
        <v>1.0115000000000001E-2</v>
      </c>
      <c r="I1310">
        <v>1.0527E-2</v>
      </c>
    </row>
    <row r="1311" spans="1:9" x14ac:dyDescent="0.3">
      <c r="A1311">
        <v>9000</v>
      </c>
      <c r="B1311">
        <v>9</v>
      </c>
      <c r="C1311">
        <v>35.220999999999997</v>
      </c>
      <c r="D1311">
        <v>80.569999999999993</v>
      </c>
      <c r="E1311">
        <v>0.98636999999999997</v>
      </c>
      <c r="F1311">
        <v>0.71516000000000002</v>
      </c>
      <c r="G1311">
        <v>4.1199999999999999E-4</v>
      </c>
      <c r="H1311">
        <v>1.0116E-2</v>
      </c>
      <c r="I1311">
        <v>1.0527999999999999E-2</v>
      </c>
    </row>
    <row r="1312" spans="1:9" x14ac:dyDescent="0.3">
      <c r="A1312">
        <v>8900</v>
      </c>
      <c r="B1312">
        <v>9</v>
      </c>
      <c r="C1312">
        <v>35.195999999999998</v>
      </c>
      <c r="D1312">
        <v>80.503</v>
      </c>
      <c r="E1312">
        <v>0.98636999999999997</v>
      </c>
      <c r="F1312">
        <v>0.71506000000000003</v>
      </c>
      <c r="G1312">
        <v>4.1300000000000001E-4</v>
      </c>
      <c r="H1312">
        <v>1.0116999999999999E-2</v>
      </c>
      <c r="I1312">
        <v>1.0529E-2</v>
      </c>
    </row>
    <row r="1313" spans="1:9" x14ac:dyDescent="0.3">
      <c r="A1313">
        <v>8800</v>
      </c>
      <c r="B1313">
        <v>9</v>
      </c>
      <c r="C1313">
        <v>35.198999999999998</v>
      </c>
      <c r="D1313">
        <v>80.489000000000004</v>
      </c>
      <c r="E1313">
        <v>0.98636000000000001</v>
      </c>
      <c r="F1313">
        <v>0.71494999999999997</v>
      </c>
      <c r="G1313">
        <v>4.1300000000000001E-4</v>
      </c>
      <c r="H1313">
        <v>1.0120000000000001E-2</v>
      </c>
      <c r="I1313">
        <v>1.0533000000000001E-2</v>
      </c>
    </row>
    <row r="1314" spans="1:9" x14ac:dyDescent="0.3">
      <c r="A1314">
        <v>8700</v>
      </c>
      <c r="B1314">
        <v>9</v>
      </c>
      <c r="C1314">
        <v>35.201000000000001</v>
      </c>
      <c r="D1314">
        <v>80.475999999999999</v>
      </c>
      <c r="E1314">
        <v>0.98636000000000001</v>
      </c>
      <c r="F1314">
        <v>0.71484999999999999</v>
      </c>
      <c r="G1314">
        <v>4.1300000000000001E-4</v>
      </c>
      <c r="H1314">
        <v>1.0123E-2</v>
      </c>
      <c r="I1314">
        <v>1.0536E-2</v>
      </c>
    </row>
    <row r="1315" spans="1:9" x14ac:dyDescent="0.3">
      <c r="A1315">
        <v>8600</v>
      </c>
      <c r="B1315">
        <v>9</v>
      </c>
      <c r="C1315">
        <v>35.204000000000001</v>
      </c>
      <c r="D1315">
        <v>80.462999999999994</v>
      </c>
      <c r="E1315">
        <v>0.98634999999999995</v>
      </c>
      <c r="F1315">
        <v>0.71475</v>
      </c>
      <c r="G1315">
        <v>4.1300000000000001E-4</v>
      </c>
      <c r="H1315">
        <v>1.0127000000000001E-2</v>
      </c>
      <c r="I1315">
        <v>1.0540000000000001E-2</v>
      </c>
    </row>
    <row r="1316" spans="1:9" x14ac:dyDescent="0.3">
      <c r="A1316">
        <v>8500</v>
      </c>
      <c r="B1316">
        <v>9</v>
      </c>
      <c r="C1316">
        <v>35.207000000000001</v>
      </c>
      <c r="D1316">
        <v>80.45</v>
      </c>
      <c r="E1316">
        <v>0.98633999999999999</v>
      </c>
      <c r="F1316">
        <v>0.71464000000000005</v>
      </c>
      <c r="G1316">
        <v>4.1399999999999998E-4</v>
      </c>
      <c r="H1316">
        <v>1.013E-2</v>
      </c>
      <c r="I1316">
        <v>1.0544E-2</v>
      </c>
    </row>
    <row r="1317" spans="1:9" x14ac:dyDescent="0.3">
      <c r="A1317">
        <v>8400</v>
      </c>
      <c r="B1317">
        <v>9</v>
      </c>
      <c r="C1317">
        <v>35.21</v>
      </c>
      <c r="D1317">
        <v>80.436999999999998</v>
      </c>
      <c r="E1317">
        <v>0.98633000000000004</v>
      </c>
      <c r="F1317">
        <v>0.71453</v>
      </c>
      <c r="G1317">
        <v>4.1399999999999998E-4</v>
      </c>
      <c r="H1317">
        <v>1.0134000000000001E-2</v>
      </c>
      <c r="I1317">
        <v>1.0548E-2</v>
      </c>
    </row>
    <row r="1318" spans="1:9" x14ac:dyDescent="0.3">
      <c r="A1318">
        <v>8300</v>
      </c>
      <c r="B1318">
        <v>9</v>
      </c>
      <c r="C1318">
        <v>35.213999999999999</v>
      </c>
      <c r="D1318">
        <v>80.424000000000007</v>
      </c>
      <c r="E1318">
        <v>0.98633000000000004</v>
      </c>
      <c r="F1318">
        <v>0.71442000000000005</v>
      </c>
      <c r="G1318">
        <v>4.1399999999999998E-4</v>
      </c>
      <c r="H1318">
        <v>1.0137E-2</v>
      </c>
      <c r="I1318">
        <v>1.0551E-2</v>
      </c>
    </row>
    <row r="1319" spans="1:9" x14ac:dyDescent="0.3">
      <c r="A1319">
        <v>8200</v>
      </c>
      <c r="B1319">
        <v>9</v>
      </c>
      <c r="C1319">
        <v>35.218000000000004</v>
      </c>
      <c r="D1319">
        <v>80.412999999999997</v>
      </c>
      <c r="E1319">
        <v>0.98631999999999997</v>
      </c>
      <c r="F1319">
        <v>0.71430000000000005</v>
      </c>
      <c r="G1319">
        <v>4.1399999999999998E-4</v>
      </c>
      <c r="H1319">
        <v>1.0141000000000001E-2</v>
      </c>
      <c r="I1319">
        <v>1.0555E-2</v>
      </c>
    </row>
    <row r="1320" spans="1:9" x14ac:dyDescent="0.3">
      <c r="A1320">
        <v>1300</v>
      </c>
      <c r="B1320">
        <v>10</v>
      </c>
      <c r="C1320">
        <v>36.29</v>
      </c>
      <c r="D1320">
        <v>83.283000000000001</v>
      </c>
      <c r="E1320">
        <v>0.98529</v>
      </c>
      <c r="F1320">
        <v>0.70799999999999996</v>
      </c>
      <c r="G1320">
        <v>4.5899999999999999E-4</v>
      </c>
      <c r="H1320">
        <v>1.0141000000000001E-2</v>
      </c>
      <c r="I1320">
        <v>1.06E-2</v>
      </c>
    </row>
    <row r="1321" spans="1:9" x14ac:dyDescent="0.3">
      <c r="A1321">
        <v>100</v>
      </c>
      <c r="B1321">
        <v>16</v>
      </c>
      <c r="C1321">
        <v>28.747</v>
      </c>
      <c r="D1321">
        <v>91.855999999999995</v>
      </c>
      <c r="E1321">
        <v>0.98960000000000004</v>
      </c>
      <c r="F1321">
        <v>0.70921000000000001</v>
      </c>
      <c r="G1321">
        <v>3.2699999999999998E-4</v>
      </c>
      <c r="H1321">
        <v>1.0144E-2</v>
      </c>
      <c r="I1321">
        <v>1.0470999999999999E-2</v>
      </c>
    </row>
    <row r="1322" spans="1:9" x14ac:dyDescent="0.3">
      <c r="A1322">
        <v>8100</v>
      </c>
      <c r="B1322">
        <v>9</v>
      </c>
      <c r="C1322">
        <v>35.226999999999997</v>
      </c>
      <c r="D1322">
        <v>80.405000000000001</v>
      </c>
      <c r="E1322">
        <v>0.98631000000000002</v>
      </c>
      <c r="F1322">
        <v>0.71416999999999997</v>
      </c>
      <c r="G1322">
        <v>4.1399999999999998E-4</v>
      </c>
      <c r="H1322">
        <v>1.0145E-2</v>
      </c>
      <c r="I1322">
        <v>1.056E-2</v>
      </c>
    </row>
    <row r="1323" spans="1:9" x14ac:dyDescent="0.3">
      <c r="A1323">
        <v>8000</v>
      </c>
      <c r="B1323">
        <v>9</v>
      </c>
      <c r="C1323">
        <v>35.256999999999998</v>
      </c>
      <c r="D1323">
        <v>80.438000000000002</v>
      </c>
      <c r="E1323">
        <v>0.98629</v>
      </c>
      <c r="F1323">
        <v>0.71408000000000005</v>
      </c>
      <c r="G1323">
        <v>4.15E-4</v>
      </c>
      <c r="H1323">
        <v>1.0146000000000001E-2</v>
      </c>
      <c r="I1323">
        <v>1.0560999999999999E-2</v>
      </c>
    </row>
    <row r="1324" spans="1:9" x14ac:dyDescent="0.3">
      <c r="A1324">
        <v>7900</v>
      </c>
      <c r="B1324">
        <v>9</v>
      </c>
      <c r="C1324">
        <v>35.222999999999999</v>
      </c>
      <c r="D1324">
        <v>80.352000000000004</v>
      </c>
      <c r="E1324">
        <v>0.98629</v>
      </c>
      <c r="F1324">
        <v>0.71394999999999997</v>
      </c>
      <c r="G1324">
        <v>4.15E-4</v>
      </c>
      <c r="H1324">
        <v>1.0147E-2</v>
      </c>
      <c r="I1324">
        <v>1.0562999999999999E-2</v>
      </c>
    </row>
    <row r="1325" spans="1:9" x14ac:dyDescent="0.3">
      <c r="A1325">
        <v>7800</v>
      </c>
      <c r="B1325">
        <v>9</v>
      </c>
      <c r="C1325">
        <v>35.226999999999997</v>
      </c>
      <c r="D1325">
        <v>80.335999999999999</v>
      </c>
      <c r="E1325">
        <v>0.98628000000000005</v>
      </c>
      <c r="F1325">
        <v>0.71382999999999996</v>
      </c>
      <c r="G1325">
        <v>4.1599999999999997E-4</v>
      </c>
      <c r="H1325">
        <v>1.0151E-2</v>
      </c>
      <c r="I1325">
        <v>1.0567E-2</v>
      </c>
    </row>
    <row r="1326" spans="1:9" x14ac:dyDescent="0.3">
      <c r="A1326">
        <v>100</v>
      </c>
      <c r="B1326">
        <v>10</v>
      </c>
      <c r="C1326">
        <v>35.576000000000001</v>
      </c>
      <c r="D1326">
        <v>78.825999999999993</v>
      </c>
      <c r="E1326">
        <v>0.98228000000000004</v>
      </c>
      <c r="F1326">
        <v>0.70677999999999996</v>
      </c>
      <c r="G1326">
        <v>6.9999999999999999E-4</v>
      </c>
      <c r="H1326">
        <v>1.0153000000000001E-2</v>
      </c>
      <c r="I1326">
        <v>1.0853E-2</v>
      </c>
    </row>
    <row r="1327" spans="1:9" x14ac:dyDescent="0.3">
      <c r="A1327">
        <v>7700</v>
      </c>
      <c r="B1327">
        <v>9</v>
      </c>
      <c r="C1327">
        <v>35.229999999999997</v>
      </c>
      <c r="D1327">
        <v>80.320999999999998</v>
      </c>
      <c r="E1327">
        <v>0.98626999999999998</v>
      </c>
      <c r="F1327">
        <v>0.71370999999999996</v>
      </c>
      <c r="G1327">
        <v>4.1599999999999997E-4</v>
      </c>
      <c r="H1327">
        <v>1.0156E-2</v>
      </c>
      <c r="I1327">
        <v>1.0571000000000001E-2</v>
      </c>
    </row>
    <row r="1328" spans="1:9" x14ac:dyDescent="0.3">
      <c r="A1328">
        <v>7600</v>
      </c>
      <c r="B1328">
        <v>9</v>
      </c>
      <c r="C1328">
        <v>35.232999999999997</v>
      </c>
      <c r="D1328">
        <v>80.305999999999997</v>
      </c>
      <c r="E1328">
        <v>0.98626000000000003</v>
      </c>
      <c r="F1328">
        <v>0.71357999999999999</v>
      </c>
      <c r="G1328">
        <v>4.1599999999999997E-4</v>
      </c>
      <c r="H1328">
        <v>1.0160000000000001E-2</v>
      </c>
      <c r="I1328">
        <v>1.0576E-2</v>
      </c>
    </row>
    <row r="1329" spans="1:9" x14ac:dyDescent="0.3">
      <c r="A1329">
        <v>1100</v>
      </c>
      <c r="B1329">
        <v>10</v>
      </c>
      <c r="C1329">
        <v>36.651000000000003</v>
      </c>
      <c r="D1329">
        <v>83.16</v>
      </c>
      <c r="E1329">
        <v>0.98475000000000001</v>
      </c>
      <c r="F1329">
        <v>0.70723000000000003</v>
      </c>
      <c r="G1329">
        <v>4.73E-4</v>
      </c>
      <c r="H1329">
        <v>1.0160000000000001E-2</v>
      </c>
      <c r="I1329">
        <v>1.0633E-2</v>
      </c>
    </row>
    <row r="1330" spans="1:9" x14ac:dyDescent="0.3">
      <c r="A1330">
        <v>7500</v>
      </c>
      <c r="B1330">
        <v>9</v>
      </c>
      <c r="C1330">
        <v>35.237000000000002</v>
      </c>
      <c r="D1330">
        <v>80.290999999999997</v>
      </c>
      <c r="E1330">
        <v>0.98624999999999996</v>
      </c>
      <c r="F1330">
        <v>0.71345000000000003</v>
      </c>
      <c r="G1330">
        <v>4.1599999999999997E-4</v>
      </c>
      <c r="H1330">
        <v>1.0163999999999999E-2</v>
      </c>
      <c r="I1330">
        <v>1.0580000000000001E-2</v>
      </c>
    </row>
    <row r="1331" spans="1:9" x14ac:dyDescent="0.3">
      <c r="A1331">
        <v>1200</v>
      </c>
      <c r="B1331">
        <v>10</v>
      </c>
      <c r="C1331">
        <v>36.442999999999998</v>
      </c>
      <c r="D1331">
        <v>83.228999999999999</v>
      </c>
      <c r="E1331">
        <v>0.98509999999999998</v>
      </c>
      <c r="F1331">
        <v>0.70726</v>
      </c>
      <c r="G1331">
        <v>4.64E-4</v>
      </c>
      <c r="H1331">
        <v>1.0165E-2</v>
      </c>
      <c r="I1331">
        <v>1.0628E-2</v>
      </c>
    </row>
    <row r="1332" spans="1:9" x14ac:dyDescent="0.3">
      <c r="A1332">
        <v>7400</v>
      </c>
      <c r="B1332">
        <v>9</v>
      </c>
      <c r="C1332">
        <v>35.241</v>
      </c>
      <c r="D1332">
        <v>80.275999999999996</v>
      </c>
      <c r="E1332">
        <v>0.98624999999999996</v>
      </c>
      <c r="F1332">
        <v>0.71331999999999995</v>
      </c>
      <c r="G1332">
        <v>4.17E-4</v>
      </c>
      <c r="H1332">
        <v>1.0168E-2</v>
      </c>
      <c r="I1332">
        <v>1.0585000000000001E-2</v>
      </c>
    </row>
    <row r="1333" spans="1:9" x14ac:dyDescent="0.3">
      <c r="A1333">
        <v>7300</v>
      </c>
      <c r="B1333">
        <v>9</v>
      </c>
      <c r="C1333">
        <v>35.244999999999997</v>
      </c>
      <c r="D1333">
        <v>80.260999999999996</v>
      </c>
      <c r="E1333">
        <v>0.98624000000000001</v>
      </c>
      <c r="F1333">
        <v>0.71318999999999999</v>
      </c>
      <c r="G1333">
        <v>4.17E-4</v>
      </c>
      <c r="H1333">
        <v>1.0173E-2</v>
      </c>
      <c r="I1333">
        <v>1.059E-2</v>
      </c>
    </row>
    <row r="1334" spans="1:9" x14ac:dyDescent="0.3">
      <c r="A1334">
        <v>7200</v>
      </c>
      <c r="B1334">
        <v>9</v>
      </c>
      <c r="C1334">
        <v>35.250999999999998</v>
      </c>
      <c r="D1334">
        <v>80.248000000000005</v>
      </c>
      <c r="E1334">
        <v>0.98623000000000005</v>
      </c>
      <c r="F1334">
        <v>0.71304000000000001</v>
      </c>
      <c r="G1334">
        <v>4.17E-4</v>
      </c>
      <c r="H1334">
        <v>1.0178E-2</v>
      </c>
      <c r="I1334">
        <v>1.0595E-2</v>
      </c>
    </row>
    <row r="1335" spans="1:9" x14ac:dyDescent="0.3">
      <c r="A1335">
        <v>7100</v>
      </c>
      <c r="B1335">
        <v>9</v>
      </c>
      <c r="C1335">
        <v>35.261000000000003</v>
      </c>
      <c r="D1335">
        <v>80.239999999999995</v>
      </c>
      <c r="E1335">
        <v>0.98621999999999999</v>
      </c>
      <c r="F1335">
        <v>0.71287999999999996</v>
      </c>
      <c r="G1335">
        <v>4.17E-4</v>
      </c>
      <c r="H1335">
        <v>1.0182999999999999E-2</v>
      </c>
      <c r="I1335">
        <v>1.06E-2</v>
      </c>
    </row>
    <row r="1336" spans="1:9" x14ac:dyDescent="0.3">
      <c r="A1336">
        <v>200</v>
      </c>
      <c r="B1336">
        <v>10</v>
      </c>
      <c r="C1336">
        <v>36.058</v>
      </c>
      <c r="D1336">
        <v>79.545000000000002</v>
      </c>
      <c r="E1336">
        <v>0.98175999999999997</v>
      </c>
      <c r="F1336">
        <v>0.70521999999999996</v>
      </c>
      <c r="G1336">
        <v>6.8599999999999998E-4</v>
      </c>
      <c r="H1336">
        <v>1.0184E-2</v>
      </c>
      <c r="I1336">
        <v>1.0869999999999999E-2</v>
      </c>
    </row>
    <row r="1337" spans="1:9" x14ac:dyDescent="0.3">
      <c r="A1337">
        <v>7000</v>
      </c>
      <c r="B1337">
        <v>9</v>
      </c>
      <c r="C1337">
        <v>35.305999999999997</v>
      </c>
      <c r="D1337">
        <v>80.292000000000002</v>
      </c>
      <c r="E1337">
        <v>0.98619000000000001</v>
      </c>
      <c r="F1337">
        <v>0.71275999999999995</v>
      </c>
      <c r="G1337">
        <v>4.1800000000000002E-4</v>
      </c>
      <c r="H1337">
        <v>1.0184E-2</v>
      </c>
      <c r="I1337">
        <v>1.0602E-2</v>
      </c>
    </row>
    <row r="1338" spans="1:9" x14ac:dyDescent="0.3">
      <c r="A1338">
        <v>6900</v>
      </c>
      <c r="B1338">
        <v>9</v>
      </c>
      <c r="C1338">
        <v>35.258000000000003</v>
      </c>
      <c r="D1338">
        <v>80.176000000000002</v>
      </c>
      <c r="E1338">
        <v>0.98619000000000001</v>
      </c>
      <c r="F1338">
        <v>0.71260000000000001</v>
      </c>
      <c r="G1338">
        <v>4.1899999999999999E-4</v>
      </c>
      <c r="H1338">
        <v>1.0185E-2</v>
      </c>
      <c r="I1338">
        <v>1.0604000000000001E-2</v>
      </c>
    </row>
    <row r="1339" spans="1:9" x14ac:dyDescent="0.3">
      <c r="A1339">
        <v>6800</v>
      </c>
      <c r="B1339">
        <v>9</v>
      </c>
      <c r="C1339">
        <v>35.262</v>
      </c>
      <c r="D1339">
        <v>80.158000000000001</v>
      </c>
      <c r="E1339">
        <v>0.98617999999999995</v>
      </c>
      <c r="F1339">
        <v>0.71243999999999996</v>
      </c>
      <c r="G1339">
        <v>4.1899999999999999E-4</v>
      </c>
      <c r="H1339">
        <v>1.0189999999999999E-2</v>
      </c>
      <c r="I1339">
        <v>1.0609E-2</v>
      </c>
    </row>
    <row r="1340" spans="1:9" x14ac:dyDescent="0.3">
      <c r="A1340">
        <v>6700</v>
      </c>
      <c r="B1340">
        <v>9</v>
      </c>
      <c r="C1340">
        <v>35.265999999999998</v>
      </c>
      <c r="D1340">
        <v>80.14</v>
      </c>
      <c r="E1340">
        <v>0.98616999999999999</v>
      </c>
      <c r="F1340">
        <v>0.71228999999999998</v>
      </c>
      <c r="G1340">
        <v>4.1899999999999999E-4</v>
      </c>
      <c r="H1340">
        <v>1.0196E-2</v>
      </c>
      <c r="I1340">
        <v>1.0614999999999999E-2</v>
      </c>
    </row>
    <row r="1341" spans="1:9" x14ac:dyDescent="0.3">
      <c r="A1341">
        <v>6600</v>
      </c>
      <c r="B1341">
        <v>9</v>
      </c>
      <c r="C1341">
        <v>35.271000000000001</v>
      </c>
      <c r="D1341">
        <v>80.122</v>
      </c>
      <c r="E1341">
        <v>0.98616000000000004</v>
      </c>
      <c r="F1341">
        <v>0.71213000000000004</v>
      </c>
      <c r="G1341">
        <v>4.1899999999999999E-4</v>
      </c>
      <c r="H1341">
        <v>1.0201E-2</v>
      </c>
      <c r="I1341">
        <v>1.0619999999999999E-2</v>
      </c>
    </row>
    <row r="1342" spans="1:9" x14ac:dyDescent="0.3">
      <c r="A1342">
        <v>6500</v>
      </c>
      <c r="B1342">
        <v>9</v>
      </c>
      <c r="C1342">
        <v>35.274999999999999</v>
      </c>
      <c r="D1342">
        <v>80.103999999999999</v>
      </c>
      <c r="E1342">
        <v>0.98614999999999997</v>
      </c>
      <c r="F1342">
        <v>0.71196999999999999</v>
      </c>
      <c r="G1342">
        <v>4.2000000000000002E-4</v>
      </c>
      <c r="H1342">
        <v>1.0206E-2</v>
      </c>
      <c r="I1342">
        <v>1.0626E-2</v>
      </c>
    </row>
    <row r="1343" spans="1:9" x14ac:dyDescent="0.3">
      <c r="A1343">
        <v>6400</v>
      </c>
      <c r="B1343">
        <v>9</v>
      </c>
      <c r="C1343">
        <v>35.279000000000003</v>
      </c>
      <c r="D1343">
        <v>80.087000000000003</v>
      </c>
      <c r="E1343">
        <v>0.98614000000000002</v>
      </c>
      <c r="F1343">
        <v>0.71179999999999999</v>
      </c>
      <c r="G1343">
        <v>4.2000000000000002E-4</v>
      </c>
      <c r="H1343">
        <v>1.0212000000000001E-2</v>
      </c>
      <c r="I1343">
        <v>1.0632000000000001E-2</v>
      </c>
    </row>
    <row r="1344" spans="1:9" x14ac:dyDescent="0.3">
      <c r="A1344">
        <v>6300</v>
      </c>
      <c r="B1344">
        <v>9</v>
      </c>
      <c r="C1344">
        <v>35.284999999999997</v>
      </c>
      <c r="D1344">
        <v>80.069999999999993</v>
      </c>
      <c r="E1344">
        <v>0.98612999999999995</v>
      </c>
      <c r="F1344">
        <v>0.71162999999999998</v>
      </c>
      <c r="G1344">
        <v>4.2000000000000002E-4</v>
      </c>
      <c r="H1344">
        <v>1.0218E-2</v>
      </c>
      <c r="I1344">
        <v>1.0638E-2</v>
      </c>
    </row>
    <row r="1345" spans="1:9" x14ac:dyDescent="0.3">
      <c r="A1345">
        <v>6200</v>
      </c>
      <c r="B1345">
        <v>9</v>
      </c>
      <c r="C1345">
        <v>35.292000000000002</v>
      </c>
      <c r="D1345">
        <v>80.055000000000007</v>
      </c>
      <c r="E1345">
        <v>0.98612</v>
      </c>
      <c r="F1345">
        <v>0.71145999999999998</v>
      </c>
      <c r="G1345">
        <v>4.2099999999999999E-4</v>
      </c>
      <c r="H1345">
        <v>1.0224E-2</v>
      </c>
      <c r="I1345">
        <v>1.0644000000000001E-2</v>
      </c>
    </row>
    <row r="1346" spans="1:9" x14ac:dyDescent="0.3">
      <c r="A1346">
        <v>6100</v>
      </c>
      <c r="B1346">
        <v>9</v>
      </c>
      <c r="C1346">
        <v>35.305</v>
      </c>
      <c r="D1346">
        <v>80.046000000000006</v>
      </c>
      <c r="E1346">
        <v>0.98609999999999998</v>
      </c>
      <c r="F1346">
        <v>0.71125000000000005</v>
      </c>
      <c r="G1346">
        <v>4.2099999999999999E-4</v>
      </c>
      <c r="H1346">
        <v>1.023E-2</v>
      </c>
      <c r="I1346">
        <v>1.0651000000000001E-2</v>
      </c>
    </row>
    <row r="1347" spans="1:9" x14ac:dyDescent="0.3">
      <c r="A1347">
        <v>6000</v>
      </c>
      <c r="B1347">
        <v>9</v>
      </c>
      <c r="C1347">
        <v>35.374000000000002</v>
      </c>
      <c r="D1347">
        <v>80.128</v>
      </c>
      <c r="E1347">
        <v>0.98606000000000005</v>
      </c>
      <c r="F1347">
        <v>0.71108000000000005</v>
      </c>
      <c r="G1347">
        <v>4.2200000000000001E-4</v>
      </c>
      <c r="H1347">
        <v>1.0232E-2</v>
      </c>
      <c r="I1347">
        <v>1.0654E-2</v>
      </c>
    </row>
    <row r="1348" spans="1:9" x14ac:dyDescent="0.3">
      <c r="A1348">
        <v>5900</v>
      </c>
      <c r="B1348">
        <v>9</v>
      </c>
      <c r="C1348">
        <v>35.302</v>
      </c>
      <c r="D1348">
        <v>79.965000000000003</v>
      </c>
      <c r="E1348">
        <v>0.98606000000000005</v>
      </c>
      <c r="F1348">
        <v>0.71086000000000005</v>
      </c>
      <c r="G1348">
        <v>4.2299999999999998E-4</v>
      </c>
      <c r="H1348">
        <v>1.0234E-2</v>
      </c>
      <c r="I1348">
        <v>1.0657E-2</v>
      </c>
    </row>
    <row r="1349" spans="1:9" x14ac:dyDescent="0.3">
      <c r="A1349">
        <v>5800</v>
      </c>
      <c r="B1349">
        <v>9</v>
      </c>
      <c r="C1349">
        <v>35.307000000000002</v>
      </c>
      <c r="D1349">
        <v>79.942999999999998</v>
      </c>
      <c r="E1349">
        <v>0.98604999999999998</v>
      </c>
      <c r="F1349">
        <v>0.71065999999999996</v>
      </c>
      <c r="G1349">
        <v>4.2299999999999998E-4</v>
      </c>
      <c r="H1349">
        <v>1.0241E-2</v>
      </c>
      <c r="I1349">
        <v>1.0664E-2</v>
      </c>
    </row>
    <row r="1350" spans="1:9" x14ac:dyDescent="0.3">
      <c r="A1350">
        <v>5700</v>
      </c>
      <c r="B1350">
        <v>9</v>
      </c>
      <c r="C1350">
        <v>35.313000000000002</v>
      </c>
      <c r="D1350">
        <v>79.921999999999997</v>
      </c>
      <c r="E1350">
        <v>0.98602999999999996</v>
      </c>
      <c r="F1350">
        <v>0.71045999999999998</v>
      </c>
      <c r="G1350">
        <v>4.2299999999999998E-4</v>
      </c>
      <c r="H1350">
        <v>1.0248E-2</v>
      </c>
      <c r="I1350">
        <v>1.0671E-2</v>
      </c>
    </row>
    <row r="1351" spans="1:9" x14ac:dyDescent="0.3">
      <c r="A1351">
        <v>5600</v>
      </c>
      <c r="B1351">
        <v>9</v>
      </c>
      <c r="C1351">
        <v>35.32</v>
      </c>
      <c r="D1351">
        <v>79.900000000000006</v>
      </c>
      <c r="E1351">
        <v>0.98602000000000001</v>
      </c>
      <c r="F1351">
        <v>0.71025000000000005</v>
      </c>
      <c r="G1351">
        <v>4.2400000000000001E-4</v>
      </c>
      <c r="H1351">
        <v>1.0255E-2</v>
      </c>
      <c r="I1351">
        <v>1.0678E-2</v>
      </c>
    </row>
    <row r="1352" spans="1:9" x14ac:dyDescent="0.3">
      <c r="A1352">
        <v>5500</v>
      </c>
      <c r="B1352">
        <v>9</v>
      </c>
      <c r="C1352">
        <v>35.326000000000001</v>
      </c>
      <c r="D1352">
        <v>79.878</v>
      </c>
      <c r="E1352">
        <v>0.98601000000000005</v>
      </c>
      <c r="F1352">
        <v>0.71004</v>
      </c>
      <c r="G1352">
        <v>4.2400000000000001E-4</v>
      </c>
      <c r="H1352">
        <v>1.0262E-2</v>
      </c>
      <c r="I1352">
        <v>1.0685999999999999E-2</v>
      </c>
    </row>
    <row r="1353" spans="1:9" x14ac:dyDescent="0.3">
      <c r="A1353">
        <v>300</v>
      </c>
      <c r="B1353">
        <v>10</v>
      </c>
      <c r="C1353">
        <v>36.320999999999998</v>
      </c>
      <c r="D1353">
        <v>80.123000000000005</v>
      </c>
      <c r="E1353">
        <v>0.98155000000000003</v>
      </c>
      <c r="F1353">
        <v>0.70252999999999999</v>
      </c>
      <c r="G1353">
        <v>6.7400000000000001E-4</v>
      </c>
      <c r="H1353">
        <v>1.0266000000000001E-2</v>
      </c>
      <c r="I1353">
        <v>1.094E-2</v>
      </c>
    </row>
    <row r="1354" spans="1:9" x14ac:dyDescent="0.3">
      <c r="A1354">
        <v>5400</v>
      </c>
      <c r="B1354">
        <v>9</v>
      </c>
      <c r="C1354">
        <v>35.332999999999998</v>
      </c>
      <c r="D1354">
        <v>79.856999999999999</v>
      </c>
      <c r="E1354">
        <v>0.98599999999999999</v>
      </c>
      <c r="F1354">
        <v>0.70982999999999996</v>
      </c>
      <c r="G1354">
        <v>4.2400000000000001E-4</v>
      </c>
      <c r="H1354">
        <v>1.0269E-2</v>
      </c>
      <c r="I1354">
        <v>1.0694E-2</v>
      </c>
    </row>
    <row r="1355" spans="1:9" x14ac:dyDescent="0.3">
      <c r="A1355">
        <v>5300</v>
      </c>
      <c r="B1355">
        <v>9</v>
      </c>
      <c r="C1355">
        <v>35.341000000000001</v>
      </c>
      <c r="D1355">
        <v>79.837000000000003</v>
      </c>
      <c r="E1355">
        <v>0.98597999999999997</v>
      </c>
      <c r="F1355">
        <v>0.70960999999999996</v>
      </c>
      <c r="G1355">
        <v>4.2499999999999998E-4</v>
      </c>
      <c r="H1355">
        <v>1.0277E-2</v>
      </c>
      <c r="I1355">
        <v>1.0702E-2</v>
      </c>
    </row>
    <row r="1356" spans="1:9" x14ac:dyDescent="0.3">
      <c r="A1356">
        <v>1300</v>
      </c>
      <c r="B1356">
        <v>6</v>
      </c>
      <c r="C1356">
        <v>54.795999999999999</v>
      </c>
      <c r="D1356">
        <v>56.505000000000003</v>
      </c>
      <c r="E1356">
        <v>0.94127000000000005</v>
      </c>
      <c r="F1356">
        <v>0.69884000000000002</v>
      </c>
      <c r="G1356">
        <v>1.779E-3</v>
      </c>
      <c r="H1356">
        <v>1.0278000000000001E-2</v>
      </c>
      <c r="I1356">
        <v>1.2057E-2</v>
      </c>
    </row>
    <row r="1357" spans="1:9" x14ac:dyDescent="0.3">
      <c r="A1357">
        <v>5200</v>
      </c>
      <c r="B1357">
        <v>9</v>
      </c>
      <c r="C1357">
        <v>35.350999999999999</v>
      </c>
      <c r="D1357">
        <v>79.819000000000003</v>
      </c>
      <c r="E1357">
        <v>0.98597000000000001</v>
      </c>
      <c r="F1357">
        <v>0.70936999999999995</v>
      </c>
      <c r="G1357">
        <v>4.2499999999999998E-4</v>
      </c>
      <c r="H1357">
        <v>1.0285000000000001E-2</v>
      </c>
      <c r="I1357">
        <v>1.0710000000000001E-2</v>
      </c>
    </row>
    <row r="1358" spans="1:9" x14ac:dyDescent="0.3">
      <c r="A1358">
        <v>5100</v>
      </c>
      <c r="B1358">
        <v>9</v>
      </c>
      <c r="C1358">
        <v>35.371000000000002</v>
      </c>
      <c r="D1358">
        <v>79.808999999999997</v>
      </c>
      <c r="E1358">
        <v>0.98594999999999999</v>
      </c>
      <c r="F1358">
        <v>0.70909999999999995</v>
      </c>
      <c r="G1358">
        <v>4.26E-4</v>
      </c>
      <c r="H1358">
        <v>1.0293999999999999E-2</v>
      </c>
      <c r="I1358">
        <v>1.0718999999999999E-2</v>
      </c>
    </row>
    <row r="1359" spans="1:9" x14ac:dyDescent="0.3">
      <c r="A1359">
        <v>5000</v>
      </c>
      <c r="B1359">
        <v>9</v>
      </c>
      <c r="C1359">
        <v>35.491999999999997</v>
      </c>
      <c r="D1359">
        <v>79.947999999999993</v>
      </c>
      <c r="E1359">
        <v>0.98589000000000004</v>
      </c>
      <c r="F1359">
        <v>0.70884999999999998</v>
      </c>
      <c r="G1359">
        <v>4.2700000000000002E-4</v>
      </c>
      <c r="H1359">
        <v>1.0297000000000001E-2</v>
      </c>
      <c r="I1359">
        <v>1.0723999999999999E-2</v>
      </c>
    </row>
    <row r="1360" spans="1:9" x14ac:dyDescent="0.3">
      <c r="A1360">
        <v>4900</v>
      </c>
      <c r="B1360">
        <v>9</v>
      </c>
      <c r="C1360">
        <v>35.372999999999998</v>
      </c>
      <c r="D1360">
        <v>79.706999999999994</v>
      </c>
      <c r="E1360">
        <v>0.98587999999999998</v>
      </c>
      <c r="F1360">
        <v>0.70852000000000004</v>
      </c>
      <c r="G1360">
        <v>4.2900000000000002E-4</v>
      </c>
      <c r="H1360">
        <v>1.03E-2</v>
      </c>
      <c r="I1360">
        <v>1.0729000000000001E-2</v>
      </c>
    </row>
    <row r="1361" spans="1:9" x14ac:dyDescent="0.3">
      <c r="A1361">
        <v>4800</v>
      </c>
      <c r="B1361">
        <v>9</v>
      </c>
      <c r="C1361">
        <v>35.381999999999998</v>
      </c>
      <c r="D1361">
        <v>79.680999999999997</v>
      </c>
      <c r="E1361">
        <v>0.98587000000000002</v>
      </c>
      <c r="F1361">
        <v>0.70825000000000005</v>
      </c>
      <c r="G1361">
        <v>4.2900000000000002E-4</v>
      </c>
      <c r="H1361">
        <v>1.0309E-2</v>
      </c>
      <c r="I1361">
        <v>1.0737999999999999E-2</v>
      </c>
    </row>
    <row r="1362" spans="1:9" x14ac:dyDescent="0.3">
      <c r="A1362">
        <v>4700</v>
      </c>
      <c r="B1362">
        <v>9</v>
      </c>
      <c r="C1362">
        <v>35.390999999999998</v>
      </c>
      <c r="D1362">
        <v>79.653999999999996</v>
      </c>
      <c r="E1362">
        <v>0.98585</v>
      </c>
      <c r="F1362">
        <v>0.70798000000000005</v>
      </c>
      <c r="G1362">
        <v>4.2900000000000002E-4</v>
      </c>
      <c r="H1362">
        <v>1.0319E-2</v>
      </c>
      <c r="I1362">
        <v>1.0748000000000001E-2</v>
      </c>
    </row>
    <row r="1363" spans="1:9" x14ac:dyDescent="0.3">
      <c r="A1363">
        <v>4600</v>
      </c>
      <c r="B1363">
        <v>9</v>
      </c>
      <c r="C1363">
        <v>35.4</v>
      </c>
      <c r="D1363">
        <v>79.626999999999995</v>
      </c>
      <c r="E1363">
        <v>0.98584000000000005</v>
      </c>
      <c r="F1363">
        <v>0.70769000000000004</v>
      </c>
      <c r="G1363">
        <v>4.2999999999999999E-4</v>
      </c>
      <c r="H1363">
        <v>1.0329E-2</v>
      </c>
      <c r="I1363">
        <v>1.0758999999999999E-2</v>
      </c>
    </row>
    <row r="1364" spans="1:9" x14ac:dyDescent="0.3">
      <c r="A1364">
        <v>4500</v>
      </c>
      <c r="B1364">
        <v>9</v>
      </c>
      <c r="C1364">
        <v>35.409999999999997</v>
      </c>
      <c r="D1364">
        <v>79.599999999999994</v>
      </c>
      <c r="E1364">
        <v>0.98582000000000003</v>
      </c>
      <c r="F1364">
        <v>0.70740000000000003</v>
      </c>
      <c r="G1364">
        <v>4.2999999999999999E-4</v>
      </c>
      <c r="H1364">
        <v>1.0338999999999999E-2</v>
      </c>
      <c r="I1364">
        <v>1.0769000000000001E-2</v>
      </c>
    </row>
    <row r="1365" spans="1:9" x14ac:dyDescent="0.3">
      <c r="A1365">
        <v>400</v>
      </c>
      <c r="B1365">
        <v>10</v>
      </c>
      <c r="C1365">
        <v>36.494</v>
      </c>
      <c r="D1365">
        <v>80.572000000000003</v>
      </c>
      <c r="E1365">
        <v>0.98143999999999998</v>
      </c>
      <c r="F1365">
        <v>0.70001000000000002</v>
      </c>
      <c r="G1365">
        <v>6.6699999999999995E-4</v>
      </c>
      <c r="H1365">
        <v>1.0347E-2</v>
      </c>
      <c r="I1365">
        <v>1.1013999999999999E-2</v>
      </c>
    </row>
    <row r="1366" spans="1:9" x14ac:dyDescent="0.3">
      <c r="A1366">
        <v>4400</v>
      </c>
      <c r="B1366">
        <v>9</v>
      </c>
      <c r="C1366">
        <v>35.42</v>
      </c>
      <c r="D1366">
        <v>79.572999999999993</v>
      </c>
      <c r="E1366">
        <v>0.98580000000000001</v>
      </c>
      <c r="F1366">
        <v>0.70709999999999995</v>
      </c>
      <c r="G1366">
        <v>4.3100000000000001E-4</v>
      </c>
      <c r="H1366">
        <v>1.0349000000000001E-2</v>
      </c>
      <c r="I1366">
        <v>1.078E-2</v>
      </c>
    </row>
    <row r="1367" spans="1:9" x14ac:dyDescent="0.3">
      <c r="A1367">
        <v>4300</v>
      </c>
      <c r="B1367">
        <v>9</v>
      </c>
      <c r="C1367">
        <v>35.430999999999997</v>
      </c>
      <c r="D1367">
        <v>79.546999999999997</v>
      </c>
      <c r="E1367">
        <v>0.98579000000000006</v>
      </c>
      <c r="F1367">
        <v>0.70679000000000003</v>
      </c>
      <c r="G1367">
        <v>4.3100000000000001E-4</v>
      </c>
      <c r="H1367">
        <v>1.0359999999999999E-2</v>
      </c>
      <c r="I1367">
        <v>1.0792E-2</v>
      </c>
    </row>
    <row r="1368" spans="1:9" x14ac:dyDescent="0.3">
      <c r="A1368">
        <v>1000</v>
      </c>
      <c r="B1368">
        <v>10</v>
      </c>
      <c r="C1368">
        <v>38.607999999999997</v>
      </c>
      <c r="D1368">
        <v>85.18</v>
      </c>
      <c r="E1368">
        <v>0.98167000000000004</v>
      </c>
      <c r="F1368">
        <v>0.69926999999999995</v>
      </c>
      <c r="G1368">
        <v>5.6499999999999996E-4</v>
      </c>
      <c r="H1368">
        <v>1.0369E-2</v>
      </c>
      <c r="I1368">
        <v>1.0933999999999999E-2</v>
      </c>
    </row>
    <row r="1369" spans="1:9" x14ac:dyDescent="0.3">
      <c r="A1369">
        <v>4200</v>
      </c>
      <c r="B1369">
        <v>9</v>
      </c>
      <c r="C1369">
        <v>35.445</v>
      </c>
      <c r="D1369">
        <v>79.525000000000006</v>
      </c>
      <c r="E1369">
        <v>0.98577000000000004</v>
      </c>
      <c r="F1369">
        <v>0.70645999999999998</v>
      </c>
      <c r="G1369">
        <v>4.3199999999999998E-4</v>
      </c>
      <c r="H1369">
        <v>1.0371999999999999E-2</v>
      </c>
      <c r="I1369">
        <v>1.0803E-2</v>
      </c>
    </row>
    <row r="1370" spans="1:9" x14ac:dyDescent="0.3">
      <c r="A1370">
        <v>4100</v>
      </c>
      <c r="B1370">
        <v>9</v>
      </c>
      <c r="C1370">
        <v>35.472000000000001</v>
      </c>
      <c r="D1370">
        <v>79.513000000000005</v>
      </c>
      <c r="E1370">
        <v>0.98573999999999995</v>
      </c>
      <c r="F1370">
        <v>0.70609</v>
      </c>
      <c r="G1370">
        <v>4.3300000000000001E-4</v>
      </c>
      <c r="H1370">
        <v>1.0383999999999999E-2</v>
      </c>
      <c r="I1370">
        <v>1.0817E-2</v>
      </c>
    </row>
    <row r="1371" spans="1:9" x14ac:dyDescent="0.3">
      <c r="A1371">
        <v>4000</v>
      </c>
      <c r="B1371">
        <v>9</v>
      </c>
      <c r="C1371">
        <v>35.689</v>
      </c>
      <c r="D1371">
        <v>79.757000000000005</v>
      </c>
      <c r="E1371">
        <v>0.98563000000000001</v>
      </c>
      <c r="F1371">
        <v>0.70567999999999997</v>
      </c>
      <c r="G1371">
        <v>4.35E-4</v>
      </c>
      <c r="H1371">
        <v>1.039E-2</v>
      </c>
      <c r="I1371">
        <v>1.0825E-2</v>
      </c>
    </row>
    <row r="1372" spans="1:9" x14ac:dyDescent="0.3">
      <c r="A1372">
        <v>3900</v>
      </c>
      <c r="B1372">
        <v>9</v>
      </c>
      <c r="C1372">
        <v>35.485999999999997</v>
      </c>
      <c r="D1372">
        <v>79.367000000000004</v>
      </c>
      <c r="E1372">
        <v>0.98562000000000005</v>
      </c>
      <c r="F1372">
        <v>0.70511999999999997</v>
      </c>
      <c r="G1372">
        <v>4.3800000000000002E-4</v>
      </c>
      <c r="H1372">
        <v>1.0397E-2</v>
      </c>
      <c r="I1372">
        <v>1.0834999999999999E-2</v>
      </c>
    </row>
    <row r="1373" spans="1:9" x14ac:dyDescent="0.3">
      <c r="A1373">
        <v>3800</v>
      </c>
      <c r="B1373">
        <v>9</v>
      </c>
      <c r="C1373">
        <v>35.497999999999998</v>
      </c>
      <c r="D1373">
        <v>79.332999999999998</v>
      </c>
      <c r="E1373">
        <v>0.98560000000000003</v>
      </c>
      <c r="F1373">
        <v>0.70472999999999997</v>
      </c>
      <c r="G1373">
        <v>4.3800000000000002E-4</v>
      </c>
      <c r="H1373">
        <v>1.0411E-2</v>
      </c>
      <c r="I1373">
        <v>1.0848999999999999E-2</v>
      </c>
    </row>
    <row r="1374" spans="1:9" x14ac:dyDescent="0.3">
      <c r="A1374">
        <v>500</v>
      </c>
      <c r="B1374">
        <v>10</v>
      </c>
      <c r="C1374">
        <v>36.612000000000002</v>
      </c>
      <c r="D1374">
        <v>80.924000000000007</v>
      </c>
      <c r="E1374">
        <v>0.98138000000000003</v>
      </c>
      <c r="F1374">
        <v>0.69793000000000005</v>
      </c>
      <c r="G1374">
        <v>6.6299999999999996E-4</v>
      </c>
      <c r="H1374">
        <v>1.0415000000000001E-2</v>
      </c>
      <c r="I1374">
        <v>1.1077999999999999E-2</v>
      </c>
    </row>
    <row r="1375" spans="1:9" x14ac:dyDescent="0.3">
      <c r="A1375">
        <v>3700</v>
      </c>
      <c r="B1375">
        <v>9</v>
      </c>
      <c r="C1375">
        <v>35.511000000000003</v>
      </c>
      <c r="D1375">
        <v>79.299000000000007</v>
      </c>
      <c r="E1375">
        <v>0.98558000000000001</v>
      </c>
      <c r="F1375">
        <v>0.70430999999999999</v>
      </c>
      <c r="G1375">
        <v>4.3899999999999999E-4</v>
      </c>
      <c r="H1375">
        <v>1.0426E-2</v>
      </c>
      <c r="I1375">
        <v>1.0865E-2</v>
      </c>
    </row>
    <row r="1376" spans="1:9" x14ac:dyDescent="0.3">
      <c r="A1376">
        <v>1400</v>
      </c>
      <c r="B1376">
        <v>6</v>
      </c>
      <c r="C1376">
        <v>54.234999999999999</v>
      </c>
      <c r="D1376">
        <v>56.384</v>
      </c>
      <c r="E1376">
        <v>0.94240999999999997</v>
      </c>
      <c r="F1376">
        <v>0.69462000000000002</v>
      </c>
      <c r="G1376">
        <v>1.7459999999999999E-3</v>
      </c>
      <c r="H1376">
        <v>1.0437E-2</v>
      </c>
      <c r="I1376">
        <v>1.2182999999999999E-2</v>
      </c>
    </row>
    <row r="1377" spans="1:9" x14ac:dyDescent="0.3">
      <c r="A1377">
        <v>3600</v>
      </c>
      <c r="B1377">
        <v>9</v>
      </c>
      <c r="C1377">
        <v>35.524000000000001</v>
      </c>
      <c r="D1377">
        <v>79.263999999999996</v>
      </c>
      <c r="E1377">
        <v>0.98555999999999999</v>
      </c>
      <c r="F1377">
        <v>0.70389000000000002</v>
      </c>
      <c r="G1377">
        <v>4.3899999999999999E-4</v>
      </c>
      <c r="H1377">
        <v>1.0441000000000001E-2</v>
      </c>
      <c r="I1377">
        <v>1.0880000000000001E-2</v>
      </c>
    </row>
    <row r="1378" spans="1:9" x14ac:dyDescent="0.3">
      <c r="A1378">
        <v>3500</v>
      </c>
      <c r="B1378">
        <v>9</v>
      </c>
      <c r="C1378">
        <v>35.537999999999997</v>
      </c>
      <c r="D1378">
        <v>79.227999999999994</v>
      </c>
      <c r="E1378">
        <v>0.98553999999999997</v>
      </c>
      <c r="F1378">
        <v>0.70343999999999995</v>
      </c>
      <c r="G1378">
        <v>4.4000000000000002E-4</v>
      </c>
      <c r="H1378">
        <v>1.0456999999999999E-2</v>
      </c>
      <c r="I1378">
        <v>1.0897E-2</v>
      </c>
    </row>
    <row r="1379" spans="1:9" x14ac:dyDescent="0.3">
      <c r="A1379">
        <v>600</v>
      </c>
      <c r="B1379">
        <v>10</v>
      </c>
      <c r="C1379">
        <v>36.692999999999998</v>
      </c>
      <c r="D1379">
        <v>81.209000000000003</v>
      </c>
      <c r="E1379">
        <v>0.98133999999999999</v>
      </c>
      <c r="F1379">
        <v>0.69628999999999996</v>
      </c>
      <c r="G1379">
        <v>6.6E-4</v>
      </c>
      <c r="H1379">
        <v>1.0468999999999999E-2</v>
      </c>
      <c r="I1379">
        <v>1.1129E-2</v>
      </c>
    </row>
    <row r="1380" spans="1:9" x14ac:dyDescent="0.3">
      <c r="A1380">
        <v>3400</v>
      </c>
      <c r="B1380">
        <v>9</v>
      </c>
      <c r="C1380">
        <v>35.552999999999997</v>
      </c>
      <c r="D1380">
        <v>79.191999999999993</v>
      </c>
      <c r="E1380">
        <v>0.98551</v>
      </c>
      <c r="F1380">
        <v>0.70298000000000005</v>
      </c>
      <c r="G1380">
        <v>4.4099999999999999E-4</v>
      </c>
      <c r="H1380">
        <v>1.0473E-2</v>
      </c>
      <c r="I1380">
        <v>1.0914E-2</v>
      </c>
    </row>
    <row r="1381" spans="1:9" x14ac:dyDescent="0.3">
      <c r="A1381">
        <v>200</v>
      </c>
      <c r="B1381">
        <v>7</v>
      </c>
      <c r="C1381">
        <v>42.131</v>
      </c>
      <c r="D1381">
        <v>64.081000000000003</v>
      </c>
      <c r="E1381">
        <v>0.95908000000000004</v>
      </c>
      <c r="F1381">
        <v>0.69491999999999998</v>
      </c>
      <c r="G1381">
        <v>1.7459999999999999E-3</v>
      </c>
      <c r="H1381">
        <v>1.0484E-2</v>
      </c>
      <c r="I1381">
        <v>1.2229E-2</v>
      </c>
    </row>
    <row r="1382" spans="1:9" x14ac:dyDescent="0.3">
      <c r="A1382">
        <v>3300</v>
      </c>
      <c r="B1382">
        <v>9</v>
      </c>
      <c r="C1382">
        <v>35.569000000000003</v>
      </c>
      <c r="D1382">
        <v>79.158000000000001</v>
      </c>
      <c r="E1382">
        <v>0.98548999999999998</v>
      </c>
      <c r="F1382">
        <v>0.70250000000000001</v>
      </c>
      <c r="G1382">
        <v>4.4099999999999999E-4</v>
      </c>
      <c r="H1382">
        <v>1.0489999999999999E-2</v>
      </c>
      <c r="I1382">
        <v>1.0932000000000001E-2</v>
      </c>
    </row>
    <row r="1383" spans="1:9" x14ac:dyDescent="0.3">
      <c r="A1383">
        <v>3200</v>
      </c>
      <c r="B1383">
        <v>9</v>
      </c>
      <c r="C1383">
        <v>35.588999999999999</v>
      </c>
      <c r="D1383">
        <v>79.126000000000005</v>
      </c>
      <c r="E1383">
        <v>0.98546</v>
      </c>
      <c r="F1383">
        <v>0.70201000000000002</v>
      </c>
      <c r="G1383">
        <v>4.4200000000000001E-4</v>
      </c>
      <c r="H1383">
        <v>1.0508E-2</v>
      </c>
      <c r="I1383">
        <v>1.095E-2</v>
      </c>
    </row>
    <row r="1384" spans="1:9" x14ac:dyDescent="0.3">
      <c r="A1384">
        <v>700</v>
      </c>
      <c r="B1384">
        <v>10</v>
      </c>
      <c r="C1384">
        <v>36.756</v>
      </c>
      <c r="D1384">
        <v>81.45</v>
      </c>
      <c r="E1384">
        <v>0.98131999999999997</v>
      </c>
      <c r="F1384">
        <v>0.69504999999999995</v>
      </c>
      <c r="G1384">
        <v>6.5899999999999997E-4</v>
      </c>
      <c r="H1384">
        <v>1.051E-2</v>
      </c>
      <c r="I1384">
        <v>1.1168000000000001E-2</v>
      </c>
    </row>
    <row r="1385" spans="1:9" x14ac:dyDescent="0.3">
      <c r="A1385">
        <v>3100</v>
      </c>
      <c r="B1385">
        <v>9</v>
      </c>
      <c r="C1385">
        <v>35.628</v>
      </c>
      <c r="D1385">
        <v>79.111000000000004</v>
      </c>
      <c r="E1385">
        <v>0.98541000000000001</v>
      </c>
      <c r="F1385">
        <v>0.70145000000000002</v>
      </c>
      <c r="G1385">
        <v>4.4299999999999998E-4</v>
      </c>
      <c r="H1385">
        <v>1.0527E-2</v>
      </c>
      <c r="I1385">
        <v>1.0970000000000001E-2</v>
      </c>
    </row>
    <row r="1386" spans="1:9" x14ac:dyDescent="0.3">
      <c r="A1386">
        <v>800</v>
      </c>
      <c r="B1386">
        <v>10</v>
      </c>
      <c r="C1386">
        <v>36.799999999999997</v>
      </c>
      <c r="D1386">
        <v>81.668000000000006</v>
      </c>
      <c r="E1386">
        <v>0.98131000000000002</v>
      </c>
      <c r="F1386">
        <v>0.69415000000000004</v>
      </c>
      <c r="G1386">
        <v>6.5700000000000003E-4</v>
      </c>
      <c r="H1386">
        <v>1.0539E-2</v>
      </c>
      <c r="I1386">
        <v>1.1195999999999999E-2</v>
      </c>
    </row>
    <row r="1387" spans="1:9" x14ac:dyDescent="0.3">
      <c r="A1387">
        <v>3000</v>
      </c>
      <c r="B1387">
        <v>9</v>
      </c>
      <c r="C1387">
        <v>36.055</v>
      </c>
      <c r="D1387">
        <v>79.570999999999998</v>
      </c>
      <c r="E1387">
        <v>0.98517999999999994</v>
      </c>
      <c r="F1387">
        <v>0.70067000000000002</v>
      </c>
      <c r="G1387">
        <v>4.4900000000000002E-4</v>
      </c>
      <c r="H1387">
        <v>1.0540000000000001E-2</v>
      </c>
      <c r="I1387">
        <v>1.0989000000000001E-2</v>
      </c>
    </row>
    <row r="1388" spans="1:9" x14ac:dyDescent="0.3">
      <c r="A1388">
        <v>900</v>
      </c>
      <c r="B1388">
        <v>10</v>
      </c>
      <c r="C1388">
        <v>36.834000000000003</v>
      </c>
      <c r="D1388">
        <v>81.87</v>
      </c>
      <c r="E1388">
        <v>0.98131000000000002</v>
      </c>
      <c r="F1388">
        <v>0.69354000000000005</v>
      </c>
      <c r="G1388">
        <v>6.5499999999999998E-4</v>
      </c>
      <c r="H1388">
        <v>1.0559000000000001E-2</v>
      </c>
      <c r="I1388">
        <v>1.1214999999999999E-2</v>
      </c>
    </row>
    <row r="1389" spans="1:9" x14ac:dyDescent="0.3">
      <c r="A1389">
        <v>2900</v>
      </c>
      <c r="B1389">
        <v>9</v>
      </c>
      <c r="C1389">
        <v>35.673999999999999</v>
      </c>
      <c r="D1389">
        <v>78.872</v>
      </c>
      <c r="E1389">
        <v>0.98516000000000004</v>
      </c>
      <c r="F1389">
        <v>0.69954000000000005</v>
      </c>
      <c r="G1389">
        <v>4.55E-4</v>
      </c>
      <c r="H1389">
        <v>1.056E-2</v>
      </c>
      <c r="I1389">
        <v>1.1013999999999999E-2</v>
      </c>
    </row>
    <row r="1390" spans="1:9" x14ac:dyDescent="0.3">
      <c r="A1390">
        <v>1500</v>
      </c>
      <c r="B1390">
        <v>6</v>
      </c>
      <c r="C1390">
        <v>53.776000000000003</v>
      </c>
      <c r="D1390">
        <v>56.311999999999998</v>
      </c>
      <c r="E1390">
        <v>0.94347000000000003</v>
      </c>
      <c r="F1390">
        <v>0.69108000000000003</v>
      </c>
      <c r="G1390">
        <v>1.7149999999999999E-3</v>
      </c>
      <c r="H1390">
        <v>1.057E-2</v>
      </c>
      <c r="I1390">
        <v>1.2286E-2</v>
      </c>
    </row>
    <row r="1391" spans="1:9" x14ac:dyDescent="0.3">
      <c r="A1391">
        <v>300</v>
      </c>
      <c r="B1391">
        <v>7</v>
      </c>
      <c r="C1391">
        <v>42.167000000000002</v>
      </c>
      <c r="D1391">
        <v>65.623000000000005</v>
      </c>
      <c r="E1391">
        <v>0.95955000000000001</v>
      </c>
      <c r="F1391">
        <v>0.69105000000000005</v>
      </c>
      <c r="G1391">
        <v>1.6659999999999999E-3</v>
      </c>
      <c r="H1391">
        <v>1.0577E-2</v>
      </c>
      <c r="I1391">
        <v>1.2241999999999999E-2</v>
      </c>
    </row>
    <row r="1392" spans="1:9" x14ac:dyDescent="0.3">
      <c r="A1392">
        <v>100</v>
      </c>
      <c r="B1392">
        <v>7</v>
      </c>
      <c r="C1392">
        <v>41.697000000000003</v>
      </c>
      <c r="D1392">
        <v>61.756</v>
      </c>
      <c r="E1392">
        <v>0.96009999999999995</v>
      </c>
      <c r="F1392">
        <v>0.69377999999999995</v>
      </c>
      <c r="G1392">
        <v>1.794E-3</v>
      </c>
      <c r="H1392">
        <v>1.0580000000000001E-2</v>
      </c>
      <c r="I1392">
        <v>1.2375000000000001E-2</v>
      </c>
    </row>
    <row r="1393" spans="1:9" x14ac:dyDescent="0.3">
      <c r="A1393">
        <v>2800</v>
      </c>
      <c r="B1393">
        <v>9</v>
      </c>
      <c r="C1393">
        <v>35.692999999999998</v>
      </c>
      <c r="D1393">
        <v>78.828999999999994</v>
      </c>
      <c r="E1393">
        <v>0.98512999999999995</v>
      </c>
      <c r="F1393">
        <v>0.69886999999999999</v>
      </c>
      <c r="G1393">
        <v>4.5600000000000003E-4</v>
      </c>
      <c r="H1393">
        <v>1.0584E-2</v>
      </c>
      <c r="I1393">
        <v>1.1039E-2</v>
      </c>
    </row>
    <row r="1394" spans="1:9" x14ac:dyDescent="0.3">
      <c r="A1394">
        <v>2700</v>
      </c>
      <c r="B1394">
        <v>9</v>
      </c>
      <c r="C1394">
        <v>35.713000000000001</v>
      </c>
      <c r="D1394">
        <v>78.784999999999997</v>
      </c>
      <c r="E1394">
        <v>0.98509999999999998</v>
      </c>
      <c r="F1394">
        <v>0.69816999999999996</v>
      </c>
      <c r="G1394">
        <v>4.57E-4</v>
      </c>
      <c r="H1394">
        <v>1.0609E-2</v>
      </c>
      <c r="I1394">
        <v>1.1065999999999999E-2</v>
      </c>
    </row>
    <row r="1395" spans="1:9" x14ac:dyDescent="0.3">
      <c r="A1395">
        <v>2600</v>
      </c>
      <c r="B1395">
        <v>9</v>
      </c>
      <c r="C1395">
        <v>35.734999999999999</v>
      </c>
      <c r="D1395">
        <v>78.739000000000004</v>
      </c>
      <c r="E1395">
        <v>0.98506000000000005</v>
      </c>
      <c r="F1395">
        <v>0.69742999999999999</v>
      </c>
      <c r="G1395">
        <v>4.5800000000000002E-4</v>
      </c>
      <c r="H1395">
        <v>1.0636E-2</v>
      </c>
      <c r="I1395">
        <v>1.1093E-2</v>
      </c>
    </row>
    <row r="1396" spans="1:9" x14ac:dyDescent="0.3">
      <c r="A1396">
        <v>2500</v>
      </c>
      <c r="B1396">
        <v>9</v>
      </c>
      <c r="C1396">
        <v>35.759</v>
      </c>
      <c r="D1396">
        <v>78.691999999999993</v>
      </c>
      <c r="E1396">
        <v>0.98502999999999996</v>
      </c>
      <c r="F1396">
        <v>0.69665999999999995</v>
      </c>
      <c r="G1396">
        <v>4.5899999999999999E-4</v>
      </c>
      <c r="H1396">
        <v>1.0664E-2</v>
      </c>
      <c r="I1396">
        <v>1.1122999999999999E-2</v>
      </c>
    </row>
    <row r="1397" spans="1:9" x14ac:dyDescent="0.3">
      <c r="A1397">
        <v>1600</v>
      </c>
      <c r="B1397">
        <v>6</v>
      </c>
      <c r="C1397">
        <v>53.378999999999998</v>
      </c>
      <c r="D1397">
        <v>56.271000000000001</v>
      </c>
      <c r="E1397">
        <v>0.94447999999999999</v>
      </c>
      <c r="F1397">
        <v>0.68803999999999998</v>
      </c>
      <c r="G1397">
        <v>1.686E-3</v>
      </c>
      <c r="H1397">
        <v>1.0685E-2</v>
      </c>
      <c r="I1397">
        <v>1.2371E-2</v>
      </c>
    </row>
    <row r="1398" spans="1:9" x14ac:dyDescent="0.3">
      <c r="A1398">
        <v>2400</v>
      </c>
      <c r="B1398">
        <v>9</v>
      </c>
      <c r="C1398">
        <v>35.786000000000001</v>
      </c>
      <c r="D1398">
        <v>78.646000000000001</v>
      </c>
      <c r="E1398">
        <v>0.98497999999999997</v>
      </c>
      <c r="F1398">
        <v>0.69584999999999997</v>
      </c>
      <c r="G1398">
        <v>4.6000000000000001E-4</v>
      </c>
      <c r="H1398">
        <v>1.0694E-2</v>
      </c>
      <c r="I1398">
        <v>1.1153E-2</v>
      </c>
    </row>
    <row r="1399" spans="1:9" x14ac:dyDescent="0.3">
      <c r="A1399">
        <v>2300</v>
      </c>
      <c r="B1399">
        <v>9</v>
      </c>
      <c r="C1399">
        <v>35.816000000000003</v>
      </c>
      <c r="D1399">
        <v>78.602999999999994</v>
      </c>
      <c r="E1399">
        <v>0.98494000000000004</v>
      </c>
      <c r="F1399">
        <v>0.69501000000000002</v>
      </c>
      <c r="G1399">
        <v>4.6099999999999998E-4</v>
      </c>
      <c r="H1399">
        <v>1.0723999999999999E-2</v>
      </c>
      <c r="I1399">
        <v>1.1185E-2</v>
      </c>
    </row>
    <row r="1400" spans="1:9" x14ac:dyDescent="0.3">
      <c r="A1400">
        <v>400</v>
      </c>
      <c r="B1400">
        <v>7</v>
      </c>
      <c r="C1400">
        <v>42.023000000000003</v>
      </c>
      <c r="D1400">
        <v>66.575000000000003</v>
      </c>
      <c r="E1400">
        <v>0.96036999999999995</v>
      </c>
      <c r="F1400">
        <v>0.68552999999999997</v>
      </c>
      <c r="G1400">
        <v>1.603E-3</v>
      </c>
      <c r="H1400">
        <v>1.0744E-2</v>
      </c>
      <c r="I1400">
        <v>1.2347E-2</v>
      </c>
    </row>
    <row r="1401" spans="1:9" x14ac:dyDescent="0.3">
      <c r="A1401">
        <v>2200</v>
      </c>
      <c r="B1401">
        <v>9</v>
      </c>
      <c r="C1401">
        <v>35.853000000000002</v>
      </c>
      <c r="D1401">
        <v>78.563999999999993</v>
      </c>
      <c r="E1401">
        <v>0.98487999999999998</v>
      </c>
      <c r="F1401">
        <v>0.69416</v>
      </c>
      <c r="G1401">
        <v>4.6200000000000001E-4</v>
      </c>
      <c r="H1401">
        <v>1.0755000000000001E-2</v>
      </c>
      <c r="I1401">
        <v>1.1217E-2</v>
      </c>
    </row>
    <row r="1402" spans="1:9" x14ac:dyDescent="0.3">
      <c r="A1402">
        <v>2100</v>
      </c>
      <c r="B1402">
        <v>9</v>
      </c>
      <c r="C1402">
        <v>35.923999999999999</v>
      </c>
      <c r="D1402">
        <v>78.543000000000006</v>
      </c>
      <c r="E1402">
        <v>0.98479000000000005</v>
      </c>
      <c r="F1402">
        <v>0.69327000000000005</v>
      </c>
      <c r="G1402">
        <v>4.6500000000000003E-4</v>
      </c>
      <c r="H1402">
        <v>1.0786E-2</v>
      </c>
      <c r="I1402">
        <v>1.125E-2</v>
      </c>
    </row>
    <row r="1403" spans="1:9" x14ac:dyDescent="0.3">
      <c r="A1403">
        <v>1700</v>
      </c>
      <c r="B1403">
        <v>6</v>
      </c>
      <c r="C1403">
        <v>53.015000000000001</v>
      </c>
      <c r="D1403">
        <v>56.374000000000002</v>
      </c>
      <c r="E1403">
        <v>0.94545000000000001</v>
      </c>
      <c r="F1403">
        <v>0.68539000000000005</v>
      </c>
      <c r="G1403">
        <v>1.658E-3</v>
      </c>
      <c r="H1403">
        <v>1.0787E-2</v>
      </c>
      <c r="I1403">
        <v>1.2444999999999999E-2</v>
      </c>
    </row>
    <row r="1404" spans="1:9" x14ac:dyDescent="0.3">
      <c r="A1404">
        <v>2000</v>
      </c>
      <c r="B1404">
        <v>9</v>
      </c>
      <c r="C1404">
        <v>36.869999999999997</v>
      </c>
      <c r="D1404">
        <v>79.494</v>
      </c>
      <c r="E1404">
        <v>0.98409999999999997</v>
      </c>
      <c r="F1404">
        <v>0.69127000000000005</v>
      </c>
      <c r="G1404">
        <v>4.8200000000000001E-4</v>
      </c>
      <c r="H1404">
        <v>1.0821000000000001E-2</v>
      </c>
      <c r="I1404">
        <v>1.1302E-2</v>
      </c>
    </row>
    <row r="1405" spans="1:9" x14ac:dyDescent="0.3">
      <c r="A1405">
        <v>1800</v>
      </c>
      <c r="B1405">
        <v>6</v>
      </c>
      <c r="C1405">
        <v>52.673999999999999</v>
      </c>
      <c r="D1405">
        <v>56.475000000000001</v>
      </c>
      <c r="E1405">
        <v>0.94638999999999995</v>
      </c>
      <c r="F1405">
        <v>0.68305000000000005</v>
      </c>
      <c r="G1405">
        <v>1.6310000000000001E-3</v>
      </c>
      <c r="H1405">
        <v>1.0877E-2</v>
      </c>
      <c r="I1405">
        <v>1.2507000000000001E-2</v>
      </c>
    </row>
    <row r="1406" spans="1:9" x14ac:dyDescent="0.3">
      <c r="A1406">
        <v>1900</v>
      </c>
      <c r="B1406">
        <v>9</v>
      </c>
      <c r="C1406">
        <v>35.999000000000002</v>
      </c>
      <c r="D1406">
        <v>78.123999999999995</v>
      </c>
      <c r="E1406">
        <v>0.98407999999999995</v>
      </c>
      <c r="F1406">
        <v>0.68823999999999996</v>
      </c>
      <c r="G1406">
        <v>5.0199999999999995E-4</v>
      </c>
      <c r="H1406">
        <v>1.09E-2</v>
      </c>
      <c r="I1406">
        <v>1.1401E-2</v>
      </c>
    </row>
    <row r="1407" spans="1:9" x14ac:dyDescent="0.3">
      <c r="A1407">
        <v>500</v>
      </c>
      <c r="B1407">
        <v>7</v>
      </c>
      <c r="C1407">
        <v>41.823999999999998</v>
      </c>
      <c r="D1407">
        <v>67.325000000000003</v>
      </c>
      <c r="E1407">
        <v>0.96123999999999998</v>
      </c>
      <c r="F1407">
        <v>0.67957999999999996</v>
      </c>
      <c r="G1407">
        <v>1.557E-3</v>
      </c>
      <c r="H1407">
        <v>1.0937000000000001E-2</v>
      </c>
      <c r="I1407">
        <v>1.2494E-2</v>
      </c>
    </row>
    <row r="1408" spans="1:9" x14ac:dyDescent="0.3">
      <c r="A1408">
        <v>1800</v>
      </c>
      <c r="B1408">
        <v>9</v>
      </c>
      <c r="C1408">
        <v>36.024999999999999</v>
      </c>
      <c r="D1408">
        <v>78.087999999999994</v>
      </c>
      <c r="E1408">
        <v>0.98402000000000001</v>
      </c>
      <c r="F1408">
        <v>0.68684999999999996</v>
      </c>
      <c r="G1408">
        <v>5.0299999999999997E-4</v>
      </c>
      <c r="H1408">
        <v>1.0951000000000001E-2</v>
      </c>
      <c r="I1408">
        <v>1.1454000000000001E-2</v>
      </c>
    </row>
    <row r="1409" spans="1:9" x14ac:dyDescent="0.3">
      <c r="A1409">
        <v>1900</v>
      </c>
      <c r="B1409">
        <v>6</v>
      </c>
      <c r="C1409">
        <v>52.36</v>
      </c>
      <c r="D1409">
        <v>56.54</v>
      </c>
      <c r="E1409">
        <v>0.94730000000000003</v>
      </c>
      <c r="F1409">
        <v>0.68100000000000005</v>
      </c>
      <c r="G1409">
        <v>1.604E-3</v>
      </c>
      <c r="H1409">
        <v>1.0957E-2</v>
      </c>
      <c r="I1409">
        <v>1.2560999999999999E-2</v>
      </c>
    </row>
    <row r="1410" spans="1:9" x14ac:dyDescent="0.3">
      <c r="A1410">
        <v>1700</v>
      </c>
      <c r="B1410">
        <v>9</v>
      </c>
      <c r="C1410">
        <v>36.058</v>
      </c>
      <c r="D1410">
        <v>78.057000000000002</v>
      </c>
      <c r="E1410">
        <v>0.98394999999999999</v>
      </c>
      <c r="F1410">
        <v>0.68537000000000003</v>
      </c>
      <c r="G1410">
        <v>5.0500000000000002E-4</v>
      </c>
      <c r="H1410">
        <v>1.1004999999999999E-2</v>
      </c>
      <c r="I1410">
        <v>1.1509999999999999E-2</v>
      </c>
    </row>
    <row r="1411" spans="1:9" x14ac:dyDescent="0.3">
      <c r="A1411">
        <v>1600</v>
      </c>
      <c r="B1411">
        <v>9</v>
      </c>
      <c r="C1411">
        <v>36.1</v>
      </c>
      <c r="D1411">
        <v>78.031000000000006</v>
      </c>
      <c r="E1411">
        <v>0.98387999999999998</v>
      </c>
      <c r="F1411">
        <v>0.68381999999999998</v>
      </c>
      <c r="G1411">
        <v>5.0699999999999996E-4</v>
      </c>
      <c r="H1411">
        <v>1.1061E-2</v>
      </c>
      <c r="I1411">
        <v>1.1568E-2</v>
      </c>
    </row>
    <row r="1412" spans="1:9" x14ac:dyDescent="0.3">
      <c r="A1412">
        <v>2000</v>
      </c>
      <c r="B1412">
        <v>6</v>
      </c>
      <c r="C1412">
        <v>53.334000000000003</v>
      </c>
      <c r="D1412">
        <v>57.597000000000001</v>
      </c>
      <c r="E1412">
        <v>0.94801000000000002</v>
      </c>
      <c r="F1412">
        <v>0.67764999999999997</v>
      </c>
      <c r="G1412">
        <v>1.5690000000000001E-3</v>
      </c>
      <c r="H1412">
        <v>1.1067E-2</v>
      </c>
      <c r="I1412">
        <v>1.2636E-2</v>
      </c>
    </row>
    <row r="1413" spans="1:9" x14ac:dyDescent="0.3">
      <c r="A1413">
        <v>1500</v>
      </c>
      <c r="B1413">
        <v>9</v>
      </c>
      <c r="C1413">
        <v>36.155999999999999</v>
      </c>
      <c r="D1413">
        <v>78.010999999999996</v>
      </c>
      <c r="E1413">
        <v>0.98379000000000005</v>
      </c>
      <c r="F1413">
        <v>0.68222000000000005</v>
      </c>
      <c r="G1413">
        <v>5.0900000000000001E-4</v>
      </c>
      <c r="H1413">
        <v>1.112E-2</v>
      </c>
      <c r="I1413">
        <v>1.1629E-2</v>
      </c>
    </row>
    <row r="1414" spans="1:9" x14ac:dyDescent="0.3">
      <c r="A1414">
        <v>600</v>
      </c>
      <c r="B1414">
        <v>7</v>
      </c>
      <c r="C1414">
        <v>41.576999999999998</v>
      </c>
      <c r="D1414">
        <v>67.989999999999995</v>
      </c>
      <c r="E1414">
        <v>0.96208000000000005</v>
      </c>
      <c r="F1414">
        <v>0.67374999999999996</v>
      </c>
      <c r="G1414">
        <v>1.5200000000000001E-3</v>
      </c>
      <c r="H1414">
        <v>1.1133000000000001E-2</v>
      </c>
      <c r="I1414">
        <v>1.2652999999999999E-2</v>
      </c>
    </row>
    <row r="1415" spans="1:9" x14ac:dyDescent="0.3">
      <c r="A1415">
        <v>1400</v>
      </c>
      <c r="B1415">
        <v>9</v>
      </c>
      <c r="C1415">
        <v>36.234000000000002</v>
      </c>
      <c r="D1415">
        <v>77.997</v>
      </c>
      <c r="E1415">
        <v>0.98368</v>
      </c>
      <c r="F1415">
        <v>0.68062999999999996</v>
      </c>
      <c r="G1415">
        <v>5.1099999999999995E-4</v>
      </c>
      <c r="H1415">
        <v>1.1176999999999999E-2</v>
      </c>
      <c r="I1415">
        <v>1.1689E-2</v>
      </c>
    </row>
    <row r="1416" spans="1:9" x14ac:dyDescent="0.3">
      <c r="A1416">
        <v>2100</v>
      </c>
      <c r="B1416">
        <v>6</v>
      </c>
      <c r="C1416">
        <v>51.552</v>
      </c>
      <c r="D1416">
        <v>56.671999999999997</v>
      </c>
      <c r="E1416">
        <v>0.94993000000000005</v>
      </c>
      <c r="F1416">
        <v>0.67569999999999997</v>
      </c>
      <c r="G1416">
        <v>1.5139999999999999E-3</v>
      </c>
      <c r="H1416">
        <v>1.1188999999999999E-2</v>
      </c>
      <c r="I1416">
        <v>1.2703000000000001E-2</v>
      </c>
    </row>
    <row r="1417" spans="1:9" x14ac:dyDescent="0.3">
      <c r="A1417">
        <v>7900</v>
      </c>
      <c r="B1417">
        <v>6</v>
      </c>
      <c r="C1417">
        <v>44.037999999999997</v>
      </c>
      <c r="D1417">
        <v>61.898000000000003</v>
      </c>
      <c r="E1417">
        <v>0.96467000000000003</v>
      </c>
      <c r="F1417">
        <v>0.67806</v>
      </c>
      <c r="G1417">
        <v>1.07E-3</v>
      </c>
      <c r="H1417">
        <v>1.1225000000000001E-2</v>
      </c>
      <c r="I1417">
        <v>1.2295E-2</v>
      </c>
    </row>
    <row r="1418" spans="1:9" x14ac:dyDescent="0.3">
      <c r="A1418">
        <v>7800</v>
      </c>
      <c r="B1418">
        <v>6</v>
      </c>
      <c r="C1418">
        <v>44.084000000000003</v>
      </c>
      <c r="D1418">
        <v>61.798999999999999</v>
      </c>
      <c r="E1418">
        <v>0.96455999999999997</v>
      </c>
      <c r="F1418">
        <v>0.67798000000000003</v>
      </c>
      <c r="G1418">
        <v>1.073E-3</v>
      </c>
      <c r="H1418">
        <v>1.1227000000000001E-2</v>
      </c>
      <c r="I1418">
        <v>1.23E-2</v>
      </c>
    </row>
    <row r="1419" spans="1:9" x14ac:dyDescent="0.3">
      <c r="A1419">
        <v>8400</v>
      </c>
      <c r="B1419">
        <v>6</v>
      </c>
      <c r="C1419">
        <v>43.793999999999997</v>
      </c>
      <c r="D1419">
        <v>62.33</v>
      </c>
      <c r="E1419">
        <v>0.96516999999999997</v>
      </c>
      <c r="F1419">
        <v>0.67832000000000003</v>
      </c>
      <c r="G1419">
        <v>1.054E-3</v>
      </c>
      <c r="H1419">
        <v>1.1227000000000001E-2</v>
      </c>
      <c r="I1419">
        <v>1.2281E-2</v>
      </c>
    </row>
    <row r="1420" spans="1:9" x14ac:dyDescent="0.3">
      <c r="A1420">
        <v>8500</v>
      </c>
      <c r="B1420">
        <v>6</v>
      </c>
      <c r="C1420">
        <v>43.750999999999998</v>
      </c>
      <c r="D1420">
        <v>62.41</v>
      </c>
      <c r="E1420">
        <v>0.96526000000000001</v>
      </c>
      <c r="F1420">
        <v>0.67837000000000003</v>
      </c>
      <c r="G1420">
        <v>1.0510000000000001E-3</v>
      </c>
      <c r="H1420">
        <v>1.1227000000000001E-2</v>
      </c>
      <c r="I1420">
        <v>1.2278000000000001E-2</v>
      </c>
    </row>
    <row r="1421" spans="1:9" x14ac:dyDescent="0.3">
      <c r="A1421">
        <v>8600</v>
      </c>
      <c r="B1421">
        <v>6</v>
      </c>
      <c r="C1421">
        <v>43.709000000000003</v>
      </c>
      <c r="D1421">
        <v>62.488</v>
      </c>
      <c r="E1421">
        <v>0.96535000000000004</v>
      </c>
      <c r="F1421">
        <v>0.6784</v>
      </c>
      <c r="G1421">
        <v>1.049E-3</v>
      </c>
      <c r="H1421">
        <v>1.1227000000000001E-2</v>
      </c>
      <c r="I1421">
        <v>1.2274999999999999E-2</v>
      </c>
    </row>
    <row r="1422" spans="1:9" x14ac:dyDescent="0.3">
      <c r="A1422">
        <v>8700</v>
      </c>
      <c r="B1422">
        <v>6</v>
      </c>
      <c r="C1422">
        <v>43.667999999999999</v>
      </c>
      <c r="D1422">
        <v>62.566000000000003</v>
      </c>
      <c r="E1422">
        <v>0.96543999999999996</v>
      </c>
      <c r="F1422">
        <v>0.67842999999999998</v>
      </c>
      <c r="G1422">
        <v>1.0460000000000001E-3</v>
      </c>
      <c r="H1422">
        <v>1.1227000000000001E-2</v>
      </c>
      <c r="I1422">
        <v>1.2272999999999999E-2</v>
      </c>
    </row>
    <row r="1423" spans="1:9" x14ac:dyDescent="0.3">
      <c r="A1423">
        <v>8300</v>
      </c>
      <c r="B1423">
        <v>6</v>
      </c>
      <c r="C1423">
        <v>43.838999999999999</v>
      </c>
      <c r="D1423">
        <v>62.250999999999998</v>
      </c>
      <c r="E1423">
        <v>0.96508000000000005</v>
      </c>
      <c r="F1423">
        <v>0.67825999999999997</v>
      </c>
      <c r="G1423">
        <v>1.057E-3</v>
      </c>
      <c r="H1423">
        <v>1.1228E-2</v>
      </c>
      <c r="I1423">
        <v>1.2285000000000001E-2</v>
      </c>
    </row>
    <row r="1424" spans="1:9" x14ac:dyDescent="0.3">
      <c r="A1424">
        <v>8800</v>
      </c>
      <c r="B1424">
        <v>6</v>
      </c>
      <c r="C1424">
        <v>43.63</v>
      </c>
      <c r="D1424">
        <v>62.642000000000003</v>
      </c>
      <c r="E1424">
        <v>0.96552000000000004</v>
      </c>
      <c r="F1424">
        <v>0.67845</v>
      </c>
      <c r="G1424">
        <v>1.0430000000000001E-3</v>
      </c>
      <c r="H1424">
        <v>1.1228E-2</v>
      </c>
      <c r="I1424">
        <v>1.2271000000000001E-2</v>
      </c>
    </row>
    <row r="1425" spans="1:9" x14ac:dyDescent="0.3">
      <c r="A1425">
        <v>1300</v>
      </c>
      <c r="B1425">
        <v>9</v>
      </c>
      <c r="C1425">
        <v>36.354999999999997</v>
      </c>
      <c r="D1425">
        <v>78.010000000000005</v>
      </c>
      <c r="E1425">
        <v>0.98353000000000002</v>
      </c>
      <c r="F1425">
        <v>0.67915999999999999</v>
      </c>
      <c r="G1425">
        <v>5.1500000000000005E-4</v>
      </c>
      <c r="H1425">
        <v>1.1228E-2</v>
      </c>
      <c r="I1425">
        <v>1.1743E-2</v>
      </c>
    </row>
    <row r="1426" spans="1:9" x14ac:dyDescent="0.3">
      <c r="A1426">
        <v>8900</v>
      </c>
      <c r="B1426">
        <v>6</v>
      </c>
      <c r="C1426">
        <v>43.591999999999999</v>
      </c>
      <c r="D1426">
        <v>62.716999999999999</v>
      </c>
      <c r="E1426">
        <v>0.96560999999999997</v>
      </c>
      <c r="F1426">
        <v>0.67845999999999995</v>
      </c>
      <c r="G1426">
        <v>1.041E-3</v>
      </c>
      <c r="H1426">
        <v>1.1228999999999999E-2</v>
      </c>
      <c r="I1426">
        <v>1.2269E-2</v>
      </c>
    </row>
    <row r="1427" spans="1:9" x14ac:dyDescent="0.3">
      <c r="A1427">
        <v>7700</v>
      </c>
      <c r="B1427">
        <v>6</v>
      </c>
      <c r="C1427">
        <v>44.131</v>
      </c>
      <c r="D1427">
        <v>61.698999999999998</v>
      </c>
      <c r="E1427">
        <v>0.96445000000000003</v>
      </c>
      <c r="F1427">
        <v>0.67788000000000004</v>
      </c>
      <c r="G1427">
        <v>1.0759999999999999E-3</v>
      </c>
      <c r="H1427">
        <v>1.123E-2</v>
      </c>
      <c r="I1427">
        <v>1.2305999999999999E-2</v>
      </c>
    </row>
    <row r="1428" spans="1:9" x14ac:dyDescent="0.3">
      <c r="A1428">
        <v>8200</v>
      </c>
      <c r="B1428">
        <v>6</v>
      </c>
      <c r="C1428">
        <v>43.887</v>
      </c>
      <c r="D1428">
        <v>62.173999999999999</v>
      </c>
      <c r="E1428">
        <v>0.96497999999999995</v>
      </c>
      <c r="F1428">
        <v>0.67818000000000001</v>
      </c>
      <c r="G1428">
        <v>1.06E-3</v>
      </c>
      <c r="H1428">
        <v>1.123E-2</v>
      </c>
      <c r="I1428">
        <v>1.2290000000000001E-2</v>
      </c>
    </row>
    <row r="1429" spans="1:9" x14ac:dyDescent="0.3">
      <c r="A1429">
        <v>8000</v>
      </c>
      <c r="B1429">
        <v>6</v>
      </c>
      <c r="C1429">
        <v>44.055999999999997</v>
      </c>
      <c r="D1429">
        <v>62.070999999999998</v>
      </c>
      <c r="E1429">
        <v>0.96477000000000002</v>
      </c>
      <c r="F1429">
        <v>0.67800000000000005</v>
      </c>
      <c r="G1429">
        <v>1.0660000000000001E-3</v>
      </c>
      <c r="H1429">
        <v>1.1232000000000001E-2</v>
      </c>
      <c r="I1429">
        <v>1.2298E-2</v>
      </c>
    </row>
    <row r="1430" spans="1:9" x14ac:dyDescent="0.3">
      <c r="A1430">
        <v>8100</v>
      </c>
      <c r="B1430">
        <v>6</v>
      </c>
      <c r="C1430">
        <v>43.945</v>
      </c>
      <c r="D1430">
        <v>62.101999999999997</v>
      </c>
      <c r="E1430">
        <v>0.96487999999999996</v>
      </c>
      <c r="F1430">
        <v>0.67808000000000002</v>
      </c>
      <c r="G1430">
        <v>1.0629999999999999E-3</v>
      </c>
      <c r="H1430">
        <v>1.1232000000000001E-2</v>
      </c>
      <c r="I1430">
        <v>1.2295E-2</v>
      </c>
    </row>
    <row r="1431" spans="1:9" x14ac:dyDescent="0.3">
      <c r="A1431">
        <v>7600</v>
      </c>
      <c r="B1431">
        <v>6</v>
      </c>
      <c r="C1431">
        <v>44.177999999999997</v>
      </c>
      <c r="D1431">
        <v>61.597999999999999</v>
      </c>
      <c r="E1431">
        <v>0.96435000000000004</v>
      </c>
      <c r="F1431">
        <v>0.67778000000000005</v>
      </c>
      <c r="G1431">
        <v>1.0790000000000001E-3</v>
      </c>
      <c r="H1431">
        <v>1.1233E-2</v>
      </c>
      <c r="I1431">
        <v>1.2312E-2</v>
      </c>
    </row>
    <row r="1432" spans="1:9" x14ac:dyDescent="0.3">
      <c r="A1432">
        <v>7500</v>
      </c>
      <c r="B1432">
        <v>6</v>
      </c>
      <c r="C1432">
        <v>44.225000000000001</v>
      </c>
      <c r="D1432">
        <v>61.497</v>
      </c>
      <c r="E1432">
        <v>0.96423999999999999</v>
      </c>
      <c r="F1432">
        <v>0.67766000000000004</v>
      </c>
      <c r="G1432">
        <v>1.083E-3</v>
      </c>
      <c r="H1432">
        <v>1.1235999999999999E-2</v>
      </c>
      <c r="I1432">
        <v>1.2319E-2</v>
      </c>
    </row>
    <row r="1433" spans="1:9" x14ac:dyDescent="0.3">
      <c r="A1433">
        <v>9000</v>
      </c>
      <c r="B1433">
        <v>6</v>
      </c>
      <c r="C1433">
        <v>43.603000000000002</v>
      </c>
      <c r="D1433">
        <v>62.848999999999997</v>
      </c>
      <c r="E1433">
        <v>0.9657</v>
      </c>
      <c r="F1433">
        <v>0.67835000000000001</v>
      </c>
      <c r="G1433">
        <v>1.0380000000000001E-3</v>
      </c>
      <c r="H1433">
        <v>1.1237E-2</v>
      </c>
      <c r="I1433">
        <v>1.2274999999999999E-2</v>
      </c>
    </row>
    <row r="1434" spans="1:9" x14ac:dyDescent="0.3">
      <c r="A1434">
        <v>7400</v>
      </c>
      <c r="B1434">
        <v>6</v>
      </c>
      <c r="C1434">
        <v>44.273000000000003</v>
      </c>
      <c r="D1434">
        <v>61.396000000000001</v>
      </c>
      <c r="E1434">
        <v>0.96413000000000004</v>
      </c>
      <c r="F1434">
        <v>0.67752999999999997</v>
      </c>
      <c r="G1434">
        <v>1.0859999999999999E-3</v>
      </c>
      <c r="H1434">
        <v>1.124E-2</v>
      </c>
      <c r="I1434">
        <v>1.2326E-2</v>
      </c>
    </row>
    <row r="1435" spans="1:9" x14ac:dyDescent="0.3">
      <c r="A1435">
        <v>9100</v>
      </c>
      <c r="B1435">
        <v>6</v>
      </c>
      <c r="C1435">
        <v>43.526000000000003</v>
      </c>
      <c r="D1435">
        <v>62.874000000000002</v>
      </c>
      <c r="E1435">
        <v>0.96579000000000004</v>
      </c>
      <c r="F1435">
        <v>0.67834000000000005</v>
      </c>
      <c r="G1435">
        <v>1.0349999999999999E-3</v>
      </c>
      <c r="H1435">
        <v>1.124E-2</v>
      </c>
      <c r="I1435">
        <v>1.2274999999999999E-2</v>
      </c>
    </row>
    <row r="1436" spans="1:9" x14ac:dyDescent="0.3">
      <c r="A1436">
        <v>9200</v>
      </c>
      <c r="B1436">
        <v>6</v>
      </c>
      <c r="C1436">
        <v>43.484999999999999</v>
      </c>
      <c r="D1436">
        <v>62.927</v>
      </c>
      <c r="E1436">
        <v>0.96587000000000001</v>
      </c>
      <c r="F1436">
        <v>0.67837000000000003</v>
      </c>
      <c r="G1436">
        <v>1.0330000000000001E-3</v>
      </c>
      <c r="H1436">
        <v>1.1240999999999999E-2</v>
      </c>
      <c r="I1436">
        <v>1.2272999999999999E-2</v>
      </c>
    </row>
    <row r="1437" spans="1:9" x14ac:dyDescent="0.3">
      <c r="A1437">
        <v>9300</v>
      </c>
      <c r="B1437">
        <v>6</v>
      </c>
      <c r="C1437">
        <v>43.451999999999998</v>
      </c>
      <c r="D1437">
        <v>62.984999999999999</v>
      </c>
      <c r="E1437">
        <v>0.96594999999999998</v>
      </c>
      <c r="F1437">
        <v>0.67837999999999998</v>
      </c>
      <c r="G1437">
        <v>1.0300000000000001E-3</v>
      </c>
      <c r="H1437">
        <v>1.1242E-2</v>
      </c>
      <c r="I1437">
        <v>1.2272E-2</v>
      </c>
    </row>
    <row r="1438" spans="1:9" x14ac:dyDescent="0.3">
      <c r="A1438">
        <v>7300</v>
      </c>
      <c r="B1438">
        <v>6</v>
      </c>
      <c r="C1438">
        <v>44.322000000000003</v>
      </c>
      <c r="D1438">
        <v>61.295000000000002</v>
      </c>
      <c r="E1438">
        <v>0.96401999999999999</v>
      </c>
      <c r="F1438">
        <v>0.67739000000000005</v>
      </c>
      <c r="G1438">
        <v>1.0889999999999999E-3</v>
      </c>
      <c r="H1438">
        <v>1.1244000000000001E-2</v>
      </c>
      <c r="I1438">
        <v>1.2333E-2</v>
      </c>
    </row>
    <row r="1439" spans="1:9" x14ac:dyDescent="0.3">
      <c r="A1439">
        <v>9400</v>
      </c>
      <c r="B1439">
        <v>6</v>
      </c>
      <c r="C1439">
        <v>43.420999999999999</v>
      </c>
      <c r="D1439">
        <v>63.042999999999999</v>
      </c>
      <c r="E1439">
        <v>0.96603000000000006</v>
      </c>
      <c r="F1439">
        <v>0.67837000000000003</v>
      </c>
      <c r="G1439">
        <v>1.0280000000000001E-3</v>
      </c>
      <c r="H1439">
        <v>1.1244000000000001E-2</v>
      </c>
      <c r="I1439">
        <v>1.2272E-2</v>
      </c>
    </row>
    <row r="1440" spans="1:9" x14ac:dyDescent="0.3">
      <c r="A1440">
        <v>9500</v>
      </c>
      <c r="B1440">
        <v>6</v>
      </c>
      <c r="C1440">
        <v>43.390999999999998</v>
      </c>
      <c r="D1440">
        <v>63.100999999999999</v>
      </c>
      <c r="E1440">
        <v>0.96609999999999996</v>
      </c>
      <c r="F1440">
        <v>0.67835999999999996</v>
      </c>
      <c r="G1440">
        <v>1.026E-3</v>
      </c>
      <c r="H1440">
        <v>1.1246000000000001E-2</v>
      </c>
      <c r="I1440">
        <v>1.2271000000000001E-2</v>
      </c>
    </row>
    <row r="1441" spans="1:9" x14ac:dyDescent="0.3">
      <c r="A1441">
        <v>9600</v>
      </c>
      <c r="B1441">
        <v>6</v>
      </c>
      <c r="C1441">
        <v>43.362000000000002</v>
      </c>
      <c r="D1441">
        <v>63.158999999999999</v>
      </c>
      <c r="E1441">
        <v>0.96618000000000004</v>
      </c>
      <c r="F1441">
        <v>0.67832999999999999</v>
      </c>
      <c r="G1441">
        <v>1.023E-3</v>
      </c>
      <c r="H1441">
        <v>1.1247999999999999E-2</v>
      </c>
      <c r="I1441">
        <v>1.2271000000000001E-2</v>
      </c>
    </row>
    <row r="1442" spans="1:9" x14ac:dyDescent="0.3">
      <c r="A1442">
        <v>7200</v>
      </c>
      <c r="B1442">
        <v>6</v>
      </c>
      <c r="C1442">
        <v>44.378</v>
      </c>
      <c r="D1442">
        <v>61.197000000000003</v>
      </c>
      <c r="E1442">
        <v>0.96389999999999998</v>
      </c>
      <c r="F1442">
        <v>0.67723999999999995</v>
      </c>
      <c r="G1442">
        <v>1.093E-3</v>
      </c>
      <c r="H1442">
        <v>1.1249E-2</v>
      </c>
      <c r="I1442">
        <v>1.2341E-2</v>
      </c>
    </row>
    <row r="1443" spans="1:9" x14ac:dyDescent="0.3">
      <c r="A1443">
        <v>9700</v>
      </c>
      <c r="B1443">
        <v>6</v>
      </c>
      <c r="C1443">
        <v>43.332999999999998</v>
      </c>
      <c r="D1443">
        <v>63.216000000000001</v>
      </c>
      <c r="E1443">
        <v>0.96625000000000005</v>
      </c>
      <c r="F1443">
        <v>0.67830000000000001</v>
      </c>
      <c r="G1443">
        <v>1.021E-3</v>
      </c>
      <c r="H1443">
        <v>1.1251000000000001E-2</v>
      </c>
      <c r="I1443">
        <v>1.2272E-2</v>
      </c>
    </row>
    <row r="1444" spans="1:9" x14ac:dyDescent="0.3">
      <c r="A1444">
        <v>2200</v>
      </c>
      <c r="B1444">
        <v>6</v>
      </c>
      <c r="C1444">
        <v>51.148000000000003</v>
      </c>
      <c r="D1444">
        <v>56.618000000000002</v>
      </c>
      <c r="E1444">
        <v>0.95074000000000003</v>
      </c>
      <c r="F1444">
        <v>0.67422000000000004</v>
      </c>
      <c r="G1444">
        <v>1.49E-3</v>
      </c>
      <c r="H1444">
        <v>1.1252E-2</v>
      </c>
      <c r="I1444">
        <v>1.2742E-2</v>
      </c>
    </row>
    <row r="1445" spans="1:9" x14ac:dyDescent="0.3">
      <c r="A1445">
        <v>6900</v>
      </c>
      <c r="B1445">
        <v>6</v>
      </c>
      <c r="C1445">
        <v>44.558999999999997</v>
      </c>
      <c r="D1445">
        <v>60.856999999999999</v>
      </c>
      <c r="E1445">
        <v>0.96352000000000004</v>
      </c>
      <c r="F1445">
        <v>0.67691000000000001</v>
      </c>
      <c r="G1445">
        <v>1.1050000000000001E-3</v>
      </c>
      <c r="H1445">
        <v>1.1252E-2</v>
      </c>
      <c r="I1445">
        <v>1.2357E-2</v>
      </c>
    </row>
    <row r="1446" spans="1:9" x14ac:dyDescent="0.3">
      <c r="A1446">
        <v>7100</v>
      </c>
      <c r="B1446">
        <v>6</v>
      </c>
      <c r="C1446">
        <v>44.448</v>
      </c>
      <c r="D1446">
        <v>61.106999999999999</v>
      </c>
      <c r="E1446">
        <v>0.96377999999999997</v>
      </c>
      <c r="F1446">
        <v>0.67706</v>
      </c>
      <c r="G1446">
        <v>1.096E-3</v>
      </c>
      <c r="H1446">
        <v>1.1254E-2</v>
      </c>
      <c r="I1446">
        <v>1.2351000000000001E-2</v>
      </c>
    </row>
    <row r="1447" spans="1:9" x14ac:dyDescent="0.3">
      <c r="A1447">
        <v>9800</v>
      </c>
      <c r="B1447">
        <v>6</v>
      </c>
      <c r="C1447">
        <v>43.304000000000002</v>
      </c>
      <c r="D1447">
        <v>63.271000000000001</v>
      </c>
      <c r="E1447">
        <v>0.96631999999999996</v>
      </c>
      <c r="F1447">
        <v>0.67825999999999997</v>
      </c>
      <c r="G1447">
        <v>1.0189999999999999E-3</v>
      </c>
      <c r="H1447">
        <v>1.1254E-2</v>
      </c>
      <c r="I1447">
        <v>1.2272999999999999E-2</v>
      </c>
    </row>
    <row r="1448" spans="1:9" x14ac:dyDescent="0.3">
      <c r="A1448">
        <v>6800</v>
      </c>
      <c r="B1448">
        <v>6</v>
      </c>
      <c r="C1448">
        <v>44.613</v>
      </c>
      <c r="D1448">
        <v>60.734999999999999</v>
      </c>
      <c r="E1448">
        <v>0.96338999999999997</v>
      </c>
      <c r="F1448">
        <v>0.67674999999999996</v>
      </c>
      <c r="G1448">
        <v>1.109E-3</v>
      </c>
      <c r="H1448">
        <v>1.1257E-2</v>
      </c>
      <c r="I1448">
        <v>1.2366E-2</v>
      </c>
    </row>
    <row r="1449" spans="1:9" x14ac:dyDescent="0.3">
      <c r="A1449">
        <v>9900</v>
      </c>
      <c r="B1449">
        <v>6</v>
      </c>
      <c r="C1449">
        <v>43.274999999999999</v>
      </c>
      <c r="D1449">
        <v>63.325000000000003</v>
      </c>
      <c r="E1449">
        <v>0.96640000000000004</v>
      </c>
      <c r="F1449">
        <v>0.67820999999999998</v>
      </c>
      <c r="G1449">
        <v>1.0169999999999999E-3</v>
      </c>
      <c r="H1449">
        <v>1.1257E-2</v>
      </c>
      <c r="I1449">
        <v>1.2274E-2</v>
      </c>
    </row>
    <row r="1450" spans="1:9" x14ac:dyDescent="0.3">
      <c r="A1450">
        <v>7000</v>
      </c>
      <c r="B1450">
        <v>6</v>
      </c>
      <c r="C1450">
        <v>44.594999999999999</v>
      </c>
      <c r="D1450">
        <v>61.076999999999998</v>
      </c>
      <c r="E1450">
        <v>0.96364000000000005</v>
      </c>
      <c r="F1450">
        <v>0.67688000000000004</v>
      </c>
      <c r="G1450">
        <v>1.1000000000000001E-3</v>
      </c>
      <c r="H1450">
        <v>1.1258000000000001E-2</v>
      </c>
      <c r="I1450">
        <v>1.2357999999999999E-2</v>
      </c>
    </row>
    <row r="1451" spans="1:9" x14ac:dyDescent="0.3">
      <c r="A1451">
        <v>1100</v>
      </c>
      <c r="B1451">
        <v>9</v>
      </c>
      <c r="C1451">
        <v>36.790999999999997</v>
      </c>
      <c r="D1451">
        <v>78.088999999999999</v>
      </c>
      <c r="E1451">
        <v>0.98292000000000002</v>
      </c>
      <c r="F1451">
        <v>0.67774999999999996</v>
      </c>
      <c r="G1451">
        <v>5.2999999999999998E-4</v>
      </c>
      <c r="H1451">
        <v>1.1261999999999999E-2</v>
      </c>
      <c r="I1451">
        <v>1.1792E-2</v>
      </c>
    </row>
    <row r="1452" spans="1:9" x14ac:dyDescent="0.3">
      <c r="A1452">
        <v>6700</v>
      </c>
      <c r="B1452">
        <v>6</v>
      </c>
      <c r="C1452">
        <v>44.667999999999999</v>
      </c>
      <c r="D1452">
        <v>60.613999999999997</v>
      </c>
      <c r="E1452">
        <v>0.96326000000000001</v>
      </c>
      <c r="F1452">
        <v>0.67657999999999996</v>
      </c>
      <c r="G1452">
        <v>1.1130000000000001E-3</v>
      </c>
      <c r="H1452">
        <v>1.1263E-2</v>
      </c>
      <c r="I1452">
        <v>1.2376E-2</v>
      </c>
    </row>
    <row r="1453" spans="1:9" x14ac:dyDescent="0.3">
      <c r="A1453">
        <v>1200</v>
      </c>
      <c r="B1453">
        <v>9</v>
      </c>
      <c r="C1453">
        <v>36.536000000000001</v>
      </c>
      <c r="D1453">
        <v>78.045000000000002</v>
      </c>
      <c r="E1453">
        <v>0.98331999999999997</v>
      </c>
      <c r="F1453">
        <v>0.67808999999999997</v>
      </c>
      <c r="G1453">
        <v>5.1999999999999995E-4</v>
      </c>
      <c r="H1453">
        <v>1.1263E-2</v>
      </c>
      <c r="I1453">
        <v>1.1782000000000001E-2</v>
      </c>
    </row>
    <row r="1454" spans="1:9" x14ac:dyDescent="0.3">
      <c r="A1454">
        <v>10000</v>
      </c>
      <c r="B1454">
        <v>6</v>
      </c>
      <c r="C1454">
        <v>43.283000000000001</v>
      </c>
      <c r="D1454">
        <v>63.423999999999999</v>
      </c>
      <c r="E1454">
        <v>0.96647000000000005</v>
      </c>
      <c r="F1454">
        <v>0.67808000000000002</v>
      </c>
      <c r="G1454">
        <v>1.0139999999999999E-3</v>
      </c>
      <c r="H1454">
        <v>1.1266E-2</v>
      </c>
      <c r="I1454">
        <v>1.2279999999999999E-2</v>
      </c>
    </row>
    <row r="1455" spans="1:9" x14ac:dyDescent="0.3">
      <c r="A1455">
        <v>6600</v>
      </c>
      <c r="B1455">
        <v>6</v>
      </c>
      <c r="C1455">
        <v>44.723999999999997</v>
      </c>
      <c r="D1455">
        <v>60.493000000000002</v>
      </c>
      <c r="E1455">
        <v>0.96313000000000004</v>
      </c>
      <c r="F1455">
        <v>0.67640999999999996</v>
      </c>
      <c r="G1455">
        <v>1.1169999999999999E-3</v>
      </c>
      <c r="H1455">
        <v>1.1269E-2</v>
      </c>
      <c r="I1455">
        <v>1.2385999999999999E-2</v>
      </c>
    </row>
    <row r="1456" spans="1:9" x14ac:dyDescent="0.3">
      <c r="A1456">
        <v>10100</v>
      </c>
      <c r="B1456">
        <v>6</v>
      </c>
      <c r="C1456">
        <v>43.222000000000001</v>
      </c>
      <c r="D1456">
        <v>63.442</v>
      </c>
      <c r="E1456">
        <v>0.96655000000000002</v>
      </c>
      <c r="F1456">
        <v>0.67801</v>
      </c>
      <c r="G1456">
        <v>1.0120000000000001E-3</v>
      </c>
      <c r="H1456">
        <v>1.1271E-2</v>
      </c>
      <c r="I1456">
        <v>1.2283000000000001E-2</v>
      </c>
    </row>
    <row r="1457" spans="1:9" x14ac:dyDescent="0.3">
      <c r="A1457">
        <v>20000</v>
      </c>
      <c r="B1457">
        <v>8</v>
      </c>
      <c r="C1457">
        <v>35.531999999999996</v>
      </c>
      <c r="D1457">
        <v>76.623999999999995</v>
      </c>
      <c r="E1457">
        <v>0.98465000000000003</v>
      </c>
      <c r="F1457">
        <v>0.68435000000000001</v>
      </c>
      <c r="G1457">
        <v>4.6500000000000003E-4</v>
      </c>
      <c r="H1457">
        <v>1.1273E-2</v>
      </c>
      <c r="I1457">
        <v>1.1738E-2</v>
      </c>
    </row>
    <row r="1458" spans="1:9" x14ac:dyDescent="0.3">
      <c r="A1458">
        <v>10200</v>
      </c>
      <c r="B1458">
        <v>6</v>
      </c>
      <c r="C1458">
        <v>43.186</v>
      </c>
      <c r="D1458">
        <v>63.478999999999999</v>
      </c>
      <c r="E1458">
        <v>0.96662000000000003</v>
      </c>
      <c r="F1458">
        <v>0.67798999999999998</v>
      </c>
      <c r="G1458">
        <v>1.01E-3</v>
      </c>
      <c r="H1458">
        <v>1.1273999999999999E-2</v>
      </c>
      <c r="I1458">
        <v>1.2284E-2</v>
      </c>
    </row>
    <row r="1459" spans="1:9" x14ac:dyDescent="0.3">
      <c r="A1459">
        <v>6500</v>
      </c>
      <c r="B1459">
        <v>6</v>
      </c>
      <c r="C1459">
        <v>44.779000000000003</v>
      </c>
      <c r="D1459">
        <v>60.372</v>
      </c>
      <c r="E1459">
        <v>0.96299999999999997</v>
      </c>
      <c r="F1459">
        <v>0.67623</v>
      </c>
      <c r="G1459">
        <v>1.121E-3</v>
      </c>
      <c r="H1459">
        <v>1.1275E-2</v>
      </c>
      <c r="I1459">
        <v>1.2396000000000001E-2</v>
      </c>
    </row>
    <row r="1460" spans="1:9" x14ac:dyDescent="0.3">
      <c r="A1460">
        <v>19900</v>
      </c>
      <c r="B1460">
        <v>8</v>
      </c>
      <c r="C1460">
        <v>35.529000000000003</v>
      </c>
      <c r="D1460">
        <v>76.614000000000004</v>
      </c>
      <c r="E1460">
        <v>0.98463999999999996</v>
      </c>
      <c r="F1460">
        <v>0.68427000000000004</v>
      </c>
      <c r="G1460">
        <v>4.6500000000000003E-4</v>
      </c>
      <c r="H1460">
        <v>1.1276E-2</v>
      </c>
      <c r="I1460">
        <v>1.1741E-2</v>
      </c>
    </row>
    <row r="1461" spans="1:9" x14ac:dyDescent="0.3">
      <c r="A1461">
        <v>10300</v>
      </c>
      <c r="B1461">
        <v>6</v>
      </c>
      <c r="C1461">
        <v>43.156999999999996</v>
      </c>
      <c r="D1461">
        <v>63.518999999999998</v>
      </c>
      <c r="E1461">
        <v>0.96667999999999998</v>
      </c>
      <c r="F1461">
        <v>0.67795000000000005</v>
      </c>
      <c r="G1461">
        <v>1.008E-3</v>
      </c>
      <c r="H1461">
        <v>1.1277000000000001E-2</v>
      </c>
      <c r="I1461">
        <v>1.2285000000000001E-2</v>
      </c>
    </row>
    <row r="1462" spans="1:9" x14ac:dyDescent="0.3">
      <c r="A1462">
        <v>19800</v>
      </c>
      <c r="B1462">
        <v>8</v>
      </c>
      <c r="C1462">
        <v>35.53</v>
      </c>
      <c r="D1462">
        <v>76.61</v>
      </c>
      <c r="E1462">
        <v>0.98463999999999996</v>
      </c>
      <c r="F1462">
        <v>0.68420000000000003</v>
      </c>
      <c r="G1462">
        <v>4.6500000000000003E-4</v>
      </c>
      <c r="H1462">
        <v>1.1279000000000001E-2</v>
      </c>
      <c r="I1462">
        <v>1.1743999999999999E-2</v>
      </c>
    </row>
    <row r="1463" spans="1:9" x14ac:dyDescent="0.3">
      <c r="A1463">
        <v>10400</v>
      </c>
      <c r="B1463">
        <v>6</v>
      </c>
      <c r="C1463">
        <v>43.13</v>
      </c>
      <c r="D1463">
        <v>63.56</v>
      </c>
      <c r="E1463">
        <v>0.96675</v>
      </c>
      <c r="F1463">
        <v>0.67789999999999995</v>
      </c>
      <c r="G1463">
        <v>1.0059999999999999E-3</v>
      </c>
      <c r="H1463">
        <v>1.128E-2</v>
      </c>
      <c r="I1463">
        <v>1.2286E-2</v>
      </c>
    </row>
    <row r="1464" spans="1:9" x14ac:dyDescent="0.3">
      <c r="A1464">
        <v>19700</v>
      </c>
      <c r="B1464">
        <v>8</v>
      </c>
      <c r="C1464">
        <v>35.530999999999999</v>
      </c>
      <c r="D1464">
        <v>76.606999999999999</v>
      </c>
      <c r="E1464">
        <v>0.98463999999999996</v>
      </c>
      <c r="F1464">
        <v>0.68411999999999995</v>
      </c>
      <c r="G1464">
        <v>4.6500000000000003E-4</v>
      </c>
      <c r="H1464">
        <v>1.1280999999999999E-2</v>
      </c>
      <c r="I1464">
        <v>1.1747E-2</v>
      </c>
    </row>
    <row r="1465" spans="1:9" x14ac:dyDescent="0.3">
      <c r="A1465">
        <v>6400</v>
      </c>
      <c r="B1465">
        <v>6</v>
      </c>
      <c r="C1465">
        <v>44.835999999999999</v>
      </c>
      <c r="D1465">
        <v>60.253</v>
      </c>
      <c r="E1465">
        <v>0.96286000000000005</v>
      </c>
      <c r="F1465">
        <v>0.67603000000000002</v>
      </c>
      <c r="G1465">
        <v>1.1249999999999999E-3</v>
      </c>
      <c r="H1465">
        <v>1.1282E-2</v>
      </c>
      <c r="I1465">
        <v>1.2406E-2</v>
      </c>
    </row>
    <row r="1466" spans="1:9" x14ac:dyDescent="0.3">
      <c r="A1466">
        <v>10500</v>
      </c>
      <c r="B1466">
        <v>6</v>
      </c>
      <c r="C1466">
        <v>43.103999999999999</v>
      </c>
      <c r="D1466">
        <v>63.600999999999999</v>
      </c>
      <c r="E1466">
        <v>0.96680999999999995</v>
      </c>
      <c r="F1466">
        <v>0.67784</v>
      </c>
      <c r="G1466">
        <v>1.0039999999999999E-3</v>
      </c>
      <c r="H1466">
        <v>1.1283E-2</v>
      </c>
      <c r="I1466">
        <v>1.2288E-2</v>
      </c>
    </row>
    <row r="1467" spans="1:9" x14ac:dyDescent="0.3">
      <c r="A1467">
        <v>19600</v>
      </c>
      <c r="B1467">
        <v>8</v>
      </c>
      <c r="C1467">
        <v>35.533000000000001</v>
      </c>
      <c r="D1467">
        <v>76.603999999999999</v>
      </c>
      <c r="E1467">
        <v>0.98463000000000001</v>
      </c>
      <c r="F1467">
        <v>0.68405000000000005</v>
      </c>
      <c r="G1467">
        <v>4.6500000000000003E-4</v>
      </c>
      <c r="H1467">
        <v>1.1284000000000001E-2</v>
      </c>
      <c r="I1467">
        <v>1.1749000000000001E-2</v>
      </c>
    </row>
    <row r="1468" spans="1:9" x14ac:dyDescent="0.3">
      <c r="A1468">
        <v>10600</v>
      </c>
      <c r="B1468">
        <v>6</v>
      </c>
      <c r="C1468">
        <v>43.078000000000003</v>
      </c>
      <c r="D1468">
        <v>63.640999999999998</v>
      </c>
      <c r="E1468">
        <v>0.96687999999999996</v>
      </c>
      <c r="F1468">
        <v>0.67778000000000005</v>
      </c>
      <c r="G1468">
        <v>1.0020000000000001E-3</v>
      </c>
      <c r="H1468">
        <v>1.1287E-2</v>
      </c>
      <c r="I1468">
        <v>1.2289E-2</v>
      </c>
    </row>
    <row r="1469" spans="1:9" x14ac:dyDescent="0.3">
      <c r="A1469">
        <v>19500</v>
      </c>
      <c r="B1469">
        <v>8</v>
      </c>
      <c r="C1469">
        <v>35.533999999999999</v>
      </c>
      <c r="D1469">
        <v>76.599999999999994</v>
      </c>
      <c r="E1469">
        <v>0.98463000000000001</v>
      </c>
      <c r="F1469">
        <v>0.68396999999999997</v>
      </c>
      <c r="G1469">
        <v>4.6500000000000003E-4</v>
      </c>
      <c r="H1469">
        <v>1.1287E-2</v>
      </c>
      <c r="I1469">
        <v>1.1752E-2</v>
      </c>
    </row>
    <row r="1470" spans="1:9" x14ac:dyDescent="0.3">
      <c r="A1470">
        <v>6300</v>
      </c>
      <c r="B1470">
        <v>6</v>
      </c>
      <c r="C1470">
        <v>44.896000000000001</v>
      </c>
      <c r="D1470">
        <v>60.136000000000003</v>
      </c>
      <c r="E1470">
        <v>0.96272999999999997</v>
      </c>
      <c r="F1470">
        <v>0.67583000000000004</v>
      </c>
      <c r="G1470">
        <v>1.129E-3</v>
      </c>
      <c r="H1470">
        <v>1.1289E-2</v>
      </c>
      <c r="I1470">
        <v>1.2416999999999999E-2</v>
      </c>
    </row>
    <row r="1471" spans="1:9" x14ac:dyDescent="0.3">
      <c r="A1471">
        <v>19400</v>
      </c>
      <c r="B1471">
        <v>8</v>
      </c>
      <c r="C1471">
        <v>35.534999999999997</v>
      </c>
      <c r="D1471">
        <v>76.596999999999994</v>
      </c>
      <c r="E1471">
        <v>0.98462000000000005</v>
      </c>
      <c r="F1471">
        <v>0.68389</v>
      </c>
      <c r="G1471">
        <v>4.6500000000000003E-4</v>
      </c>
      <c r="H1471">
        <v>1.129E-2</v>
      </c>
      <c r="I1471">
        <v>1.1755E-2</v>
      </c>
    </row>
    <row r="1472" spans="1:9" x14ac:dyDescent="0.3">
      <c r="A1472">
        <v>10700</v>
      </c>
      <c r="B1472">
        <v>6</v>
      </c>
      <c r="C1472">
        <v>43.052999999999997</v>
      </c>
      <c r="D1472">
        <v>63.680999999999997</v>
      </c>
      <c r="E1472">
        <v>0.96694000000000002</v>
      </c>
      <c r="F1472">
        <v>0.67771999999999999</v>
      </c>
      <c r="G1472">
        <v>1E-3</v>
      </c>
      <c r="H1472">
        <v>1.1291000000000001E-2</v>
      </c>
      <c r="I1472">
        <v>1.2291E-2</v>
      </c>
    </row>
    <row r="1473" spans="1:9" x14ac:dyDescent="0.3">
      <c r="A1473">
        <v>19300</v>
      </c>
      <c r="B1473">
        <v>8</v>
      </c>
      <c r="C1473">
        <v>35.536999999999999</v>
      </c>
      <c r="D1473">
        <v>76.593999999999994</v>
      </c>
      <c r="E1473">
        <v>0.98462000000000005</v>
      </c>
      <c r="F1473">
        <v>0.68381000000000003</v>
      </c>
      <c r="G1473">
        <v>4.66E-4</v>
      </c>
      <c r="H1473">
        <v>1.1292999999999999E-2</v>
      </c>
      <c r="I1473">
        <v>1.1757999999999999E-2</v>
      </c>
    </row>
    <row r="1474" spans="1:9" x14ac:dyDescent="0.3">
      <c r="A1474">
        <v>10800</v>
      </c>
      <c r="B1474">
        <v>6</v>
      </c>
      <c r="C1474">
        <v>43.027000000000001</v>
      </c>
      <c r="D1474">
        <v>63.72</v>
      </c>
      <c r="E1474">
        <v>0.96699999999999997</v>
      </c>
      <c r="F1474">
        <v>0.67764000000000002</v>
      </c>
      <c r="G1474">
        <v>9.9799999999999997E-4</v>
      </c>
      <c r="H1474">
        <v>1.1294999999999999E-2</v>
      </c>
      <c r="I1474">
        <v>1.2293999999999999E-2</v>
      </c>
    </row>
    <row r="1475" spans="1:9" x14ac:dyDescent="0.3">
      <c r="A1475">
        <v>6200</v>
      </c>
      <c r="B1475">
        <v>6</v>
      </c>
      <c r="C1475">
        <v>44.962000000000003</v>
      </c>
      <c r="D1475">
        <v>60.023000000000003</v>
      </c>
      <c r="E1475">
        <v>0.96258999999999995</v>
      </c>
      <c r="F1475">
        <v>0.67561000000000004</v>
      </c>
      <c r="G1475">
        <v>1.1329999999999999E-3</v>
      </c>
      <c r="H1475">
        <v>1.1296E-2</v>
      </c>
      <c r="I1475">
        <v>1.2429000000000001E-2</v>
      </c>
    </row>
    <row r="1476" spans="1:9" x14ac:dyDescent="0.3">
      <c r="A1476">
        <v>19200</v>
      </c>
      <c r="B1476">
        <v>8</v>
      </c>
      <c r="C1476">
        <v>35.537999999999997</v>
      </c>
      <c r="D1476">
        <v>76.590999999999994</v>
      </c>
      <c r="E1476">
        <v>0.98462000000000005</v>
      </c>
      <c r="F1476">
        <v>0.68374000000000001</v>
      </c>
      <c r="G1476">
        <v>4.66E-4</v>
      </c>
      <c r="H1476">
        <v>1.1296E-2</v>
      </c>
      <c r="I1476">
        <v>1.1761000000000001E-2</v>
      </c>
    </row>
    <row r="1477" spans="1:9" x14ac:dyDescent="0.3">
      <c r="A1477">
        <v>2300</v>
      </c>
      <c r="B1477">
        <v>6</v>
      </c>
      <c r="C1477">
        <v>50.899000000000001</v>
      </c>
      <c r="D1477">
        <v>56.645000000000003</v>
      </c>
      <c r="E1477">
        <v>0.95138</v>
      </c>
      <c r="F1477">
        <v>0.67308000000000001</v>
      </c>
      <c r="G1477">
        <v>1.472E-3</v>
      </c>
      <c r="H1477">
        <v>1.1299E-2</v>
      </c>
      <c r="I1477">
        <v>1.2770999999999999E-2</v>
      </c>
    </row>
    <row r="1478" spans="1:9" x14ac:dyDescent="0.3">
      <c r="A1478">
        <v>19100</v>
      </c>
      <c r="B1478">
        <v>8</v>
      </c>
      <c r="C1478">
        <v>35.540999999999997</v>
      </c>
      <c r="D1478">
        <v>76.588999999999999</v>
      </c>
      <c r="E1478">
        <v>0.98460999999999999</v>
      </c>
      <c r="F1478">
        <v>0.68366000000000005</v>
      </c>
      <c r="G1478">
        <v>4.66E-4</v>
      </c>
      <c r="H1478">
        <v>1.1299E-2</v>
      </c>
      <c r="I1478">
        <v>1.1764E-2</v>
      </c>
    </row>
    <row r="1479" spans="1:9" x14ac:dyDescent="0.3">
      <c r="A1479">
        <v>10900</v>
      </c>
      <c r="B1479">
        <v>6</v>
      </c>
      <c r="C1479">
        <v>43.002000000000002</v>
      </c>
      <c r="D1479">
        <v>63.756999999999998</v>
      </c>
      <c r="E1479">
        <v>0.96706999999999999</v>
      </c>
      <c r="F1479">
        <v>0.67757000000000001</v>
      </c>
      <c r="G1479">
        <v>9.9599999999999992E-4</v>
      </c>
      <c r="H1479">
        <v>1.1299999999999999E-2</v>
      </c>
      <c r="I1479">
        <v>1.2296E-2</v>
      </c>
    </row>
    <row r="1480" spans="1:9" x14ac:dyDescent="0.3">
      <c r="A1480">
        <v>19000</v>
      </c>
      <c r="B1480">
        <v>8</v>
      </c>
      <c r="C1480">
        <v>35.542999999999999</v>
      </c>
      <c r="D1480">
        <v>76.587000000000003</v>
      </c>
      <c r="E1480">
        <v>0.98460999999999999</v>
      </c>
      <c r="F1480">
        <v>0.68359000000000003</v>
      </c>
      <c r="G1480">
        <v>4.66E-4</v>
      </c>
      <c r="H1480">
        <v>1.1301E-2</v>
      </c>
      <c r="I1480">
        <v>1.1766E-2</v>
      </c>
    </row>
    <row r="1481" spans="1:9" x14ac:dyDescent="0.3">
      <c r="A1481">
        <v>18900</v>
      </c>
      <c r="B1481">
        <v>8</v>
      </c>
      <c r="C1481">
        <v>35.54</v>
      </c>
      <c r="D1481">
        <v>76.575999999999993</v>
      </c>
      <c r="E1481">
        <v>0.98460000000000003</v>
      </c>
      <c r="F1481">
        <v>0.68350999999999995</v>
      </c>
      <c r="G1481">
        <v>4.66E-4</v>
      </c>
      <c r="H1481">
        <v>1.1303000000000001E-2</v>
      </c>
      <c r="I1481">
        <v>1.1769E-2</v>
      </c>
    </row>
    <row r="1482" spans="1:9" x14ac:dyDescent="0.3">
      <c r="A1482">
        <v>6100</v>
      </c>
      <c r="B1482">
        <v>6</v>
      </c>
      <c r="C1482">
        <v>45.046999999999997</v>
      </c>
      <c r="D1482">
        <v>59.921999999999997</v>
      </c>
      <c r="E1482">
        <v>0.96243999999999996</v>
      </c>
      <c r="F1482">
        <v>0.67535999999999996</v>
      </c>
      <c r="G1482">
        <v>1.137E-3</v>
      </c>
      <c r="H1482">
        <v>1.1304E-2</v>
      </c>
      <c r="I1482">
        <v>1.2442E-2</v>
      </c>
    </row>
    <row r="1483" spans="1:9" x14ac:dyDescent="0.3">
      <c r="A1483">
        <v>5900</v>
      </c>
      <c r="B1483">
        <v>6</v>
      </c>
      <c r="C1483">
        <v>45.188000000000002</v>
      </c>
      <c r="D1483">
        <v>59.636000000000003</v>
      </c>
      <c r="E1483">
        <v>0.96209999999999996</v>
      </c>
      <c r="F1483">
        <v>0.67513999999999996</v>
      </c>
      <c r="G1483">
        <v>1.1479999999999999E-3</v>
      </c>
      <c r="H1483">
        <v>1.1305000000000001E-2</v>
      </c>
      <c r="I1483">
        <v>1.2453000000000001E-2</v>
      </c>
    </row>
    <row r="1484" spans="1:9" x14ac:dyDescent="0.3">
      <c r="A1484">
        <v>18800</v>
      </c>
      <c r="B1484">
        <v>8</v>
      </c>
      <c r="C1484">
        <v>35.540999999999997</v>
      </c>
      <c r="D1484">
        <v>76.572000000000003</v>
      </c>
      <c r="E1484">
        <v>0.98460000000000003</v>
      </c>
      <c r="F1484">
        <v>0.68342999999999998</v>
      </c>
      <c r="G1484">
        <v>4.66E-4</v>
      </c>
      <c r="H1484">
        <v>1.1306E-2</v>
      </c>
      <c r="I1484">
        <v>1.1771999999999999E-2</v>
      </c>
    </row>
    <row r="1485" spans="1:9" x14ac:dyDescent="0.3">
      <c r="A1485">
        <v>11000</v>
      </c>
      <c r="B1485">
        <v>6</v>
      </c>
      <c r="C1485">
        <v>43.006</v>
      </c>
      <c r="D1485">
        <v>63.832000000000001</v>
      </c>
      <c r="E1485">
        <v>0.96713000000000005</v>
      </c>
      <c r="F1485">
        <v>0.67742999999999998</v>
      </c>
      <c r="G1485">
        <v>9.9400000000000009E-4</v>
      </c>
      <c r="H1485">
        <v>1.1309E-2</v>
      </c>
      <c r="I1485">
        <v>1.2303E-2</v>
      </c>
    </row>
    <row r="1486" spans="1:9" x14ac:dyDescent="0.3">
      <c r="A1486">
        <v>18700</v>
      </c>
      <c r="B1486">
        <v>8</v>
      </c>
      <c r="C1486">
        <v>35.542999999999999</v>
      </c>
      <c r="D1486">
        <v>76.567999999999998</v>
      </c>
      <c r="E1486">
        <v>0.98460000000000003</v>
      </c>
      <c r="F1486">
        <v>0.68335000000000001</v>
      </c>
      <c r="G1486">
        <v>4.66E-4</v>
      </c>
      <c r="H1486">
        <v>1.1309E-2</v>
      </c>
      <c r="I1486">
        <v>1.1776E-2</v>
      </c>
    </row>
    <row r="1487" spans="1:9" x14ac:dyDescent="0.3">
      <c r="A1487">
        <v>6000</v>
      </c>
      <c r="B1487">
        <v>6</v>
      </c>
      <c r="C1487">
        <v>45.25</v>
      </c>
      <c r="D1487">
        <v>59.908999999999999</v>
      </c>
      <c r="E1487">
        <v>0.96223999999999998</v>
      </c>
      <c r="F1487">
        <v>0.67510000000000003</v>
      </c>
      <c r="G1487">
        <v>1.1429999999999999E-3</v>
      </c>
      <c r="H1487">
        <v>1.1311E-2</v>
      </c>
      <c r="I1487">
        <v>1.2453000000000001E-2</v>
      </c>
    </row>
    <row r="1488" spans="1:9" x14ac:dyDescent="0.3">
      <c r="A1488">
        <v>5800</v>
      </c>
      <c r="B1488">
        <v>6</v>
      </c>
      <c r="C1488">
        <v>45.256</v>
      </c>
      <c r="D1488">
        <v>59.5</v>
      </c>
      <c r="E1488">
        <v>0.96194000000000002</v>
      </c>
      <c r="F1488">
        <v>0.67491999999999996</v>
      </c>
      <c r="G1488">
        <v>1.1529999999999999E-3</v>
      </c>
      <c r="H1488">
        <v>1.1311999999999999E-2</v>
      </c>
      <c r="I1488">
        <v>1.2466E-2</v>
      </c>
    </row>
    <row r="1489" spans="1:9" x14ac:dyDescent="0.3">
      <c r="A1489">
        <v>18600</v>
      </c>
      <c r="B1489">
        <v>8</v>
      </c>
      <c r="C1489">
        <v>35.543999999999997</v>
      </c>
      <c r="D1489">
        <v>76.564999999999998</v>
      </c>
      <c r="E1489">
        <v>0.98458999999999997</v>
      </c>
      <c r="F1489">
        <v>0.68325999999999998</v>
      </c>
      <c r="G1489">
        <v>4.66E-4</v>
      </c>
      <c r="H1489">
        <v>1.1311999999999999E-2</v>
      </c>
      <c r="I1489">
        <v>1.1779E-2</v>
      </c>
    </row>
    <row r="1490" spans="1:9" x14ac:dyDescent="0.3">
      <c r="A1490">
        <v>11100</v>
      </c>
      <c r="B1490">
        <v>6</v>
      </c>
      <c r="C1490">
        <v>42.954999999999998</v>
      </c>
      <c r="D1490">
        <v>63.841999999999999</v>
      </c>
      <c r="E1490">
        <v>0.96718999999999999</v>
      </c>
      <c r="F1490">
        <v>0.67732999999999999</v>
      </c>
      <c r="G1490">
        <v>9.9200000000000004E-4</v>
      </c>
      <c r="H1490">
        <v>1.1315E-2</v>
      </c>
      <c r="I1490">
        <v>1.2307E-2</v>
      </c>
    </row>
    <row r="1491" spans="1:9" x14ac:dyDescent="0.3">
      <c r="A1491">
        <v>18500</v>
      </c>
      <c r="B1491">
        <v>8</v>
      </c>
      <c r="C1491">
        <v>35.545000000000002</v>
      </c>
      <c r="D1491">
        <v>76.561000000000007</v>
      </c>
      <c r="E1491">
        <v>0.98458999999999997</v>
      </c>
      <c r="F1491">
        <v>0.68318000000000001</v>
      </c>
      <c r="G1491">
        <v>4.6700000000000002E-4</v>
      </c>
      <c r="H1491">
        <v>1.1315E-2</v>
      </c>
      <c r="I1491">
        <v>1.1782000000000001E-2</v>
      </c>
    </row>
    <row r="1492" spans="1:9" x14ac:dyDescent="0.3">
      <c r="A1492">
        <v>11200</v>
      </c>
      <c r="B1492">
        <v>6</v>
      </c>
      <c r="C1492">
        <v>42.923000000000002</v>
      </c>
      <c r="D1492">
        <v>63.87</v>
      </c>
      <c r="E1492">
        <v>0.96725000000000005</v>
      </c>
      <c r="F1492">
        <v>0.67727999999999999</v>
      </c>
      <c r="G1492">
        <v>9.9099999999999991E-4</v>
      </c>
      <c r="H1492">
        <v>1.1318E-2</v>
      </c>
      <c r="I1492">
        <v>1.2309E-2</v>
      </c>
    </row>
    <row r="1493" spans="1:9" x14ac:dyDescent="0.3">
      <c r="A1493">
        <v>18400</v>
      </c>
      <c r="B1493">
        <v>8</v>
      </c>
      <c r="C1493">
        <v>35.546999999999997</v>
      </c>
      <c r="D1493">
        <v>76.558000000000007</v>
      </c>
      <c r="E1493">
        <v>0.98458000000000001</v>
      </c>
      <c r="F1493">
        <v>0.68310000000000004</v>
      </c>
      <c r="G1493">
        <v>4.6700000000000002E-4</v>
      </c>
      <c r="H1493">
        <v>1.1318E-2</v>
      </c>
      <c r="I1493">
        <v>1.1785E-2</v>
      </c>
    </row>
    <row r="1494" spans="1:9" x14ac:dyDescent="0.3">
      <c r="A1494">
        <v>700</v>
      </c>
      <c r="B1494">
        <v>7</v>
      </c>
      <c r="C1494">
        <v>41.305</v>
      </c>
      <c r="D1494">
        <v>68.554000000000002</v>
      </c>
      <c r="E1494">
        <v>0.96287</v>
      </c>
      <c r="F1494">
        <v>0.66832000000000003</v>
      </c>
      <c r="G1494">
        <v>1.49E-3</v>
      </c>
      <c r="H1494">
        <v>1.1318999999999999E-2</v>
      </c>
      <c r="I1494">
        <v>1.2808999999999999E-2</v>
      </c>
    </row>
    <row r="1495" spans="1:9" x14ac:dyDescent="0.3">
      <c r="A1495">
        <v>5700</v>
      </c>
      <c r="B1495">
        <v>6</v>
      </c>
      <c r="C1495">
        <v>45.323999999999998</v>
      </c>
      <c r="D1495">
        <v>59.366999999999997</v>
      </c>
      <c r="E1495">
        <v>0.96177000000000001</v>
      </c>
      <c r="F1495">
        <v>0.67469999999999997</v>
      </c>
      <c r="G1495">
        <v>1.158E-3</v>
      </c>
      <c r="H1495">
        <v>1.132E-2</v>
      </c>
      <c r="I1495">
        <v>1.2478E-2</v>
      </c>
    </row>
    <row r="1496" spans="1:9" x14ac:dyDescent="0.3">
      <c r="A1496">
        <v>11300</v>
      </c>
      <c r="B1496">
        <v>6</v>
      </c>
      <c r="C1496">
        <v>42.895000000000003</v>
      </c>
      <c r="D1496">
        <v>63.901000000000003</v>
      </c>
      <c r="E1496">
        <v>0.96731</v>
      </c>
      <c r="F1496">
        <v>0.67722000000000004</v>
      </c>
      <c r="G1496">
        <v>9.8900000000000008E-4</v>
      </c>
      <c r="H1496">
        <v>1.1322E-2</v>
      </c>
      <c r="I1496">
        <v>1.2311000000000001E-2</v>
      </c>
    </row>
    <row r="1497" spans="1:9" x14ac:dyDescent="0.3">
      <c r="A1497">
        <v>18300</v>
      </c>
      <c r="B1497">
        <v>8</v>
      </c>
      <c r="C1497">
        <v>35.548000000000002</v>
      </c>
      <c r="D1497">
        <v>76.554000000000002</v>
      </c>
      <c r="E1497">
        <v>0.98458000000000001</v>
      </c>
      <c r="F1497">
        <v>0.68301999999999996</v>
      </c>
      <c r="G1497">
        <v>4.6700000000000002E-4</v>
      </c>
      <c r="H1497">
        <v>1.1322E-2</v>
      </c>
      <c r="I1497">
        <v>1.1788E-2</v>
      </c>
    </row>
    <row r="1498" spans="1:9" x14ac:dyDescent="0.3">
      <c r="A1498">
        <v>18200</v>
      </c>
      <c r="B1498">
        <v>8</v>
      </c>
      <c r="C1498">
        <v>35.549999999999997</v>
      </c>
      <c r="D1498">
        <v>76.551000000000002</v>
      </c>
      <c r="E1498">
        <v>0.98458000000000001</v>
      </c>
      <c r="F1498">
        <v>0.68293000000000004</v>
      </c>
      <c r="G1498">
        <v>4.6700000000000002E-4</v>
      </c>
      <c r="H1498">
        <v>1.1325E-2</v>
      </c>
      <c r="I1498">
        <v>1.1790999999999999E-2</v>
      </c>
    </row>
    <row r="1499" spans="1:9" x14ac:dyDescent="0.3">
      <c r="A1499">
        <v>11400</v>
      </c>
      <c r="B1499">
        <v>6</v>
      </c>
      <c r="C1499">
        <v>42.87</v>
      </c>
      <c r="D1499">
        <v>63.932000000000002</v>
      </c>
      <c r="E1499">
        <v>0.96736999999999995</v>
      </c>
      <c r="F1499">
        <v>0.67715000000000003</v>
      </c>
      <c r="G1499">
        <v>9.8700000000000003E-4</v>
      </c>
      <c r="H1499">
        <v>1.1325999999999999E-2</v>
      </c>
      <c r="I1499">
        <v>1.2312999999999999E-2</v>
      </c>
    </row>
    <row r="1500" spans="1:9" x14ac:dyDescent="0.3">
      <c r="A1500">
        <v>5600</v>
      </c>
      <c r="B1500">
        <v>6</v>
      </c>
      <c r="C1500">
        <v>45.393000000000001</v>
      </c>
      <c r="D1500">
        <v>59.243000000000002</v>
      </c>
      <c r="E1500">
        <v>0.96160999999999996</v>
      </c>
      <c r="F1500">
        <v>0.67447999999999997</v>
      </c>
      <c r="G1500">
        <v>1.163E-3</v>
      </c>
      <c r="H1500">
        <v>1.1328E-2</v>
      </c>
      <c r="I1500">
        <v>1.2491E-2</v>
      </c>
    </row>
    <row r="1501" spans="1:9" x14ac:dyDescent="0.3">
      <c r="A1501">
        <v>18100</v>
      </c>
      <c r="B1501">
        <v>8</v>
      </c>
      <c r="C1501">
        <v>35.552999999999997</v>
      </c>
      <c r="D1501">
        <v>76.549000000000007</v>
      </c>
      <c r="E1501">
        <v>0.98456999999999995</v>
      </c>
      <c r="F1501">
        <v>0.68284999999999996</v>
      </c>
      <c r="G1501">
        <v>4.6700000000000002E-4</v>
      </c>
      <c r="H1501">
        <v>1.1328E-2</v>
      </c>
      <c r="I1501">
        <v>1.1795E-2</v>
      </c>
    </row>
    <row r="1502" spans="1:9" x14ac:dyDescent="0.3">
      <c r="A1502">
        <v>11500</v>
      </c>
      <c r="B1502">
        <v>6</v>
      </c>
      <c r="C1502">
        <v>42.844999999999999</v>
      </c>
      <c r="D1502">
        <v>63.963999999999999</v>
      </c>
      <c r="E1502">
        <v>0.96741999999999995</v>
      </c>
      <c r="F1502">
        <v>0.67708000000000002</v>
      </c>
      <c r="G1502">
        <v>9.8499999999999998E-4</v>
      </c>
      <c r="H1502">
        <v>1.133E-2</v>
      </c>
      <c r="I1502">
        <v>1.2316000000000001E-2</v>
      </c>
    </row>
    <row r="1503" spans="1:9" x14ac:dyDescent="0.3">
      <c r="A1503">
        <v>18000</v>
      </c>
      <c r="B1503">
        <v>8</v>
      </c>
      <c r="C1503">
        <v>35.555999999999997</v>
      </c>
      <c r="D1503">
        <v>76.548000000000002</v>
      </c>
      <c r="E1503">
        <v>0.98456999999999995</v>
      </c>
      <c r="F1503">
        <v>0.68278000000000005</v>
      </c>
      <c r="G1503">
        <v>4.6700000000000002E-4</v>
      </c>
      <c r="H1503">
        <v>1.133E-2</v>
      </c>
      <c r="I1503">
        <v>1.1797E-2</v>
      </c>
    </row>
    <row r="1504" spans="1:9" x14ac:dyDescent="0.3">
      <c r="A1504">
        <v>17900</v>
      </c>
      <c r="B1504">
        <v>8</v>
      </c>
      <c r="C1504">
        <v>35.552</v>
      </c>
      <c r="D1504">
        <v>76.534999999999997</v>
      </c>
      <c r="E1504">
        <v>0.98455999999999999</v>
      </c>
      <c r="F1504">
        <v>0.68269000000000002</v>
      </c>
      <c r="G1504">
        <v>4.6700000000000002E-4</v>
      </c>
      <c r="H1504">
        <v>1.1332999999999999E-2</v>
      </c>
      <c r="I1504">
        <v>1.18E-2</v>
      </c>
    </row>
    <row r="1505" spans="1:9" x14ac:dyDescent="0.3">
      <c r="A1505">
        <v>11600</v>
      </c>
      <c r="B1505">
        <v>6</v>
      </c>
      <c r="C1505">
        <v>42.820999999999998</v>
      </c>
      <c r="D1505">
        <v>63.994999999999997</v>
      </c>
      <c r="E1505">
        <v>0.96748000000000001</v>
      </c>
      <c r="F1505">
        <v>0.67700000000000005</v>
      </c>
      <c r="G1505">
        <v>9.8400000000000007E-4</v>
      </c>
      <c r="H1505">
        <v>1.1335E-2</v>
      </c>
      <c r="I1505">
        <v>1.2318000000000001E-2</v>
      </c>
    </row>
    <row r="1506" spans="1:9" x14ac:dyDescent="0.3">
      <c r="A1506">
        <v>2400</v>
      </c>
      <c r="B1506">
        <v>6</v>
      </c>
      <c r="C1506">
        <v>50.704000000000001</v>
      </c>
      <c r="D1506">
        <v>56.726999999999997</v>
      </c>
      <c r="E1506">
        <v>0.95194000000000001</v>
      </c>
      <c r="F1506">
        <v>0.67217000000000005</v>
      </c>
      <c r="G1506">
        <v>1.456E-3</v>
      </c>
      <c r="H1506">
        <v>1.1336000000000001E-2</v>
      </c>
      <c r="I1506">
        <v>1.2792E-2</v>
      </c>
    </row>
    <row r="1507" spans="1:9" x14ac:dyDescent="0.3">
      <c r="A1507">
        <v>17800</v>
      </c>
      <c r="B1507">
        <v>8</v>
      </c>
      <c r="C1507">
        <v>35.552999999999997</v>
      </c>
      <c r="D1507">
        <v>76.531000000000006</v>
      </c>
      <c r="E1507">
        <v>0.98455999999999999</v>
      </c>
      <c r="F1507">
        <v>0.68259999999999998</v>
      </c>
      <c r="G1507">
        <v>4.6700000000000002E-4</v>
      </c>
      <c r="H1507">
        <v>1.1336000000000001E-2</v>
      </c>
      <c r="I1507">
        <v>1.1802999999999999E-2</v>
      </c>
    </row>
    <row r="1508" spans="1:9" x14ac:dyDescent="0.3">
      <c r="A1508">
        <v>5500</v>
      </c>
      <c r="B1508">
        <v>6</v>
      </c>
      <c r="C1508">
        <v>45.463000000000001</v>
      </c>
      <c r="D1508">
        <v>59.122</v>
      </c>
      <c r="E1508">
        <v>0.96145000000000003</v>
      </c>
      <c r="F1508">
        <v>0.67425000000000002</v>
      </c>
      <c r="G1508">
        <v>1.168E-3</v>
      </c>
      <c r="H1508">
        <v>1.1337E-2</v>
      </c>
      <c r="I1508">
        <v>1.2505E-2</v>
      </c>
    </row>
    <row r="1509" spans="1:9" x14ac:dyDescent="0.3">
      <c r="A1509">
        <v>11700</v>
      </c>
      <c r="B1509">
        <v>6</v>
      </c>
      <c r="C1509">
        <v>42.796999999999997</v>
      </c>
      <c r="D1509">
        <v>64.025999999999996</v>
      </c>
      <c r="E1509">
        <v>0.96753</v>
      </c>
      <c r="F1509">
        <v>0.67691999999999997</v>
      </c>
      <c r="G1509">
        <v>9.8200000000000002E-4</v>
      </c>
      <c r="H1509">
        <v>1.1339E-2</v>
      </c>
      <c r="I1509">
        <v>1.2321E-2</v>
      </c>
    </row>
    <row r="1510" spans="1:9" x14ac:dyDescent="0.3">
      <c r="A1510">
        <v>17700</v>
      </c>
      <c r="B1510">
        <v>8</v>
      </c>
      <c r="C1510">
        <v>35.555</v>
      </c>
      <c r="D1510">
        <v>76.527000000000001</v>
      </c>
      <c r="E1510">
        <v>0.98455000000000004</v>
      </c>
      <c r="F1510">
        <v>0.68250999999999995</v>
      </c>
      <c r="G1510">
        <v>4.6799999999999999E-4</v>
      </c>
      <c r="H1510">
        <v>1.1339E-2</v>
      </c>
      <c r="I1510">
        <v>1.1807E-2</v>
      </c>
    </row>
    <row r="1511" spans="1:9" x14ac:dyDescent="0.3">
      <c r="A1511">
        <v>17600</v>
      </c>
      <c r="B1511">
        <v>8</v>
      </c>
      <c r="C1511">
        <v>35.555999999999997</v>
      </c>
      <c r="D1511">
        <v>76.522999999999996</v>
      </c>
      <c r="E1511">
        <v>0.98455000000000004</v>
      </c>
      <c r="F1511">
        <v>0.68242999999999998</v>
      </c>
      <c r="G1511">
        <v>4.6799999999999999E-4</v>
      </c>
      <c r="H1511">
        <v>1.1342E-2</v>
      </c>
      <c r="I1511">
        <v>1.1809999999999999E-2</v>
      </c>
    </row>
    <row r="1512" spans="1:9" x14ac:dyDescent="0.3">
      <c r="A1512">
        <v>11800</v>
      </c>
      <c r="B1512">
        <v>6</v>
      </c>
      <c r="C1512">
        <v>42.774000000000001</v>
      </c>
      <c r="D1512">
        <v>64.055999999999997</v>
      </c>
      <c r="E1512">
        <v>0.96758999999999995</v>
      </c>
      <c r="F1512">
        <v>0.67683000000000004</v>
      </c>
      <c r="G1512">
        <v>9.7999999999999997E-4</v>
      </c>
      <c r="H1512">
        <v>1.1344E-2</v>
      </c>
      <c r="I1512">
        <v>1.2324E-2</v>
      </c>
    </row>
    <row r="1513" spans="1:9" x14ac:dyDescent="0.3">
      <c r="A1513">
        <v>1000</v>
      </c>
      <c r="B1513">
        <v>9</v>
      </c>
      <c r="C1513">
        <v>39.862000000000002</v>
      </c>
      <c r="D1513">
        <v>80.906000000000006</v>
      </c>
      <c r="E1513">
        <v>0.97892999999999997</v>
      </c>
      <c r="F1513">
        <v>0.67218</v>
      </c>
      <c r="G1513">
        <v>6.4700000000000001E-4</v>
      </c>
      <c r="H1513">
        <v>1.1344E-2</v>
      </c>
      <c r="I1513">
        <v>1.1990000000000001E-2</v>
      </c>
    </row>
    <row r="1514" spans="1:9" x14ac:dyDescent="0.3">
      <c r="A1514">
        <v>5400</v>
      </c>
      <c r="B1514">
        <v>6</v>
      </c>
      <c r="C1514">
        <v>45.533999999999999</v>
      </c>
      <c r="D1514">
        <v>59.003999999999998</v>
      </c>
      <c r="E1514">
        <v>0.96128000000000002</v>
      </c>
      <c r="F1514">
        <v>0.67401</v>
      </c>
      <c r="G1514">
        <v>1.173E-3</v>
      </c>
      <c r="H1514">
        <v>1.1344999999999999E-2</v>
      </c>
      <c r="I1514">
        <v>1.2518E-2</v>
      </c>
    </row>
    <row r="1515" spans="1:9" x14ac:dyDescent="0.3">
      <c r="A1515">
        <v>17500</v>
      </c>
      <c r="B1515">
        <v>8</v>
      </c>
      <c r="C1515">
        <v>35.557000000000002</v>
      </c>
      <c r="D1515">
        <v>76.519000000000005</v>
      </c>
      <c r="E1515">
        <v>0.98455000000000004</v>
      </c>
      <c r="F1515">
        <v>0.68233999999999995</v>
      </c>
      <c r="G1515">
        <v>4.6799999999999999E-4</v>
      </c>
      <c r="H1515">
        <v>1.1346E-2</v>
      </c>
      <c r="I1515">
        <v>1.1813000000000001E-2</v>
      </c>
    </row>
    <row r="1516" spans="1:9" x14ac:dyDescent="0.3">
      <c r="A1516">
        <v>11900</v>
      </c>
      <c r="B1516">
        <v>6</v>
      </c>
      <c r="C1516">
        <v>42.75</v>
      </c>
      <c r="D1516">
        <v>64.084999999999994</v>
      </c>
      <c r="E1516">
        <v>0.96763999999999994</v>
      </c>
      <c r="F1516">
        <v>0.67674999999999996</v>
      </c>
      <c r="G1516">
        <v>9.7900000000000005E-4</v>
      </c>
      <c r="H1516">
        <v>1.1348E-2</v>
      </c>
      <c r="I1516">
        <v>1.2326999999999999E-2</v>
      </c>
    </row>
    <row r="1517" spans="1:9" x14ac:dyDescent="0.3">
      <c r="A1517">
        <v>17400</v>
      </c>
      <c r="B1517">
        <v>8</v>
      </c>
      <c r="C1517">
        <v>35.558999999999997</v>
      </c>
      <c r="D1517">
        <v>76.516000000000005</v>
      </c>
      <c r="E1517">
        <v>0.98453999999999997</v>
      </c>
      <c r="F1517">
        <v>0.68225000000000002</v>
      </c>
      <c r="G1517">
        <v>4.6799999999999999E-4</v>
      </c>
      <c r="H1517">
        <v>1.1349E-2</v>
      </c>
      <c r="I1517">
        <v>1.1816999999999999E-2</v>
      </c>
    </row>
    <row r="1518" spans="1:9" x14ac:dyDescent="0.3">
      <c r="A1518">
        <v>17300</v>
      </c>
      <c r="B1518">
        <v>8</v>
      </c>
      <c r="C1518">
        <v>35.56</v>
      </c>
      <c r="D1518">
        <v>76.512</v>
      </c>
      <c r="E1518">
        <v>0.98453999999999997</v>
      </c>
      <c r="F1518">
        <v>0.68215999999999999</v>
      </c>
      <c r="G1518">
        <v>4.6799999999999999E-4</v>
      </c>
      <c r="H1518">
        <v>1.1351999999999999E-2</v>
      </c>
      <c r="I1518">
        <v>1.1820000000000001E-2</v>
      </c>
    </row>
    <row r="1519" spans="1:9" x14ac:dyDescent="0.3">
      <c r="A1519">
        <v>5300</v>
      </c>
      <c r="B1519">
        <v>6</v>
      </c>
      <c r="C1519">
        <v>45.610999999999997</v>
      </c>
      <c r="D1519">
        <v>58.890999999999998</v>
      </c>
      <c r="E1519">
        <v>0.96111000000000002</v>
      </c>
      <c r="F1519">
        <v>0.67376999999999998</v>
      </c>
      <c r="G1519">
        <v>1.178E-3</v>
      </c>
      <c r="H1519">
        <v>1.1354E-2</v>
      </c>
      <c r="I1519">
        <v>1.2532E-2</v>
      </c>
    </row>
    <row r="1520" spans="1:9" x14ac:dyDescent="0.3">
      <c r="A1520">
        <v>17200</v>
      </c>
      <c r="B1520">
        <v>8</v>
      </c>
      <c r="C1520">
        <v>35.561999999999998</v>
      </c>
      <c r="D1520">
        <v>76.509</v>
      </c>
      <c r="E1520">
        <v>0.98453000000000002</v>
      </c>
      <c r="F1520">
        <v>0.68206999999999995</v>
      </c>
      <c r="G1520">
        <v>4.6799999999999999E-4</v>
      </c>
      <c r="H1520">
        <v>1.1356E-2</v>
      </c>
      <c r="I1520">
        <v>1.1823999999999999E-2</v>
      </c>
    </row>
    <row r="1521" spans="1:9" x14ac:dyDescent="0.3">
      <c r="A1521">
        <v>12000</v>
      </c>
      <c r="B1521">
        <v>6</v>
      </c>
      <c r="C1521">
        <v>42.75</v>
      </c>
      <c r="D1521">
        <v>64.143000000000001</v>
      </c>
      <c r="E1521">
        <v>0.96769000000000005</v>
      </c>
      <c r="F1521">
        <v>0.67661000000000004</v>
      </c>
      <c r="G1521">
        <v>9.77E-4</v>
      </c>
      <c r="H1521">
        <v>1.1357000000000001E-2</v>
      </c>
      <c r="I1521">
        <v>1.2333999999999999E-2</v>
      </c>
    </row>
    <row r="1522" spans="1:9" x14ac:dyDescent="0.3">
      <c r="A1522">
        <v>17100</v>
      </c>
      <c r="B1522">
        <v>8</v>
      </c>
      <c r="C1522">
        <v>35.564999999999998</v>
      </c>
      <c r="D1522">
        <v>76.507000000000005</v>
      </c>
      <c r="E1522">
        <v>0.98453000000000002</v>
      </c>
      <c r="F1522">
        <v>0.68198000000000003</v>
      </c>
      <c r="G1522">
        <v>4.6799999999999999E-4</v>
      </c>
      <c r="H1522">
        <v>1.1358999999999999E-2</v>
      </c>
      <c r="I1522">
        <v>1.1827000000000001E-2</v>
      </c>
    </row>
    <row r="1523" spans="1:9" x14ac:dyDescent="0.3">
      <c r="A1523">
        <v>17000</v>
      </c>
      <c r="B1523">
        <v>8</v>
      </c>
      <c r="C1523">
        <v>35.569000000000003</v>
      </c>
      <c r="D1523">
        <v>76.504999999999995</v>
      </c>
      <c r="E1523">
        <v>0.98451999999999995</v>
      </c>
      <c r="F1523">
        <v>0.68189999999999995</v>
      </c>
      <c r="G1523">
        <v>4.6900000000000002E-4</v>
      </c>
      <c r="H1523">
        <v>1.1361E-2</v>
      </c>
      <c r="I1523">
        <v>1.183E-2</v>
      </c>
    </row>
    <row r="1524" spans="1:9" x14ac:dyDescent="0.3">
      <c r="A1524">
        <v>5200</v>
      </c>
      <c r="B1524">
        <v>6</v>
      </c>
      <c r="C1524">
        <v>45.701999999999998</v>
      </c>
      <c r="D1524">
        <v>58.790999999999997</v>
      </c>
      <c r="E1524">
        <v>0.96092999999999995</v>
      </c>
      <c r="F1524">
        <v>0.67351000000000005</v>
      </c>
      <c r="G1524">
        <v>1.183E-3</v>
      </c>
      <c r="H1524">
        <v>1.1363E-2</v>
      </c>
      <c r="I1524">
        <v>1.2547000000000001E-2</v>
      </c>
    </row>
    <row r="1525" spans="1:9" x14ac:dyDescent="0.3">
      <c r="A1525">
        <v>12100</v>
      </c>
      <c r="B1525">
        <v>6</v>
      </c>
      <c r="C1525">
        <v>42.707000000000001</v>
      </c>
      <c r="D1525">
        <v>64.153000000000006</v>
      </c>
      <c r="E1525">
        <v>0.96775</v>
      </c>
      <c r="F1525">
        <v>0.67649999999999999</v>
      </c>
      <c r="G1525">
        <v>9.7499999999999996E-4</v>
      </c>
      <c r="H1525">
        <v>1.1363E-2</v>
      </c>
      <c r="I1525">
        <v>1.2338E-2</v>
      </c>
    </row>
    <row r="1526" spans="1:9" x14ac:dyDescent="0.3">
      <c r="A1526">
        <v>16900</v>
      </c>
      <c r="B1526">
        <v>8</v>
      </c>
      <c r="C1526">
        <v>35.564</v>
      </c>
      <c r="D1526">
        <v>76.491</v>
      </c>
      <c r="E1526">
        <v>0.98451999999999995</v>
      </c>
      <c r="F1526">
        <v>0.68181000000000003</v>
      </c>
      <c r="G1526">
        <v>4.6900000000000002E-4</v>
      </c>
      <c r="H1526">
        <v>1.1364000000000001E-2</v>
      </c>
      <c r="I1526">
        <v>1.1833E-2</v>
      </c>
    </row>
    <row r="1527" spans="1:9" x14ac:dyDescent="0.3">
      <c r="A1527">
        <v>2500</v>
      </c>
      <c r="B1527">
        <v>6</v>
      </c>
      <c r="C1527">
        <v>50.543999999999997</v>
      </c>
      <c r="D1527">
        <v>56.805</v>
      </c>
      <c r="E1527">
        <v>0.95245000000000002</v>
      </c>
      <c r="F1527">
        <v>0.67144999999999999</v>
      </c>
      <c r="G1527">
        <v>1.441E-3</v>
      </c>
      <c r="H1527">
        <v>1.1367E-2</v>
      </c>
      <c r="I1527">
        <v>1.2807000000000001E-2</v>
      </c>
    </row>
    <row r="1528" spans="1:9" x14ac:dyDescent="0.3">
      <c r="A1528">
        <v>12200</v>
      </c>
      <c r="B1528">
        <v>6</v>
      </c>
      <c r="C1528">
        <v>42.677999999999997</v>
      </c>
      <c r="D1528">
        <v>64.171000000000006</v>
      </c>
      <c r="E1528">
        <v>0.96779999999999999</v>
      </c>
      <c r="F1528">
        <v>0.67644000000000004</v>
      </c>
      <c r="G1528">
        <v>9.7400000000000004E-4</v>
      </c>
      <c r="H1528">
        <v>1.1367E-2</v>
      </c>
      <c r="I1528">
        <v>1.2341E-2</v>
      </c>
    </row>
    <row r="1529" spans="1:9" x14ac:dyDescent="0.3">
      <c r="A1529">
        <v>16800</v>
      </c>
      <c r="B1529">
        <v>8</v>
      </c>
      <c r="C1529">
        <v>35.566000000000003</v>
      </c>
      <c r="D1529">
        <v>76.486999999999995</v>
      </c>
      <c r="E1529">
        <v>0.98451</v>
      </c>
      <c r="F1529">
        <v>0.68171000000000004</v>
      </c>
      <c r="G1529">
        <v>4.6900000000000002E-4</v>
      </c>
      <c r="H1529">
        <v>1.1368E-2</v>
      </c>
      <c r="I1529">
        <v>1.1835999999999999E-2</v>
      </c>
    </row>
    <row r="1530" spans="1:9" x14ac:dyDescent="0.3">
      <c r="A1530">
        <v>12300</v>
      </c>
      <c r="B1530">
        <v>6</v>
      </c>
      <c r="C1530">
        <v>42.652000000000001</v>
      </c>
      <c r="D1530">
        <v>64.191999999999993</v>
      </c>
      <c r="E1530">
        <v>0.96784999999999999</v>
      </c>
      <c r="F1530">
        <v>0.67637000000000003</v>
      </c>
      <c r="G1530">
        <v>9.7199999999999999E-4</v>
      </c>
      <c r="H1530">
        <v>1.1370999999999999E-2</v>
      </c>
      <c r="I1530">
        <v>1.2343E-2</v>
      </c>
    </row>
    <row r="1531" spans="1:9" x14ac:dyDescent="0.3">
      <c r="A1531">
        <v>16700</v>
      </c>
      <c r="B1531">
        <v>8</v>
      </c>
      <c r="C1531">
        <v>35.567</v>
      </c>
      <c r="D1531">
        <v>76.481999999999999</v>
      </c>
      <c r="E1531">
        <v>0.98451</v>
      </c>
      <c r="F1531">
        <v>0.68162</v>
      </c>
      <c r="G1531">
        <v>4.6900000000000002E-4</v>
      </c>
      <c r="H1531">
        <v>1.1370999999999999E-2</v>
      </c>
      <c r="I1531">
        <v>1.184E-2</v>
      </c>
    </row>
    <row r="1532" spans="1:9" x14ac:dyDescent="0.3">
      <c r="A1532">
        <v>4900</v>
      </c>
      <c r="B1532">
        <v>6</v>
      </c>
      <c r="C1532">
        <v>46.036000000000001</v>
      </c>
      <c r="D1532">
        <v>58.465000000000003</v>
      </c>
      <c r="E1532">
        <v>0.96028000000000002</v>
      </c>
      <c r="F1532">
        <v>0.67295000000000005</v>
      </c>
      <c r="G1532">
        <v>1.204E-3</v>
      </c>
      <c r="H1532">
        <v>1.1372999999999999E-2</v>
      </c>
      <c r="I1532">
        <v>1.2577E-2</v>
      </c>
    </row>
    <row r="1533" spans="1:9" x14ac:dyDescent="0.3">
      <c r="A1533">
        <v>5100</v>
      </c>
      <c r="B1533">
        <v>6</v>
      </c>
      <c r="C1533">
        <v>45.823</v>
      </c>
      <c r="D1533">
        <v>58.716999999999999</v>
      </c>
      <c r="E1533">
        <v>0.96074000000000004</v>
      </c>
      <c r="F1533">
        <v>0.67320999999999998</v>
      </c>
      <c r="G1533">
        <v>1.189E-3</v>
      </c>
      <c r="H1533">
        <v>1.1374E-2</v>
      </c>
      <c r="I1533">
        <v>1.2562E-2</v>
      </c>
    </row>
    <row r="1534" spans="1:9" x14ac:dyDescent="0.3">
      <c r="A1534">
        <v>12400</v>
      </c>
      <c r="B1534">
        <v>6</v>
      </c>
      <c r="C1534">
        <v>42.628</v>
      </c>
      <c r="D1534">
        <v>64.212999999999994</v>
      </c>
      <c r="E1534">
        <v>0.96789999999999998</v>
      </c>
      <c r="F1534">
        <v>0.67630000000000001</v>
      </c>
      <c r="G1534">
        <v>9.7099999999999997E-4</v>
      </c>
      <c r="H1534">
        <v>1.1375E-2</v>
      </c>
      <c r="I1534">
        <v>1.2345999999999999E-2</v>
      </c>
    </row>
    <row r="1535" spans="1:9" x14ac:dyDescent="0.3">
      <c r="A1535">
        <v>16600</v>
      </c>
      <c r="B1535">
        <v>8</v>
      </c>
      <c r="C1535">
        <v>35.567999999999998</v>
      </c>
      <c r="D1535">
        <v>76.477999999999994</v>
      </c>
      <c r="E1535">
        <v>0.98451</v>
      </c>
      <c r="F1535">
        <v>0.68152999999999997</v>
      </c>
      <c r="G1535">
        <v>4.6900000000000002E-4</v>
      </c>
      <c r="H1535">
        <v>1.1375E-2</v>
      </c>
      <c r="I1535">
        <v>1.1844E-2</v>
      </c>
    </row>
    <row r="1536" spans="1:9" x14ac:dyDescent="0.3">
      <c r="A1536">
        <v>16500</v>
      </c>
      <c r="B1536">
        <v>8</v>
      </c>
      <c r="C1536">
        <v>35.57</v>
      </c>
      <c r="D1536">
        <v>76.474000000000004</v>
      </c>
      <c r="E1536">
        <v>0.98450000000000004</v>
      </c>
      <c r="F1536">
        <v>0.68142999999999998</v>
      </c>
      <c r="G1536">
        <v>4.6900000000000002E-4</v>
      </c>
      <c r="H1536">
        <v>1.1377999999999999E-2</v>
      </c>
      <c r="I1536">
        <v>1.1847E-2</v>
      </c>
    </row>
    <row r="1537" spans="1:9" x14ac:dyDescent="0.3">
      <c r="A1537">
        <v>12500</v>
      </c>
      <c r="B1537">
        <v>6</v>
      </c>
      <c r="C1537">
        <v>42.604999999999997</v>
      </c>
      <c r="D1537">
        <v>64.234999999999999</v>
      </c>
      <c r="E1537">
        <v>0.96794999999999998</v>
      </c>
      <c r="F1537">
        <v>0.67622000000000004</v>
      </c>
      <c r="G1537">
        <v>9.6900000000000003E-4</v>
      </c>
      <c r="H1537">
        <v>1.1379E-2</v>
      </c>
      <c r="I1537">
        <v>1.2349000000000001E-2</v>
      </c>
    </row>
    <row r="1538" spans="1:9" x14ac:dyDescent="0.3">
      <c r="A1538">
        <v>4800</v>
      </c>
      <c r="B1538">
        <v>6</v>
      </c>
      <c r="C1538">
        <v>46.140999999999998</v>
      </c>
      <c r="D1538">
        <v>58.359000000000002</v>
      </c>
      <c r="E1538">
        <v>0.96008000000000004</v>
      </c>
      <c r="F1538">
        <v>0.67269999999999996</v>
      </c>
      <c r="G1538">
        <v>1.2099999999999999E-3</v>
      </c>
      <c r="H1538">
        <v>1.1382E-2</v>
      </c>
      <c r="I1538">
        <v>1.2592000000000001E-2</v>
      </c>
    </row>
    <row r="1539" spans="1:9" x14ac:dyDescent="0.3">
      <c r="A1539">
        <v>5000</v>
      </c>
      <c r="B1539">
        <v>6</v>
      </c>
      <c r="C1539">
        <v>46.140999999999998</v>
      </c>
      <c r="D1539">
        <v>58.768000000000001</v>
      </c>
      <c r="E1539">
        <v>0.96047000000000005</v>
      </c>
      <c r="F1539">
        <v>0.67284999999999995</v>
      </c>
      <c r="G1539">
        <v>1.196E-3</v>
      </c>
      <c r="H1539">
        <v>1.1382E-2</v>
      </c>
      <c r="I1539">
        <v>1.2578000000000001E-2</v>
      </c>
    </row>
    <row r="1540" spans="1:9" x14ac:dyDescent="0.3">
      <c r="A1540">
        <v>16400</v>
      </c>
      <c r="B1540">
        <v>8</v>
      </c>
      <c r="C1540">
        <v>35.570999999999998</v>
      </c>
      <c r="D1540">
        <v>76.47</v>
      </c>
      <c r="E1540">
        <v>0.98450000000000004</v>
      </c>
      <c r="F1540">
        <v>0.68132999999999999</v>
      </c>
      <c r="G1540">
        <v>4.6900000000000002E-4</v>
      </c>
      <c r="H1540">
        <v>1.1382E-2</v>
      </c>
      <c r="I1540">
        <v>1.1851E-2</v>
      </c>
    </row>
    <row r="1541" spans="1:9" x14ac:dyDescent="0.3">
      <c r="A1541">
        <v>12600</v>
      </c>
      <c r="B1541">
        <v>6</v>
      </c>
      <c r="C1541">
        <v>42.582000000000001</v>
      </c>
      <c r="D1541">
        <v>64.256</v>
      </c>
      <c r="E1541">
        <v>0.96799999999999997</v>
      </c>
      <c r="F1541">
        <v>0.67613999999999996</v>
      </c>
      <c r="G1541">
        <v>9.68E-4</v>
      </c>
      <c r="H1541">
        <v>1.1384E-2</v>
      </c>
      <c r="I1541">
        <v>1.2351000000000001E-2</v>
      </c>
    </row>
    <row r="1542" spans="1:9" x14ac:dyDescent="0.3">
      <c r="A1542">
        <v>16300</v>
      </c>
      <c r="B1542">
        <v>8</v>
      </c>
      <c r="C1542">
        <v>35.573</v>
      </c>
      <c r="D1542">
        <v>76.465999999999994</v>
      </c>
      <c r="E1542">
        <v>0.98448999999999998</v>
      </c>
      <c r="F1542">
        <v>0.68123999999999996</v>
      </c>
      <c r="G1542">
        <v>4.6999999999999999E-4</v>
      </c>
      <c r="H1542">
        <v>1.1384999999999999E-2</v>
      </c>
      <c r="I1542">
        <v>1.1854999999999999E-2</v>
      </c>
    </row>
    <row r="1543" spans="1:9" x14ac:dyDescent="0.3">
      <c r="A1543">
        <v>12700</v>
      </c>
      <c r="B1543">
        <v>6</v>
      </c>
      <c r="C1543">
        <v>42.56</v>
      </c>
      <c r="D1543">
        <v>64.277000000000001</v>
      </c>
      <c r="E1543">
        <v>0.96804999999999997</v>
      </c>
      <c r="F1543">
        <v>0.67605000000000004</v>
      </c>
      <c r="G1543">
        <v>9.6599999999999995E-4</v>
      </c>
      <c r="H1543">
        <v>1.1388000000000001E-2</v>
      </c>
      <c r="I1543">
        <v>1.2354E-2</v>
      </c>
    </row>
    <row r="1544" spans="1:9" x14ac:dyDescent="0.3">
      <c r="A1544">
        <v>16200</v>
      </c>
      <c r="B1544">
        <v>8</v>
      </c>
      <c r="C1544">
        <v>35.575000000000003</v>
      </c>
      <c r="D1544">
        <v>76.462999999999994</v>
      </c>
      <c r="E1544">
        <v>0.98448999999999998</v>
      </c>
      <c r="F1544">
        <v>0.68113999999999997</v>
      </c>
      <c r="G1544">
        <v>4.6999999999999999E-4</v>
      </c>
      <c r="H1544">
        <v>1.1389E-2</v>
      </c>
      <c r="I1544">
        <v>1.1859E-2</v>
      </c>
    </row>
    <row r="1545" spans="1:9" x14ac:dyDescent="0.3">
      <c r="A1545">
        <v>2600</v>
      </c>
      <c r="B1545">
        <v>6</v>
      </c>
      <c r="C1545">
        <v>50.39</v>
      </c>
      <c r="D1545">
        <v>56.878</v>
      </c>
      <c r="E1545">
        <v>0.95293000000000005</v>
      </c>
      <c r="F1545">
        <v>0.67088999999999999</v>
      </c>
      <c r="G1545">
        <v>1.426E-3</v>
      </c>
      <c r="H1545">
        <v>1.1391E-2</v>
      </c>
      <c r="I1545">
        <v>1.2817E-2</v>
      </c>
    </row>
    <row r="1546" spans="1:9" x14ac:dyDescent="0.3">
      <c r="A1546">
        <v>4700</v>
      </c>
      <c r="B1546">
        <v>6</v>
      </c>
      <c r="C1546">
        <v>46.249000000000002</v>
      </c>
      <c r="D1546">
        <v>58.258000000000003</v>
      </c>
      <c r="E1546">
        <v>0.95987</v>
      </c>
      <c r="F1546">
        <v>0.67244000000000004</v>
      </c>
      <c r="G1546">
        <v>1.2160000000000001E-3</v>
      </c>
      <c r="H1546">
        <v>1.1391999999999999E-2</v>
      </c>
      <c r="I1546">
        <v>1.2607999999999999E-2</v>
      </c>
    </row>
    <row r="1547" spans="1:9" x14ac:dyDescent="0.3">
      <c r="A1547">
        <v>12800</v>
      </c>
      <c r="B1547">
        <v>6</v>
      </c>
      <c r="C1547">
        <v>42.537999999999997</v>
      </c>
      <c r="D1547">
        <v>64.296999999999997</v>
      </c>
      <c r="E1547">
        <v>0.96809999999999996</v>
      </c>
      <c r="F1547">
        <v>0.67596999999999996</v>
      </c>
      <c r="G1547">
        <v>9.6500000000000004E-4</v>
      </c>
      <c r="H1547">
        <v>1.1391999999999999E-2</v>
      </c>
      <c r="I1547">
        <v>1.2357E-2</v>
      </c>
    </row>
    <row r="1548" spans="1:9" x14ac:dyDescent="0.3">
      <c r="A1548">
        <v>16100</v>
      </c>
      <c r="B1548">
        <v>8</v>
      </c>
      <c r="C1548">
        <v>35.578000000000003</v>
      </c>
      <c r="D1548">
        <v>76.459999999999994</v>
      </c>
      <c r="E1548">
        <v>0.98448000000000002</v>
      </c>
      <c r="F1548">
        <v>0.68103999999999998</v>
      </c>
      <c r="G1548">
        <v>4.6999999999999999E-4</v>
      </c>
      <c r="H1548">
        <v>1.1391999999999999E-2</v>
      </c>
      <c r="I1548">
        <v>1.1861999999999999E-2</v>
      </c>
    </row>
    <row r="1549" spans="1:9" x14ac:dyDescent="0.3">
      <c r="A1549">
        <v>16000</v>
      </c>
      <c r="B1549">
        <v>8</v>
      </c>
      <c r="C1549">
        <v>35.582999999999998</v>
      </c>
      <c r="D1549">
        <v>76.459999999999994</v>
      </c>
      <c r="E1549">
        <v>0.98448000000000002</v>
      </c>
      <c r="F1549">
        <v>0.68096000000000001</v>
      </c>
      <c r="G1549">
        <v>4.6999999999999999E-4</v>
      </c>
      <c r="H1549">
        <v>1.1395000000000001E-2</v>
      </c>
      <c r="I1549">
        <v>1.1865000000000001E-2</v>
      </c>
    </row>
    <row r="1550" spans="1:9" x14ac:dyDescent="0.3">
      <c r="A1550">
        <v>12900</v>
      </c>
      <c r="B1550">
        <v>6</v>
      </c>
      <c r="C1550">
        <v>42.515999999999998</v>
      </c>
      <c r="D1550">
        <v>64.316999999999993</v>
      </c>
      <c r="E1550">
        <v>0.96814999999999996</v>
      </c>
      <c r="F1550">
        <v>0.67588000000000004</v>
      </c>
      <c r="G1550">
        <v>9.6299999999999999E-4</v>
      </c>
      <c r="H1550">
        <v>1.1396999999999999E-2</v>
      </c>
      <c r="I1550">
        <v>1.2359999999999999E-2</v>
      </c>
    </row>
    <row r="1551" spans="1:9" x14ac:dyDescent="0.3">
      <c r="A1551">
        <v>15900</v>
      </c>
      <c r="B1551">
        <v>8</v>
      </c>
      <c r="C1551">
        <v>35.578000000000003</v>
      </c>
      <c r="D1551">
        <v>76.442999999999998</v>
      </c>
      <c r="E1551">
        <v>0.98446999999999996</v>
      </c>
      <c r="F1551">
        <v>0.68086000000000002</v>
      </c>
      <c r="G1551">
        <v>4.6999999999999999E-4</v>
      </c>
      <c r="H1551">
        <v>1.1398E-2</v>
      </c>
      <c r="I1551">
        <v>1.1868E-2</v>
      </c>
    </row>
    <row r="1552" spans="1:9" x14ac:dyDescent="0.3">
      <c r="A1552">
        <v>1000</v>
      </c>
      <c r="B1552">
        <v>7</v>
      </c>
      <c r="C1552">
        <v>44.725000000000001</v>
      </c>
      <c r="D1552">
        <v>73.322000000000003</v>
      </c>
      <c r="E1552">
        <v>0.96572000000000002</v>
      </c>
      <c r="F1552">
        <v>0.66376000000000002</v>
      </c>
      <c r="G1552">
        <v>1.0690000000000001E-3</v>
      </c>
      <c r="H1552">
        <v>1.1398999999999999E-2</v>
      </c>
      <c r="I1552">
        <v>1.2468E-2</v>
      </c>
    </row>
    <row r="1553" spans="1:9" x14ac:dyDescent="0.3">
      <c r="A1553">
        <v>4600</v>
      </c>
      <c r="B1553">
        <v>6</v>
      </c>
      <c r="C1553">
        <v>46.359000000000002</v>
      </c>
      <c r="D1553">
        <v>58.161999999999999</v>
      </c>
      <c r="E1553">
        <v>0.95965999999999996</v>
      </c>
      <c r="F1553">
        <v>0.67218999999999995</v>
      </c>
      <c r="G1553">
        <v>1.222E-3</v>
      </c>
      <c r="H1553">
        <v>1.1401E-2</v>
      </c>
      <c r="I1553">
        <v>1.2623000000000001E-2</v>
      </c>
    </row>
    <row r="1554" spans="1:9" x14ac:dyDescent="0.3">
      <c r="A1554">
        <v>15800</v>
      </c>
      <c r="B1554">
        <v>8</v>
      </c>
      <c r="C1554">
        <v>35.579000000000001</v>
      </c>
      <c r="D1554">
        <v>76.438999999999993</v>
      </c>
      <c r="E1554">
        <v>0.98446999999999996</v>
      </c>
      <c r="F1554">
        <v>0.68076000000000003</v>
      </c>
      <c r="G1554">
        <v>4.6999999999999999E-4</v>
      </c>
      <c r="H1554">
        <v>1.1402000000000001E-2</v>
      </c>
      <c r="I1554">
        <v>1.1872000000000001E-2</v>
      </c>
    </row>
    <row r="1555" spans="1:9" x14ac:dyDescent="0.3">
      <c r="A1555">
        <v>13000</v>
      </c>
      <c r="B1555">
        <v>6</v>
      </c>
      <c r="C1555">
        <v>42.512999999999998</v>
      </c>
      <c r="D1555">
        <v>64.36</v>
      </c>
      <c r="E1555">
        <v>0.96819</v>
      </c>
      <c r="F1555">
        <v>0.67574999999999996</v>
      </c>
      <c r="G1555">
        <v>9.6199999999999996E-4</v>
      </c>
      <c r="H1555">
        <v>1.1405E-2</v>
      </c>
      <c r="I1555">
        <v>1.2367E-2</v>
      </c>
    </row>
    <row r="1556" spans="1:9" x14ac:dyDescent="0.3">
      <c r="A1556">
        <v>15700</v>
      </c>
      <c r="B1556">
        <v>8</v>
      </c>
      <c r="C1556">
        <v>35.58</v>
      </c>
      <c r="D1556">
        <v>76.436999999999998</v>
      </c>
      <c r="E1556">
        <v>0.98446</v>
      </c>
      <c r="F1556">
        <v>0.68064999999999998</v>
      </c>
      <c r="G1556">
        <v>4.6999999999999999E-4</v>
      </c>
      <c r="H1556">
        <v>1.1405999999999999E-2</v>
      </c>
      <c r="I1556">
        <v>1.1875999999999999E-2</v>
      </c>
    </row>
    <row r="1557" spans="1:9" x14ac:dyDescent="0.3">
      <c r="A1557">
        <v>2700</v>
      </c>
      <c r="B1557">
        <v>6</v>
      </c>
      <c r="C1557">
        <v>50.24</v>
      </c>
      <c r="D1557">
        <v>56.942999999999998</v>
      </c>
      <c r="E1557">
        <v>0.95338999999999996</v>
      </c>
      <c r="F1557">
        <v>0.67047000000000001</v>
      </c>
      <c r="G1557">
        <v>1.413E-3</v>
      </c>
      <c r="H1557">
        <v>1.1409000000000001E-2</v>
      </c>
      <c r="I1557">
        <v>1.2822E-2</v>
      </c>
    </row>
    <row r="1558" spans="1:9" x14ac:dyDescent="0.3">
      <c r="A1558">
        <v>4500</v>
      </c>
      <c r="B1558">
        <v>6</v>
      </c>
      <c r="C1558">
        <v>46.473999999999997</v>
      </c>
      <c r="D1558">
        <v>58.073</v>
      </c>
      <c r="E1558">
        <v>0.95945000000000003</v>
      </c>
      <c r="F1558">
        <v>0.67193000000000003</v>
      </c>
      <c r="G1558">
        <v>1.2290000000000001E-3</v>
      </c>
      <c r="H1558">
        <v>1.141E-2</v>
      </c>
      <c r="I1558">
        <v>1.2638999999999999E-2</v>
      </c>
    </row>
    <row r="1559" spans="1:9" x14ac:dyDescent="0.3">
      <c r="A1559">
        <v>15600</v>
      </c>
      <c r="B1559">
        <v>8</v>
      </c>
      <c r="C1559">
        <v>35.582000000000001</v>
      </c>
      <c r="D1559">
        <v>76.433999999999997</v>
      </c>
      <c r="E1559">
        <v>0.98446</v>
      </c>
      <c r="F1559">
        <v>0.68054999999999999</v>
      </c>
      <c r="G1559">
        <v>4.7100000000000001E-4</v>
      </c>
      <c r="H1559">
        <v>1.141E-2</v>
      </c>
      <c r="I1559">
        <v>1.188E-2</v>
      </c>
    </row>
    <row r="1560" spans="1:9" x14ac:dyDescent="0.3">
      <c r="A1560">
        <v>13100</v>
      </c>
      <c r="B1560">
        <v>6</v>
      </c>
      <c r="C1560">
        <v>42.476999999999997</v>
      </c>
      <c r="D1560">
        <v>64.366</v>
      </c>
      <c r="E1560">
        <v>0.96823999999999999</v>
      </c>
      <c r="F1560">
        <v>0.67564999999999997</v>
      </c>
      <c r="G1560">
        <v>9.6000000000000002E-4</v>
      </c>
      <c r="H1560">
        <v>1.1410999999999999E-2</v>
      </c>
      <c r="I1560">
        <v>1.2371E-2</v>
      </c>
    </row>
    <row r="1561" spans="1:9" x14ac:dyDescent="0.3">
      <c r="A1561">
        <v>15500</v>
      </c>
      <c r="B1561">
        <v>8</v>
      </c>
      <c r="C1561">
        <v>35.582999999999998</v>
      </c>
      <c r="D1561">
        <v>76.430999999999997</v>
      </c>
      <c r="E1561">
        <v>0.98445000000000005</v>
      </c>
      <c r="F1561">
        <v>0.68045</v>
      </c>
      <c r="G1561">
        <v>4.7100000000000001E-4</v>
      </c>
      <c r="H1561">
        <v>1.1413E-2</v>
      </c>
      <c r="I1561">
        <v>1.1884E-2</v>
      </c>
    </row>
    <row r="1562" spans="1:9" x14ac:dyDescent="0.3">
      <c r="A1562">
        <v>13200</v>
      </c>
      <c r="B1562">
        <v>6</v>
      </c>
      <c r="C1562">
        <v>42.45</v>
      </c>
      <c r="D1562">
        <v>64.376999999999995</v>
      </c>
      <c r="E1562">
        <v>0.96828999999999998</v>
      </c>
      <c r="F1562">
        <v>0.67557999999999996</v>
      </c>
      <c r="G1562">
        <v>9.59E-4</v>
      </c>
      <c r="H1562">
        <v>1.1415E-2</v>
      </c>
      <c r="I1562">
        <v>1.2374E-2</v>
      </c>
    </row>
    <row r="1563" spans="1:9" x14ac:dyDescent="0.3">
      <c r="A1563">
        <v>15400</v>
      </c>
      <c r="B1563">
        <v>8</v>
      </c>
      <c r="C1563">
        <v>35.585000000000001</v>
      </c>
      <c r="D1563">
        <v>76.427999999999997</v>
      </c>
      <c r="E1563">
        <v>0.98445000000000005</v>
      </c>
      <c r="F1563">
        <v>0.68035000000000001</v>
      </c>
      <c r="G1563">
        <v>4.7100000000000001E-4</v>
      </c>
      <c r="H1563">
        <v>1.1417E-2</v>
      </c>
      <c r="I1563">
        <v>1.1887999999999999E-2</v>
      </c>
    </row>
    <row r="1564" spans="1:9" x14ac:dyDescent="0.3">
      <c r="A1564">
        <v>13300</v>
      </c>
      <c r="B1564">
        <v>6</v>
      </c>
      <c r="C1564">
        <v>42.426000000000002</v>
      </c>
      <c r="D1564">
        <v>64.39</v>
      </c>
      <c r="E1564">
        <v>0.96833000000000002</v>
      </c>
      <c r="F1564">
        <v>0.67551000000000005</v>
      </c>
      <c r="G1564">
        <v>9.5799999999999998E-4</v>
      </c>
      <c r="H1564">
        <v>1.1419E-2</v>
      </c>
      <c r="I1564">
        <v>1.2376E-2</v>
      </c>
    </row>
    <row r="1565" spans="1:9" x14ac:dyDescent="0.3">
      <c r="A1565">
        <v>4400</v>
      </c>
      <c r="B1565">
        <v>6</v>
      </c>
      <c r="C1565">
        <v>46.597999999999999</v>
      </c>
      <c r="D1565">
        <v>57.99</v>
      </c>
      <c r="E1565">
        <v>0.95923000000000003</v>
      </c>
      <c r="F1565">
        <v>0.67166999999999999</v>
      </c>
      <c r="G1565">
        <v>1.235E-3</v>
      </c>
      <c r="H1565">
        <v>1.142E-2</v>
      </c>
      <c r="I1565">
        <v>1.2655E-2</v>
      </c>
    </row>
    <row r="1566" spans="1:9" x14ac:dyDescent="0.3">
      <c r="A1566">
        <v>15300</v>
      </c>
      <c r="B1566">
        <v>8</v>
      </c>
      <c r="C1566">
        <v>35.587000000000003</v>
      </c>
      <c r="D1566">
        <v>76.424999999999997</v>
      </c>
      <c r="E1566">
        <v>0.98443999999999998</v>
      </c>
      <c r="F1566">
        <v>0.68023999999999996</v>
      </c>
      <c r="G1566">
        <v>4.7100000000000001E-4</v>
      </c>
      <c r="H1566">
        <v>1.1421000000000001E-2</v>
      </c>
      <c r="I1566">
        <v>1.1892E-2</v>
      </c>
    </row>
    <row r="1567" spans="1:9" x14ac:dyDescent="0.3">
      <c r="A1567">
        <v>2800</v>
      </c>
      <c r="B1567">
        <v>6</v>
      </c>
      <c r="C1567">
        <v>50.033000000000001</v>
      </c>
      <c r="D1567">
        <v>57.003999999999998</v>
      </c>
      <c r="E1567">
        <v>0.95382999999999996</v>
      </c>
      <c r="F1567">
        <v>0.67018</v>
      </c>
      <c r="G1567">
        <v>1.4E-3</v>
      </c>
      <c r="H1567">
        <v>1.1422E-2</v>
      </c>
      <c r="I1567">
        <v>1.2822E-2</v>
      </c>
    </row>
    <row r="1568" spans="1:9" x14ac:dyDescent="0.3">
      <c r="A1568">
        <v>13400</v>
      </c>
      <c r="B1568">
        <v>6</v>
      </c>
      <c r="C1568">
        <v>42.404000000000003</v>
      </c>
      <c r="D1568">
        <v>64.403999999999996</v>
      </c>
      <c r="E1568">
        <v>0.96838000000000002</v>
      </c>
      <c r="F1568">
        <v>0.67544000000000004</v>
      </c>
      <c r="G1568">
        <v>9.5600000000000004E-4</v>
      </c>
      <c r="H1568">
        <v>1.1423000000000001E-2</v>
      </c>
      <c r="I1568">
        <v>1.2378999999999999E-2</v>
      </c>
    </row>
    <row r="1569" spans="1:9" x14ac:dyDescent="0.3">
      <c r="A1569">
        <v>15200</v>
      </c>
      <c r="B1569">
        <v>8</v>
      </c>
      <c r="C1569">
        <v>35.588999999999999</v>
      </c>
      <c r="D1569">
        <v>76.423000000000002</v>
      </c>
      <c r="E1569">
        <v>0.98443999999999998</v>
      </c>
      <c r="F1569">
        <v>0.68013999999999997</v>
      </c>
      <c r="G1569">
        <v>4.7100000000000001E-4</v>
      </c>
      <c r="H1569">
        <v>1.1424999999999999E-2</v>
      </c>
      <c r="I1569">
        <v>1.1896E-2</v>
      </c>
    </row>
    <row r="1570" spans="1:9" x14ac:dyDescent="0.3">
      <c r="A1570">
        <v>13500</v>
      </c>
      <c r="B1570">
        <v>6</v>
      </c>
      <c r="C1570">
        <v>42.381999999999998</v>
      </c>
      <c r="D1570">
        <v>64.418000000000006</v>
      </c>
      <c r="E1570">
        <v>0.96841999999999995</v>
      </c>
      <c r="F1570">
        <v>0.67537000000000003</v>
      </c>
      <c r="G1570">
        <v>9.5500000000000001E-4</v>
      </c>
      <c r="H1570">
        <v>1.1427E-2</v>
      </c>
      <c r="I1570">
        <v>1.2382000000000001E-2</v>
      </c>
    </row>
    <row r="1571" spans="1:9" x14ac:dyDescent="0.3">
      <c r="A1571">
        <v>4300</v>
      </c>
      <c r="B1571">
        <v>6</v>
      </c>
      <c r="C1571">
        <v>46.731999999999999</v>
      </c>
      <c r="D1571">
        <v>57.917000000000002</v>
      </c>
      <c r="E1571">
        <v>0.95901000000000003</v>
      </c>
      <c r="F1571">
        <v>0.67140999999999995</v>
      </c>
      <c r="G1571">
        <v>1.242E-3</v>
      </c>
      <c r="H1571">
        <v>1.1429E-2</v>
      </c>
      <c r="I1571">
        <v>1.2671E-2</v>
      </c>
    </row>
    <row r="1572" spans="1:9" x14ac:dyDescent="0.3">
      <c r="A1572">
        <v>15100</v>
      </c>
      <c r="B1572">
        <v>8</v>
      </c>
      <c r="C1572">
        <v>35.593000000000004</v>
      </c>
      <c r="D1572">
        <v>76.421999999999997</v>
      </c>
      <c r="E1572">
        <v>0.98443000000000003</v>
      </c>
      <c r="F1572">
        <v>0.68003000000000002</v>
      </c>
      <c r="G1572">
        <v>4.7100000000000001E-4</v>
      </c>
      <c r="H1572">
        <v>1.1429E-2</v>
      </c>
      <c r="I1572">
        <v>1.1900000000000001E-2</v>
      </c>
    </row>
    <row r="1573" spans="1:9" x14ac:dyDescent="0.3">
      <c r="A1573">
        <v>2900</v>
      </c>
      <c r="B1573">
        <v>6</v>
      </c>
      <c r="C1573">
        <v>49.744999999999997</v>
      </c>
      <c r="D1573">
        <v>57.067</v>
      </c>
      <c r="E1573">
        <v>0.95426</v>
      </c>
      <c r="F1573">
        <v>0.67001999999999995</v>
      </c>
      <c r="G1573">
        <v>1.3879999999999999E-3</v>
      </c>
      <c r="H1573">
        <v>1.1431E-2</v>
      </c>
      <c r="I1573">
        <v>1.2818E-2</v>
      </c>
    </row>
    <row r="1574" spans="1:9" x14ac:dyDescent="0.3">
      <c r="A1574">
        <v>13600</v>
      </c>
      <c r="B1574">
        <v>6</v>
      </c>
      <c r="C1574">
        <v>42.360999999999997</v>
      </c>
      <c r="D1574">
        <v>64.432000000000002</v>
      </c>
      <c r="E1574">
        <v>0.96847000000000005</v>
      </c>
      <c r="F1574">
        <v>0.67528999999999995</v>
      </c>
      <c r="G1574">
        <v>9.5399999999999999E-4</v>
      </c>
      <c r="H1574">
        <v>1.1431E-2</v>
      </c>
      <c r="I1574">
        <v>1.2385E-2</v>
      </c>
    </row>
    <row r="1575" spans="1:9" x14ac:dyDescent="0.3">
      <c r="A1575">
        <v>15000</v>
      </c>
      <c r="B1575">
        <v>8</v>
      </c>
      <c r="C1575">
        <v>35.597999999999999</v>
      </c>
      <c r="D1575">
        <v>76.424999999999997</v>
      </c>
      <c r="E1575">
        <v>0.98441999999999996</v>
      </c>
      <c r="F1575">
        <v>0.67993999999999999</v>
      </c>
      <c r="G1575">
        <v>4.7199999999999998E-4</v>
      </c>
      <c r="H1575">
        <v>1.1431E-2</v>
      </c>
      <c r="I1575">
        <v>1.1903E-2</v>
      </c>
    </row>
    <row r="1576" spans="1:9" x14ac:dyDescent="0.3">
      <c r="A1576">
        <v>13700</v>
      </c>
      <c r="B1576">
        <v>6</v>
      </c>
      <c r="C1576">
        <v>42.34</v>
      </c>
      <c r="D1576">
        <v>64.445999999999998</v>
      </c>
      <c r="E1576">
        <v>0.96850999999999998</v>
      </c>
      <c r="F1576">
        <v>0.67520999999999998</v>
      </c>
      <c r="G1576">
        <v>9.5200000000000005E-4</v>
      </c>
      <c r="H1576">
        <v>1.1435000000000001E-2</v>
      </c>
      <c r="I1576">
        <v>1.2387E-2</v>
      </c>
    </row>
    <row r="1577" spans="1:9" x14ac:dyDescent="0.3">
      <c r="A1577">
        <v>14900</v>
      </c>
      <c r="B1577">
        <v>8</v>
      </c>
      <c r="C1577">
        <v>35.591999999999999</v>
      </c>
      <c r="D1577">
        <v>76.406000000000006</v>
      </c>
      <c r="E1577">
        <v>0.98441999999999996</v>
      </c>
      <c r="F1577">
        <v>0.67983000000000005</v>
      </c>
      <c r="G1577">
        <v>4.7199999999999998E-4</v>
      </c>
      <c r="H1577">
        <v>1.1435000000000001E-2</v>
      </c>
      <c r="I1577">
        <v>1.1906999999999999E-2</v>
      </c>
    </row>
    <row r="1578" spans="1:9" x14ac:dyDescent="0.3">
      <c r="A1578">
        <v>4200</v>
      </c>
      <c r="B1578">
        <v>6</v>
      </c>
      <c r="C1578">
        <v>46.881999999999998</v>
      </c>
      <c r="D1578">
        <v>57.853999999999999</v>
      </c>
      <c r="E1578">
        <v>0.95877000000000001</v>
      </c>
      <c r="F1578">
        <v>0.67113999999999996</v>
      </c>
      <c r="G1578">
        <v>1.2489999999999999E-3</v>
      </c>
      <c r="H1578">
        <v>1.1439E-2</v>
      </c>
      <c r="I1578">
        <v>1.2687E-2</v>
      </c>
    </row>
    <row r="1579" spans="1:9" x14ac:dyDescent="0.3">
      <c r="A1579">
        <v>13800</v>
      </c>
      <c r="B1579">
        <v>6</v>
      </c>
      <c r="C1579">
        <v>42.32</v>
      </c>
      <c r="D1579">
        <v>64.459000000000003</v>
      </c>
      <c r="E1579">
        <v>0.96855000000000002</v>
      </c>
      <c r="F1579">
        <v>0.67513000000000001</v>
      </c>
      <c r="G1579">
        <v>9.5100000000000002E-4</v>
      </c>
      <c r="H1579">
        <v>1.1439E-2</v>
      </c>
      <c r="I1579">
        <v>1.239E-2</v>
      </c>
    </row>
    <row r="1580" spans="1:9" x14ac:dyDescent="0.3">
      <c r="A1580">
        <v>14800</v>
      </c>
      <c r="B1580">
        <v>8</v>
      </c>
      <c r="C1580">
        <v>35.593000000000004</v>
      </c>
      <c r="D1580">
        <v>76.403000000000006</v>
      </c>
      <c r="E1580">
        <v>0.98441000000000001</v>
      </c>
      <c r="F1580">
        <v>0.67971999999999999</v>
      </c>
      <c r="G1580">
        <v>4.7199999999999998E-4</v>
      </c>
      <c r="H1580">
        <v>1.1439E-2</v>
      </c>
      <c r="I1580">
        <v>1.1911E-2</v>
      </c>
    </row>
    <row r="1581" spans="1:9" x14ac:dyDescent="0.3">
      <c r="A1581">
        <v>3900</v>
      </c>
      <c r="B1581">
        <v>6</v>
      </c>
      <c r="C1581">
        <v>47.453000000000003</v>
      </c>
      <c r="D1581">
        <v>57.607999999999997</v>
      </c>
      <c r="E1581">
        <v>0.95784999999999998</v>
      </c>
      <c r="F1581">
        <v>0.67068000000000005</v>
      </c>
      <c r="G1581">
        <v>1.2780000000000001E-3</v>
      </c>
      <c r="H1581">
        <v>1.1440000000000001E-2</v>
      </c>
      <c r="I1581">
        <v>1.2718E-2</v>
      </c>
    </row>
    <row r="1582" spans="1:9" x14ac:dyDescent="0.3">
      <c r="A1582">
        <v>14700</v>
      </c>
      <c r="B1582">
        <v>8</v>
      </c>
      <c r="C1582">
        <v>35.594999999999999</v>
      </c>
      <c r="D1582">
        <v>76.400000000000006</v>
      </c>
      <c r="E1582">
        <v>0.98441000000000001</v>
      </c>
      <c r="F1582">
        <v>0.67961000000000005</v>
      </c>
      <c r="G1582">
        <v>4.7199999999999998E-4</v>
      </c>
      <c r="H1582">
        <v>1.1443E-2</v>
      </c>
      <c r="I1582">
        <v>1.1915E-2</v>
      </c>
    </row>
    <row r="1583" spans="1:9" x14ac:dyDescent="0.3">
      <c r="A1583">
        <v>13900</v>
      </c>
      <c r="B1583">
        <v>6</v>
      </c>
      <c r="C1583">
        <v>42.298999999999999</v>
      </c>
      <c r="D1583">
        <v>64.471999999999994</v>
      </c>
      <c r="E1583">
        <v>0.96858999999999995</v>
      </c>
      <c r="F1583">
        <v>0.67505000000000004</v>
      </c>
      <c r="G1583">
        <v>9.5E-4</v>
      </c>
      <c r="H1583">
        <v>1.1443999999999999E-2</v>
      </c>
      <c r="I1583">
        <v>1.2393E-2</v>
      </c>
    </row>
    <row r="1584" spans="1:9" x14ac:dyDescent="0.3">
      <c r="A1584">
        <v>14600</v>
      </c>
      <c r="B1584">
        <v>8</v>
      </c>
      <c r="C1584">
        <v>35.595999999999997</v>
      </c>
      <c r="D1584">
        <v>76.396000000000001</v>
      </c>
      <c r="E1584">
        <v>0.98440000000000005</v>
      </c>
      <c r="F1584">
        <v>0.67949999999999999</v>
      </c>
      <c r="G1584">
        <v>4.7199999999999998E-4</v>
      </c>
      <c r="H1584">
        <v>1.1447000000000001E-2</v>
      </c>
      <c r="I1584">
        <v>1.192E-2</v>
      </c>
    </row>
    <row r="1585" spans="1:9" x14ac:dyDescent="0.3">
      <c r="A1585">
        <v>3800</v>
      </c>
      <c r="B1585">
        <v>6</v>
      </c>
      <c r="C1585">
        <v>47.628</v>
      </c>
      <c r="D1585">
        <v>57.534999999999997</v>
      </c>
      <c r="E1585">
        <v>0.95757999999999999</v>
      </c>
      <c r="F1585">
        <v>0.67042999999999997</v>
      </c>
      <c r="G1585">
        <v>1.286E-3</v>
      </c>
      <c r="H1585">
        <v>1.1449000000000001E-2</v>
      </c>
      <c r="I1585">
        <v>1.2735E-2</v>
      </c>
    </row>
    <row r="1586" spans="1:9" x14ac:dyDescent="0.3">
      <c r="A1586">
        <v>4100</v>
      </c>
      <c r="B1586">
        <v>6</v>
      </c>
      <c r="C1586">
        <v>47.079000000000001</v>
      </c>
      <c r="D1586">
        <v>57.813000000000002</v>
      </c>
      <c r="E1586">
        <v>0.95850999999999997</v>
      </c>
      <c r="F1586">
        <v>0.67083000000000004</v>
      </c>
      <c r="G1586">
        <v>1.256E-3</v>
      </c>
      <c r="H1586">
        <v>1.1449000000000001E-2</v>
      </c>
      <c r="I1586">
        <v>1.2704999999999999E-2</v>
      </c>
    </row>
    <row r="1587" spans="1:9" x14ac:dyDescent="0.3">
      <c r="A1587">
        <v>14000</v>
      </c>
      <c r="B1587">
        <v>6</v>
      </c>
      <c r="C1587">
        <v>42.295999999999999</v>
      </c>
      <c r="D1587">
        <v>64.504999999999995</v>
      </c>
      <c r="E1587">
        <v>0.96863999999999995</v>
      </c>
      <c r="F1587">
        <v>0.67493000000000003</v>
      </c>
      <c r="G1587">
        <v>9.4799999999999995E-4</v>
      </c>
      <c r="H1587">
        <v>1.145E-2</v>
      </c>
      <c r="I1587">
        <v>1.2399E-2</v>
      </c>
    </row>
    <row r="1588" spans="1:9" x14ac:dyDescent="0.3">
      <c r="A1588">
        <v>14500</v>
      </c>
      <c r="B1588">
        <v>8</v>
      </c>
      <c r="C1588">
        <v>35.597999999999999</v>
      </c>
      <c r="D1588">
        <v>76.393000000000001</v>
      </c>
      <c r="E1588">
        <v>0.98440000000000005</v>
      </c>
      <c r="F1588">
        <v>0.67937999999999998</v>
      </c>
      <c r="G1588">
        <v>4.7199999999999998E-4</v>
      </c>
      <c r="H1588">
        <v>1.1452E-2</v>
      </c>
      <c r="I1588">
        <v>1.1924000000000001E-2</v>
      </c>
    </row>
    <row r="1589" spans="1:9" x14ac:dyDescent="0.3">
      <c r="A1589">
        <v>3700</v>
      </c>
      <c r="B1589">
        <v>6</v>
      </c>
      <c r="C1589">
        <v>47.805999999999997</v>
      </c>
      <c r="D1589">
        <v>57.47</v>
      </c>
      <c r="E1589">
        <v>0.95728999999999997</v>
      </c>
      <c r="F1589">
        <v>0.67020999999999997</v>
      </c>
      <c r="G1589">
        <v>1.294E-3</v>
      </c>
      <c r="H1589">
        <v>1.1455999999999999E-2</v>
      </c>
      <c r="I1589">
        <v>1.2751E-2</v>
      </c>
    </row>
    <row r="1590" spans="1:9" x14ac:dyDescent="0.3">
      <c r="A1590">
        <v>4000</v>
      </c>
      <c r="B1590">
        <v>6</v>
      </c>
      <c r="C1590">
        <v>47.625999999999998</v>
      </c>
      <c r="D1590">
        <v>57.970999999999997</v>
      </c>
      <c r="E1590">
        <v>0.95809</v>
      </c>
      <c r="F1590">
        <v>0.6704</v>
      </c>
      <c r="G1590">
        <v>1.2669999999999999E-3</v>
      </c>
      <c r="H1590">
        <v>1.1455999999999999E-2</v>
      </c>
      <c r="I1590">
        <v>1.2723E-2</v>
      </c>
    </row>
    <row r="1591" spans="1:9" x14ac:dyDescent="0.3">
      <c r="A1591">
        <v>14100</v>
      </c>
      <c r="B1591">
        <v>6</v>
      </c>
      <c r="C1591">
        <v>42.264000000000003</v>
      </c>
      <c r="D1591">
        <v>64.507000000000005</v>
      </c>
      <c r="E1591">
        <v>0.96867999999999999</v>
      </c>
      <c r="F1591">
        <v>0.67483000000000004</v>
      </c>
      <c r="G1591">
        <v>9.4700000000000003E-4</v>
      </c>
      <c r="H1591">
        <v>1.1455999999999999E-2</v>
      </c>
      <c r="I1591">
        <v>1.2403000000000001E-2</v>
      </c>
    </row>
    <row r="1592" spans="1:9" x14ac:dyDescent="0.3">
      <c r="A1592">
        <v>14400</v>
      </c>
      <c r="B1592">
        <v>8</v>
      </c>
      <c r="C1592">
        <v>35.6</v>
      </c>
      <c r="D1592">
        <v>76.39</v>
      </c>
      <c r="E1592">
        <v>0.98438999999999999</v>
      </c>
      <c r="F1592">
        <v>0.67927000000000004</v>
      </c>
      <c r="G1592">
        <v>4.73E-4</v>
      </c>
      <c r="H1592">
        <v>1.1455999999999999E-2</v>
      </c>
      <c r="I1592">
        <v>1.1927999999999999E-2</v>
      </c>
    </row>
    <row r="1593" spans="1:9" x14ac:dyDescent="0.3">
      <c r="A1593">
        <v>14200</v>
      </c>
      <c r="B1593">
        <v>6</v>
      </c>
      <c r="C1593">
        <v>42.238999999999997</v>
      </c>
      <c r="D1593">
        <v>64.513000000000005</v>
      </c>
      <c r="E1593">
        <v>0.96872000000000003</v>
      </c>
      <c r="F1593">
        <v>0.67476999999999998</v>
      </c>
      <c r="G1593">
        <v>9.4600000000000001E-4</v>
      </c>
      <c r="H1593">
        <v>1.146E-2</v>
      </c>
      <c r="I1593">
        <v>1.2406E-2</v>
      </c>
    </row>
    <row r="1594" spans="1:9" x14ac:dyDescent="0.3">
      <c r="A1594">
        <v>14300</v>
      </c>
      <c r="B1594">
        <v>8</v>
      </c>
      <c r="C1594">
        <v>35.601999999999997</v>
      </c>
      <c r="D1594">
        <v>76.387</v>
      </c>
      <c r="E1594">
        <v>0.98438999999999999</v>
      </c>
      <c r="F1594">
        <v>0.67915999999999999</v>
      </c>
      <c r="G1594">
        <v>4.73E-4</v>
      </c>
      <c r="H1594">
        <v>1.146E-2</v>
      </c>
      <c r="I1594">
        <v>1.1932999999999999E-2</v>
      </c>
    </row>
    <row r="1595" spans="1:9" x14ac:dyDescent="0.3">
      <c r="A1595">
        <v>3600</v>
      </c>
      <c r="B1595">
        <v>6</v>
      </c>
      <c r="C1595">
        <v>47.988</v>
      </c>
      <c r="D1595">
        <v>57.411000000000001</v>
      </c>
      <c r="E1595">
        <v>0.95701000000000003</v>
      </c>
      <c r="F1595">
        <v>0.67</v>
      </c>
      <c r="G1595">
        <v>1.3029999999999999E-3</v>
      </c>
      <c r="H1595">
        <v>1.1462999999999999E-2</v>
      </c>
      <c r="I1595">
        <v>1.2766E-2</v>
      </c>
    </row>
    <row r="1596" spans="1:9" x14ac:dyDescent="0.3">
      <c r="A1596">
        <v>14300</v>
      </c>
      <c r="B1596">
        <v>6</v>
      </c>
      <c r="C1596">
        <v>42.218000000000004</v>
      </c>
      <c r="D1596">
        <v>64.521000000000001</v>
      </c>
      <c r="E1596">
        <v>0.96875999999999995</v>
      </c>
      <c r="F1596">
        <v>0.67469999999999997</v>
      </c>
      <c r="G1596">
        <v>9.4499999999999998E-4</v>
      </c>
      <c r="H1596">
        <v>1.1464E-2</v>
      </c>
      <c r="I1596">
        <v>1.2408000000000001E-2</v>
      </c>
    </row>
    <row r="1597" spans="1:9" x14ac:dyDescent="0.3">
      <c r="A1597">
        <v>14200</v>
      </c>
      <c r="B1597">
        <v>8</v>
      </c>
      <c r="C1597">
        <v>35.603999999999999</v>
      </c>
      <c r="D1597">
        <v>76.385000000000005</v>
      </c>
      <c r="E1597">
        <v>0.98438000000000003</v>
      </c>
      <c r="F1597">
        <v>0.67903999999999998</v>
      </c>
      <c r="G1597">
        <v>4.73E-4</v>
      </c>
      <c r="H1597">
        <v>1.1464E-2</v>
      </c>
      <c r="I1597">
        <v>1.1937E-2</v>
      </c>
    </row>
    <row r="1598" spans="1:9" x14ac:dyDescent="0.3">
      <c r="A1598">
        <v>14400</v>
      </c>
      <c r="B1598">
        <v>6</v>
      </c>
      <c r="C1598">
        <v>42.197000000000003</v>
      </c>
      <c r="D1598">
        <v>64.528999999999996</v>
      </c>
      <c r="E1598">
        <v>0.96879999999999999</v>
      </c>
      <c r="F1598">
        <v>0.67464000000000002</v>
      </c>
      <c r="G1598">
        <v>9.4300000000000004E-4</v>
      </c>
      <c r="H1598">
        <v>1.1467E-2</v>
      </c>
      <c r="I1598">
        <v>1.2411E-2</v>
      </c>
    </row>
    <row r="1599" spans="1:9" x14ac:dyDescent="0.3">
      <c r="A1599">
        <v>14100</v>
      </c>
      <c r="B1599">
        <v>8</v>
      </c>
      <c r="C1599">
        <v>35.607999999999997</v>
      </c>
      <c r="D1599">
        <v>76.384</v>
      </c>
      <c r="E1599">
        <v>0.98438000000000003</v>
      </c>
      <c r="F1599">
        <v>0.67891999999999997</v>
      </c>
      <c r="G1599">
        <v>4.73E-4</v>
      </c>
      <c r="H1599">
        <v>1.1469E-2</v>
      </c>
      <c r="I1599">
        <v>1.1941999999999999E-2</v>
      </c>
    </row>
    <row r="1600" spans="1:9" x14ac:dyDescent="0.3">
      <c r="A1600">
        <v>3500</v>
      </c>
      <c r="B1600">
        <v>6</v>
      </c>
      <c r="C1600">
        <v>48.182000000000002</v>
      </c>
      <c r="D1600">
        <v>57.357999999999997</v>
      </c>
      <c r="E1600">
        <v>0.95672000000000001</v>
      </c>
      <c r="F1600">
        <v>0.66981000000000002</v>
      </c>
      <c r="G1600">
        <v>1.3110000000000001E-3</v>
      </c>
      <c r="H1600">
        <v>1.1469999999999999E-2</v>
      </c>
      <c r="I1600">
        <v>1.2781000000000001E-2</v>
      </c>
    </row>
    <row r="1601" spans="1:9" x14ac:dyDescent="0.3">
      <c r="A1601">
        <v>3000</v>
      </c>
      <c r="B1601">
        <v>6</v>
      </c>
      <c r="C1601">
        <v>50.081000000000003</v>
      </c>
      <c r="D1601">
        <v>57.613999999999997</v>
      </c>
      <c r="E1601">
        <v>0.9546</v>
      </c>
      <c r="F1601">
        <v>0.66908999999999996</v>
      </c>
      <c r="G1601">
        <v>1.372E-3</v>
      </c>
      <c r="H1601">
        <v>1.1469999999999999E-2</v>
      </c>
      <c r="I1601">
        <v>1.2841999999999999E-2</v>
      </c>
    </row>
    <row r="1602" spans="1:9" x14ac:dyDescent="0.3">
      <c r="A1602">
        <v>14500</v>
      </c>
      <c r="B1602">
        <v>6</v>
      </c>
      <c r="C1602">
        <v>42.177</v>
      </c>
      <c r="D1602">
        <v>64.537999999999997</v>
      </c>
      <c r="E1602">
        <v>0.96884000000000003</v>
      </c>
      <c r="F1602">
        <v>0.67457</v>
      </c>
      <c r="G1602">
        <v>9.4200000000000002E-4</v>
      </c>
      <c r="H1602">
        <v>1.1471E-2</v>
      </c>
      <c r="I1602">
        <v>1.2413E-2</v>
      </c>
    </row>
    <row r="1603" spans="1:9" x14ac:dyDescent="0.3">
      <c r="A1603">
        <v>14000</v>
      </c>
      <c r="B1603">
        <v>8</v>
      </c>
      <c r="C1603">
        <v>35.613999999999997</v>
      </c>
      <c r="D1603">
        <v>76.388000000000005</v>
      </c>
      <c r="E1603">
        <v>0.98436999999999997</v>
      </c>
      <c r="F1603">
        <v>0.67883000000000004</v>
      </c>
      <c r="G1603">
        <v>4.73E-4</v>
      </c>
      <c r="H1603">
        <v>1.1471E-2</v>
      </c>
      <c r="I1603">
        <v>1.1944E-2</v>
      </c>
    </row>
    <row r="1604" spans="1:9" x14ac:dyDescent="0.3">
      <c r="A1604">
        <v>3400</v>
      </c>
      <c r="B1604">
        <v>6</v>
      </c>
      <c r="C1604">
        <v>48.381</v>
      </c>
      <c r="D1604">
        <v>57.317</v>
      </c>
      <c r="E1604">
        <v>0.95642000000000005</v>
      </c>
      <c r="F1604">
        <v>0.66964999999999997</v>
      </c>
      <c r="G1604">
        <v>1.32E-3</v>
      </c>
      <c r="H1604">
        <v>1.1475000000000001E-2</v>
      </c>
      <c r="I1604">
        <v>1.2795000000000001E-2</v>
      </c>
    </row>
    <row r="1605" spans="1:9" x14ac:dyDescent="0.3">
      <c r="A1605">
        <v>14600</v>
      </c>
      <c r="B1605">
        <v>6</v>
      </c>
      <c r="C1605">
        <v>42.158000000000001</v>
      </c>
      <c r="D1605">
        <v>64.546999999999997</v>
      </c>
      <c r="E1605">
        <v>0.96887999999999996</v>
      </c>
      <c r="F1605">
        <v>0.67449000000000003</v>
      </c>
      <c r="G1605">
        <v>9.41E-4</v>
      </c>
      <c r="H1605">
        <v>1.1475000000000001E-2</v>
      </c>
      <c r="I1605">
        <v>1.2416E-2</v>
      </c>
    </row>
    <row r="1606" spans="1:9" x14ac:dyDescent="0.3">
      <c r="A1606">
        <v>13900</v>
      </c>
      <c r="B1606">
        <v>8</v>
      </c>
      <c r="C1606">
        <v>35.606000000000002</v>
      </c>
      <c r="D1606">
        <v>76.366</v>
      </c>
      <c r="E1606">
        <v>0.98436000000000001</v>
      </c>
      <c r="F1606">
        <v>0.67869999999999997</v>
      </c>
      <c r="G1606">
        <v>4.73E-4</v>
      </c>
      <c r="H1606">
        <v>1.1475000000000001E-2</v>
      </c>
      <c r="I1606">
        <v>1.1948E-2</v>
      </c>
    </row>
    <row r="1607" spans="1:9" x14ac:dyDescent="0.3">
      <c r="A1607">
        <v>3300</v>
      </c>
      <c r="B1607">
        <v>6</v>
      </c>
      <c r="C1607">
        <v>48.588000000000001</v>
      </c>
      <c r="D1607">
        <v>57.281999999999996</v>
      </c>
      <c r="E1607">
        <v>0.95609999999999995</v>
      </c>
      <c r="F1607">
        <v>0.66951000000000005</v>
      </c>
      <c r="G1607">
        <v>1.3290000000000001E-3</v>
      </c>
      <c r="H1607">
        <v>1.1478E-2</v>
      </c>
      <c r="I1607">
        <v>1.2808E-2</v>
      </c>
    </row>
    <row r="1608" spans="1:9" x14ac:dyDescent="0.3">
      <c r="A1608">
        <v>14700</v>
      </c>
      <c r="B1608">
        <v>6</v>
      </c>
      <c r="C1608">
        <v>42.139000000000003</v>
      </c>
      <c r="D1608">
        <v>64.555000000000007</v>
      </c>
      <c r="E1608">
        <v>0.96892</v>
      </c>
      <c r="F1608">
        <v>0.67442000000000002</v>
      </c>
      <c r="G1608">
        <v>9.3999999999999997E-4</v>
      </c>
      <c r="H1608">
        <v>1.1479E-2</v>
      </c>
      <c r="I1608">
        <v>1.2418999999999999E-2</v>
      </c>
    </row>
    <row r="1609" spans="1:9" x14ac:dyDescent="0.3">
      <c r="A1609">
        <v>3200</v>
      </c>
      <c r="B1609">
        <v>6</v>
      </c>
      <c r="C1609">
        <v>48.817999999999998</v>
      </c>
      <c r="D1609">
        <v>57.253</v>
      </c>
      <c r="E1609">
        <v>0.95576000000000005</v>
      </c>
      <c r="F1609">
        <v>0.66942000000000002</v>
      </c>
      <c r="G1609">
        <v>1.3389999999999999E-3</v>
      </c>
      <c r="H1609">
        <v>1.1480000000000001E-2</v>
      </c>
      <c r="I1609">
        <v>1.282E-2</v>
      </c>
    </row>
    <row r="1610" spans="1:9" x14ac:dyDescent="0.3">
      <c r="A1610">
        <v>13800</v>
      </c>
      <c r="B1610">
        <v>8</v>
      </c>
      <c r="C1610">
        <v>35.607999999999997</v>
      </c>
      <c r="D1610">
        <v>76.364000000000004</v>
      </c>
      <c r="E1610">
        <v>0.98436000000000001</v>
      </c>
      <c r="F1610">
        <v>0.67857999999999996</v>
      </c>
      <c r="G1610">
        <v>4.7399999999999997E-4</v>
      </c>
      <c r="H1610">
        <v>1.1480000000000001E-2</v>
      </c>
      <c r="I1610">
        <v>1.1953E-2</v>
      </c>
    </row>
    <row r="1611" spans="1:9" x14ac:dyDescent="0.3">
      <c r="A1611">
        <v>3100</v>
      </c>
      <c r="B1611">
        <v>6</v>
      </c>
      <c r="C1611">
        <v>49.119</v>
      </c>
      <c r="D1611">
        <v>57.249000000000002</v>
      </c>
      <c r="E1611">
        <v>0.95535999999999999</v>
      </c>
      <c r="F1611">
        <v>0.66932000000000003</v>
      </c>
      <c r="G1611">
        <v>1.351E-3</v>
      </c>
      <c r="H1611">
        <v>1.1481E-2</v>
      </c>
      <c r="I1611">
        <v>1.2832E-2</v>
      </c>
    </row>
    <row r="1612" spans="1:9" x14ac:dyDescent="0.3">
      <c r="A1612">
        <v>14800</v>
      </c>
      <c r="B1612">
        <v>6</v>
      </c>
      <c r="C1612">
        <v>42.12</v>
      </c>
      <c r="D1612">
        <v>64.563000000000002</v>
      </c>
      <c r="E1612">
        <v>0.96896000000000004</v>
      </c>
      <c r="F1612">
        <v>0.67435</v>
      </c>
      <c r="G1612">
        <v>9.3899999999999995E-4</v>
      </c>
      <c r="H1612">
        <v>1.1483E-2</v>
      </c>
      <c r="I1612">
        <v>1.2421E-2</v>
      </c>
    </row>
    <row r="1613" spans="1:9" x14ac:dyDescent="0.3">
      <c r="A1613">
        <v>13700</v>
      </c>
      <c r="B1613">
        <v>8</v>
      </c>
      <c r="C1613">
        <v>35.61</v>
      </c>
      <c r="D1613">
        <v>76.361999999999995</v>
      </c>
      <c r="E1613">
        <v>0.98434999999999995</v>
      </c>
      <c r="F1613">
        <v>0.67845999999999995</v>
      </c>
      <c r="G1613">
        <v>4.7399999999999997E-4</v>
      </c>
      <c r="H1613">
        <v>1.1483999999999999E-2</v>
      </c>
      <c r="I1613">
        <v>1.1958E-2</v>
      </c>
    </row>
    <row r="1614" spans="1:9" x14ac:dyDescent="0.3">
      <c r="A1614">
        <v>14900</v>
      </c>
      <c r="B1614">
        <v>6</v>
      </c>
      <c r="C1614">
        <v>42.100999999999999</v>
      </c>
      <c r="D1614">
        <v>64.570999999999998</v>
      </c>
      <c r="E1614">
        <v>0.96899999999999997</v>
      </c>
      <c r="F1614">
        <v>0.67427000000000004</v>
      </c>
      <c r="G1614">
        <v>9.3700000000000001E-4</v>
      </c>
      <c r="H1614">
        <v>1.1487000000000001E-2</v>
      </c>
      <c r="I1614">
        <v>1.2423999999999999E-2</v>
      </c>
    </row>
    <row r="1615" spans="1:9" x14ac:dyDescent="0.3">
      <c r="A1615">
        <v>13600</v>
      </c>
      <c r="B1615">
        <v>8</v>
      </c>
      <c r="C1615">
        <v>35.610999999999997</v>
      </c>
      <c r="D1615">
        <v>76.358999999999995</v>
      </c>
      <c r="E1615">
        <v>0.98434999999999995</v>
      </c>
      <c r="F1615">
        <v>0.67834000000000005</v>
      </c>
      <c r="G1615">
        <v>4.7399999999999997E-4</v>
      </c>
      <c r="H1615">
        <v>1.1488999999999999E-2</v>
      </c>
      <c r="I1615">
        <v>1.1963E-2</v>
      </c>
    </row>
    <row r="1616" spans="1:9" x14ac:dyDescent="0.3">
      <c r="A1616">
        <v>800</v>
      </c>
      <c r="B1616">
        <v>7</v>
      </c>
      <c r="C1616">
        <v>41.058999999999997</v>
      </c>
      <c r="D1616">
        <v>68.864000000000004</v>
      </c>
      <c r="E1616">
        <v>0.96357999999999999</v>
      </c>
      <c r="F1616">
        <v>0.66339999999999999</v>
      </c>
      <c r="G1616">
        <v>1.4649999999999999E-3</v>
      </c>
      <c r="H1616">
        <v>1.149E-2</v>
      </c>
      <c r="I1616">
        <v>1.2955E-2</v>
      </c>
    </row>
    <row r="1617" spans="1:9" x14ac:dyDescent="0.3">
      <c r="A1617">
        <v>15000</v>
      </c>
      <c r="B1617">
        <v>6</v>
      </c>
      <c r="C1617">
        <v>42.095999999999997</v>
      </c>
      <c r="D1617">
        <v>64.596000000000004</v>
      </c>
      <c r="E1617">
        <v>0.96904000000000001</v>
      </c>
      <c r="F1617">
        <v>0.67417000000000005</v>
      </c>
      <c r="G1617">
        <v>9.3599999999999998E-4</v>
      </c>
      <c r="H1617">
        <v>1.1493E-2</v>
      </c>
      <c r="I1617">
        <v>1.2429000000000001E-2</v>
      </c>
    </row>
    <row r="1618" spans="1:9" x14ac:dyDescent="0.3">
      <c r="A1618">
        <v>13500</v>
      </c>
      <c r="B1618">
        <v>8</v>
      </c>
      <c r="C1618">
        <v>35.613</v>
      </c>
      <c r="D1618">
        <v>76.356999999999999</v>
      </c>
      <c r="E1618">
        <v>0.98433999999999999</v>
      </c>
      <c r="F1618">
        <v>0.67822000000000005</v>
      </c>
      <c r="G1618">
        <v>4.7399999999999997E-4</v>
      </c>
      <c r="H1618">
        <v>1.1493E-2</v>
      </c>
      <c r="I1618">
        <v>1.1967E-2</v>
      </c>
    </row>
    <row r="1619" spans="1:9" x14ac:dyDescent="0.3">
      <c r="A1619">
        <v>15100</v>
      </c>
      <c r="B1619">
        <v>6</v>
      </c>
      <c r="C1619">
        <v>42.067999999999998</v>
      </c>
      <c r="D1619">
        <v>64.596999999999994</v>
      </c>
      <c r="E1619">
        <v>0.96908000000000005</v>
      </c>
      <c r="F1619">
        <v>0.67408000000000001</v>
      </c>
      <c r="G1619">
        <v>9.3499999999999996E-4</v>
      </c>
      <c r="H1619">
        <v>1.1498E-2</v>
      </c>
      <c r="I1619">
        <v>1.2433E-2</v>
      </c>
    </row>
    <row r="1620" spans="1:9" x14ac:dyDescent="0.3">
      <c r="A1620">
        <v>13400</v>
      </c>
      <c r="B1620">
        <v>8</v>
      </c>
      <c r="C1620">
        <v>35.615000000000002</v>
      </c>
      <c r="D1620">
        <v>76.355000000000004</v>
      </c>
      <c r="E1620">
        <v>0.98433000000000004</v>
      </c>
      <c r="F1620">
        <v>0.67810000000000004</v>
      </c>
      <c r="G1620">
        <v>4.7399999999999997E-4</v>
      </c>
      <c r="H1620">
        <v>1.1498E-2</v>
      </c>
      <c r="I1620">
        <v>1.1972E-2</v>
      </c>
    </row>
    <row r="1621" spans="1:9" x14ac:dyDescent="0.3">
      <c r="A1621">
        <v>15200</v>
      </c>
      <c r="B1621">
        <v>6</v>
      </c>
      <c r="C1621">
        <v>42.045999999999999</v>
      </c>
      <c r="D1621">
        <v>64.599000000000004</v>
      </c>
      <c r="E1621">
        <v>0.96911000000000003</v>
      </c>
      <c r="F1621">
        <v>0.67401999999999995</v>
      </c>
      <c r="G1621">
        <v>9.3400000000000004E-4</v>
      </c>
      <c r="H1621">
        <v>1.1501000000000001E-2</v>
      </c>
      <c r="I1621">
        <v>1.2435E-2</v>
      </c>
    </row>
    <row r="1622" spans="1:9" x14ac:dyDescent="0.3">
      <c r="A1622">
        <v>13300</v>
      </c>
      <c r="B1622">
        <v>8</v>
      </c>
      <c r="C1622">
        <v>35.616999999999997</v>
      </c>
      <c r="D1622">
        <v>76.353999999999999</v>
      </c>
      <c r="E1622">
        <v>0.98433000000000004</v>
      </c>
      <c r="F1622">
        <v>0.67796999999999996</v>
      </c>
      <c r="G1622">
        <v>4.75E-4</v>
      </c>
      <c r="H1622">
        <v>1.1502999999999999E-2</v>
      </c>
      <c r="I1622">
        <v>1.1977E-2</v>
      </c>
    </row>
    <row r="1623" spans="1:9" x14ac:dyDescent="0.3">
      <c r="A1623">
        <v>15300</v>
      </c>
      <c r="B1623">
        <v>6</v>
      </c>
      <c r="C1623">
        <v>42.024999999999999</v>
      </c>
      <c r="D1623">
        <v>64.602999999999994</v>
      </c>
      <c r="E1623">
        <v>0.96914999999999996</v>
      </c>
      <c r="F1623">
        <v>0.67396</v>
      </c>
      <c r="G1623">
        <v>9.3300000000000002E-4</v>
      </c>
      <c r="H1623">
        <v>1.1505E-2</v>
      </c>
      <c r="I1623">
        <v>1.2437999999999999E-2</v>
      </c>
    </row>
    <row r="1624" spans="1:9" x14ac:dyDescent="0.3">
      <c r="A1624">
        <v>13200</v>
      </c>
      <c r="B1624">
        <v>8</v>
      </c>
      <c r="C1624">
        <v>35.619999999999997</v>
      </c>
      <c r="D1624">
        <v>76.352000000000004</v>
      </c>
      <c r="E1624">
        <v>0.98431999999999997</v>
      </c>
      <c r="F1624">
        <v>0.67784</v>
      </c>
      <c r="G1624">
        <v>4.75E-4</v>
      </c>
      <c r="H1624">
        <v>1.1507E-2</v>
      </c>
      <c r="I1624">
        <v>1.1982E-2</v>
      </c>
    </row>
    <row r="1625" spans="1:9" x14ac:dyDescent="0.3">
      <c r="A1625">
        <v>15400</v>
      </c>
      <c r="B1625">
        <v>6</v>
      </c>
      <c r="C1625">
        <v>42.006</v>
      </c>
      <c r="D1625">
        <v>64.606999999999999</v>
      </c>
      <c r="E1625">
        <v>0.96919</v>
      </c>
      <c r="F1625">
        <v>0.67390000000000005</v>
      </c>
      <c r="G1625">
        <v>9.3199999999999999E-4</v>
      </c>
      <c r="H1625">
        <v>1.1508000000000001E-2</v>
      </c>
      <c r="I1625">
        <v>1.244E-2</v>
      </c>
    </row>
    <row r="1626" spans="1:9" x14ac:dyDescent="0.3">
      <c r="A1626">
        <v>100</v>
      </c>
      <c r="B1626">
        <v>9</v>
      </c>
      <c r="C1626">
        <v>36.331000000000003</v>
      </c>
      <c r="D1626">
        <v>73.728999999999999</v>
      </c>
      <c r="E1626">
        <v>0.97833000000000003</v>
      </c>
      <c r="F1626">
        <v>0.66935</v>
      </c>
      <c r="G1626">
        <v>9.9599999999999992E-4</v>
      </c>
      <c r="H1626">
        <v>1.1508000000000001E-2</v>
      </c>
      <c r="I1626">
        <v>1.2503999999999999E-2</v>
      </c>
    </row>
    <row r="1627" spans="1:9" x14ac:dyDescent="0.3">
      <c r="A1627">
        <v>15500</v>
      </c>
      <c r="B1627">
        <v>6</v>
      </c>
      <c r="C1627">
        <v>41.988</v>
      </c>
      <c r="D1627">
        <v>64.611999999999995</v>
      </c>
      <c r="E1627">
        <v>0.96921999999999997</v>
      </c>
      <c r="F1627">
        <v>0.67383000000000004</v>
      </c>
      <c r="G1627">
        <v>9.3099999999999997E-4</v>
      </c>
      <c r="H1627">
        <v>1.1512E-2</v>
      </c>
      <c r="I1627">
        <v>1.2442E-2</v>
      </c>
    </row>
    <row r="1628" spans="1:9" x14ac:dyDescent="0.3">
      <c r="A1628">
        <v>13100</v>
      </c>
      <c r="B1628">
        <v>8</v>
      </c>
      <c r="C1628">
        <v>35.624000000000002</v>
      </c>
      <c r="D1628">
        <v>76.352999999999994</v>
      </c>
      <c r="E1628">
        <v>0.98431000000000002</v>
      </c>
      <c r="F1628">
        <v>0.67771999999999999</v>
      </c>
      <c r="G1628">
        <v>4.75E-4</v>
      </c>
      <c r="H1628">
        <v>1.1512E-2</v>
      </c>
      <c r="I1628">
        <v>1.1986999999999999E-2</v>
      </c>
    </row>
    <row r="1629" spans="1:9" x14ac:dyDescent="0.3">
      <c r="A1629">
        <v>15600</v>
      </c>
      <c r="B1629">
        <v>6</v>
      </c>
      <c r="C1629">
        <v>41.969000000000001</v>
      </c>
      <c r="D1629">
        <v>64.617000000000004</v>
      </c>
      <c r="E1629">
        <v>0.96926000000000001</v>
      </c>
      <c r="F1629">
        <v>0.67376999999999998</v>
      </c>
      <c r="G1629">
        <v>9.3000000000000005E-4</v>
      </c>
      <c r="H1629">
        <v>1.1514999999999999E-2</v>
      </c>
      <c r="I1629">
        <v>1.2444999999999999E-2</v>
      </c>
    </row>
    <row r="1630" spans="1:9" x14ac:dyDescent="0.3">
      <c r="A1630">
        <v>13000</v>
      </c>
      <c r="B1630">
        <v>8</v>
      </c>
      <c r="C1630">
        <v>35.631999999999998</v>
      </c>
      <c r="D1630">
        <v>76.36</v>
      </c>
      <c r="E1630">
        <v>0.98431000000000002</v>
      </c>
      <c r="F1630">
        <v>0.67761000000000005</v>
      </c>
      <c r="G1630">
        <v>4.75E-4</v>
      </c>
      <c r="H1630">
        <v>1.1514999999999999E-2</v>
      </c>
      <c r="I1630">
        <v>1.1990000000000001E-2</v>
      </c>
    </row>
    <row r="1631" spans="1:9" x14ac:dyDescent="0.3">
      <c r="A1631">
        <v>15700</v>
      </c>
      <c r="B1631">
        <v>6</v>
      </c>
      <c r="C1631">
        <v>41.951000000000001</v>
      </c>
      <c r="D1631">
        <v>64.620999999999995</v>
      </c>
      <c r="E1631">
        <v>0.96928999999999998</v>
      </c>
      <c r="F1631">
        <v>0.67369999999999997</v>
      </c>
      <c r="G1631">
        <v>9.2800000000000001E-4</v>
      </c>
      <c r="H1631">
        <v>1.1519E-2</v>
      </c>
      <c r="I1631">
        <v>1.2447E-2</v>
      </c>
    </row>
    <row r="1632" spans="1:9" x14ac:dyDescent="0.3">
      <c r="A1632">
        <v>12900</v>
      </c>
      <c r="B1632">
        <v>8</v>
      </c>
      <c r="C1632">
        <v>35.622</v>
      </c>
      <c r="D1632">
        <v>76.334999999999994</v>
      </c>
      <c r="E1632">
        <v>0.98429999999999995</v>
      </c>
      <c r="F1632">
        <v>0.67747000000000002</v>
      </c>
      <c r="G1632">
        <v>4.75E-4</v>
      </c>
      <c r="H1632">
        <v>1.1519E-2</v>
      </c>
      <c r="I1632">
        <v>1.1993999999999999E-2</v>
      </c>
    </row>
    <row r="1633" spans="1:9" x14ac:dyDescent="0.3">
      <c r="A1633">
        <v>15800</v>
      </c>
      <c r="B1633">
        <v>6</v>
      </c>
      <c r="C1633">
        <v>41.933999999999997</v>
      </c>
      <c r="D1633">
        <v>64.626000000000005</v>
      </c>
      <c r="E1633">
        <v>0.96933000000000002</v>
      </c>
      <c r="F1633">
        <v>0.67364000000000002</v>
      </c>
      <c r="G1633">
        <v>9.2699999999999998E-4</v>
      </c>
      <c r="H1633">
        <v>1.1521999999999999E-2</v>
      </c>
      <c r="I1633">
        <v>1.2449999999999999E-2</v>
      </c>
    </row>
    <row r="1634" spans="1:9" x14ac:dyDescent="0.3">
      <c r="A1634">
        <v>12800</v>
      </c>
      <c r="B1634">
        <v>8</v>
      </c>
      <c r="C1634">
        <v>35.624000000000002</v>
      </c>
      <c r="D1634">
        <v>76.332999999999998</v>
      </c>
      <c r="E1634">
        <v>0.98429</v>
      </c>
      <c r="F1634">
        <v>0.67734000000000005</v>
      </c>
      <c r="G1634">
        <v>4.7600000000000002E-4</v>
      </c>
      <c r="H1634">
        <v>1.1524E-2</v>
      </c>
      <c r="I1634">
        <v>1.1998999999999999E-2</v>
      </c>
    </row>
    <row r="1635" spans="1:9" x14ac:dyDescent="0.3">
      <c r="A1635">
        <v>15900</v>
      </c>
      <c r="B1635">
        <v>6</v>
      </c>
      <c r="C1635">
        <v>41.915999999999997</v>
      </c>
      <c r="D1635">
        <v>64.63</v>
      </c>
      <c r="E1635">
        <v>0.96936</v>
      </c>
      <c r="F1635">
        <v>0.67357</v>
      </c>
      <c r="G1635">
        <v>9.2599999999999996E-4</v>
      </c>
      <c r="H1635">
        <v>1.1526E-2</v>
      </c>
      <c r="I1635">
        <v>1.2452E-2</v>
      </c>
    </row>
    <row r="1636" spans="1:9" x14ac:dyDescent="0.3">
      <c r="A1636">
        <v>200</v>
      </c>
      <c r="B1636">
        <v>9</v>
      </c>
      <c r="C1636">
        <v>36.677999999999997</v>
      </c>
      <c r="D1636">
        <v>74.472999999999999</v>
      </c>
      <c r="E1636">
        <v>0.97792999999999997</v>
      </c>
      <c r="F1636">
        <v>0.66764999999999997</v>
      </c>
      <c r="G1636">
        <v>9.4600000000000001E-4</v>
      </c>
      <c r="H1636">
        <v>1.1528999999999999E-2</v>
      </c>
      <c r="I1636">
        <v>1.2475E-2</v>
      </c>
    </row>
    <row r="1637" spans="1:9" x14ac:dyDescent="0.3">
      <c r="A1637">
        <v>12700</v>
      </c>
      <c r="B1637">
        <v>8</v>
      </c>
      <c r="C1637">
        <v>35.625</v>
      </c>
      <c r="D1637">
        <v>76.331000000000003</v>
      </c>
      <c r="E1637">
        <v>0.98429</v>
      </c>
      <c r="F1637">
        <v>0.67720999999999998</v>
      </c>
      <c r="G1637">
        <v>4.7600000000000002E-4</v>
      </c>
      <c r="H1637">
        <v>1.1528999999999999E-2</v>
      </c>
      <c r="I1637">
        <v>1.2005E-2</v>
      </c>
    </row>
    <row r="1638" spans="1:9" x14ac:dyDescent="0.3">
      <c r="A1638">
        <v>16000</v>
      </c>
      <c r="B1638">
        <v>6</v>
      </c>
      <c r="C1638">
        <v>41.91</v>
      </c>
      <c r="D1638">
        <v>64.649000000000001</v>
      </c>
      <c r="E1638">
        <v>0.96940000000000004</v>
      </c>
      <c r="F1638">
        <v>0.67347999999999997</v>
      </c>
      <c r="G1638">
        <v>9.2500000000000004E-4</v>
      </c>
      <c r="H1638">
        <v>1.1531E-2</v>
      </c>
      <c r="I1638">
        <v>1.2456999999999999E-2</v>
      </c>
    </row>
    <row r="1639" spans="1:9" x14ac:dyDescent="0.3">
      <c r="A1639">
        <v>12600</v>
      </c>
      <c r="B1639">
        <v>8</v>
      </c>
      <c r="C1639">
        <v>35.627000000000002</v>
      </c>
      <c r="D1639">
        <v>76.328000000000003</v>
      </c>
      <c r="E1639">
        <v>0.98428000000000004</v>
      </c>
      <c r="F1639">
        <v>0.67708000000000002</v>
      </c>
      <c r="G1639">
        <v>4.7600000000000002E-4</v>
      </c>
      <c r="H1639">
        <v>1.1534000000000001E-2</v>
      </c>
      <c r="I1639">
        <v>1.201E-2</v>
      </c>
    </row>
    <row r="1640" spans="1:9" x14ac:dyDescent="0.3">
      <c r="A1640">
        <v>16100</v>
      </c>
      <c r="B1640">
        <v>6</v>
      </c>
      <c r="C1640">
        <v>41.886000000000003</v>
      </c>
      <c r="D1640">
        <v>64.647999999999996</v>
      </c>
      <c r="E1640">
        <v>0.96943999999999997</v>
      </c>
      <c r="F1640">
        <v>0.67339000000000004</v>
      </c>
      <c r="G1640">
        <v>9.2400000000000002E-4</v>
      </c>
      <c r="H1640">
        <v>1.1535999999999999E-2</v>
      </c>
      <c r="I1640">
        <v>1.2460000000000001E-2</v>
      </c>
    </row>
    <row r="1641" spans="1:9" x14ac:dyDescent="0.3">
      <c r="A1641">
        <v>16200</v>
      </c>
      <c r="B1641">
        <v>6</v>
      </c>
      <c r="C1641">
        <v>41.865000000000002</v>
      </c>
      <c r="D1641">
        <v>64.647999999999996</v>
      </c>
      <c r="E1641">
        <v>0.96947000000000005</v>
      </c>
      <c r="F1641">
        <v>0.67334000000000005</v>
      </c>
      <c r="G1641">
        <v>9.2299999999999999E-4</v>
      </c>
      <c r="H1641">
        <v>1.1539000000000001E-2</v>
      </c>
      <c r="I1641">
        <v>1.2463E-2</v>
      </c>
    </row>
    <row r="1642" spans="1:9" x14ac:dyDescent="0.3">
      <c r="A1642">
        <v>12500</v>
      </c>
      <c r="B1642">
        <v>8</v>
      </c>
      <c r="C1642">
        <v>35.628999999999998</v>
      </c>
      <c r="D1642">
        <v>76.325999999999993</v>
      </c>
      <c r="E1642">
        <v>0.98426999999999998</v>
      </c>
      <c r="F1642">
        <v>0.67693999999999999</v>
      </c>
      <c r="G1642">
        <v>4.7600000000000002E-4</v>
      </c>
      <c r="H1642">
        <v>1.1539000000000001E-2</v>
      </c>
      <c r="I1642">
        <v>1.2015E-2</v>
      </c>
    </row>
    <row r="1643" spans="1:9" x14ac:dyDescent="0.3">
      <c r="A1643">
        <v>16300</v>
      </c>
      <c r="B1643">
        <v>6</v>
      </c>
      <c r="C1643">
        <v>41.845999999999997</v>
      </c>
      <c r="D1643">
        <v>64.649000000000001</v>
      </c>
      <c r="E1643">
        <v>0.96950000000000003</v>
      </c>
      <c r="F1643">
        <v>0.67327999999999999</v>
      </c>
      <c r="G1643">
        <v>9.2199999999999997E-4</v>
      </c>
      <c r="H1643">
        <v>1.1542999999999999E-2</v>
      </c>
      <c r="I1643">
        <v>1.2465E-2</v>
      </c>
    </row>
    <row r="1644" spans="1:9" x14ac:dyDescent="0.3">
      <c r="A1644">
        <v>12400</v>
      </c>
      <c r="B1644">
        <v>8</v>
      </c>
      <c r="C1644">
        <v>35.631</v>
      </c>
      <c r="D1644">
        <v>76.323999999999998</v>
      </c>
      <c r="E1644">
        <v>0.98426999999999998</v>
      </c>
      <c r="F1644">
        <v>0.67681000000000002</v>
      </c>
      <c r="G1644">
        <v>4.7600000000000002E-4</v>
      </c>
      <c r="H1644">
        <v>1.1544E-2</v>
      </c>
      <c r="I1644">
        <v>1.2021E-2</v>
      </c>
    </row>
    <row r="1645" spans="1:9" x14ac:dyDescent="0.3">
      <c r="A1645">
        <v>16400</v>
      </c>
      <c r="B1645">
        <v>6</v>
      </c>
      <c r="C1645">
        <v>41.828000000000003</v>
      </c>
      <c r="D1645">
        <v>64.650999999999996</v>
      </c>
      <c r="E1645">
        <v>0.96953999999999996</v>
      </c>
      <c r="F1645">
        <v>0.67323</v>
      </c>
      <c r="G1645">
        <v>9.2100000000000005E-4</v>
      </c>
      <c r="H1645">
        <v>1.1546000000000001E-2</v>
      </c>
      <c r="I1645">
        <v>1.2467000000000001E-2</v>
      </c>
    </row>
    <row r="1646" spans="1:9" x14ac:dyDescent="0.3">
      <c r="A1646">
        <v>16500</v>
      </c>
      <c r="B1646">
        <v>6</v>
      </c>
      <c r="C1646">
        <v>41.811999999999998</v>
      </c>
      <c r="D1646">
        <v>64.653000000000006</v>
      </c>
      <c r="E1646">
        <v>0.96957000000000004</v>
      </c>
      <c r="F1646">
        <v>0.67317000000000005</v>
      </c>
      <c r="G1646">
        <v>9.2000000000000003E-4</v>
      </c>
      <c r="H1646">
        <v>1.1549E-2</v>
      </c>
      <c r="I1646">
        <v>1.2468999999999999E-2</v>
      </c>
    </row>
    <row r="1647" spans="1:9" x14ac:dyDescent="0.3">
      <c r="A1647">
        <v>12300</v>
      </c>
      <c r="B1647">
        <v>8</v>
      </c>
      <c r="C1647">
        <v>35.633000000000003</v>
      </c>
      <c r="D1647">
        <v>76.320999999999998</v>
      </c>
      <c r="E1647">
        <v>0.98426000000000002</v>
      </c>
      <c r="F1647">
        <v>0.67666999999999999</v>
      </c>
      <c r="G1647">
        <v>4.7699999999999999E-4</v>
      </c>
      <c r="H1647">
        <v>1.1549E-2</v>
      </c>
      <c r="I1647">
        <v>1.2026E-2</v>
      </c>
    </row>
    <row r="1648" spans="1:9" x14ac:dyDescent="0.3">
      <c r="A1648">
        <v>16600</v>
      </c>
      <c r="B1648">
        <v>6</v>
      </c>
      <c r="C1648">
        <v>41.796999999999997</v>
      </c>
      <c r="D1648">
        <v>64.655000000000001</v>
      </c>
      <c r="E1648">
        <v>0.96960000000000002</v>
      </c>
      <c r="F1648">
        <v>0.67310999999999999</v>
      </c>
      <c r="G1648">
        <v>9.19E-4</v>
      </c>
      <c r="H1648">
        <v>1.1552E-2</v>
      </c>
      <c r="I1648">
        <v>1.2470999999999999E-2</v>
      </c>
    </row>
    <row r="1649" spans="1:9" x14ac:dyDescent="0.3">
      <c r="A1649">
        <v>16700</v>
      </c>
      <c r="B1649">
        <v>6</v>
      </c>
      <c r="C1649">
        <v>41.781999999999996</v>
      </c>
      <c r="D1649">
        <v>64.656999999999996</v>
      </c>
      <c r="E1649">
        <v>0.96962999999999999</v>
      </c>
      <c r="F1649">
        <v>0.67305000000000004</v>
      </c>
      <c r="G1649">
        <v>9.1799999999999998E-4</v>
      </c>
      <c r="H1649">
        <v>1.1554999999999999E-2</v>
      </c>
      <c r="I1649">
        <v>1.2473E-2</v>
      </c>
    </row>
    <row r="1650" spans="1:9" x14ac:dyDescent="0.3">
      <c r="A1650">
        <v>12200</v>
      </c>
      <c r="B1650">
        <v>8</v>
      </c>
      <c r="C1650">
        <v>35.636000000000003</v>
      </c>
      <c r="D1650">
        <v>76.319999999999993</v>
      </c>
      <c r="E1650">
        <v>0.98426000000000002</v>
      </c>
      <c r="F1650">
        <v>0.67652999999999996</v>
      </c>
      <c r="G1650">
        <v>4.7699999999999999E-4</v>
      </c>
      <c r="H1650">
        <v>1.1554999999999999E-2</v>
      </c>
      <c r="I1650">
        <v>1.2031E-2</v>
      </c>
    </row>
    <row r="1651" spans="1:9" x14ac:dyDescent="0.3">
      <c r="A1651">
        <v>16800</v>
      </c>
      <c r="B1651">
        <v>6</v>
      </c>
      <c r="C1651">
        <v>41.767000000000003</v>
      </c>
      <c r="D1651">
        <v>64.659000000000006</v>
      </c>
      <c r="E1651">
        <v>0.96967000000000003</v>
      </c>
      <c r="F1651">
        <v>0.67298999999999998</v>
      </c>
      <c r="G1651">
        <v>9.1699999999999995E-4</v>
      </c>
      <c r="H1651">
        <v>1.1558000000000001E-2</v>
      </c>
      <c r="I1651">
        <v>1.2475999999999999E-2</v>
      </c>
    </row>
    <row r="1652" spans="1:9" x14ac:dyDescent="0.3">
      <c r="A1652">
        <v>12100</v>
      </c>
      <c r="B1652">
        <v>8</v>
      </c>
      <c r="C1652">
        <v>35.64</v>
      </c>
      <c r="D1652">
        <v>76.320999999999998</v>
      </c>
      <c r="E1652">
        <v>0.98424999999999996</v>
      </c>
      <c r="F1652">
        <v>0.67637999999999998</v>
      </c>
      <c r="G1652">
        <v>4.7699999999999999E-4</v>
      </c>
      <c r="H1652">
        <v>1.1560000000000001E-2</v>
      </c>
      <c r="I1652">
        <v>1.2037000000000001E-2</v>
      </c>
    </row>
    <row r="1653" spans="1:9" x14ac:dyDescent="0.3">
      <c r="A1653">
        <v>16900</v>
      </c>
      <c r="B1653">
        <v>6</v>
      </c>
      <c r="C1653">
        <v>41.752000000000002</v>
      </c>
      <c r="D1653">
        <v>64.661000000000001</v>
      </c>
      <c r="E1653">
        <v>0.96970000000000001</v>
      </c>
      <c r="F1653">
        <v>0.67293000000000003</v>
      </c>
      <c r="G1653">
        <v>9.1600000000000004E-4</v>
      </c>
      <c r="H1653">
        <v>1.1561999999999999E-2</v>
      </c>
      <c r="I1653">
        <v>1.2478E-2</v>
      </c>
    </row>
    <row r="1654" spans="1:9" x14ac:dyDescent="0.3">
      <c r="A1654">
        <v>12000</v>
      </c>
      <c r="B1654">
        <v>8</v>
      </c>
      <c r="C1654">
        <v>35.651000000000003</v>
      </c>
      <c r="D1654">
        <v>76.33</v>
      </c>
      <c r="E1654">
        <v>0.98424</v>
      </c>
      <c r="F1654">
        <v>0.67627000000000004</v>
      </c>
      <c r="G1654">
        <v>4.7699999999999999E-4</v>
      </c>
      <c r="H1654">
        <v>1.1563E-2</v>
      </c>
      <c r="I1654">
        <v>1.204E-2</v>
      </c>
    </row>
    <row r="1655" spans="1:9" x14ac:dyDescent="0.3">
      <c r="A1655">
        <v>17000</v>
      </c>
      <c r="B1655">
        <v>6</v>
      </c>
      <c r="C1655">
        <v>41.747999999999998</v>
      </c>
      <c r="D1655">
        <v>64.676000000000002</v>
      </c>
      <c r="E1655">
        <v>0.96972999999999998</v>
      </c>
      <c r="F1655">
        <v>0.67284999999999995</v>
      </c>
      <c r="G1655">
        <v>9.1500000000000001E-4</v>
      </c>
      <c r="H1655">
        <v>1.1566999999999999E-2</v>
      </c>
      <c r="I1655">
        <v>1.2482E-2</v>
      </c>
    </row>
    <row r="1656" spans="1:9" x14ac:dyDescent="0.3">
      <c r="A1656">
        <v>11900</v>
      </c>
      <c r="B1656">
        <v>8</v>
      </c>
      <c r="C1656">
        <v>35.637999999999998</v>
      </c>
      <c r="D1656">
        <v>76.3</v>
      </c>
      <c r="E1656">
        <v>0.98423000000000005</v>
      </c>
      <c r="F1656">
        <v>0.67612000000000005</v>
      </c>
      <c r="G1656">
        <v>4.7800000000000002E-4</v>
      </c>
      <c r="H1656">
        <v>1.1566999999999999E-2</v>
      </c>
      <c r="I1656">
        <v>1.2045E-2</v>
      </c>
    </row>
    <row r="1657" spans="1:9" x14ac:dyDescent="0.3">
      <c r="A1657">
        <v>17100</v>
      </c>
      <c r="B1657">
        <v>6</v>
      </c>
      <c r="C1657">
        <v>41.728000000000002</v>
      </c>
      <c r="D1657">
        <v>64.674000000000007</v>
      </c>
      <c r="E1657">
        <v>0.96975999999999996</v>
      </c>
      <c r="F1657">
        <v>0.67276999999999998</v>
      </c>
      <c r="G1657">
        <v>9.1399999999999999E-4</v>
      </c>
      <c r="H1657">
        <v>1.1571E-2</v>
      </c>
      <c r="I1657">
        <v>1.2485E-2</v>
      </c>
    </row>
    <row r="1658" spans="1:9" x14ac:dyDescent="0.3">
      <c r="A1658">
        <v>11800</v>
      </c>
      <c r="B1658">
        <v>8</v>
      </c>
      <c r="C1658">
        <v>35.64</v>
      </c>
      <c r="D1658">
        <v>76.298000000000002</v>
      </c>
      <c r="E1658">
        <v>0.98421999999999998</v>
      </c>
      <c r="F1658">
        <v>0.67596999999999996</v>
      </c>
      <c r="G1658">
        <v>4.7800000000000002E-4</v>
      </c>
      <c r="H1658">
        <v>1.1573E-2</v>
      </c>
      <c r="I1658">
        <v>1.2050999999999999E-2</v>
      </c>
    </row>
    <row r="1659" spans="1:9" x14ac:dyDescent="0.3">
      <c r="A1659">
        <v>17200</v>
      </c>
      <c r="B1659">
        <v>6</v>
      </c>
      <c r="C1659">
        <v>41.71</v>
      </c>
      <c r="D1659">
        <v>64.671999999999997</v>
      </c>
      <c r="E1659">
        <v>0.9698</v>
      </c>
      <c r="F1659">
        <v>0.67273000000000005</v>
      </c>
      <c r="G1659">
        <v>9.1299999999999997E-4</v>
      </c>
      <c r="H1659">
        <v>1.1573999999999999E-2</v>
      </c>
      <c r="I1659">
        <v>1.2487E-2</v>
      </c>
    </row>
    <row r="1660" spans="1:9" x14ac:dyDescent="0.3">
      <c r="A1660">
        <v>17300</v>
      </c>
      <c r="B1660">
        <v>6</v>
      </c>
      <c r="C1660">
        <v>41.694000000000003</v>
      </c>
      <c r="D1660">
        <v>64.671000000000006</v>
      </c>
      <c r="E1660">
        <v>0.96982999999999997</v>
      </c>
      <c r="F1660">
        <v>0.67267999999999994</v>
      </c>
      <c r="G1660">
        <v>9.1200000000000005E-4</v>
      </c>
      <c r="H1660">
        <v>1.1577E-2</v>
      </c>
      <c r="I1660">
        <v>1.2489E-2</v>
      </c>
    </row>
    <row r="1661" spans="1:9" x14ac:dyDescent="0.3">
      <c r="A1661">
        <v>11700</v>
      </c>
      <c r="B1661">
        <v>8</v>
      </c>
      <c r="C1661">
        <v>35.642000000000003</v>
      </c>
      <c r="D1661">
        <v>76.295000000000002</v>
      </c>
      <c r="E1661">
        <v>0.98421999999999998</v>
      </c>
      <c r="F1661">
        <v>0.67581999999999998</v>
      </c>
      <c r="G1661">
        <v>4.7800000000000002E-4</v>
      </c>
      <c r="H1661">
        <v>1.1578E-2</v>
      </c>
      <c r="I1661">
        <v>1.2056000000000001E-2</v>
      </c>
    </row>
    <row r="1662" spans="1:9" x14ac:dyDescent="0.3">
      <c r="A1662">
        <v>17400</v>
      </c>
      <c r="B1662">
        <v>6</v>
      </c>
      <c r="C1662">
        <v>41.679000000000002</v>
      </c>
      <c r="D1662">
        <v>64.671000000000006</v>
      </c>
      <c r="E1662">
        <v>0.96986000000000006</v>
      </c>
      <c r="F1662">
        <v>0.67262999999999995</v>
      </c>
      <c r="G1662">
        <v>9.1100000000000003E-4</v>
      </c>
      <c r="H1662">
        <v>1.158E-2</v>
      </c>
      <c r="I1662">
        <v>1.2491E-2</v>
      </c>
    </row>
    <row r="1663" spans="1:9" x14ac:dyDescent="0.3">
      <c r="A1663">
        <v>17500</v>
      </c>
      <c r="B1663">
        <v>6</v>
      </c>
      <c r="C1663">
        <v>41.664000000000001</v>
      </c>
      <c r="D1663">
        <v>64.671000000000006</v>
      </c>
      <c r="E1663">
        <v>0.96989000000000003</v>
      </c>
      <c r="F1663">
        <v>0.67257</v>
      </c>
      <c r="G1663">
        <v>9.1E-4</v>
      </c>
      <c r="H1663">
        <v>1.1582E-2</v>
      </c>
      <c r="I1663">
        <v>1.2493000000000001E-2</v>
      </c>
    </row>
    <row r="1664" spans="1:9" x14ac:dyDescent="0.3">
      <c r="A1664">
        <v>11600</v>
      </c>
      <c r="B1664">
        <v>8</v>
      </c>
      <c r="C1664">
        <v>35.643999999999998</v>
      </c>
      <c r="D1664">
        <v>76.292000000000002</v>
      </c>
      <c r="E1664">
        <v>0.98421000000000003</v>
      </c>
      <c r="F1664">
        <v>0.67567999999999995</v>
      </c>
      <c r="G1664">
        <v>4.7800000000000002E-4</v>
      </c>
      <c r="H1664">
        <v>1.1584000000000001E-2</v>
      </c>
      <c r="I1664">
        <v>1.2062E-2</v>
      </c>
    </row>
    <row r="1665" spans="1:9" x14ac:dyDescent="0.3">
      <c r="A1665">
        <v>17600</v>
      </c>
      <c r="B1665">
        <v>6</v>
      </c>
      <c r="C1665">
        <v>41.65</v>
      </c>
      <c r="D1665">
        <v>64.671000000000006</v>
      </c>
      <c r="E1665">
        <v>0.96992</v>
      </c>
      <c r="F1665">
        <v>0.67252000000000001</v>
      </c>
      <c r="G1665">
        <v>9.0899999999999998E-4</v>
      </c>
      <c r="H1665">
        <v>1.1585E-2</v>
      </c>
      <c r="I1665">
        <v>1.2494999999999999E-2</v>
      </c>
    </row>
    <row r="1666" spans="1:9" x14ac:dyDescent="0.3">
      <c r="A1666">
        <v>17700</v>
      </c>
      <c r="B1666">
        <v>6</v>
      </c>
      <c r="C1666">
        <v>41.636000000000003</v>
      </c>
      <c r="D1666">
        <v>64.671999999999997</v>
      </c>
      <c r="E1666">
        <v>0.96994999999999998</v>
      </c>
      <c r="F1666">
        <v>0.67247000000000001</v>
      </c>
      <c r="G1666">
        <v>9.0899999999999998E-4</v>
      </c>
      <c r="H1666">
        <v>1.1587999999999999E-2</v>
      </c>
      <c r="I1666">
        <v>1.2496999999999999E-2</v>
      </c>
    </row>
    <row r="1667" spans="1:9" x14ac:dyDescent="0.3">
      <c r="A1667">
        <v>11500</v>
      </c>
      <c r="B1667">
        <v>8</v>
      </c>
      <c r="C1667">
        <v>35.646000000000001</v>
      </c>
      <c r="D1667">
        <v>76.290000000000006</v>
      </c>
      <c r="E1667">
        <v>0.98419999999999996</v>
      </c>
      <c r="F1667">
        <v>0.67552999999999996</v>
      </c>
      <c r="G1667">
        <v>4.7800000000000002E-4</v>
      </c>
      <c r="H1667">
        <v>1.159E-2</v>
      </c>
      <c r="I1667">
        <v>1.2068000000000001E-2</v>
      </c>
    </row>
    <row r="1668" spans="1:9" x14ac:dyDescent="0.3">
      <c r="A1668">
        <v>17800</v>
      </c>
      <c r="B1668">
        <v>6</v>
      </c>
      <c r="C1668">
        <v>41.622</v>
      </c>
      <c r="D1668">
        <v>64.671999999999997</v>
      </c>
      <c r="E1668">
        <v>0.96997999999999995</v>
      </c>
      <c r="F1668">
        <v>0.67242000000000002</v>
      </c>
      <c r="G1668">
        <v>9.0799999999999995E-4</v>
      </c>
      <c r="H1668">
        <v>1.1591000000000001E-2</v>
      </c>
      <c r="I1668">
        <v>1.2499E-2</v>
      </c>
    </row>
    <row r="1669" spans="1:9" x14ac:dyDescent="0.3">
      <c r="A1669">
        <v>17900</v>
      </c>
      <c r="B1669">
        <v>6</v>
      </c>
      <c r="C1669">
        <v>41.607999999999997</v>
      </c>
      <c r="D1669">
        <v>64.671999999999997</v>
      </c>
      <c r="E1669">
        <v>0.97001000000000004</v>
      </c>
      <c r="F1669">
        <v>0.67235999999999996</v>
      </c>
      <c r="G1669">
        <v>9.0700000000000004E-4</v>
      </c>
      <c r="H1669">
        <v>1.1594E-2</v>
      </c>
      <c r="I1669">
        <v>1.2501E-2</v>
      </c>
    </row>
    <row r="1670" spans="1:9" x14ac:dyDescent="0.3">
      <c r="A1670">
        <v>11400</v>
      </c>
      <c r="B1670">
        <v>8</v>
      </c>
      <c r="C1670">
        <v>35.648000000000003</v>
      </c>
      <c r="D1670">
        <v>76.287000000000006</v>
      </c>
      <c r="E1670">
        <v>0.98419999999999996</v>
      </c>
      <c r="F1670">
        <v>0.67537999999999998</v>
      </c>
      <c r="G1670">
        <v>4.7899999999999999E-4</v>
      </c>
      <c r="H1670">
        <v>1.1594999999999999E-2</v>
      </c>
      <c r="I1670">
        <v>1.2074E-2</v>
      </c>
    </row>
    <row r="1671" spans="1:9" x14ac:dyDescent="0.3">
      <c r="A1671">
        <v>18000</v>
      </c>
      <c r="B1671">
        <v>6</v>
      </c>
      <c r="C1671">
        <v>41.603000000000002</v>
      </c>
      <c r="D1671">
        <v>64.683000000000007</v>
      </c>
      <c r="E1671">
        <v>0.97004000000000001</v>
      </c>
      <c r="F1671">
        <v>0.67229000000000005</v>
      </c>
      <c r="G1671">
        <v>9.0600000000000001E-4</v>
      </c>
      <c r="H1671">
        <v>1.1598000000000001E-2</v>
      </c>
      <c r="I1671">
        <v>1.2503999999999999E-2</v>
      </c>
    </row>
    <row r="1672" spans="1:9" x14ac:dyDescent="0.3">
      <c r="A1672">
        <v>300</v>
      </c>
      <c r="B1672">
        <v>9</v>
      </c>
      <c r="C1672">
        <v>36.82</v>
      </c>
      <c r="D1672">
        <v>74.950999999999993</v>
      </c>
      <c r="E1672">
        <v>0.97792999999999997</v>
      </c>
      <c r="F1672">
        <v>0.66537000000000002</v>
      </c>
      <c r="G1672">
        <v>9.0799999999999995E-4</v>
      </c>
      <c r="H1672">
        <v>1.1599E-2</v>
      </c>
      <c r="I1672">
        <v>1.2507000000000001E-2</v>
      </c>
    </row>
    <row r="1673" spans="1:9" x14ac:dyDescent="0.3">
      <c r="A1673">
        <v>11300</v>
      </c>
      <c r="B1673">
        <v>8</v>
      </c>
      <c r="C1673">
        <v>35.65</v>
      </c>
      <c r="D1673">
        <v>76.284999999999997</v>
      </c>
      <c r="E1673">
        <v>0.98419000000000001</v>
      </c>
      <c r="F1673">
        <v>0.67522000000000004</v>
      </c>
      <c r="G1673">
        <v>4.7899999999999999E-4</v>
      </c>
      <c r="H1673">
        <v>1.1601E-2</v>
      </c>
      <c r="I1673">
        <v>1.208E-2</v>
      </c>
    </row>
    <row r="1674" spans="1:9" x14ac:dyDescent="0.3">
      <c r="A1674">
        <v>18100</v>
      </c>
      <c r="B1674">
        <v>6</v>
      </c>
      <c r="C1674">
        <v>41.585000000000001</v>
      </c>
      <c r="D1674">
        <v>64.680999999999997</v>
      </c>
      <c r="E1674">
        <v>0.97006999999999999</v>
      </c>
      <c r="F1674">
        <v>0.67222000000000004</v>
      </c>
      <c r="G1674">
        <v>9.0499999999999999E-4</v>
      </c>
      <c r="H1674">
        <v>1.1603E-2</v>
      </c>
      <c r="I1674">
        <v>1.2507000000000001E-2</v>
      </c>
    </row>
    <row r="1675" spans="1:9" x14ac:dyDescent="0.3">
      <c r="A1675">
        <v>18200</v>
      </c>
      <c r="B1675">
        <v>6</v>
      </c>
      <c r="C1675">
        <v>41.567999999999998</v>
      </c>
      <c r="D1675">
        <v>64.677999999999997</v>
      </c>
      <c r="E1675">
        <v>0.97009999999999996</v>
      </c>
      <c r="F1675">
        <v>0.67218</v>
      </c>
      <c r="G1675">
        <v>9.0399999999999996E-4</v>
      </c>
      <c r="H1675">
        <v>1.1605000000000001E-2</v>
      </c>
      <c r="I1675">
        <v>1.2508999999999999E-2</v>
      </c>
    </row>
    <row r="1676" spans="1:9" x14ac:dyDescent="0.3">
      <c r="A1676">
        <v>11200</v>
      </c>
      <c r="B1676">
        <v>8</v>
      </c>
      <c r="C1676">
        <v>35.652999999999999</v>
      </c>
      <c r="D1676">
        <v>76.283000000000001</v>
      </c>
      <c r="E1676">
        <v>0.98418000000000005</v>
      </c>
      <c r="F1676">
        <v>0.67506999999999995</v>
      </c>
      <c r="G1676">
        <v>4.7899999999999999E-4</v>
      </c>
      <c r="H1676">
        <v>1.1606999999999999E-2</v>
      </c>
      <c r="I1676">
        <v>1.2086E-2</v>
      </c>
    </row>
    <row r="1677" spans="1:9" x14ac:dyDescent="0.3">
      <c r="A1677">
        <v>18300</v>
      </c>
      <c r="B1677">
        <v>6</v>
      </c>
      <c r="C1677">
        <v>41.552999999999997</v>
      </c>
      <c r="D1677">
        <v>64.676000000000002</v>
      </c>
      <c r="E1677">
        <v>0.97013000000000005</v>
      </c>
      <c r="F1677">
        <v>0.67213000000000001</v>
      </c>
      <c r="G1677">
        <v>9.0300000000000005E-4</v>
      </c>
      <c r="H1677">
        <v>1.1608E-2</v>
      </c>
      <c r="I1677">
        <v>1.2511E-2</v>
      </c>
    </row>
    <row r="1678" spans="1:9" x14ac:dyDescent="0.3">
      <c r="A1678">
        <v>18400</v>
      </c>
      <c r="B1678">
        <v>6</v>
      </c>
      <c r="C1678">
        <v>41.539000000000001</v>
      </c>
      <c r="D1678">
        <v>64.674000000000007</v>
      </c>
      <c r="E1678">
        <v>0.97014999999999996</v>
      </c>
      <c r="F1678">
        <v>0.67208999999999997</v>
      </c>
      <c r="G1678">
        <v>9.0200000000000002E-4</v>
      </c>
      <c r="H1678">
        <v>1.1610000000000001E-2</v>
      </c>
      <c r="I1678">
        <v>1.2513E-2</v>
      </c>
    </row>
    <row r="1679" spans="1:9" x14ac:dyDescent="0.3">
      <c r="A1679">
        <v>18500</v>
      </c>
      <c r="B1679">
        <v>6</v>
      </c>
      <c r="C1679">
        <v>41.524999999999999</v>
      </c>
      <c r="D1679">
        <v>64.673000000000002</v>
      </c>
      <c r="E1679">
        <v>0.97018000000000004</v>
      </c>
      <c r="F1679">
        <v>0.67203999999999997</v>
      </c>
      <c r="G1679">
        <v>9.01E-4</v>
      </c>
      <c r="H1679">
        <v>1.1613E-2</v>
      </c>
      <c r="I1679">
        <v>1.2514000000000001E-2</v>
      </c>
    </row>
    <row r="1680" spans="1:9" x14ac:dyDescent="0.3">
      <c r="A1680">
        <v>11100</v>
      </c>
      <c r="B1680">
        <v>8</v>
      </c>
      <c r="C1680">
        <v>35.658000000000001</v>
      </c>
      <c r="D1680">
        <v>76.284000000000006</v>
      </c>
      <c r="E1680">
        <v>0.98416999999999999</v>
      </c>
      <c r="F1680">
        <v>0.67491000000000001</v>
      </c>
      <c r="G1680">
        <v>4.7899999999999999E-4</v>
      </c>
      <c r="H1680">
        <v>1.1613E-2</v>
      </c>
      <c r="I1680">
        <v>1.2092E-2</v>
      </c>
    </row>
    <row r="1681" spans="1:9" x14ac:dyDescent="0.3">
      <c r="A1681">
        <v>18600</v>
      </c>
      <c r="B1681">
        <v>6</v>
      </c>
      <c r="C1681">
        <v>41.511000000000003</v>
      </c>
      <c r="D1681">
        <v>64.671999999999997</v>
      </c>
      <c r="E1681">
        <v>0.97021000000000002</v>
      </c>
      <c r="F1681">
        <v>0.67198999999999998</v>
      </c>
      <c r="G1681">
        <v>9.01E-4</v>
      </c>
      <c r="H1681">
        <v>1.1615E-2</v>
      </c>
      <c r="I1681">
        <v>1.2515999999999999E-2</v>
      </c>
    </row>
    <row r="1682" spans="1:9" x14ac:dyDescent="0.3">
      <c r="A1682">
        <v>11000</v>
      </c>
      <c r="B1682">
        <v>8</v>
      </c>
      <c r="C1682">
        <v>35.671999999999997</v>
      </c>
      <c r="D1682">
        <v>76.296999999999997</v>
      </c>
      <c r="E1682">
        <v>0.98416000000000003</v>
      </c>
      <c r="F1682">
        <v>0.67478000000000005</v>
      </c>
      <c r="G1682">
        <v>4.8000000000000001E-4</v>
      </c>
      <c r="H1682">
        <v>1.1616E-2</v>
      </c>
      <c r="I1682">
        <v>1.2096000000000001E-2</v>
      </c>
    </row>
    <row r="1683" spans="1:9" x14ac:dyDescent="0.3">
      <c r="A1683">
        <v>18700</v>
      </c>
      <c r="B1683">
        <v>6</v>
      </c>
      <c r="C1683">
        <v>41.497999999999998</v>
      </c>
      <c r="D1683">
        <v>64.671000000000006</v>
      </c>
      <c r="E1683">
        <v>0.97023999999999999</v>
      </c>
      <c r="F1683">
        <v>0.67195000000000005</v>
      </c>
      <c r="G1683">
        <v>8.9999999999999998E-4</v>
      </c>
      <c r="H1683">
        <v>1.1618E-2</v>
      </c>
      <c r="I1683">
        <v>1.2518E-2</v>
      </c>
    </row>
    <row r="1684" spans="1:9" x14ac:dyDescent="0.3">
      <c r="A1684">
        <v>18800</v>
      </c>
      <c r="B1684">
        <v>6</v>
      </c>
      <c r="C1684">
        <v>41.484999999999999</v>
      </c>
      <c r="D1684">
        <v>64.67</v>
      </c>
      <c r="E1684">
        <v>0.97026999999999997</v>
      </c>
      <c r="F1684">
        <v>0.67190000000000005</v>
      </c>
      <c r="G1684">
        <v>8.9899999999999995E-4</v>
      </c>
      <c r="H1684">
        <v>1.1620999999999999E-2</v>
      </c>
      <c r="I1684">
        <v>1.252E-2</v>
      </c>
    </row>
    <row r="1685" spans="1:9" x14ac:dyDescent="0.3">
      <c r="A1685">
        <v>10900</v>
      </c>
      <c r="B1685">
        <v>8</v>
      </c>
      <c r="C1685">
        <v>35.655000000000001</v>
      </c>
      <c r="D1685">
        <v>76.260000000000005</v>
      </c>
      <c r="E1685">
        <v>0.98414999999999997</v>
      </c>
      <c r="F1685">
        <v>0.67461000000000004</v>
      </c>
      <c r="G1685">
        <v>4.8000000000000001E-4</v>
      </c>
      <c r="H1685">
        <v>1.1620999999999999E-2</v>
      </c>
      <c r="I1685">
        <v>1.2101000000000001E-2</v>
      </c>
    </row>
    <row r="1686" spans="1:9" x14ac:dyDescent="0.3">
      <c r="A1686">
        <v>18900</v>
      </c>
      <c r="B1686">
        <v>6</v>
      </c>
      <c r="C1686">
        <v>41.470999999999997</v>
      </c>
      <c r="D1686">
        <v>64.668999999999997</v>
      </c>
      <c r="E1686">
        <v>0.97028999999999999</v>
      </c>
      <c r="F1686">
        <v>0.67184999999999995</v>
      </c>
      <c r="G1686">
        <v>8.9800000000000004E-4</v>
      </c>
      <c r="H1686">
        <v>1.1623E-2</v>
      </c>
      <c r="I1686">
        <v>1.2520999999999999E-2</v>
      </c>
    </row>
    <row r="1687" spans="1:9" x14ac:dyDescent="0.3">
      <c r="A1687">
        <v>19000</v>
      </c>
      <c r="B1687">
        <v>6</v>
      </c>
      <c r="C1687">
        <v>41.466000000000001</v>
      </c>
      <c r="D1687">
        <v>64.677999999999997</v>
      </c>
      <c r="E1687">
        <v>0.97031999999999996</v>
      </c>
      <c r="F1687">
        <v>0.67179</v>
      </c>
      <c r="G1687">
        <v>8.9700000000000001E-4</v>
      </c>
      <c r="H1687">
        <v>1.1627E-2</v>
      </c>
      <c r="I1687">
        <v>1.2524E-2</v>
      </c>
    </row>
    <row r="1688" spans="1:9" x14ac:dyDescent="0.3">
      <c r="A1688">
        <v>10800</v>
      </c>
      <c r="B1688">
        <v>8</v>
      </c>
      <c r="C1688">
        <v>35.656999999999996</v>
      </c>
      <c r="D1688">
        <v>76.257000000000005</v>
      </c>
      <c r="E1688">
        <v>0.98414999999999997</v>
      </c>
      <c r="F1688">
        <v>0.67444000000000004</v>
      </c>
      <c r="G1688">
        <v>4.8000000000000001E-4</v>
      </c>
      <c r="H1688">
        <v>1.1627E-2</v>
      </c>
      <c r="I1688">
        <v>1.2107E-2</v>
      </c>
    </row>
    <row r="1689" spans="1:9" x14ac:dyDescent="0.3">
      <c r="A1689">
        <v>19100</v>
      </c>
      <c r="B1689">
        <v>6</v>
      </c>
      <c r="C1689">
        <v>41.45</v>
      </c>
      <c r="D1689">
        <v>64.674999999999997</v>
      </c>
      <c r="E1689">
        <v>0.97035000000000005</v>
      </c>
      <c r="F1689">
        <v>0.67171999999999998</v>
      </c>
      <c r="G1689">
        <v>8.9599999999999999E-4</v>
      </c>
      <c r="H1689">
        <v>1.1631000000000001E-2</v>
      </c>
      <c r="I1689">
        <v>1.2527E-2</v>
      </c>
    </row>
    <row r="1690" spans="1:9" x14ac:dyDescent="0.3">
      <c r="A1690">
        <v>19200</v>
      </c>
      <c r="B1690">
        <v>6</v>
      </c>
      <c r="C1690">
        <v>41.433999999999997</v>
      </c>
      <c r="D1690">
        <v>64.671000000000006</v>
      </c>
      <c r="E1690">
        <v>0.97038000000000002</v>
      </c>
      <c r="F1690">
        <v>0.67168000000000005</v>
      </c>
      <c r="G1690">
        <v>8.9599999999999999E-4</v>
      </c>
      <c r="H1690">
        <v>1.1632999999999999E-2</v>
      </c>
      <c r="I1690">
        <v>1.2529E-2</v>
      </c>
    </row>
    <row r="1691" spans="1:9" x14ac:dyDescent="0.3">
      <c r="A1691">
        <v>10700</v>
      </c>
      <c r="B1691">
        <v>8</v>
      </c>
      <c r="C1691">
        <v>35.658999999999999</v>
      </c>
      <c r="D1691">
        <v>76.254000000000005</v>
      </c>
      <c r="E1691">
        <v>0.98414000000000001</v>
      </c>
      <c r="F1691">
        <v>0.67427999999999999</v>
      </c>
      <c r="G1691">
        <v>4.8000000000000001E-4</v>
      </c>
      <c r="H1691">
        <v>1.1632999999999999E-2</v>
      </c>
      <c r="I1691">
        <v>1.2114E-2</v>
      </c>
    </row>
    <row r="1692" spans="1:9" x14ac:dyDescent="0.3">
      <c r="A1692">
        <v>19300</v>
      </c>
      <c r="B1692">
        <v>6</v>
      </c>
      <c r="C1692">
        <v>41.42</v>
      </c>
      <c r="D1692">
        <v>64.668000000000006</v>
      </c>
      <c r="E1692">
        <v>0.97040000000000004</v>
      </c>
      <c r="F1692">
        <v>0.67164000000000001</v>
      </c>
      <c r="G1692">
        <v>8.9499999999999996E-4</v>
      </c>
      <c r="H1692">
        <v>1.1636000000000001E-2</v>
      </c>
      <c r="I1692">
        <v>1.2529999999999999E-2</v>
      </c>
    </row>
    <row r="1693" spans="1:9" x14ac:dyDescent="0.3">
      <c r="A1693">
        <v>19400</v>
      </c>
      <c r="B1693">
        <v>6</v>
      </c>
      <c r="C1693">
        <v>41.405999999999999</v>
      </c>
      <c r="D1693">
        <v>64.665999999999997</v>
      </c>
      <c r="E1693">
        <v>0.97043000000000001</v>
      </c>
      <c r="F1693">
        <v>0.67159999999999997</v>
      </c>
      <c r="G1693">
        <v>8.9400000000000005E-4</v>
      </c>
      <c r="H1693">
        <v>1.1638000000000001E-2</v>
      </c>
      <c r="I1693">
        <v>1.2532E-2</v>
      </c>
    </row>
    <row r="1694" spans="1:9" x14ac:dyDescent="0.3">
      <c r="A1694">
        <v>19500</v>
      </c>
      <c r="B1694">
        <v>6</v>
      </c>
      <c r="C1694">
        <v>41.393000000000001</v>
      </c>
      <c r="D1694">
        <v>64.664000000000001</v>
      </c>
      <c r="E1694">
        <v>0.97045999999999999</v>
      </c>
      <c r="F1694">
        <v>0.67156000000000005</v>
      </c>
      <c r="G1694">
        <v>8.9300000000000002E-4</v>
      </c>
      <c r="H1694">
        <v>1.1639999999999999E-2</v>
      </c>
      <c r="I1694">
        <v>1.2534E-2</v>
      </c>
    </row>
    <row r="1695" spans="1:9" x14ac:dyDescent="0.3">
      <c r="A1695">
        <v>10600</v>
      </c>
      <c r="B1695">
        <v>8</v>
      </c>
      <c r="C1695">
        <v>35.661000000000001</v>
      </c>
      <c r="D1695">
        <v>76.251000000000005</v>
      </c>
      <c r="E1695">
        <v>0.98412999999999995</v>
      </c>
      <c r="F1695">
        <v>0.67410999999999999</v>
      </c>
      <c r="G1695">
        <v>4.8099999999999998E-4</v>
      </c>
      <c r="H1695">
        <v>1.1639999999999999E-2</v>
      </c>
      <c r="I1695">
        <v>1.2120000000000001E-2</v>
      </c>
    </row>
    <row r="1696" spans="1:9" x14ac:dyDescent="0.3">
      <c r="A1696">
        <v>19600</v>
      </c>
      <c r="B1696">
        <v>6</v>
      </c>
      <c r="C1696">
        <v>41.38</v>
      </c>
      <c r="D1696">
        <v>64.662000000000006</v>
      </c>
      <c r="E1696">
        <v>0.97048000000000001</v>
      </c>
      <c r="F1696">
        <v>0.67152000000000001</v>
      </c>
      <c r="G1696">
        <v>8.92E-4</v>
      </c>
      <c r="H1696">
        <v>1.1643000000000001E-2</v>
      </c>
      <c r="I1696">
        <v>1.2534999999999999E-2</v>
      </c>
    </row>
    <row r="1697" spans="1:9" x14ac:dyDescent="0.3">
      <c r="A1697">
        <v>19700</v>
      </c>
      <c r="B1697">
        <v>6</v>
      </c>
      <c r="C1697">
        <v>41.368000000000002</v>
      </c>
      <c r="D1697">
        <v>64.66</v>
      </c>
      <c r="E1697">
        <v>0.97050999999999998</v>
      </c>
      <c r="F1697">
        <v>0.67147999999999997</v>
      </c>
      <c r="G1697">
        <v>8.92E-4</v>
      </c>
      <c r="H1697">
        <v>1.1645000000000001E-2</v>
      </c>
      <c r="I1697">
        <v>1.2537E-2</v>
      </c>
    </row>
    <row r="1698" spans="1:9" x14ac:dyDescent="0.3">
      <c r="A1698">
        <v>900</v>
      </c>
      <c r="B1698">
        <v>7</v>
      </c>
      <c r="C1698">
        <v>40.801000000000002</v>
      </c>
      <c r="D1698">
        <v>68.819999999999993</v>
      </c>
      <c r="E1698">
        <v>0.96423000000000003</v>
      </c>
      <c r="F1698">
        <v>0.65900999999999998</v>
      </c>
      <c r="G1698">
        <v>1.4430000000000001E-3</v>
      </c>
      <c r="H1698">
        <v>1.1645000000000001E-2</v>
      </c>
      <c r="I1698">
        <v>1.3088000000000001E-2</v>
      </c>
    </row>
    <row r="1699" spans="1:9" x14ac:dyDescent="0.3">
      <c r="A1699">
        <v>10500</v>
      </c>
      <c r="B1699">
        <v>8</v>
      </c>
      <c r="C1699">
        <v>35.662999999999997</v>
      </c>
      <c r="D1699">
        <v>76.248000000000005</v>
      </c>
      <c r="E1699">
        <v>0.98411999999999999</v>
      </c>
      <c r="F1699">
        <v>0.67395000000000005</v>
      </c>
      <c r="G1699">
        <v>4.8099999999999998E-4</v>
      </c>
      <c r="H1699">
        <v>1.1646E-2</v>
      </c>
      <c r="I1699">
        <v>1.2127000000000001E-2</v>
      </c>
    </row>
    <row r="1700" spans="1:9" x14ac:dyDescent="0.3">
      <c r="A1700">
        <v>19800</v>
      </c>
      <c r="B1700">
        <v>6</v>
      </c>
      <c r="C1700">
        <v>41.354999999999997</v>
      </c>
      <c r="D1700">
        <v>64.658000000000001</v>
      </c>
      <c r="E1700">
        <v>0.97053</v>
      </c>
      <c r="F1700">
        <v>0.67142999999999997</v>
      </c>
      <c r="G1700">
        <v>8.9099999999999997E-4</v>
      </c>
      <c r="H1700">
        <v>1.1648E-2</v>
      </c>
      <c r="I1700">
        <v>1.2538000000000001E-2</v>
      </c>
    </row>
    <row r="1701" spans="1:9" x14ac:dyDescent="0.3">
      <c r="A1701">
        <v>19900</v>
      </c>
      <c r="B1701">
        <v>6</v>
      </c>
      <c r="C1701">
        <v>41.343000000000004</v>
      </c>
      <c r="D1701">
        <v>64.656000000000006</v>
      </c>
      <c r="E1701">
        <v>0.97055999999999998</v>
      </c>
      <c r="F1701">
        <v>0.67139000000000004</v>
      </c>
      <c r="G1701">
        <v>8.8999999999999995E-4</v>
      </c>
      <c r="H1701">
        <v>1.1650000000000001E-2</v>
      </c>
      <c r="I1701">
        <v>1.2540000000000001E-2</v>
      </c>
    </row>
    <row r="1702" spans="1:9" x14ac:dyDescent="0.3">
      <c r="A1702">
        <v>10400</v>
      </c>
      <c r="B1702">
        <v>8</v>
      </c>
      <c r="C1702">
        <v>35.665999999999997</v>
      </c>
      <c r="D1702">
        <v>76.245000000000005</v>
      </c>
      <c r="E1702">
        <v>0.98411000000000004</v>
      </c>
      <c r="F1702">
        <v>0.67378000000000005</v>
      </c>
      <c r="G1702">
        <v>4.8099999999999998E-4</v>
      </c>
      <c r="H1702">
        <v>1.1651999999999999E-2</v>
      </c>
      <c r="I1702">
        <v>1.2134000000000001E-2</v>
      </c>
    </row>
    <row r="1703" spans="1:9" x14ac:dyDescent="0.3">
      <c r="A1703">
        <v>20000</v>
      </c>
      <c r="B1703">
        <v>6</v>
      </c>
      <c r="C1703">
        <v>41.337000000000003</v>
      </c>
      <c r="D1703">
        <v>64.665000000000006</v>
      </c>
      <c r="E1703">
        <v>0.97058999999999995</v>
      </c>
      <c r="F1703">
        <v>0.67134000000000005</v>
      </c>
      <c r="G1703">
        <v>8.8900000000000003E-4</v>
      </c>
      <c r="H1703">
        <v>1.1653E-2</v>
      </c>
      <c r="I1703">
        <v>1.2543E-2</v>
      </c>
    </row>
    <row r="1704" spans="1:9" x14ac:dyDescent="0.3">
      <c r="A1704">
        <v>10300</v>
      </c>
      <c r="B1704">
        <v>8</v>
      </c>
      <c r="C1704">
        <v>35.667999999999999</v>
      </c>
      <c r="D1704">
        <v>76.242000000000004</v>
      </c>
      <c r="E1704">
        <v>0.98411000000000004</v>
      </c>
      <c r="F1704">
        <v>0.67361000000000004</v>
      </c>
      <c r="G1704">
        <v>4.8099999999999998E-4</v>
      </c>
      <c r="H1704">
        <v>1.1658999999999999E-2</v>
      </c>
      <c r="I1704">
        <v>1.214E-2</v>
      </c>
    </row>
    <row r="1705" spans="1:9" x14ac:dyDescent="0.3">
      <c r="A1705">
        <v>400</v>
      </c>
      <c r="B1705">
        <v>9</v>
      </c>
      <c r="C1705">
        <v>36.847999999999999</v>
      </c>
      <c r="D1705">
        <v>75.325999999999993</v>
      </c>
      <c r="E1705">
        <v>0.97804999999999997</v>
      </c>
      <c r="F1705">
        <v>0.66357999999999995</v>
      </c>
      <c r="G1705">
        <v>8.8099999999999995E-4</v>
      </c>
      <c r="H1705">
        <v>1.166E-2</v>
      </c>
      <c r="I1705">
        <v>1.2541E-2</v>
      </c>
    </row>
    <row r="1706" spans="1:9" x14ac:dyDescent="0.3">
      <c r="A1706">
        <v>10200</v>
      </c>
      <c r="B1706">
        <v>8</v>
      </c>
      <c r="C1706">
        <v>35.671999999999997</v>
      </c>
      <c r="D1706">
        <v>76.239999999999995</v>
      </c>
      <c r="E1706">
        <v>0.98409999999999997</v>
      </c>
      <c r="F1706">
        <v>0.67342999999999997</v>
      </c>
      <c r="G1706">
        <v>4.8200000000000001E-4</v>
      </c>
      <c r="H1706">
        <v>1.1665E-2</v>
      </c>
      <c r="I1706">
        <v>1.2147E-2</v>
      </c>
    </row>
    <row r="1707" spans="1:9" x14ac:dyDescent="0.3">
      <c r="A1707">
        <v>10100</v>
      </c>
      <c r="B1707">
        <v>8</v>
      </c>
      <c r="C1707">
        <v>35.677999999999997</v>
      </c>
      <c r="D1707">
        <v>76.241</v>
      </c>
      <c r="E1707">
        <v>0.98409000000000002</v>
      </c>
      <c r="F1707">
        <v>0.67325000000000002</v>
      </c>
      <c r="G1707">
        <v>4.8200000000000001E-4</v>
      </c>
      <c r="H1707">
        <v>1.1672E-2</v>
      </c>
      <c r="I1707">
        <v>1.2154E-2</v>
      </c>
    </row>
    <row r="1708" spans="1:9" x14ac:dyDescent="0.3">
      <c r="A1708">
        <v>10000</v>
      </c>
      <c r="B1708">
        <v>8</v>
      </c>
      <c r="C1708">
        <v>35.695999999999998</v>
      </c>
      <c r="D1708">
        <v>76.260000000000005</v>
      </c>
      <c r="E1708">
        <v>0.98407</v>
      </c>
      <c r="F1708">
        <v>0.67310999999999999</v>
      </c>
      <c r="G1708">
        <v>4.8200000000000001E-4</v>
      </c>
      <c r="H1708">
        <v>1.1676000000000001E-2</v>
      </c>
      <c r="I1708">
        <v>1.2158E-2</v>
      </c>
    </row>
    <row r="1709" spans="1:9" x14ac:dyDescent="0.3">
      <c r="A1709">
        <v>9900</v>
      </c>
      <c r="B1709">
        <v>8</v>
      </c>
      <c r="C1709">
        <v>35.676000000000002</v>
      </c>
      <c r="D1709">
        <v>76.212000000000003</v>
      </c>
      <c r="E1709">
        <v>0.98407</v>
      </c>
      <c r="F1709">
        <v>0.67291000000000001</v>
      </c>
      <c r="G1709">
        <v>4.8299999999999998E-4</v>
      </c>
      <c r="H1709">
        <v>1.1681E-2</v>
      </c>
      <c r="I1709">
        <v>1.2163999999999999E-2</v>
      </c>
    </row>
    <row r="1710" spans="1:9" x14ac:dyDescent="0.3">
      <c r="A1710">
        <v>9800</v>
      </c>
      <c r="B1710">
        <v>8</v>
      </c>
      <c r="C1710">
        <v>35.677999999999997</v>
      </c>
      <c r="D1710">
        <v>76.209000000000003</v>
      </c>
      <c r="E1710">
        <v>0.98406000000000005</v>
      </c>
      <c r="F1710">
        <v>0.67273000000000005</v>
      </c>
      <c r="G1710">
        <v>4.8299999999999998E-4</v>
      </c>
      <c r="H1710">
        <v>1.1688E-2</v>
      </c>
      <c r="I1710">
        <v>1.2171E-2</v>
      </c>
    </row>
    <row r="1711" spans="1:9" x14ac:dyDescent="0.3">
      <c r="A1711">
        <v>9700</v>
      </c>
      <c r="B1711">
        <v>8</v>
      </c>
      <c r="C1711">
        <v>35.68</v>
      </c>
      <c r="D1711">
        <v>76.204999999999998</v>
      </c>
      <c r="E1711">
        <v>0.98404999999999998</v>
      </c>
      <c r="F1711">
        <v>0.67254000000000003</v>
      </c>
      <c r="G1711">
        <v>4.8299999999999998E-4</v>
      </c>
      <c r="H1711">
        <v>1.1695000000000001E-2</v>
      </c>
      <c r="I1711">
        <v>1.2178E-2</v>
      </c>
    </row>
    <row r="1712" spans="1:9" x14ac:dyDescent="0.3">
      <c r="A1712">
        <v>500</v>
      </c>
      <c r="B1712">
        <v>9</v>
      </c>
      <c r="C1712">
        <v>36.853999999999999</v>
      </c>
      <c r="D1712">
        <v>75.643000000000001</v>
      </c>
      <c r="E1712">
        <v>0.97819999999999996</v>
      </c>
      <c r="F1712">
        <v>0.66242999999999996</v>
      </c>
      <c r="G1712">
        <v>8.5999999999999998E-4</v>
      </c>
      <c r="H1712">
        <v>1.17E-2</v>
      </c>
      <c r="I1712">
        <v>1.256E-2</v>
      </c>
    </row>
    <row r="1713" spans="1:9" x14ac:dyDescent="0.3">
      <c r="A1713">
        <v>9600</v>
      </c>
      <c r="B1713">
        <v>8</v>
      </c>
      <c r="C1713">
        <v>35.682000000000002</v>
      </c>
      <c r="D1713">
        <v>76.201999999999998</v>
      </c>
      <c r="E1713">
        <v>0.98404000000000003</v>
      </c>
      <c r="F1713">
        <v>0.67235999999999996</v>
      </c>
      <c r="G1713">
        <v>4.84E-4</v>
      </c>
      <c r="H1713">
        <v>1.1702000000000001E-2</v>
      </c>
      <c r="I1713">
        <v>1.2186000000000001E-2</v>
      </c>
    </row>
    <row r="1714" spans="1:9" x14ac:dyDescent="0.3">
      <c r="A1714">
        <v>900</v>
      </c>
      <c r="B1714">
        <v>9</v>
      </c>
      <c r="C1714">
        <v>36.929000000000002</v>
      </c>
      <c r="D1714">
        <v>76.5</v>
      </c>
      <c r="E1714">
        <v>0.97877000000000003</v>
      </c>
      <c r="F1714">
        <v>0.66249000000000002</v>
      </c>
      <c r="G1714">
        <v>8.0199999999999998E-4</v>
      </c>
      <c r="H1714">
        <v>1.1702000000000001E-2</v>
      </c>
      <c r="I1714">
        <v>1.2503999999999999E-2</v>
      </c>
    </row>
    <row r="1715" spans="1:9" x14ac:dyDescent="0.3">
      <c r="A1715">
        <v>9500</v>
      </c>
      <c r="B1715">
        <v>8</v>
      </c>
      <c r="C1715">
        <v>35.685000000000002</v>
      </c>
      <c r="D1715">
        <v>76.198999999999998</v>
      </c>
      <c r="E1715">
        <v>0.98402999999999996</v>
      </c>
      <c r="F1715">
        <v>0.67217000000000005</v>
      </c>
      <c r="G1715">
        <v>4.84E-4</v>
      </c>
      <c r="H1715">
        <v>1.1709000000000001E-2</v>
      </c>
      <c r="I1715">
        <v>1.2193000000000001E-2</v>
      </c>
    </row>
    <row r="1716" spans="1:9" x14ac:dyDescent="0.3">
      <c r="A1716">
        <v>9400</v>
      </c>
      <c r="B1716">
        <v>8</v>
      </c>
      <c r="C1716">
        <v>35.686999999999998</v>
      </c>
      <c r="D1716">
        <v>76.194999999999993</v>
      </c>
      <c r="E1716">
        <v>0.98402000000000001</v>
      </c>
      <c r="F1716">
        <v>0.67198000000000002</v>
      </c>
      <c r="G1716">
        <v>4.84E-4</v>
      </c>
      <c r="H1716">
        <v>1.1717E-2</v>
      </c>
      <c r="I1716">
        <v>1.2201E-2</v>
      </c>
    </row>
    <row r="1717" spans="1:9" x14ac:dyDescent="0.3">
      <c r="A1717">
        <v>800</v>
      </c>
      <c r="B1717">
        <v>9</v>
      </c>
      <c r="C1717">
        <v>36.896999999999998</v>
      </c>
      <c r="D1717">
        <v>76.323999999999998</v>
      </c>
      <c r="E1717">
        <v>0.97863999999999995</v>
      </c>
      <c r="F1717">
        <v>0.66195000000000004</v>
      </c>
      <c r="G1717">
        <v>8.1400000000000005E-4</v>
      </c>
      <c r="H1717">
        <v>1.172E-2</v>
      </c>
      <c r="I1717">
        <v>1.2534E-2</v>
      </c>
    </row>
    <row r="1718" spans="1:9" x14ac:dyDescent="0.3">
      <c r="A1718">
        <v>600</v>
      </c>
      <c r="B1718">
        <v>9</v>
      </c>
      <c r="C1718">
        <v>36.860999999999997</v>
      </c>
      <c r="D1718">
        <v>75.905000000000001</v>
      </c>
      <c r="E1718">
        <v>0.97835000000000005</v>
      </c>
      <c r="F1718">
        <v>0.66183000000000003</v>
      </c>
      <c r="G1718">
        <v>8.43E-4</v>
      </c>
      <c r="H1718">
        <v>1.1722E-2</v>
      </c>
      <c r="I1718">
        <v>1.2564000000000001E-2</v>
      </c>
    </row>
    <row r="1719" spans="1:9" x14ac:dyDescent="0.3">
      <c r="A1719">
        <v>9300</v>
      </c>
      <c r="B1719">
        <v>8</v>
      </c>
      <c r="C1719">
        <v>35.691000000000003</v>
      </c>
      <c r="D1719">
        <v>76.191999999999993</v>
      </c>
      <c r="E1719">
        <v>0.98401000000000005</v>
      </c>
      <c r="F1719">
        <v>0.67178000000000004</v>
      </c>
      <c r="G1719">
        <v>4.84E-4</v>
      </c>
      <c r="H1719">
        <v>1.1724E-2</v>
      </c>
      <c r="I1719">
        <v>1.2208E-2</v>
      </c>
    </row>
    <row r="1720" spans="1:9" x14ac:dyDescent="0.3">
      <c r="A1720">
        <v>700</v>
      </c>
      <c r="B1720">
        <v>9</v>
      </c>
      <c r="C1720">
        <v>36.872</v>
      </c>
      <c r="D1720">
        <v>76.128</v>
      </c>
      <c r="E1720">
        <v>0.97850000000000004</v>
      </c>
      <c r="F1720">
        <v>0.66171000000000002</v>
      </c>
      <c r="G1720">
        <v>8.2799999999999996E-4</v>
      </c>
      <c r="H1720">
        <v>1.1727E-2</v>
      </c>
      <c r="I1720">
        <v>1.2555E-2</v>
      </c>
    </row>
    <row r="1721" spans="1:9" x14ac:dyDescent="0.3">
      <c r="A1721">
        <v>9200</v>
      </c>
      <c r="B1721">
        <v>8</v>
      </c>
      <c r="C1721">
        <v>35.695</v>
      </c>
      <c r="D1721">
        <v>76.19</v>
      </c>
      <c r="E1721">
        <v>0.98399999999999999</v>
      </c>
      <c r="F1721">
        <v>0.67157999999999995</v>
      </c>
      <c r="G1721">
        <v>4.8500000000000003E-4</v>
      </c>
      <c r="H1721">
        <v>1.1731999999999999E-2</v>
      </c>
      <c r="I1721">
        <v>1.2215999999999999E-2</v>
      </c>
    </row>
    <row r="1722" spans="1:9" x14ac:dyDescent="0.3">
      <c r="A1722">
        <v>9100</v>
      </c>
      <c r="B1722">
        <v>8</v>
      </c>
      <c r="C1722">
        <v>35.703000000000003</v>
      </c>
      <c r="D1722">
        <v>76.191000000000003</v>
      </c>
      <c r="E1722">
        <v>0.98399000000000003</v>
      </c>
      <c r="F1722">
        <v>0.67137000000000002</v>
      </c>
      <c r="G1722">
        <v>4.8500000000000003E-4</v>
      </c>
      <c r="H1722">
        <v>1.1738999999999999E-2</v>
      </c>
      <c r="I1722">
        <v>1.2224E-2</v>
      </c>
    </row>
    <row r="1723" spans="1:9" x14ac:dyDescent="0.3">
      <c r="A1723">
        <v>9000</v>
      </c>
      <c r="B1723">
        <v>8</v>
      </c>
      <c r="C1723">
        <v>35.728000000000002</v>
      </c>
      <c r="D1723">
        <v>76.218999999999994</v>
      </c>
      <c r="E1723">
        <v>0.98397000000000001</v>
      </c>
      <c r="F1723">
        <v>0.67120999999999997</v>
      </c>
      <c r="G1723">
        <v>4.8500000000000003E-4</v>
      </c>
      <c r="H1723">
        <v>1.1743E-2</v>
      </c>
      <c r="I1723">
        <v>1.2227999999999999E-2</v>
      </c>
    </row>
    <row r="1724" spans="1:9" x14ac:dyDescent="0.3">
      <c r="A1724">
        <v>8900</v>
      </c>
      <c r="B1724">
        <v>8</v>
      </c>
      <c r="C1724">
        <v>35.701000000000001</v>
      </c>
      <c r="D1724">
        <v>76.159000000000006</v>
      </c>
      <c r="E1724">
        <v>0.98397000000000001</v>
      </c>
      <c r="F1724">
        <v>0.67098999999999998</v>
      </c>
      <c r="G1724">
        <v>4.86E-4</v>
      </c>
      <c r="H1724">
        <v>1.1749000000000001E-2</v>
      </c>
      <c r="I1724">
        <v>1.2234999999999999E-2</v>
      </c>
    </row>
    <row r="1725" spans="1:9" x14ac:dyDescent="0.3">
      <c r="A1725">
        <v>8800</v>
      </c>
      <c r="B1725">
        <v>8</v>
      </c>
      <c r="C1725">
        <v>35.704000000000001</v>
      </c>
      <c r="D1725">
        <v>76.155000000000001</v>
      </c>
      <c r="E1725">
        <v>0.98395999999999995</v>
      </c>
      <c r="F1725">
        <v>0.67078000000000004</v>
      </c>
      <c r="G1725">
        <v>4.86E-4</v>
      </c>
      <c r="H1725">
        <v>1.1757E-2</v>
      </c>
      <c r="I1725">
        <v>1.2243E-2</v>
      </c>
    </row>
    <row r="1726" spans="1:9" x14ac:dyDescent="0.3">
      <c r="A1726">
        <v>8700</v>
      </c>
      <c r="B1726">
        <v>8</v>
      </c>
      <c r="C1726">
        <v>35.707000000000001</v>
      </c>
      <c r="D1726">
        <v>76.150999999999996</v>
      </c>
      <c r="E1726">
        <v>0.98394999999999999</v>
      </c>
      <c r="F1726">
        <v>0.67057</v>
      </c>
      <c r="G1726">
        <v>4.8700000000000002E-4</v>
      </c>
      <c r="H1726">
        <v>1.1764999999999999E-2</v>
      </c>
      <c r="I1726">
        <v>1.2252000000000001E-2</v>
      </c>
    </row>
    <row r="1727" spans="1:9" x14ac:dyDescent="0.3">
      <c r="A1727">
        <v>8600</v>
      </c>
      <c r="B1727">
        <v>8</v>
      </c>
      <c r="C1727">
        <v>35.71</v>
      </c>
      <c r="D1727">
        <v>76.147000000000006</v>
      </c>
      <c r="E1727">
        <v>0.98394000000000004</v>
      </c>
      <c r="F1727">
        <v>0.67035</v>
      </c>
      <c r="G1727">
        <v>4.8700000000000002E-4</v>
      </c>
      <c r="H1727">
        <v>1.1773E-2</v>
      </c>
      <c r="I1727">
        <v>1.226E-2</v>
      </c>
    </row>
    <row r="1728" spans="1:9" x14ac:dyDescent="0.3">
      <c r="A1728">
        <v>8500</v>
      </c>
      <c r="B1728">
        <v>8</v>
      </c>
      <c r="C1728">
        <v>35.713000000000001</v>
      </c>
      <c r="D1728">
        <v>76.143000000000001</v>
      </c>
      <c r="E1728">
        <v>0.98392000000000002</v>
      </c>
      <c r="F1728">
        <v>0.67013999999999996</v>
      </c>
      <c r="G1728">
        <v>4.8700000000000002E-4</v>
      </c>
      <c r="H1728">
        <v>1.1781E-2</v>
      </c>
      <c r="I1728">
        <v>1.2269E-2</v>
      </c>
    </row>
    <row r="1729" spans="1:9" x14ac:dyDescent="0.3">
      <c r="A1729">
        <v>8400</v>
      </c>
      <c r="B1729">
        <v>8</v>
      </c>
      <c r="C1729">
        <v>35.716999999999999</v>
      </c>
      <c r="D1729">
        <v>76.138999999999996</v>
      </c>
      <c r="E1729">
        <v>0.98390999999999995</v>
      </c>
      <c r="F1729">
        <v>0.66991999999999996</v>
      </c>
      <c r="G1729">
        <v>4.8700000000000002E-4</v>
      </c>
      <c r="H1729">
        <v>1.179E-2</v>
      </c>
      <c r="I1729">
        <v>1.2277E-2</v>
      </c>
    </row>
    <row r="1730" spans="1:9" x14ac:dyDescent="0.3">
      <c r="A1730">
        <v>8300</v>
      </c>
      <c r="B1730">
        <v>8</v>
      </c>
      <c r="C1730">
        <v>35.720999999999997</v>
      </c>
      <c r="D1730">
        <v>76.135999999999996</v>
      </c>
      <c r="E1730">
        <v>0.9839</v>
      </c>
      <c r="F1730">
        <v>0.66969000000000001</v>
      </c>
      <c r="G1730">
        <v>4.8799999999999999E-4</v>
      </c>
      <c r="H1730">
        <v>1.1797999999999999E-2</v>
      </c>
      <c r="I1730">
        <v>1.2286E-2</v>
      </c>
    </row>
    <row r="1731" spans="1:9" x14ac:dyDescent="0.3">
      <c r="A1731">
        <v>8200</v>
      </c>
      <c r="B1731">
        <v>8</v>
      </c>
      <c r="C1731">
        <v>35.725999999999999</v>
      </c>
      <c r="D1731">
        <v>76.132000000000005</v>
      </c>
      <c r="E1731">
        <v>0.98389000000000004</v>
      </c>
      <c r="F1731">
        <v>0.66946000000000006</v>
      </c>
      <c r="G1731">
        <v>4.8799999999999999E-4</v>
      </c>
      <c r="H1731">
        <v>1.1807E-2</v>
      </c>
      <c r="I1731">
        <v>1.2295E-2</v>
      </c>
    </row>
    <row r="1732" spans="1:9" x14ac:dyDescent="0.3">
      <c r="A1732">
        <v>8100</v>
      </c>
      <c r="B1732">
        <v>8</v>
      </c>
      <c r="C1732">
        <v>35.734000000000002</v>
      </c>
      <c r="D1732">
        <v>76.134</v>
      </c>
      <c r="E1732">
        <v>0.98387999999999998</v>
      </c>
      <c r="F1732">
        <v>0.66922000000000004</v>
      </c>
      <c r="G1732">
        <v>4.8799999999999999E-4</v>
      </c>
      <c r="H1732">
        <v>1.1816E-2</v>
      </c>
      <c r="I1732">
        <v>1.2304000000000001E-2</v>
      </c>
    </row>
    <row r="1733" spans="1:9" x14ac:dyDescent="0.3">
      <c r="A1733">
        <v>8000</v>
      </c>
      <c r="B1733">
        <v>8</v>
      </c>
      <c r="C1733">
        <v>35.770000000000003</v>
      </c>
      <c r="D1733">
        <v>76.174000000000007</v>
      </c>
      <c r="E1733">
        <v>0.98385999999999996</v>
      </c>
      <c r="F1733">
        <v>0.66903999999999997</v>
      </c>
      <c r="G1733">
        <v>4.8899999999999996E-4</v>
      </c>
      <c r="H1733">
        <v>1.1820000000000001E-2</v>
      </c>
      <c r="I1733">
        <v>1.2309E-2</v>
      </c>
    </row>
    <row r="1734" spans="1:9" x14ac:dyDescent="0.3">
      <c r="A1734">
        <v>7900</v>
      </c>
      <c r="B1734">
        <v>8</v>
      </c>
      <c r="C1734">
        <v>35.731000000000002</v>
      </c>
      <c r="D1734">
        <v>76.093000000000004</v>
      </c>
      <c r="E1734">
        <v>0.98385</v>
      </c>
      <c r="F1734">
        <v>0.66876999999999998</v>
      </c>
      <c r="G1734">
        <v>4.8999999999999998E-4</v>
      </c>
      <c r="H1734">
        <v>1.1827000000000001E-2</v>
      </c>
      <c r="I1734">
        <v>1.2317E-2</v>
      </c>
    </row>
    <row r="1735" spans="1:9" x14ac:dyDescent="0.3">
      <c r="A1735">
        <v>7800</v>
      </c>
      <c r="B1735">
        <v>8</v>
      </c>
      <c r="C1735">
        <v>35.734000000000002</v>
      </c>
      <c r="D1735">
        <v>76.087999999999994</v>
      </c>
      <c r="E1735">
        <v>0.98382999999999998</v>
      </c>
      <c r="F1735">
        <v>0.66852999999999996</v>
      </c>
      <c r="G1735">
        <v>4.8999999999999998E-4</v>
      </c>
      <c r="H1735">
        <v>1.1835999999999999E-2</v>
      </c>
      <c r="I1735">
        <v>1.2326E-2</v>
      </c>
    </row>
    <row r="1736" spans="1:9" x14ac:dyDescent="0.3">
      <c r="A1736">
        <v>7700</v>
      </c>
      <c r="B1736">
        <v>8</v>
      </c>
      <c r="C1736">
        <v>35.738</v>
      </c>
      <c r="D1736">
        <v>76.084999999999994</v>
      </c>
      <c r="E1736">
        <v>0.98382000000000003</v>
      </c>
      <c r="F1736">
        <v>0.66827999999999999</v>
      </c>
      <c r="G1736">
        <v>4.8999999999999998E-4</v>
      </c>
      <c r="H1736">
        <v>1.1845E-2</v>
      </c>
      <c r="I1736">
        <v>1.2336E-2</v>
      </c>
    </row>
    <row r="1737" spans="1:9" x14ac:dyDescent="0.3">
      <c r="A1737">
        <v>7600</v>
      </c>
      <c r="B1737">
        <v>8</v>
      </c>
      <c r="C1737">
        <v>35.741</v>
      </c>
      <c r="D1737">
        <v>76.081999999999994</v>
      </c>
      <c r="E1737">
        <v>0.98380999999999996</v>
      </c>
      <c r="F1737">
        <v>0.66803999999999997</v>
      </c>
      <c r="G1737">
        <v>4.9100000000000001E-4</v>
      </c>
      <c r="H1737">
        <v>1.1854999999999999E-2</v>
      </c>
      <c r="I1737">
        <v>1.2345999999999999E-2</v>
      </c>
    </row>
    <row r="1738" spans="1:9" x14ac:dyDescent="0.3">
      <c r="A1738">
        <v>7500</v>
      </c>
      <c r="B1738">
        <v>8</v>
      </c>
      <c r="C1738">
        <v>35.744999999999997</v>
      </c>
      <c r="D1738">
        <v>76.078999999999994</v>
      </c>
      <c r="E1738">
        <v>0.98380000000000001</v>
      </c>
      <c r="F1738">
        <v>0.66778999999999999</v>
      </c>
      <c r="G1738">
        <v>4.9100000000000001E-4</v>
      </c>
      <c r="H1738">
        <v>1.1865000000000001E-2</v>
      </c>
      <c r="I1738">
        <v>1.2356000000000001E-2</v>
      </c>
    </row>
    <row r="1739" spans="1:9" x14ac:dyDescent="0.3">
      <c r="A1739">
        <v>7400</v>
      </c>
      <c r="B1739">
        <v>8</v>
      </c>
      <c r="C1739">
        <v>35.749000000000002</v>
      </c>
      <c r="D1739">
        <v>76.075999999999993</v>
      </c>
      <c r="E1739">
        <v>0.98379000000000005</v>
      </c>
      <c r="F1739">
        <v>0.66752999999999996</v>
      </c>
      <c r="G1739">
        <v>4.9200000000000003E-4</v>
      </c>
      <c r="H1739">
        <v>1.1873999999999999E-2</v>
      </c>
      <c r="I1739">
        <v>1.2366E-2</v>
      </c>
    </row>
    <row r="1740" spans="1:9" x14ac:dyDescent="0.3">
      <c r="A1740">
        <v>7300</v>
      </c>
      <c r="B1740">
        <v>8</v>
      </c>
      <c r="C1740">
        <v>35.753999999999998</v>
      </c>
      <c r="D1740">
        <v>76.072999999999993</v>
      </c>
      <c r="E1740">
        <v>0.98377000000000003</v>
      </c>
      <c r="F1740">
        <v>0.66727000000000003</v>
      </c>
      <c r="G1740">
        <v>4.9200000000000003E-4</v>
      </c>
      <c r="H1740">
        <v>1.1885E-2</v>
      </c>
      <c r="I1740">
        <v>1.2376E-2</v>
      </c>
    </row>
    <row r="1741" spans="1:9" x14ac:dyDescent="0.3">
      <c r="A1741">
        <v>7200</v>
      </c>
      <c r="B1741">
        <v>8</v>
      </c>
      <c r="C1741">
        <v>35.76</v>
      </c>
      <c r="D1741">
        <v>76.070999999999998</v>
      </c>
      <c r="E1741">
        <v>0.98375999999999997</v>
      </c>
      <c r="F1741">
        <v>0.66700000000000004</v>
      </c>
      <c r="G1741">
        <v>4.9200000000000003E-4</v>
      </c>
      <c r="H1741">
        <v>1.1894999999999999E-2</v>
      </c>
      <c r="I1741">
        <v>1.2387E-2</v>
      </c>
    </row>
    <row r="1742" spans="1:9" x14ac:dyDescent="0.3">
      <c r="A1742">
        <v>7100</v>
      </c>
      <c r="B1742">
        <v>8</v>
      </c>
      <c r="C1742">
        <v>35.770000000000003</v>
      </c>
      <c r="D1742">
        <v>76.072999999999993</v>
      </c>
      <c r="E1742">
        <v>0.98375000000000001</v>
      </c>
      <c r="F1742">
        <v>0.66671000000000002</v>
      </c>
      <c r="G1742">
        <v>4.9299999999999995E-4</v>
      </c>
      <c r="H1742">
        <v>1.1905000000000001E-2</v>
      </c>
      <c r="I1742">
        <v>1.2397999999999999E-2</v>
      </c>
    </row>
    <row r="1743" spans="1:9" x14ac:dyDescent="0.3">
      <c r="A1743">
        <v>7000</v>
      </c>
      <c r="B1743">
        <v>8</v>
      </c>
      <c r="C1743">
        <v>35.822000000000003</v>
      </c>
      <c r="D1743">
        <v>76.132000000000005</v>
      </c>
      <c r="E1743">
        <v>0.98370999999999997</v>
      </c>
      <c r="F1743">
        <v>0.66649999999999998</v>
      </c>
      <c r="G1743">
        <v>4.9299999999999995E-4</v>
      </c>
      <c r="H1743">
        <v>1.191E-2</v>
      </c>
      <c r="I1743">
        <v>1.2403000000000001E-2</v>
      </c>
    </row>
    <row r="1744" spans="1:9" x14ac:dyDescent="0.3">
      <c r="A1744">
        <v>6900</v>
      </c>
      <c r="B1744">
        <v>8</v>
      </c>
      <c r="C1744">
        <v>35.765999999999998</v>
      </c>
      <c r="D1744">
        <v>76.025000000000006</v>
      </c>
      <c r="E1744">
        <v>0.98370000000000002</v>
      </c>
      <c r="F1744">
        <v>0.66617999999999999</v>
      </c>
      <c r="G1744">
        <v>4.95E-4</v>
      </c>
      <c r="H1744">
        <v>1.1917000000000001E-2</v>
      </c>
      <c r="I1744">
        <v>1.2411999999999999E-2</v>
      </c>
    </row>
    <row r="1745" spans="1:9" x14ac:dyDescent="0.3">
      <c r="A1745">
        <v>6800</v>
      </c>
      <c r="B1745">
        <v>8</v>
      </c>
      <c r="C1745">
        <v>35.770000000000003</v>
      </c>
      <c r="D1745">
        <v>76.021000000000001</v>
      </c>
      <c r="E1745">
        <v>0.98368999999999995</v>
      </c>
      <c r="F1745">
        <v>0.66588999999999998</v>
      </c>
      <c r="G1745">
        <v>4.95E-4</v>
      </c>
      <c r="H1745">
        <v>1.1927999999999999E-2</v>
      </c>
      <c r="I1745">
        <v>1.2423E-2</v>
      </c>
    </row>
    <row r="1746" spans="1:9" x14ac:dyDescent="0.3">
      <c r="A1746">
        <v>6700</v>
      </c>
      <c r="B1746">
        <v>8</v>
      </c>
      <c r="C1746">
        <v>35.774000000000001</v>
      </c>
      <c r="D1746">
        <v>76.018000000000001</v>
      </c>
      <c r="E1746">
        <v>0.98367000000000004</v>
      </c>
      <c r="F1746">
        <v>0.66561000000000003</v>
      </c>
      <c r="G1746">
        <v>4.95E-4</v>
      </c>
      <c r="H1746">
        <v>1.1939E-2</v>
      </c>
      <c r="I1746">
        <v>1.2435E-2</v>
      </c>
    </row>
    <row r="1747" spans="1:9" x14ac:dyDescent="0.3">
      <c r="A1747">
        <v>6600</v>
      </c>
      <c r="B1747">
        <v>8</v>
      </c>
      <c r="C1747">
        <v>35.779000000000003</v>
      </c>
      <c r="D1747">
        <v>76.013999999999996</v>
      </c>
      <c r="E1747">
        <v>0.98365999999999998</v>
      </c>
      <c r="F1747">
        <v>0.66530999999999996</v>
      </c>
      <c r="G1747">
        <v>4.9600000000000002E-4</v>
      </c>
      <c r="H1747">
        <v>1.1951E-2</v>
      </c>
      <c r="I1747">
        <v>1.2446E-2</v>
      </c>
    </row>
    <row r="1748" spans="1:9" x14ac:dyDescent="0.3">
      <c r="A1748">
        <v>1100</v>
      </c>
      <c r="B1748">
        <v>7</v>
      </c>
      <c r="C1748">
        <v>40.948999999999998</v>
      </c>
      <c r="D1748">
        <v>70.388999999999996</v>
      </c>
      <c r="E1748">
        <v>0.97157000000000004</v>
      </c>
      <c r="F1748">
        <v>0.65330999999999995</v>
      </c>
      <c r="G1748">
        <v>8.9999999999999998E-4</v>
      </c>
      <c r="H1748">
        <v>1.1962E-2</v>
      </c>
      <c r="I1748">
        <v>1.2862E-2</v>
      </c>
    </row>
    <row r="1749" spans="1:9" x14ac:dyDescent="0.3">
      <c r="A1749">
        <v>6500</v>
      </c>
      <c r="B1749">
        <v>8</v>
      </c>
      <c r="C1749">
        <v>35.783000000000001</v>
      </c>
      <c r="D1749">
        <v>76.010999999999996</v>
      </c>
      <c r="E1749">
        <v>0.98363999999999996</v>
      </c>
      <c r="F1749">
        <v>0.66501999999999994</v>
      </c>
      <c r="G1749">
        <v>4.9600000000000002E-4</v>
      </c>
      <c r="H1749">
        <v>1.1962E-2</v>
      </c>
      <c r="I1749">
        <v>1.2458E-2</v>
      </c>
    </row>
    <row r="1750" spans="1:9" x14ac:dyDescent="0.3">
      <c r="A1750">
        <v>6400</v>
      </c>
      <c r="B1750">
        <v>8</v>
      </c>
      <c r="C1750">
        <v>35.786999999999999</v>
      </c>
      <c r="D1750">
        <v>76.007999999999996</v>
      </c>
      <c r="E1750">
        <v>0.98363</v>
      </c>
      <c r="F1750">
        <v>0.66471999999999998</v>
      </c>
      <c r="G1750">
        <v>4.9700000000000005E-4</v>
      </c>
      <c r="H1750">
        <v>1.1974E-2</v>
      </c>
      <c r="I1750">
        <v>1.2470999999999999E-2</v>
      </c>
    </row>
    <row r="1751" spans="1:9" x14ac:dyDescent="0.3">
      <c r="A1751">
        <v>6300</v>
      </c>
      <c r="B1751">
        <v>8</v>
      </c>
      <c r="C1751">
        <v>35.792000000000002</v>
      </c>
      <c r="D1751">
        <v>76.004999999999995</v>
      </c>
      <c r="E1751">
        <v>0.98360999999999998</v>
      </c>
      <c r="F1751">
        <v>0.66439999999999999</v>
      </c>
      <c r="G1751">
        <v>4.9700000000000005E-4</v>
      </c>
      <c r="H1751">
        <v>1.1986E-2</v>
      </c>
      <c r="I1751">
        <v>1.2482999999999999E-2</v>
      </c>
    </row>
    <row r="1752" spans="1:9" x14ac:dyDescent="0.3">
      <c r="A1752">
        <v>6200</v>
      </c>
      <c r="B1752">
        <v>8</v>
      </c>
      <c r="C1752">
        <v>35.798999999999999</v>
      </c>
      <c r="D1752">
        <v>76.001999999999995</v>
      </c>
      <c r="E1752">
        <v>0.98360000000000003</v>
      </c>
      <c r="F1752">
        <v>0.66408</v>
      </c>
      <c r="G1752">
        <v>4.9799999999999996E-4</v>
      </c>
      <c r="H1752">
        <v>1.1998E-2</v>
      </c>
      <c r="I1752">
        <v>1.2496E-2</v>
      </c>
    </row>
    <row r="1753" spans="1:9" x14ac:dyDescent="0.3">
      <c r="A1753">
        <v>6100</v>
      </c>
      <c r="B1753">
        <v>8</v>
      </c>
      <c r="C1753">
        <v>35.811999999999998</v>
      </c>
      <c r="D1753">
        <v>76.004000000000005</v>
      </c>
      <c r="E1753">
        <v>0.98358000000000001</v>
      </c>
      <c r="F1753">
        <v>0.66373000000000004</v>
      </c>
      <c r="G1753">
        <v>4.9799999999999996E-4</v>
      </c>
      <c r="H1753">
        <v>1.2011000000000001E-2</v>
      </c>
      <c r="I1753">
        <v>1.2508999999999999E-2</v>
      </c>
    </row>
    <row r="1754" spans="1:9" x14ac:dyDescent="0.3">
      <c r="A1754">
        <v>6000</v>
      </c>
      <c r="B1754">
        <v>8</v>
      </c>
      <c r="C1754">
        <v>35.890999999999998</v>
      </c>
      <c r="D1754">
        <v>76.094999999999999</v>
      </c>
      <c r="E1754">
        <v>0.98353000000000002</v>
      </c>
      <c r="F1754">
        <v>0.66347999999999996</v>
      </c>
      <c r="G1754">
        <v>4.9899999999999999E-4</v>
      </c>
      <c r="H1754">
        <v>1.2016000000000001E-2</v>
      </c>
      <c r="I1754">
        <v>1.2515E-2</v>
      </c>
    </row>
    <row r="1755" spans="1:9" x14ac:dyDescent="0.3">
      <c r="A1755">
        <v>5900</v>
      </c>
      <c r="B1755">
        <v>8</v>
      </c>
      <c r="C1755">
        <v>35.808</v>
      </c>
      <c r="D1755">
        <v>75.938999999999993</v>
      </c>
      <c r="E1755">
        <v>0.98351999999999995</v>
      </c>
      <c r="F1755">
        <v>0.66308</v>
      </c>
      <c r="G1755">
        <v>5.0100000000000003E-4</v>
      </c>
      <c r="H1755">
        <v>1.2024E-2</v>
      </c>
      <c r="I1755">
        <v>1.2525E-2</v>
      </c>
    </row>
    <row r="1756" spans="1:9" x14ac:dyDescent="0.3">
      <c r="A1756">
        <v>5800</v>
      </c>
      <c r="B1756">
        <v>8</v>
      </c>
      <c r="C1756">
        <v>35.811999999999998</v>
      </c>
      <c r="D1756">
        <v>75.933999999999997</v>
      </c>
      <c r="E1756">
        <v>0.98350000000000004</v>
      </c>
      <c r="F1756">
        <v>0.66273000000000004</v>
      </c>
      <c r="G1756">
        <v>5.0100000000000003E-4</v>
      </c>
      <c r="H1756">
        <v>1.2038E-2</v>
      </c>
      <c r="I1756">
        <v>1.2539E-2</v>
      </c>
    </row>
    <row r="1757" spans="1:9" x14ac:dyDescent="0.3">
      <c r="A1757">
        <v>5700</v>
      </c>
      <c r="B1757">
        <v>8</v>
      </c>
      <c r="C1757">
        <v>35.817</v>
      </c>
      <c r="D1757">
        <v>75.930000000000007</v>
      </c>
      <c r="E1757">
        <v>0.98348000000000002</v>
      </c>
      <c r="F1757">
        <v>0.66239000000000003</v>
      </c>
      <c r="G1757">
        <v>5.0199999999999995E-4</v>
      </c>
      <c r="H1757">
        <v>1.2050999999999999E-2</v>
      </c>
      <c r="I1757">
        <v>1.2553E-2</v>
      </c>
    </row>
    <row r="1758" spans="1:9" x14ac:dyDescent="0.3">
      <c r="A1758">
        <v>5600</v>
      </c>
      <c r="B1758">
        <v>8</v>
      </c>
      <c r="C1758">
        <v>35.822000000000003</v>
      </c>
      <c r="D1758">
        <v>75.926000000000002</v>
      </c>
      <c r="E1758">
        <v>0.98346999999999996</v>
      </c>
      <c r="F1758">
        <v>0.66203999999999996</v>
      </c>
      <c r="G1758">
        <v>5.0199999999999995E-4</v>
      </c>
      <c r="H1758">
        <v>1.2064999999999999E-2</v>
      </c>
      <c r="I1758">
        <v>1.2567E-2</v>
      </c>
    </row>
    <row r="1759" spans="1:9" x14ac:dyDescent="0.3">
      <c r="A1759">
        <v>5500</v>
      </c>
      <c r="B1759">
        <v>8</v>
      </c>
      <c r="C1759">
        <v>35.826999999999998</v>
      </c>
      <c r="D1759">
        <v>75.921999999999997</v>
      </c>
      <c r="E1759">
        <v>0.98345000000000005</v>
      </c>
      <c r="F1759">
        <v>0.66168000000000005</v>
      </c>
      <c r="G1759">
        <v>5.0299999999999997E-4</v>
      </c>
      <c r="H1759">
        <v>1.2078999999999999E-2</v>
      </c>
      <c r="I1759">
        <v>1.2581999999999999E-2</v>
      </c>
    </row>
    <row r="1760" spans="1:9" x14ac:dyDescent="0.3">
      <c r="A1760">
        <v>5400</v>
      </c>
      <c r="B1760">
        <v>8</v>
      </c>
      <c r="C1760">
        <v>35.832000000000001</v>
      </c>
      <c r="D1760">
        <v>75.918000000000006</v>
      </c>
      <c r="E1760">
        <v>0.98343000000000003</v>
      </c>
      <c r="F1760">
        <v>0.66130999999999995</v>
      </c>
      <c r="G1760">
        <v>5.0299999999999997E-4</v>
      </c>
      <c r="H1760">
        <v>1.2093E-2</v>
      </c>
      <c r="I1760">
        <v>1.2596E-2</v>
      </c>
    </row>
    <row r="1761" spans="1:9" x14ac:dyDescent="0.3">
      <c r="A1761">
        <v>5300</v>
      </c>
      <c r="B1761">
        <v>8</v>
      </c>
      <c r="C1761">
        <v>35.837000000000003</v>
      </c>
      <c r="D1761">
        <v>75.915000000000006</v>
      </c>
      <c r="E1761">
        <v>0.98341000000000001</v>
      </c>
      <c r="F1761">
        <v>0.66093000000000002</v>
      </c>
      <c r="G1761">
        <v>5.04E-4</v>
      </c>
      <c r="H1761">
        <v>1.2108000000000001E-2</v>
      </c>
      <c r="I1761">
        <v>1.2612E-2</v>
      </c>
    </row>
    <row r="1762" spans="1:9" x14ac:dyDescent="0.3">
      <c r="A1762">
        <v>5200</v>
      </c>
      <c r="B1762">
        <v>8</v>
      </c>
      <c r="C1762">
        <v>35.844999999999999</v>
      </c>
      <c r="D1762">
        <v>75.912000000000006</v>
      </c>
      <c r="E1762">
        <v>0.98338999999999999</v>
      </c>
      <c r="F1762">
        <v>0.66052999999999995</v>
      </c>
      <c r="G1762">
        <v>5.04E-4</v>
      </c>
      <c r="H1762">
        <v>1.2123E-2</v>
      </c>
      <c r="I1762">
        <v>1.2628E-2</v>
      </c>
    </row>
    <row r="1763" spans="1:9" x14ac:dyDescent="0.3">
      <c r="A1763">
        <v>1200</v>
      </c>
      <c r="B1763">
        <v>7</v>
      </c>
      <c r="C1763">
        <v>40.658999999999999</v>
      </c>
      <c r="D1763">
        <v>70.206000000000003</v>
      </c>
      <c r="E1763">
        <v>0.97262000000000004</v>
      </c>
      <c r="F1763">
        <v>0.64971000000000001</v>
      </c>
      <c r="G1763">
        <v>8.7500000000000002E-4</v>
      </c>
      <c r="H1763">
        <v>1.2128999999999999E-2</v>
      </c>
      <c r="I1763">
        <v>1.3003000000000001E-2</v>
      </c>
    </row>
    <row r="1764" spans="1:9" x14ac:dyDescent="0.3">
      <c r="A1764">
        <v>5100</v>
      </c>
      <c r="B1764">
        <v>8</v>
      </c>
      <c r="C1764">
        <v>35.862000000000002</v>
      </c>
      <c r="D1764">
        <v>75.912999999999997</v>
      </c>
      <c r="E1764">
        <v>0.98336999999999997</v>
      </c>
      <c r="F1764">
        <v>0.66010000000000002</v>
      </c>
      <c r="G1764">
        <v>5.0500000000000002E-4</v>
      </c>
      <c r="H1764">
        <v>1.214E-2</v>
      </c>
      <c r="I1764">
        <v>1.2645E-2</v>
      </c>
    </row>
    <row r="1765" spans="1:9" x14ac:dyDescent="0.3">
      <c r="A1765">
        <v>5000</v>
      </c>
      <c r="B1765">
        <v>8</v>
      </c>
      <c r="C1765">
        <v>35.988999999999997</v>
      </c>
      <c r="D1765">
        <v>76.058999999999997</v>
      </c>
      <c r="E1765">
        <v>0.98329</v>
      </c>
      <c r="F1765">
        <v>0.65978999999999999</v>
      </c>
      <c r="G1765">
        <v>5.0699999999999996E-4</v>
      </c>
      <c r="H1765">
        <v>1.2144E-2</v>
      </c>
      <c r="I1765">
        <v>1.2651000000000001E-2</v>
      </c>
    </row>
    <row r="1766" spans="1:9" x14ac:dyDescent="0.3">
      <c r="A1766">
        <v>4900</v>
      </c>
      <c r="B1766">
        <v>8</v>
      </c>
      <c r="C1766">
        <v>35.859000000000002</v>
      </c>
      <c r="D1766">
        <v>75.820999999999998</v>
      </c>
      <c r="E1766">
        <v>0.98326999999999998</v>
      </c>
      <c r="F1766">
        <v>0.65925999999999996</v>
      </c>
      <c r="G1766">
        <v>5.0900000000000001E-4</v>
      </c>
      <c r="H1766">
        <v>1.2154E-2</v>
      </c>
      <c r="I1766">
        <v>1.2663000000000001E-2</v>
      </c>
    </row>
    <row r="1767" spans="1:9" x14ac:dyDescent="0.3">
      <c r="A1767">
        <v>4800</v>
      </c>
      <c r="B1767">
        <v>8</v>
      </c>
      <c r="C1767">
        <v>35.866</v>
      </c>
      <c r="D1767">
        <v>75.816999999999993</v>
      </c>
      <c r="E1767">
        <v>0.98324999999999996</v>
      </c>
      <c r="F1767">
        <v>0.65883999999999998</v>
      </c>
      <c r="G1767">
        <v>5.1000000000000004E-4</v>
      </c>
      <c r="H1767">
        <v>1.2171E-2</v>
      </c>
      <c r="I1767">
        <v>1.268E-2</v>
      </c>
    </row>
    <row r="1768" spans="1:9" x14ac:dyDescent="0.3">
      <c r="A1768">
        <v>4700</v>
      </c>
      <c r="B1768">
        <v>8</v>
      </c>
      <c r="C1768">
        <v>35.872999999999998</v>
      </c>
      <c r="D1768">
        <v>75.813000000000002</v>
      </c>
      <c r="E1768">
        <v>0.98323000000000005</v>
      </c>
      <c r="F1768">
        <v>0.65841000000000005</v>
      </c>
      <c r="G1768">
        <v>5.1000000000000004E-4</v>
      </c>
      <c r="H1768">
        <v>1.2187E-2</v>
      </c>
      <c r="I1768">
        <v>1.2697999999999999E-2</v>
      </c>
    </row>
    <row r="1769" spans="1:9" x14ac:dyDescent="0.3">
      <c r="A1769">
        <v>4600</v>
      </c>
      <c r="B1769">
        <v>8</v>
      </c>
      <c r="C1769">
        <v>35.881</v>
      </c>
      <c r="D1769">
        <v>75.811000000000007</v>
      </c>
      <c r="E1769">
        <v>0.98321000000000003</v>
      </c>
      <c r="F1769">
        <v>0.65797000000000005</v>
      </c>
      <c r="G1769">
        <v>5.1099999999999995E-4</v>
      </c>
      <c r="H1769">
        <v>1.2205000000000001E-2</v>
      </c>
      <c r="I1769">
        <v>1.2716E-2</v>
      </c>
    </row>
    <row r="1770" spans="1:9" x14ac:dyDescent="0.3">
      <c r="A1770">
        <v>4500</v>
      </c>
      <c r="B1770">
        <v>8</v>
      </c>
      <c r="C1770">
        <v>35.889000000000003</v>
      </c>
      <c r="D1770">
        <v>75.808999999999997</v>
      </c>
      <c r="E1770">
        <v>0.98318000000000005</v>
      </c>
      <c r="F1770">
        <v>0.65752999999999995</v>
      </c>
      <c r="G1770">
        <v>5.1199999999999998E-4</v>
      </c>
      <c r="H1770">
        <v>1.2222E-2</v>
      </c>
      <c r="I1770">
        <v>1.2734000000000001E-2</v>
      </c>
    </row>
    <row r="1771" spans="1:9" x14ac:dyDescent="0.3">
      <c r="A1771">
        <v>1300</v>
      </c>
      <c r="B1771">
        <v>7</v>
      </c>
      <c r="C1771">
        <v>40.448</v>
      </c>
      <c r="D1771">
        <v>70.078000000000003</v>
      </c>
      <c r="E1771">
        <v>0.97318000000000005</v>
      </c>
      <c r="F1771">
        <v>0.64751999999999998</v>
      </c>
      <c r="G1771">
        <v>8.6200000000000003E-4</v>
      </c>
      <c r="H1771">
        <v>1.2227999999999999E-2</v>
      </c>
      <c r="I1771">
        <v>1.3089999999999999E-2</v>
      </c>
    </row>
    <row r="1772" spans="1:9" x14ac:dyDescent="0.3">
      <c r="A1772">
        <v>4400</v>
      </c>
      <c r="B1772">
        <v>8</v>
      </c>
      <c r="C1772">
        <v>35.896999999999998</v>
      </c>
      <c r="D1772">
        <v>75.808000000000007</v>
      </c>
      <c r="E1772">
        <v>0.98316000000000003</v>
      </c>
      <c r="F1772">
        <v>0.65707000000000004</v>
      </c>
      <c r="G1772">
        <v>5.13E-4</v>
      </c>
      <c r="H1772">
        <v>1.2239999999999999E-2</v>
      </c>
      <c r="I1772">
        <v>1.2753E-2</v>
      </c>
    </row>
    <row r="1773" spans="1:9" x14ac:dyDescent="0.3">
      <c r="A1773">
        <v>4300</v>
      </c>
      <c r="B1773">
        <v>8</v>
      </c>
      <c r="C1773">
        <v>35.905999999999999</v>
      </c>
      <c r="D1773">
        <v>75.808000000000007</v>
      </c>
      <c r="E1773">
        <v>0.98312999999999995</v>
      </c>
      <c r="F1773">
        <v>0.65659000000000001</v>
      </c>
      <c r="G1773">
        <v>5.13E-4</v>
      </c>
      <c r="H1773">
        <v>1.2259000000000001E-2</v>
      </c>
      <c r="I1773">
        <v>1.2772E-2</v>
      </c>
    </row>
    <row r="1774" spans="1:9" x14ac:dyDescent="0.3">
      <c r="A1774">
        <v>4200</v>
      </c>
      <c r="B1774">
        <v>8</v>
      </c>
      <c r="C1774">
        <v>35.917999999999999</v>
      </c>
      <c r="D1774">
        <v>75.808000000000007</v>
      </c>
      <c r="E1774">
        <v>0.98311000000000004</v>
      </c>
      <c r="F1774">
        <v>0.65608999999999995</v>
      </c>
      <c r="G1774">
        <v>5.1400000000000003E-4</v>
      </c>
      <c r="H1774">
        <v>1.2279E-2</v>
      </c>
      <c r="I1774">
        <v>1.2793000000000001E-2</v>
      </c>
    </row>
    <row r="1775" spans="1:9" x14ac:dyDescent="0.3">
      <c r="A1775">
        <v>4100</v>
      </c>
      <c r="B1775">
        <v>8</v>
      </c>
      <c r="C1775">
        <v>35.942999999999998</v>
      </c>
      <c r="D1775">
        <v>75.811999999999998</v>
      </c>
      <c r="E1775">
        <v>0.98307</v>
      </c>
      <c r="F1775">
        <v>0.65551999999999999</v>
      </c>
      <c r="G1775">
        <v>5.1500000000000005E-4</v>
      </c>
      <c r="H1775">
        <v>1.23E-2</v>
      </c>
      <c r="I1775">
        <v>1.2815E-2</v>
      </c>
    </row>
    <row r="1776" spans="1:9" x14ac:dyDescent="0.3">
      <c r="A1776">
        <v>4000</v>
      </c>
      <c r="B1776">
        <v>8</v>
      </c>
      <c r="C1776">
        <v>36.179000000000002</v>
      </c>
      <c r="D1776">
        <v>76.055999999999997</v>
      </c>
      <c r="E1776">
        <v>0.98294000000000004</v>
      </c>
      <c r="F1776">
        <v>0.65512000000000004</v>
      </c>
      <c r="G1776">
        <v>5.1699999999999999E-4</v>
      </c>
      <c r="H1776">
        <v>1.2304000000000001E-2</v>
      </c>
      <c r="I1776">
        <v>1.2822E-2</v>
      </c>
    </row>
    <row r="1777" spans="1:9" x14ac:dyDescent="0.3">
      <c r="A1777">
        <v>1400</v>
      </c>
      <c r="B1777">
        <v>7</v>
      </c>
      <c r="C1777">
        <v>40.252000000000002</v>
      </c>
      <c r="D1777">
        <v>69.975999999999999</v>
      </c>
      <c r="E1777">
        <v>0.97355999999999998</v>
      </c>
      <c r="F1777">
        <v>0.64576999999999996</v>
      </c>
      <c r="G1777">
        <v>8.5400000000000005E-4</v>
      </c>
      <c r="H1777">
        <v>1.2305999999999999E-2</v>
      </c>
      <c r="I1777">
        <v>1.316E-2</v>
      </c>
    </row>
    <row r="1778" spans="1:9" x14ac:dyDescent="0.3">
      <c r="A1778">
        <v>3900</v>
      </c>
      <c r="B1778">
        <v>8</v>
      </c>
      <c r="C1778">
        <v>35.942999999999998</v>
      </c>
      <c r="D1778">
        <v>75.680999999999997</v>
      </c>
      <c r="E1778">
        <v>0.98292000000000002</v>
      </c>
      <c r="F1778">
        <v>0.65437999999999996</v>
      </c>
      <c r="G1778">
        <v>5.22E-4</v>
      </c>
      <c r="H1778">
        <v>1.2316000000000001E-2</v>
      </c>
      <c r="I1778">
        <v>1.2838E-2</v>
      </c>
    </row>
    <row r="1779" spans="1:9" x14ac:dyDescent="0.3">
      <c r="A1779">
        <v>3800</v>
      </c>
      <c r="B1779">
        <v>8</v>
      </c>
      <c r="C1779">
        <v>35.951999999999998</v>
      </c>
      <c r="D1779">
        <v>75.674999999999997</v>
      </c>
      <c r="E1779">
        <v>0.98289000000000004</v>
      </c>
      <c r="F1779">
        <v>0.65385000000000004</v>
      </c>
      <c r="G1779">
        <v>5.2300000000000003E-4</v>
      </c>
      <c r="H1779">
        <v>1.2337000000000001E-2</v>
      </c>
      <c r="I1779">
        <v>1.286E-2</v>
      </c>
    </row>
    <row r="1780" spans="1:9" x14ac:dyDescent="0.3">
      <c r="A1780">
        <v>3700</v>
      </c>
      <c r="B1780">
        <v>8</v>
      </c>
      <c r="C1780">
        <v>35.960999999999999</v>
      </c>
      <c r="D1780">
        <v>75.67</v>
      </c>
      <c r="E1780">
        <v>0.98285999999999996</v>
      </c>
      <c r="F1780">
        <v>0.65329999999999999</v>
      </c>
      <c r="G1780">
        <v>5.2400000000000005E-4</v>
      </c>
      <c r="H1780">
        <v>1.2359E-2</v>
      </c>
      <c r="I1780">
        <v>1.2883E-2</v>
      </c>
    </row>
    <row r="1781" spans="1:9" x14ac:dyDescent="0.3">
      <c r="A1781">
        <v>1500</v>
      </c>
      <c r="B1781">
        <v>7</v>
      </c>
      <c r="C1781">
        <v>40.078000000000003</v>
      </c>
      <c r="D1781">
        <v>69.91</v>
      </c>
      <c r="E1781">
        <v>0.97384999999999999</v>
      </c>
      <c r="F1781">
        <v>0.64426000000000005</v>
      </c>
      <c r="G1781">
        <v>8.4800000000000001E-4</v>
      </c>
      <c r="H1781">
        <v>1.2373E-2</v>
      </c>
      <c r="I1781">
        <v>1.3221E-2</v>
      </c>
    </row>
    <row r="1782" spans="1:9" x14ac:dyDescent="0.3">
      <c r="A1782">
        <v>3600</v>
      </c>
      <c r="B1782">
        <v>8</v>
      </c>
      <c r="C1782">
        <v>35.97</v>
      </c>
      <c r="D1782">
        <v>75.665999999999997</v>
      </c>
      <c r="E1782">
        <v>0.98282000000000003</v>
      </c>
      <c r="F1782">
        <v>0.65273999999999999</v>
      </c>
      <c r="G1782">
        <v>5.2499999999999997E-4</v>
      </c>
      <c r="H1782">
        <v>1.2381E-2</v>
      </c>
      <c r="I1782">
        <v>1.2906000000000001E-2</v>
      </c>
    </row>
    <row r="1783" spans="1:9" x14ac:dyDescent="0.3">
      <c r="A1783">
        <v>3500</v>
      </c>
      <c r="B1783">
        <v>8</v>
      </c>
      <c r="C1783">
        <v>35.981000000000002</v>
      </c>
      <c r="D1783">
        <v>75.662999999999997</v>
      </c>
      <c r="E1783">
        <v>0.98279000000000005</v>
      </c>
      <c r="F1783">
        <v>0.65215999999999996</v>
      </c>
      <c r="G1783">
        <v>5.2599999999999999E-4</v>
      </c>
      <c r="H1783">
        <v>1.2404E-2</v>
      </c>
      <c r="I1783">
        <v>1.2930000000000001E-2</v>
      </c>
    </row>
    <row r="1784" spans="1:9" x14ac:dyDescent="0.3">
      <c r="A1784">
        <v>3400</v>
      </c>
      <c r="B1784">
        <v>8</v>
      </c>
      <c r="C1784">
        <v>35.991999999999997</v>
      </c>
      <c r="D1784">
        <v>75.662000000000006</v>
      </c>
      <c r="E1784">
        <v>0.98275000000000001</v>
      </c>
      <c r="F1784">
        <v>0.65156999999999998</v>
      </c>
      <c r="G1784">
        <v>5.2700000000000002E-4</v>
      </c>
      <c r="H1784">
        <v>1.2427000000000001E-2</v>
      </c>
      <c r="I1784">
        <v>1.2954E-2</v>
      </c>
    </row>
    <row r="1785" spans="1:9" x14ac:dyDescent="0.3">
      <c r="A1785">
        <v>1600</v>
      </c>
      <c r="B1785">
        <v>7</v>
      </c>
      <c r="C1785">
        <v>39.927999999999997</v>
      </c>
      <c r="D1785">
        <v>69.873000000000005</v>
      </c>
      <c r="E1785">
        <v>0.97409000000000001</v>
      </c>
      <c r="F1785">
        <v>0.64293999999999996</v>
      </c>
      <c r="G1785">
        <v>8.4199999999999998E-4</v>
      </c>
      <c r="H1785">
        <v>1.2432E-2</v>
      </c>
      <c r="I1785">
        <v>1.3273999999999999E-2</v>
      </c>
    </row>
    <row r="1786" spans="1:9" x14ac:dyDescent="0.3">
      <c r="A1786">
        <v>3300</v>
      </c>
      <c r="B1786">
        <v>8</v>
      </c>
      <c r="C1786">
        <v>36.003999999999998</v>
      </c>
      <c r="D1786">
        <v>75.662000000000006</v>
      </c>
      <c r="E1786">
        <v>0.98272000000000004</v>
      </c>
      <c r="F1786">
        <v>0.65095000000000003</v>
      </c>
      <c r="G1786">
        <v>5.2800000000000004E-4</v>
      </c>
      <c r="H1786">
        <v>1.2452E-2</v>
      </c>
      <c r="I1786">
        <v>1.298E-2</v>
      </c>
    </row>
    <row r="1787" spans="1:9" x14ac:dyDescent="0.3">
      <c r="A1787">
        <v>3200</v>
      </c>
      <c r="B1787">
        <v>8</v>
      </c>
      <c r="C1787">
        <v>36.020000000000003</v>
      </c>
      <c r="D1787">
        <v>75.664000000000001</v>
      </c>
      <c r="E1787">
        <v>0.98268</v>
      </c>
      <c r="F1787">
        <v>0.65029000000000003</v>
      </c>
      <c r="G1787">
        <v>5.2899999999999996E-4</v>
      </c>
      <c r="H1787">
        <v>1.2478E-2</v>
      </c>
      <c r="I1787">
        <v>1.3006999999999999E-2</v>
      </c>
    </row>
    <row r="1788" spans="1:9" x14ac:dyDescent="0.3">
      <c r="A1788">
        <v>1700</v>
      </c>
      <c r="B1788">
        <v>7</v>
      </c>
      <c r="C1788">
        <v>39.801000000000002</v>
      </c>
      <c r="D1788">
        <v>69.858999999999995</v>
      </c>
      <c r="E1788">
        <v>0.97430000000000005</v>
      </c>
      <c r="F1788">
        <v>0.64178000000000002</v>
      </c>
      <c r="G1788">
        <v>8.3699999999999996E-4</v>
      </c>
      <c r="H1788">
        <v>1.2485E-2</v>
      </c>
      <c r="I1788">
        <v>1.3322000000000001E-2</v>
      </c>
    </row>
    <row r="1789" spans="1:9" x14ac:dyDescent="0.3">
      <c r="A1789">
        <v>3100</v>
      </c>
      <c r="B1789">
        <v>8</v>
      </c>
      <c r="C1789">
        <v>36.055999999999997</v>
      </c>
      <c r="D1789">
        <v>75.668000000000006</v>
      </c>
      <c r="E1789">
        <v>0.98262000000000005</v>
      </c>
      <c r="F1789">
        <v>0.64951999999999999</v>
      </c>
      <c r="G1789">
        <v>5.31E-4</v>
      </c>
      <c r="H1789">
        <v>1.2507000000000001E-2</v>
      </c>
      <c r="I1789">
        <v>1.3037999999999999E-2</v>
      </c>
    </row>
    <row r="1790" spans="1:9" x14ac:dyDescent="0.3">
      <c r="A1790">
        <v>3000</v>
      </c>
      <c r="B1790">
        <v>8</v>
      </c>
      <c r="C1790">
        <v>36.531999999999996</v>
      </c>
      <c r="D1790">
        <v>76.114000000000004</v>
      </c>
      <c r="E1790">
        <v>0.98234999999999995</v>
      </c>
      <c r="F1790">
        <v>0.64897000000000005</v>
      </c>
      <c r="G1790">
        <v>5.3600000000000002E-4</v>
      </c>
      <c r="H1790">
        <v>1.2508E-2</v>
      </c>
      <c r="I1790">
        <v>1.3044E-2</v>
      </c>
    </row>
    <row r="1791" spans="1:9" x14ac:dyDescent="0.3">
      <c r="A1791">
        <v>2900</v>
      </c>
      <c r="B1791">
        <v>8</v>
      </c>
      <c r="C1791">
        <v>36.048999999999999</v>
      </c>
      <c r="D1791">
        <v>75.42</v>
      </c>
      <c r="E1791">
        <v>0.98231000000000002</v>
      </c>
      <c r="F1791">
        <v>0.64781</v>
      </c>
      <c r="G1791">
        <v>5.4699999999999996E-4</v>
      </c>
      <c r="H1791">
        <v>1.2522999999999999E-2</v>
      </c>
      <c r="I1791">
        <v>1.3070999999999999E-2</v>
      </c>
    </row>
    <row r="1792" spans="1:9" x14ac:dyDescent="0.3">
      <c r="A1792">
        <v>1800</v>
      </c>
      <c r="B1792">
        <v>7</v>
      </c>
      <c r="C1792">
        <v>39.691000000000003</v>
      </c>
      <c r="D1792">
        <v>69.861000000000004</v>
      </c>
      <c r="E1792">
        <v>0.97448999999999997</v>
      </c>
      <c r="F1792">
        <v>0.64073999999999998</v>
      </c>
      <c r="G1792">
        <v>8.3199999999999995E-4</v>
      </c>
      <c r="H1792">
        <v>1.2532E-2</v>
      </c>
      <c r="I1792">
        <v>1.3363999999999999E-2</v>
      </c>
    </row>
    <row r="1793" spans="1:9" x14ac:dyDescent="0.3">
      <c r="A1793">
        <v>2800</v>
      </c>
      <c r="B1793">
        <v>8</v>
      </c>
      <c r="C1793">
        <v>36.06</v>
      </c>
      <c r="D1793">
        <v>75.41</v>
      </c>
      <c r="E1793">
        <v>0.98226000000000002</v>
      </c>
      <c r="F1793">
        <v>0.64710000000000001</v>
      </c>
      <c r="G1793">
        <v>5.4900000000000001E-4</v>
      </c>
      <c r="H1793">
        <v>1.2551E-2</v>
      </c>
      <c r="I1793">
        <v>1.3100000000000001E-2</v>
      </c>
    </row>
    <row r="1794" spans="1:9" x14ac:dyDescent="0.3">
      <c r="A1794">
        <v>1900</v>
      </c>
      <c r="B1794">
        <v>7</v>
      </c>
      <c r="C1794">
        <v>39.590000000000003</v>
      </c>
      <c r="D1794">
        <v>69.88</v>
      </c>
      <c r="E1794">
        <v>0.97467000000000004</v>
      </c>
      <c r="F1794">
        <v>0.63982000000000006</v>
      </c>
      <c r="G1794">
        <v>8.2600000000000002E-4</v>
      </c>
      <c r="H1794">
        <v>1.2574999999999999E-2</v>
      </c>
      <c r="I1794">
        <v>1.3401E-2</v>
      </c>
    </row>
    <row r="1795" spans="1:9" x14ac:dyDescent="0.3">
      <c r="A1795">
        <v>2700</v>
      </c>
      <c r="B1795">
        <v>8</v>
      </c>
      <c r="C1795">
        <v>36.070999999999998</v>
      </c>
      <c r="D1795">
        <v>75.400999999999996</v>
      </c>
      <c r="E1795">
        <v>0.98221000000000003</v>
      </c>
      <c r="F1795">
        <v>0.64637999999999995</v>
      </c>
      <c r="G1795">
        <v>5.5000000000000003E-4</v>
      </c>
      <c r="H1795">
        <v>1.2579999999999999E-2</v>
      </c>
      <c r="I1795">
        <v>1.3129999999999999E-2</v>
      </c>
    </row>
    <row r="1796" spans="1:9" x14ac:dyDescent="0.3">
      <c r="A1796">
        <v>2600</v>
      </c>
      <c r="B1796">
        <v>8</v>
      </c>
      <c r="C1796">
        <v>36.085000000000001</v>
      </c>
      <c r="D1796">
        <v>75.394000000000005</v>
      </c>
      <c r="E1796">
        <v>0.98216000000000003</v>
      </c>
      <c r="F1796">
        <v>0.64564999999999995</v>
      </c>
      <c r="G1796">
        <v>5.5099999999999995E-4</v>
      </c>
      <c r="H1796">
        <v>1.2609E-2</v>
      </c>
      <c r="I1796">
        <v>1.316E-2</v>
      </c>
    </row>
    <row r="1797" spans="1:9" x14ac:dyDescent="0.3">
      <c r="A1797">
        <v>2500</v>
      </c>
      <c r="B1797">
        <v>8</v>
      </c>
      <c r="C1797">
        <v>36.100999999999999</v>
      </c>
      <c r="D1797">
        <v>75.39</v>
      </c>
      <c r="E1797">
        <v>0.98209999999999997</v>
      </c>
      <c r="F1797">
        <v>0.64490999999999998</v>
      </c>
      <c r="G1797">
        <v>5.53E-4</v>
      </c>
      <c r="H1797">
        <v>1.2638999999999999E-2</v>
      </c>
      <c r="I1797">
        <v>1.3192000000000001E-2</v>
      </c>
    </row>
    <row r="1798" spans="1:9" x14ac:dyDescent="0.3">
      <c r="A1798">
        <v>2000</v>
      </c>
      <c r="B1798">
        <v>7</v>
      </c>
      <c r="C1798">
        <v>40.93</v>
      </c>
      <c r="D1798">
        <v>71.498999999999995</v>
      </c>
      <c r="E1798">
        <v>0.97501000000000004</v>
      </c>
      <c r="F1798">
        <v>0.63922999999999996</v>
      </c>
      <c r="G1798">
        <v>7.6400000000000003E-4</v>
      </c>
      <c r="H1798">
        <v>1.2669E-2</v>
      </c>
      <c r="I1798">
        <v>1.3433E-2</v>
      </c>
    </row>
    <row r="1799" spans="1:9" x14ac:dyDescent="0.3">
      <c r="A1799">
        <v>2400</v>
      </c>
      <c r="B1799">
        <v>8</v>
      </c>
      <c r="C1799">
        <v>36.121000000000002</v>
      </c>
      <c r="D1799">
        <v>75.391000000000005</v>
      </c>
      <c r="E1799">
        <v>0.98204000000000002</v>
      </c>
      <c r="F1799">
        <v>0.64412999999999998</v>
      </c>
      <c r="G1799">
        <v>5.5400000000000002E-4</v>
      </c>
      <c r="H1799">
        <v>1.2670000000000001E-2</v>
      </c>
      <c r="I1799">
        <v>1.3224E-2</v>
      </c>
    </row>
    <row r="1800" spans="1:9" x14ac:dyDescent="0.3">
      <c r="A1800">
        <v>2300</v>
      </c>
      <c r="B1800">
        <v>8</v>
      </c>
      <c r="C1800">
        <v>36.148000000000003</v>
      </c>
      <c r="D1800">
        <v>75.397999999999996</v>
      </c>
      <c r="E1800">
        <v>0.98197999999999996</v>
      </c>
      <c r="F1800">
        <v>0.64332</v>
      </c>
      <c r="G1800">
        <v>5.5599999999999996E-4</v>
      </c>
      <c r="H1800">
        <v>1.2703000000000001E-2</v>
      </c>
      <c r="I1800">
        <v>1.3259E-2</v>
      </c>
    </row>
    <row r="1801" spans="1:9" x14ac:dyDescent="0.3">
      <c r="A1801">
        <v>2200</v>
      </c>
      <c r="B1801">
        <v>8</v>
      </c>
      <c r="C1801">
        <v>36.186</v>
      </c>
      <c r="D1801">
        <v>75.412999999999997</v>
      </c>
      <c r="E1801">
        <v>0.9819</v>
      </c>
      <c r="F1801">
        <v>0.64244999999999997</v>
      </c>
      <c r="G1801">
        <v>5.5800000000000001E-4</v>
      </c>
      <c r="H1801">
        <v>1.2737E-2</v>
      </c>
      <c r="I1801">
        <v>1.3295E-2</v>
      </c>
    </row>
    <row r="1802" spans="1:9" x14ac:dyDescent="0.3">
      <c r="A1802">
        <v>2000</v>
      </c>
      <c r="B1802">
        <v>8</v>
      </c>
      <c r="C1802">
        <v>37.429000000000002</v>
      </c>
      <c r="D1802">
        <v>76.319999999999993</v>
      </c>
      <c r="E1802">
        <v>0.98099999999999998</v>
      </c>
      <c r="F1802">
        <v>0.64054999999999995</v>
      </c>
      <c r="G1802">
        <v>5.7799999999999995E-4</v>
      </c>
      <c r="H1802">
        <v>1.2758E-2</v>
      </c>
      <c r="I1802">
        <v>1.3337E-2</v>
      </c>
    </row>
    <row r="1803" spans="1:9" x14ac:dyDescent="0.3">
      <c r="A1803">
        <v>2100</v>
      </c>
      <c r="B1803">
        <v>7</v>
      </c>
      <c r="C1803">
        <v>39.613</v>
      </c>
      <c r="D1803">
        <v>70.588999999999999</v>
      </c>
      <c r="E1803">
        <v>0.97594000000000003</v>
      </c>
      <c r="F1803">
        <v>0.63797000000000004</v>
      </c>
      <c r="G1803">
        <v>7.4299999999999995E-4</v>
      </c>
      <c r="H1803">
        <v>1.2775E-2</v>
      </c>
      <c r="I1803">
        <v>1.3518000000000001E-2</v>
      </c>
    </row>
    <row r="1804" spans="1:9" x14ac:dyDescent="0.3">
      <c r="A1804">
        <v>2100</v>
      </c>
      <c r="B1804">
        <v>8</v>
      </c>
      <c r="C1804">
        <v>36.256999999999998</v>
      </c>
      <c r="D1804">
        <v>75.427999999999997</v>
      </c>
      <c r="E1804">
        <v>0.98177000000000003</v>
      </c>
      <c r="F1804">
        <v>0.64139999999999997</v>
      </c>
      <c r="G1804">
        <v>5.6099999999999998E-4</v>
      </c>
      <c r="H1804">
        <v>1.2775E-2</v>
      </c>
      <c r="I1804">
        <v>1.3336000000000001E-2</v>
      </c>
    </row>
    <row r="1805" spans="1:9" x14ac:dyDescent="0.3">
      <c r="A1805">
        <v>2200</v>
      </c>
      <c r="B1805">
        <v>7</v>
      </c>
      <c r="C1805">
        <v>39.487000000000002</v>
      </c>
      <c r="D1805">
        <v>70.569999999999993</v>
      </c>
      <c r="E1805">
        <v>0.97616000000000003</v>
      </c>
      <c r="F1805">
        <v>0.63790000000000002</v>
      </c>
      <c r="G1805">
        <v>7.3800000000000005E-4</v>
      </c>
      <c r="H1805">
        <v>1.2787E-2</v>
      </c>
      <c r="I1805">
        <v>1.3525000000000001E-2</v>
      </c>
    </row>
    <row r="1806" spans="1:9" x14ac:dyDescent="0.3">
      <c r="A1806">
        <v>1900</v>
      </c>
      <c r="B1806">
        <v>8</v>
      </c>
      <c r="C1806">
        <v>36.231000000000002</v>
      </c>
      <c r="D1806">
        <v>74.789000000000001</v>
      </c>
      <c r="E1806">
        <v>0.98090999999999995</v>
      </c>
      <c r="F1806">
        <v>0.63815999999999995</v>
      </c>
      <c r="G1806">
        <v>6.1600000000000001E-4</v>
      </c>
      <c r="H1806">
        <v>1.2795000000000001E-2</v>
      </c>
      <c r="I1806">
        <v>1.3410999999999999E-2</v>
      </c>
    </row>
    <row r="1807" spans="1:9" x14ac:dyDescent="0.3">
      <c r="A1807">
        <v>2300</v>
      </c>
      <c r="B1807">
        <v>7</v>
      </c>
      <c r="C1807">
        <v>39.409999999999997</v>
      </c>
      <c r="D1807">
        <v>70.555999999999997</v>
      </c>
      <c r="E1807">
        <v>0.97631000000000001</v>
      </c>
      <c r="F1807">
        <v>0.63773999999999997</v>
      </c>
      <c r="G1807">
        <v>7.3399999999999995E-4</v>
      </c>
      <c r="H1807">
        <v>1.2799E-2</v>
      </c>
      <c r="I1807">
        <v>1.3533E-2</v>
      </c>
    </row>
    <row r="1808" spans="1:9" x14ac:dyDescent="0.3">
      <c r="A1808">
        <v>2400</v>
      </c>
      <c r="B1808">
        <v>7</v>
      </c>
      <c r="C1808">
        <v>39.338999999999999</v>
      </c>
      <c r="D1808">
        <v>70.546000000000006</v>
      </c>
      <c r="E1808">
        <v>0.97643000000000002</v>
      </c>
      <c r="F1808">
        <v>0.63756000000000002</v>
      </c>
      <c r="G1808">
        <v>7.3099999999999999E-4</v>
      </c>
      <c r="H1808">
        <v>1.281E-2</v>
      </c>
      <c r="I1808">
        <v>1.3540999999999999E-2</v>
      </c>
    </row>
    <row r="1809" spans="1:9" x14ac:dyDescent="0.3">
      <c r="A1809">
        <v>2500</v>
      </c>
      <c r="B1809">
        <v>7</v>
      </c>
      <c r="C1809">
        <v>39.268999999999998</v>
      </c>
      <c r="D1809">
        <v>70.542000000000002</v>
      </c>
      <c r="E1809">
        <v>0.97653999999999996</v>
      </c>
      <c r="F1809">
        <v>0.63734999999999997</v>
      </c>
      <c r="G1809">
        <v>7.2800000000000002E-4</v>
      </c>
      <c r="H1809">
        <v>1.2822E-2</v>
      </c>
      <c r="I1809">
        <v>1.355E-2</v>
      </c>
    </row>
    <row r="1810" spans="1:9" x14ac:dyDescent="0.3">
      <c r="A1810">
        <v>1800</v>
      </c>
      <c r="B1810">
        <v>8</v>
      </c>
      <c r="C1810">
        <v>36.243000000000002</v>
      </c>
      <c r="D1810">
        <v>74.757000000000005</v>
      </c>
      <c r="E1810">
        <v>0.98082000000000003</v>
      </c>
      <c r="F1810">
        <v>0.63727</v>
      </c>
      <c r="G1810">
        <v>6.1899999999999998E-4</v>
      </c>
      <c r="H1810">
        <v>1.2829E-2</v>
      </c>
      <c r="I1810">
        <v>1.3448E-2</v>
      </c>
    </row>
    <row r="1811" spans="1:9" x14ac:dyDescent="0.3">
      <c r="A1811">
        <v>2600</v>
      </c>
      <c r="B1811">
        <v>7</v>
      </c>
      <c r="C1811">
        <v>39.200000000000003</v>
      </c>
      <c r="D1811">
        <v>70.543000000000006</v>
      </c>
      <c r="E1811">
        <v>0.97665000000000002</v>
      </c>
      <c r="F1811">
        <v>0.63712999999999997</v>
      </c>
      <c r="G1811">
        <v>7.2499999999999995E-4</v>
      </c>
      <c r="H1811">
        <v>1.2834E-2</v>
      </c>
      <c r="I1811">
        <v>1.3559E-2</v>
      </c>
    </row>
    <row r="1812" spans="1:9" x14ac:dyDescent="0.3">
      <c r="A1812">
        <v>2700</v>
      </c>
      <c r="B1812">
        <v>7</v>
      </c>
      <c r="C1812">
        <v>39.131999999999998</v>
      </c>
      <c r="D1812">
        <v>70.546999999999997</v>
      </c>
      <c r="E1812">
        <v>0.97674000000000005</v>
      </c>
      <c r="F1812">
        <v>0.63690000000000002</v>
      </c>
      <c r="G1812">
        <v>7.2300000000000001E-4</v>
      </c>
      <c r="H1812">
        <v>1.2846E-2</v>
      </c>
      <c r="I1812">
        <v>1.3568999999999999E-2</v>
      </c>
    </row>
    <row r="1813" spans="1:9" x14ac:dyDescent="0.3">
      <c r="A1813">
        <v>100</v>
      </c>
      <c r="B1813">
        <v>8</v>
      </c>
      <c r="C1813">
        <v>38.090000000000003</v>
      </c>
      <c r="D1813">
        <v>69.120999999999995</v>
      </c>
      <c r="E1813">
        <v>0.97070999999999996</v>
      </c>
      <c r="F1813">
        <v>0.63190999999999997</v>
      </c>
      <c r="G1813">
        <v>1.446E-3</v>
      </c>
      <c r="H1813">
        <v>1.2855E-2</v>
      </c>
      <c r="I1813">
        <v>1.4302E-2</v>
      </c>
    </row>
    <row r="1814" spans="1:9" x14ac:dyDescent="0.3">
      <c r="A1814">
        <v>2800</v>
      </c>
      <c r="B1814">
        <v>7</v>
      </c>
      <c r="C1814">
        <v>39.066000000000003</v>
      </c>
      <c r="D1814">
        <v>70.555999999999997</v>
      </c>
      <c r="E1814">
        <v>0.97682999999999998</v>
      </c>
      <c r="F1814">
        <v>0.63666</v>
      </c>
      <c r="G1814">
        <v>7.2000000000000005E-4</v>
      </c>
      <c r="H1814">
        <v>1.2859000000000001E-2</v>
      </c>
      <c r="I1814">
        <v>1.3579000000000001E-2</v>
      </c>
    </row>
    <row r="1815" spans="1:9" x14ac:dyDescent="0.3">
      <c r="A1815">
        <v>1700</v>
      </c>
      <c r="B1815">
        <v>8</v>
      </c>
      <c r="C1815">
        <v>36.265999999999998</v>
      </c>
      <c r="D1815">
        <v>74.733999999999995</v>
      </c>
      <c r="E1815">
        <v>0.98070999999999997</v>
      </c>
      <c r="F1815">
        <v>0.63641000000000003</v>
      </c>
      <c r="G1815">
        <v>6.2100000000000002E-4</v>
      </c>
      <c r="H1815">
        <v>1.2862E-2</v>
      </c>
      <c r="I1815">
        <v>1.3483999999999999E-2</v>
      </c>
    </row>
    <row r="1816" spans="1:9" x14ac:dyDescent="0.3">
      <c r="A1816">
        <v>1000</v>
      </c>
      <c r="B1816">
        <v>8</v>
      </c>
      <c r="C1816">
        <v>41.863</v>
      </c>
      <c r="D1816">
        <v>77.632999999999996</v>
      </c>
      <c r="E1816">
        <v>0.97380999999999995</v>
      </c>
      <c r="F1816">
        <v>0.63073999999999997</v>
      </c>
      <c r="G1816">
        <v>8.1099999999999998E-4</v>
      </c>
      <c r="H1816">
        <v>1.2867999999999999E-2</v>
      </c>
      <c r="I1816">
        <v>1.3679E-2</v>
      </c>
    </row>
    <row r="1817" spans="1:9" x14ac:dyDescent="0.3">
      <c r="A1817">
        <v>2900</v>
      </c>
      <c r="B1817">
        <v>7</v>
      </c>
      <c r="C1817">
        <v>39.002000000000002</v>
      </c>
      <c r="D1817">
        <v>70.566999999999993</v>
      </c>
      <c r="E1817">
        <v>0.97692000000000001</v>
      </c>
      <c r="F1817">
        <v>0.63644000000000001</v>
      </c>
      <c r="G1817">
        <v>7.18E-4</v>
      </c>
      <c r="H1817">
        <v>1.2871E-2</v>
      </c>
      <c r="I1817">
        <v>1.3587999999999999E-2</v>
      </c>
    </row>
    <row r="1818" spans="1:9" x14ac:dyDescent="0.3">
      <c r="A1818">
        <v>1600</v>
      </c>
      <c r="B1818">
        <v>8</v>
      </c>
      <c r="C1818">
        <v>36.311</v>
      </c>
      <c r="D1818">
        <v>74.721999999999994</v>
      </c>
      <c r="E1818">
        <v>0.98060000000000003</v>
      </c>
      <c r="F1818">
        <v>0.63558999999999999</v>
      </c>
      <c r="G1818">
        <v>6.2399999999999999E-4</v>
      </c>
      <c r="H1818">
        <v>1.2893999999999999E-2</v>
      </c>
      <c r="I1818">
        <v>1.3518000000000001E-2</v>
      </c>
    </row>
    <row r="1819" spans="1:9" x14ac:dyDescent="0.3">
      <c r="A1819">
        <v>200</v>
      </c>
      <c r="B1819">
        <v>8</v>
      </c>
      <c r="C1819">
        <v>38.700000000000003</v>
      </c>
      <c r="D1819">
        <v>70.447000000000003</v>
      </c>
      <c r="E1819">
        <v>0.97031999999999996</v>
      </c>
      <c r="F1819">
        <v>0.62822</v>
      </c>
      <c r="G1819">
        <v>1.3649999999999999E-3</v>
      </c>
      <c r="H1819">
        <v>1.2918000000000001E-2</v>
      </c>
      <c r="I1819">
        <v>1.4283000000000001E-2</v>
      </c>
    </row>
    <row r="1820" spans="1:9" x14ac:dyDescent="0.3">
      <c r="A1820">
        <v>1500</v>
      </c>
      <c r="B1820">
        <v>8</v>
      </c>
      <c r="C1820">
        <v>36.384999999999998</v>
      </c>
      <c r="D1820">
        <v>74.736000000000004</v>
      </c>
      <c r="E1820">
        <v>0.98046</v>
      </c>
      <c r="F1820">
        <v>0.63482000000000005</v>
      </c>
      <c r="G1820">
        <v>6.2699999999999995E-4</v>
      </c>
      <c r="H1820">
        <v>1.2924E-2</v>
      </c>
      <c r="I1820">
        <v>1.3551000000000001E-2</v>
      </c>
    </row>
    <row r="1821" spans="1:9" x14ac:dyDescent="0.3">
      <c r="A1821">
        <v>3000</v>
      </c>
      <c r="B1821">
        <v>7</v>
      </c>
      <c r="C1821">
        <v>39.643000000000001</v>
      </c>
      <c r="D1821">
        <v>71.301000000000002</v>
      </c>
      <c r="E1821">
        <v>0.97706999999999999</v>
      </c>
      <c r="F1821">
        <v>0.6361</v>
      </c>
      <c r="G1821">
        <v>6.9700000000000003E-4</v>
      </c>
      <c r="H1821">
        <v>1.2929E-2</v>
      </c>
      <c r="I1821">
        <v>1.3625999999999999E-2</v>
      </c>
    </row>
    <row r="1822" spans="1:9" x14ac:dyDescent="0.3">
      <c r="A1822">
        <v>1400</v>
      </c>
      <c r="B1822">
        <v>8</v>
      </c>
      <c r="C1822">
        <v>36.499000000000002</v>
      </c>
      <c r="D1822">
        <v>74.784000000000006</v>
      </c>
      <c r="E1822">
        <v>0.98029999999999995</v>
      </c>
      <c r="F1822">
        <v>0.63407000000000002</v>
      </c>
      <c r="G1822">
        <v>6.3100000000000005E-4</v>
      </c>
      <c r="H1822">
        <v>1.2952999999999999E-2</v>
      </c>
      <c r="I1822">
        <v>1.3584000000000001E-2</v>
      </c>
    </row>
    <row r="1823" spans="1:9" x14ac:dyDescent="0.3">
      <c r="A1823">
        <v>3200</v>
      </c>
      <c r="B1823">
        <v>7</v>
      </c>
      <c r="C1823">
        <v>38.881</v>
      </c>
      <c r="D1823">
        <v>70.876000000000005</v>
      </c>
      <c r="E1823">
        <v>0.97750000000000004</v>
      </c>
      <c r="F1823">
        <v>0.63602000000000003</v>
      </c>
      <c r="G1823">
        <v>6.8800000000000003E-4</v>
      </c>
      <c r="H1823">
        <v>1.2959999999999999E-2</v>
      </c>
      <c r="I1823">
        <v>1.3648E-2</v>
      </c>
    </row>
    <row r="1824" spans="1:9" x14ac:dyDescent="0.3">
      <c r="A1824">
        <v>3300</v>
      </c>
      <c r="B1824">
        <v>7</v>
      </c>
      <c r="C1824">
        <v>38.83</v>
      </c>
      <c r="D1824">
        <v>70.876000000000005</v>
      </c>
      <c r="E1824">
        <v>0.97758</v>
      </c>
      <c r="F1824">
        <v>0.63605</v>
      </c>
      <c r="G1824">
        <v>6.8599999999999998E-4</v>
      </c>
      <c r="H1824">
        <v>1.2961E-2</v>
      </c>
      <c r="I1824">
        <v>1.3646999999999999E-2</v>
      </c>
    </row>
    <row r="1825" spans="1:9" x14ac:dyDescent="0.3">
      <c r="A1825">
        <v>3100</v>
      </c>
      <c r="B1825">
        <v>7</v>
      </c>
      <c r="C1825">
        <v>38.963999999999999</v>
      </c>
      <c r="D1825">
        <v>70.885999999999996</v>
      </c>
      <c r="E1825">
        <v>0.97740000000000005</v>
      </c>
      <c r="F1825">
        <v>0.63587000000000005</v>
      </c>
      <c r="G1825">
        <v>6.9099999999999999E-4</v>
      </c>
      <c r="H1825">
        <v>1.2961E-2</v>
      </c>
      <c r="I1825">
        <v>1.3651999999999999E-2</v>
      </c>
    </row>
    <row r="1826" spans="1:9" x14ac:dyDescent="0.3">
      <c r="A1826">
        <v>3400</v>
      </c>
      <c r="B1826">
        <v>7</v>
      </c>
      <c r="C1826">
        <v>38.784999999999997</v>
      </c>
      <c r="D1826">
        <v>70.878</v>
      </c>
      <c r="E1826">
        <v>0.97763999999999995</v>
      </c>
      <c r="F1826">
        <v>0.63605</v>
      </c>
      <c r="G1826">
        <v>6.8400000000000004E-4</v>
      </c>
      <c r="H1826">
        <v>1.2963000000000001E-2</v>
      </c>
      <c r="I1826">
        <v>1.3646999999999999E-2</v>
      </c>
    </row>
    <row r="1827" spans="1:9" x14ac:dyDescent="0.3">
      <c r="A1827">
        <v>3500</v>
      </c>
      <c r="B1827">
        <v>7</v>
      </c>
      <c r="C1827">
        <v>38.74</v>
      </c>
      <c r="D1827">
        <v>70.882999999999996</v>
      </c>
      <c r="E1827">
        <v>0.97770999999999997</v>
      </c>
      <c r="F1827">
        <v>0.63602000000000003</v>
      </c>
      <c r="G1827">
        <v>6.8300000000000001E-4</v>
      </c>
      <c r="H1827">
        <v>1.2965000000000001E-2</v>
      </c>
      <c r="I1827">
        <v>1.3648E-2</v>
      </c>
    </row>
    <row r="1828" spans="1:9" x14ac:dyDescent="0.3">
      <c r="A1828">
        <v>3600</v>
      </c>
      <c r="B1828">
        <v>7</v>
      </c>
      <c r="C1828">
        <v>38.695</v>
      </c>
      <c r="D1828">
        <v>70.888999999999996</v>
      </c>
      <c r="E1828">
        <v>0.97777000000000003</v>
      </c>
      <c r="F1828">
        <v>0.63597000000000004</v>
      </c>
      <c r="G1828">
        <v>6.8099999999999996E-4</v>
      </c>
      <c r="H1828">
        <v>1.2969E-2</v>
      </c>
      <c r="I1828">
        <v>1.3650000000000001E-2</v>
      </c>
    </row>
    <row r="1829" spans="1:9" x14ac:dyDescent="0.3">
      <c r="A1829">
        <v>3700</v>
      </c>
      <c r="B1829">
        <v>7</v>
      </c>
      <c r="C1829">
        <v>38.655999999999999</v>
      </c>
      <c r="D1829">
        <v>70.896000000000001</v>
      </c>
      <c r="E1829">
        <v>0.97782000000000002</v>
      </c>
      <c r="F1829">
        <v>0.63592000000000004</v>
      </c>
      <c r="G1829">
        <v>6.7900000000000002E-4</v>
      </c>
      <c r="H1829">
        <v>1.2973E-2</v>
      </c>
      <c r="I1829">
        <v>1.3651999999999999E-2</v>
      </c>
    </row>
    <row r="1830" spans="1:9" x14ac:dyDescent="0.3">
      <c r="A1830">
        <v>3800</v>
      </c>
      <c r="B1830">
        <v>7</v>
      </c>
      <c r="C1830">
        <v>38.616999999999997</v>
      </c>
      <c r="D1830">
        <v>70.903999999999996</v>
      </c>
      <c r="E1830">
        <v>0.97787999999999997</v>
      </c>
      <c r="F1830">
        <v>0.63585000000000003</v>
      </c>
      <c r="G1830">
        <v>6.78E-4</v>
      </c>
      <c r="H1830">
        <v>1.2977000000000001E-2</v>
      </c>
      <c r="I1830">
        <v>1.3653999999999999E-2</v>
      </c>
    </row>
    <row r="1831" spans="1:9" x14ac:dyDescent="0.3">
      <c r="A1831">
        <v>1300</v>
      </c>
      <c r="B1831">
        <v>8</v>
      </c>
      <c r="C1831">
        <v>36.667999999999999</v>
      </c>
      <c r="D1831">
        <v>74.876999999999995</v>
      </c>
      <c r="E1831">
        <v>0.98007999999999995</v>
      </c>
      <c r="F1831">
        <v>0.63334999999999997</v>
      </c>
      <c r="G1831">
        <v>6.3500000000000004E-4</v>
      </c>
      <c r="H1831">
        <v>1.298E-2</v>
      </c>
      <c r="I1831">
        <v>1.3615E-2</v>
      </c>
    </row>
    <row r="1832" spans="1:9" x14ac:dyDescent="0.3">
      <c r="A1832">
        <v>3900</v>
      </c>
      <c r="B1832">
        <v>7</v>
      </c>
      <c r="C1832">
        <v>38.576999999999998</v>
      </c>
      <c r="D1832">
        <v>70.912999999999997</v>
      </c>
      <c r="E1832">
        <v>0.97792999999999997</v>
      </c>
      <c r="F1832">
        <v>0.63578000000000001</v>
      </c>
      <c r="G1832">
        <v>6.7599999999999995E-4</v>
      </c>
      <c r="H1832">
        <v>1.2980999999999999E-2</v>
      </c>
      <c r="I1832">
        <v>1.3657000000000001E-2</v>
      </c>
    </row>
    <row r="1833" spans="1:9" x14ac:dyDescent="0.3">
      <c r="A1833">
        <v>300</v>
      </c>
      <c r="B1833">
        <v>8</v>
      </c>
      <c r="C1833">
        <v>38.71</v>
      </c>
      <c r="D1833">
        <v>71.051000000000002</v>
      </c>
      <c r="E1833">
        <v>0.97060000000000002</v>
      </c>
      <c r="F1833">
        <v>0.62570000000000003</v>
      </c>
      <c r="G1833">
        <v>1.302E-3</v>
      </c>
      <c r="H1833">
        <v>1.2992E-2</v>
      </c>
      <c r="I1833">
        <v>1.4293999999999999E-2</v>
      </c>
    </row>
    <row r="1834" spans="1:9" x14ac:dyDescent="0.3">
      <c r="A1834">
        <v>1200</v>
      </c>
      <c r="B1834">
        <v>8</v>
      </c>
      <c r="C1834">
        <v>36.912999999999997</v>
      </c>
      <c r="D1834">
        <v>75.024000000000001</v>
      </c>
      <c r="E1834">
        <v>0.97975000000000001</v>
      </c>
      <c r="F1834">
        <v>0.63261000000000001</v>
      </c>
      <c r="G1834">
        <v>6.4199999999999999E-4</v>
      </c>
      <c r="H1834">
        <v>1.3004E-2</v>
      </c>
      <c r="I1834">
        <v>1.3646E-2</v>
      </c>
    </row>
    <row r="1835" spans="1:9" x14ac:dyDescent="0.3">
      <c r="A1835">
        <v>4000</v>
      </c>
      <c r="B1835">
        <v>7</v>
      </c>
      <c r="C1835">
        <v>38.905000000000001</v>
      </c>
      <c r="D1835">
        <v>71.322000000000003</v>
      </c>
      <c r="E1835">
        <v>0.97802</v>
      </c>
      <c r="F1835">
        <v>0.63561999999999996</v>
      </c>
      <c r="G1835">
        <v>6.6699999999999995E-4</v>
      </c>
      <c r="H1835">
        <v>1.3014E-2</v>
      </c>
      <c r="I1835">
        <v>1.3682E-2</v>
      </c>
    </row>
    <row r="1836" spans="1:9" x14ac:dyDescent="0.3">
      <c r="A1836">
        <v>1100</v>
      </c>
      <c r="B1836">
        <v>8</v>
      </c>
      <c r="C1836">
        <v>37.344000000000001</v>
      </c>
      <c r="D1836">
        <v>75.215000000000003</v>
      </c>
      <c r="E1836">
        <v>0.97911999999999999</v>
      </c>
      <c r="F1836">
        <v>0.63166</v>
      </c>
      <c r="G1836">
        <v>6.5700000000000003E-4</v>
      </c>
      <c r="H1836">
        <v>1.3023E-2</v>
      </c>
      <c r="I1836">
        <v>1.3679999999999999E-2</v>
      </c>
    </row>
    <row r="1837" spans="1:9" x14ac:dyDescent="0.3">
      <c r="A1837">
        <v>4200</v>
      </c>
      <c r="B1837">
        <v>7</v>
      </c>
      <c r="C1837">
        <v>38.478000000000002</v>
      </c>
      <c r="D1837">
        <v>71.085999999999999</v>
      </c>
      <c r="E1837">
        <v>0.97824</v>
      </c>
      <c r="F1837">
        <v>0.63566999999999996</v>
      </c>
      <c r="G1837">
        <v>6.6200000000000005E-4</v>
      </c>
      <c r="H1837">
        <v>1.3027E-2</v>
      </c>
      <c r="I1837">
        <v>1.3690000000000001E-2</v>
      </c>
    </row>
    <row r="1838" spans="1:9" x14ac:dyDescent="0.3">
      <c r="A1838">
        <v>4300</v>
      </c>
      <c r="B1838">
        <v>7</v>
      </c>
      <c r="C1838">
        <v>38.444000000000003</v>
      </c>
      <c r="D1838">
        <v>71.091999999999999</v>
      </c>
      <c r="E1838">
        <v>0.97828000000000004</v>
      </c>
      <c r="F1838">
        <v>0.63573000000000002</v>
      </c>
      <c r="G1838">
        <v>6.6100000000000002E-4</v>
      </c>
      <c r="H1838">
        <v>1.3027E-2</v>
      </c>
      <c r="I1838">
        <v>1.3688000000000001E-2</v>
      </c>
    </row>
    <row r="1839" spans="1:9" x14ac:dyDescent="0.3">
      <c r="A1839">
        <v>4400</v>
      </c>
      <c r="B1839">
        <v>7</v>
      </c>
      <c r="C1839">
        <v>38.412999999999997</v>
      </c>
      <c r="D1839">
        <v>71.099000000000004</v>
      </c>
      <c r="E1839">
        <v>0.97833000000000003</v>
      </c>
      <c r="F1839">
        <v>0.63575000000000004</v>
      </c>
      <c r="G1839">
        <v>6.6E-4</v>
      </c>
      <c r="H1839">
        <v>1.3027E-2</v>
      </c>
      <c r="I1839">
        <v>1.3686E-2</v>
      </c>
    </row>
    <row r="1840" spans="1:9" x14ac:dyDescent="0.3">
      <c r="A1840">
        <v>4500</v>
      </c>
      <c r="B1840">
        <v>7</v>
      </c>
      <c r="C1840">
        <v>38.383000000000003</v>
      </c>
      <c r="D1840">
        <v>71.105000000000004</v>
      </c>
      <c r="E1840">
        <v>0.97836999999999996</v>
      </c>
      <c r="F1840">
        <v>0.63575999999999999</v>
      </c>
      <c r="G1840">
        <v>6.5899999999999997E-4</v>
      </c>
      <c r="H1840">
        <v>1.3027E-2</v>
      </c>
      <c r="I1840">
        <v>1.3686E-2</v>
      </c>
    </row>
    <row r="1841" spans="1:9" x14ac:dyDescent="0.3">
      <c r="A1841">
        <v>4600</v>
      </c>
      <c r="B1841">
        <v>7</v>
      </c>
      <c r="C1841">
        <v>38.354999999999997</v>
      </c>
      <c r="D1841">
        <v>71.111999999999995</v>
      </c>
      <c r="E1841">
        <v>0.97841</v>
      </c>
      <c r="F1841">
        <v>0.63575999999999999</v>
      </c>
      <c r="G1841">
        <v>6.5700000000000003E-4</v>
      </c>
      <c r="H1841">
        <v>1.3028E-2</v>
      </c>
      <c r="I1841">
        <v>1.3686E-2</v>
      </c>
    </row>
    <row r="1842" spans="1:9" x14ac:dyDescent="0.3">
      <c r="A1842">
        <v>4700</v>
      </c>
      <c r="B1842">
        <v>7</v>
      </c>
      <c r="C1842">
        <v>38.328000000000003</v>
      </c>
      <c r="D1842">
        <v>71.119</v>
      </c>
      <c r="E1842">
        <v>0.97845000000000004</v>
      </c>
      <c r="F1842">
        <v>0.63575000000000004</v>
      </c>
      <c r="G1842">
        <v>6.5600000000000001E-4</v>
      </c>
      <c r="H1842">
        <v>1.3029000000000001E-2</v>
      </c>
      <c r="I1842">
        <v>1.3686E-2</v>
      </c>
    </row>
    <row r="1843" spans="1:9" x14ac:dyDescent="0.3">
      <c r="A1843">
        <v>4100</v>
      </c>
      <c r="B1843">
        <v>7</v>
      </c>
      <c r="C1843">
        <v>38.534999999999997</v>
      </c>
      <c r="D1843">
        <v>71.090999999999994</v>
      </c>
      <c r="E1843">
        <v>0.97818000000000005</v>
      </c>
      <c r="F1843">
        <v>0.63553999999999999</v>
      </c>
      <c r="G1843">
        <v>6.6399999999999999E-4</v>
      </c>
      <c r="H1843">
        <v>1.303E-2</v>
      </c>
      <c r="I1843">
        <v>1.3694E-2</v>
      </c>
    </row>
    <row r="1844" spans="1:9" x14ac:dyDescent="0.3">
      <c r="A1844">
        <v>4800</v>
      </c>
      <c r="B1844">
        <v>7</v>
      </c>
      <c r="C1844">
        <v>38.301000000000002</v>
      </c>
      <c r="D1844">
        <v>71.126000000000005</v>
      </c>
      <c r="E1844">
        <v>0.97848999999999997</v>
      </c>
      <c r="F1844">
        <v>0.63573000000000002</v>
      </c>
      <c r="G1844">
        <v>6.5499999999999998E-4</v>
      </c>
      <c r="H1844">
        <v>1.3030999999999999E-2</v>
      </c>
      <c r="I1844">
        <v>1.3686E-2</v>
      </c>
    </row>
    <row r="1845" spans="1:9" x14ac:dyDescent="0.3">
      <c r="A1845">
        <v>4900</v>
      </c>
      <c r="B1845">
        <v>7</v>
      </c>
      <c r="C1845">
        <v>38.274000000000001</v>
      </c>
      <c r="D1845">
        <v>71.134</v>
      </c>
      <c r="E1845">
        <v>0.97853000000000001</v>
      </c>
      <c r="F1845">
        <v>0.63571</v>
      </c>
      <c r="G1845">
        <v>6.5399999999999996E-4</v>
      </c>
      <c r="H1845">
        <v>1.3032999999999999E-2</v>
      </c>
      <c r="I1845">
        <v>1.3687E-2</v>
      </c>
    </row>
    <row r="1846" spans="1:9" x14ac:dyDescent="0.3">
      <c r="A1846">
        <v>5000</v>
      </c>
      <c r="B1846">
        <v>7</v>
      </c>
      <c r="C1846">
        <v>38.466000000000001</v>
      </c>
      <c r="D1846">
        <v>71.385000000000005</v>
      </c>
      <c r="E1846">
        <v>0.97858000000000001</v>
      </c>
      <c r="F1846">
        <v>0.63561999999999996</v>
      </c>
      <c r="G1846">
        <v>6.4899999999999995E-4</v>
      </c>
      <c r="H1846">
        <v>1.3053E-2</v>
      </c>
      <c r="I1846">
        <v>1.3703E-2</v>
      </c>
    </row>
    <row r="1847" spans="1:9" x14ac:dyDescent="0.3">
      <c r="A1847">
        <v>5400</v>
      </c>
      <c r="B1847">
        <v>7</v>
      </c>
      <c r="C1847">
        <v>38.151000000000003</v>
      </c>
      <c r="D1847">
        <v>71.260000000000005</v>
      </c>
      <c r="E1847">
        <v>0.97877999999999998</v>
      </c>
      <c r="F1847">
        <v>0.63575999999999999</v>
      </c>
      <c r="G1847">
        <v>6.4400000000000004E-4</v>
      </c>
      <c r="H1847">
        <v>1.3058999999999999E-2</v>
      </c>
      <c r="I1847">
        <v>1.3703999999999999E-2</v>
      </c>
    </row>
    <row r="1848" spans="1:9" x14ac:dyDescent="0.3">
      <c r="A1848">
        <v>5500</v>
      </c>
      <c r="B1848">
        <v>7</v>
      </c>
      <c r="C1848">
        <v>38.128999999999998</v>
      </c>
      <c r="D1848">
        <v>71.266999999999996</v>
      </c>
      <c r="E1848">
        <v>0.97880999999999996</v>
      </c>
      <c r="F1848">
        <v>0.63578000000000001</v>
      </c>
      <c r="G1848">
        <v>6.4300000000000002E-4</v>
      </c>
      <c r="H1848">
        <v>1.3058999999999999E-2</v>
      </c>
      <c r="I1848">
        <v>1.3703E-2</v>
      </c>
    </row>
    <row r="1849" spans="1:9" x14ac:dyDescent="0.3">
      <c r="A1849">
        <v>5600</v>
      </c>
      <c r="B1849">
        <v>7</v>
      </c>
      <c r="C1849">
        <v>38.106999999999999</v>
      </c>
      <c r="D1849">
        <v>71.274000000000001</v>
      </c>
      <c r="E1849">
        <v>0.97884000000000004</v>
      </c>
      <c r="F1849">
        <v>0.63578999999999997</v>
      </c>
      <c r="G1849">
        <v>6.4300000000000002E-4</v>
      </c>
      <c r="H1849">
        <v>1.3058999999999999E-2</v>
      </c>
      <c r="I1849">
        <v>1.3702000000000001E-2</v>
      </c>
    </row>
    <row r="1850" spans="1:9" x14ac:dyDescent="0.3">
      <c r="A1850">
        <v>5300</v>
      </c>
      <c r="B1850">
        <v>7</v>
      </c>
      <c r="C1850">
        <v>38.173000000000002</v>
      </c>
      <c r="D1850">
        <v>71.253</v>
      </c>
      <c r="E1850">
        <v>0.97875000000000001</v>
      </c>
      <c r="F1850">
        <v>0.63573000000000002</v>
      </c>
      <c r="G1850">
        <v>6.4499999999999996E-4</v>
      </c>
      <c r="H1850">
        <v>1.306E-2</v>
      </c>
      <c r="I1850">
        <v>1.3705E-2</v>
      </c>
    </row>
    <row r="1851" spans="1:9" x14ac:dyDescent="0.3">
      <c r="A1851">
        <v>5700</v>
      </c>
      <c r="B1851">
        <v>7</v>
      </c>
      <c r="C1851">
        <v>38.085000000000001</v>
      </c>
      <c r="D1851">
        <v>71.281000000000006</v>
      </c>
      <c r="E1851">
        <v>0.97887000000000002</v>
      </c>
      <c r="F1851">
        <v>0.63578999999999997</v>
      </c>
      <c r="G1851">
        <v>6.4199999999999999E-4</v>
      </c>
      <c r="H1851">
        <v>1.306E-2</v>
      </c>
      <c r="I1851">
        <v>1.3701E-2</v>
      </c>
    </row>
    <row r="1852" spans="1:9" x14ac:dyDescent="0.3">
      <c r="A1852">
        <v>5800</v>
      </c>
      <c r="B1852">
        <v>7</v>
      </c>
      <c r="C1852">
        <v>38.061999999999998</v>
      </c>
      <c r="D1852">
        <v>71.287999999999997</v>
      </c>
      <c r="E1852">
        <v>0.97889999999999999</v>
      </c>
      <c r="F1852">
        <v>0.63578999999999997</v>
      </c>
      <c r="G1852">
        <v>6.4099999999999997E-4</v>
      </c>
      <c r="H1852">
        <v>1.306E-2</v>
      </c>
      <c r="I1852">
        <v>1.3701E-2</v>
      </c>
    </row>
    <row r="1853" spans="1:9" x14ac:dyDescent="0.3">
      <c r="A1853">
        <v>400</v>
      </c>
      <c r="B1853">
        <v>8</v>
      </c>
      <c r="C1853">
        <v>38.53</v>
      </c>
      <c r="D1853">
        <v>71.364999999999995</v>
      </c>
      <c r="E1853">
        <v>0.97104999999999997</v>
      </c>
      <c r="F1853">
        <v>0.62378</v>
      </c>
      <c r="G1853">
        <v>1.255E-3</v>
      </c>
      <c r="H1853">
        <v>1.306E-2</v>
      </c>
      <c r="I1853">
        <v>1.4315E-2</v>
      </c>
    </row>
    <row r="1854" spans="1:9" x14ac:dyDescent="0.3">
      <c r="A1854">
        <v>5200</v>
      </c>
      <c r="B1854">
        <v>7</v>
      </c>
      <c r="C1854">
        <v>38.198</v>
      </c>
      <c r="D1854">
        <v>71.247</v>
      </c>
      <c r="E1854">
        <v>0.97870999999999997</v>
      </c>
      <c r="F1854">
        <v>0.63568000000000002</v>
      </c>
      <c r="G1854">
        <v>6.4599999999999998E-4</v>
      </c>
      <c r="H1854">
        <v>1.3061E-2</v>
      </c>
      <c r="I1854">
        <v>1.3707E-2</v>
      </c>
    </row>
    <row r="1855" spans="1:9" x14ac:dyDescent="0.3">
      <c r="A1855">
        <v>5900</v>
      </c>
      <c r="B1855">
        <v>7</v>
      </c>
      <c r="C1855">
        <v>38.04</v>
      </c>
      <c r="D1855">
        <v>71.295000000000002</v>
      </c>
      <c r="E1855">
        <v>0.97892999999999997</v>
      </c>
      <c r="F1855">
        <v>0.63578999999999997</v>
      </c>
      <c r="G1855">
        <v>6.4000000000000005E-4</v>
      </c>
      <c r="H1855">
        <v>1.3061E-2</v>
      </c>
      <c r="I1855">
        <v>1.3701E-2</v>
      </c>
    </row>
    <row r="1856" spans="1:9" x14ac:dyDescent="0.3">
      <c r="A1856">
        <v>5100</v>
      </c>
      <c r="B1856">
        <v>7</v>
      </c>
      <c r="C1856">
        <v>38.241999999999997</v>
      </c>
      <c r="D1856">
        <v>71.251000000000005</v>
      </c>
      <c r="E1856">
        <v>0.97867000000000004</v>
      </c>
      <c r="F1856">
        <v>0.63558000000000003</v>
      </c>
      <c r="G1856">
        <v>6.4700000000000001E-4</v>
      </c>
      <c r="H1856">
        <v>1.3063E-2</v>
      </c>
      <c r="I1856">
        <v>1.371E-2</v>
      </c>
    </row>
    <row r="1857" spans="1:9" x14ac:dyDescent="0.3">
      <c r="A1857">
        <v>6000</v>
      </c>
      <c r="B1857">
        <v>7</v>
      </c>
      <c r="C1857">
        <v>38.158999999999999</v>
      </c>
      <c r="D1857">
        <v>71.462000000000003</v>
      </c>
      <c r="E1857">
        <v>0.97897000000000001</v>
      </c>
      <c r="F1857">
        <v>0.63573999999999997</v>
      </c>
      <c r="G1857">
        <v>6.3699999999999998E-4</v>
      </c>
      <c r="H1857">
        <v>1.3074000000000001E-2</v>
      </c>
      <c r="I1857">
        <v>1.3710999999999999E-2</v>
      </c>
    </row>
    <row r="1858" spans="1:9" x14ac:dyDescent="0.3">
      <c r="A1858">
        <v>6500</v>
      </c>
      <c r="B1858">
        <v>7</v>
      </c>
      <c r="C1858">
        <v>37.914999999999999</v>
      </c>
      <c r="D1858">
        <v>71.397000000000006</v>
      </c>
      <c r="E1858">
        <v>0.97912999999999994</v>
      </c>
      <c r="F1858">
        <v>0.63588</v>
      </c>
      <c r="G1858">
        <v>6.3299999999999999E-4</v>
      </c>
      <c r="H1858">
        <v>1.3077E-2</v>
      </c>
      <c r="I1858">
        <v>1.371E-2</v>
      </c>
    </row>
    <row r="1859" spans="1:9" x14ac:dyDescent="0.3">
      <c r="A1859">
        <v>6600</v>
      </c>
      <c r="B1859">
        <v>7</v>
      </c>
      <c r="C1859">
        <v>37.896000000000001</v>
      </c>
      <c r="D1859">
        <v>71.403999999999996</v>
      </c>
      <c r="E1859">
        <v>0.97916000000000003</v>
      </c>
      <c r="F1859">
        <v>0.63588999999999996</v>
      </c>
      <c r="G1859">
        <v>6.3199999999999997E-4</v>
      </c>
      <c r="H1859">
        <v>1.3077E-2</v>
      </c>
      <c r="I1859">
        <v>1.3709000000000001E-2</v>
      </c>
    </row>
    <row r="1860" spans="1:9" x14ac:dyDescent="0.3">
      <c r="A1860">
        <v>6700</v>
      </c>
      <c r="B1860">
        <v>7</v>
      </c>
      <c r="C1860">
        <v>37.877000000000002</v>
      </c>
      <c r="D1860">
        <v>71.411000000000001</v>
      </c>
      <c r="E1860">
        <v>0.97918000000000005</v>
      </c>
      <c r="F1860">
        <v>0.63590000000000002</v>
      </c>
      <c r="G1860">
        <v>6.3100000000000005E-4</v>
      </c>
      <c r="H1860">
        <v>1.3077E-2</v>
      </c>
      <c r="I1860">
        <v>1.3708E-2</v>
      </c>
    </row>
    <row r="1861" spans="1:9" x14ac:dyDescent="0.3">
      <c r="A1861">
        <v>6800</v>
      </c>
      <c r="B1861">
        <v>7</v>
      </c>
      <c r="C1861">
        <v>37.859000000000002</v>
      </c>
      <c r="D1861">
        <v>71.418000000000006</v>
      </c>
      <c r="E1861">
        <v>0.97921000000000002</v>
      </c>
      <c r="F1861">
        <v>0.63590999999999998</v>
      </c>
      <c r="G1861">
        <v>6.3100000000000005E-4</v>
      </c>
      <c r="H1861">
        <v>1.3077E-2</v>
      </c>
      <c r="I1861">
        <v>1.3708E-2</v>
      </c>
    </row>
    <row r="1862" spans="1:9" x14ac:dyDescent="0.3">
      <c r="A1862">
        <v>6900</v>
      </c>
      <c r="B1862">
        <v>7</v>
      </c>
      <c r="C1862">
        <v>37.841999999999999</v>
      </c>
      <c r="D1862">
        <v>71.424999999999997</v>
      </c>
      <c r="E1862">
        <v>0.97923000000000004</v>
      </c>
      <c r="F1862">
        <v>0.63590999999999998</v>
      </c>
      <c r="G1862">
        <v>6.3000000000000003E-4</v>
      </c>
      <c r="H1862">
        <v>1.3077E-2</v>
      </c>
      <c r="I1862">
        <v>1.3707E-2</v>
      </c>
    </row>
    <row r="1863" spans="1:9" x14ac:dyDescent="0.3">
      <c r="A1863">
        <v>6300</v>
      </c>
      <c r="B1863">
        <v>7</v>
      </c>
      <c r="C1863">
        <v>37.954000000000001</v>
      </c>
      <c r="D1863">
        <v>71.382999999999996</v>
      </c>
      <c r="E1863">
        <v>0.97907999999999995</v>
      </c>
      <c r="F1863">
        <v>0.63583000000000001</v>
      </c>
      <c r="G1863">
        <v>6.3400000000000001E-4</v>
      </c>
      <c r="H1863">
        <v>1.3077999999999999E-2</v>
      </c>
      <c r="I1863">
        <v>1.3712999999999999E-2</v>
      </c>
    </row>
    <row r="1864" spans="1:9" x14ac:dyDescent="0.3">
      <c r="A1864">
        <v>6400</v>
      </c>
      <c r="B1864">
        <v>7</v>
      </c>
      <c r="C1864">
        <v>37.933999999999997</v>
      </c>
      <c r="D1864">
        <v>71.39</v>
      </c>
      <c r="E1864">
        <v>0.97911000000000004</v>
      </c>
      <c r="F1864">
        <v>0.63585999999999998</v>
      </c>
      <c r="G1864">
        <v>6.3299999999999999E-4</v>
      </c>
      <c r="H1864">
        <v>1.3077999999999999E-2</v>
      </c>
      <c r="I1864">
        <v>1.3710999999999999E-2</v>
      </c>
    </row>
    <row r="1865" spans="1:9" x14ac:dyDescent="0.3">
      <c r="A1865">
        <v>6200</v>
      </c>
      <c r="B1865">
        <v>7</v>
      </c>
      <c r="C1865">
        <v>37.975999999999999</v>
      </c>
      <c r="D1865">
        <v>71.376999999999995</v>
      </c>
      <c r="E1865">
        <v>0.97906000000000004</v>
      </c>
      <c r="F1865">
        <v>0.63578999999999997</v>
      </c>
      <c r="G1865">
        <v>6.3500000000000004E-4</v>
      </c>
      <c r="H1865">
        <v>1.3079E-2</v>
      </c>
      <c r="I1865">
        <v>1.3714E-2</v>
      </c>
    </row>
    <row r="1866" spans="1:9" x14ac:dyDescent="0.3">
      <c r="A1866">
        <v>6100</v>
      </c>
      <c r="B1866">
        <v>7</v>
      </c>
      <c r="C1866">
        <v>38.012999999999998</v>
      </c>
      <c r="D1866">
        <v>71.38</v>
      </c>
      <c r="E1866">
        <v>0.97902999999999996</v>
      </c>
      <c r="F1866">
        <v>0.63571</v>
      </c>
      <c r="G1866">
        <v>6.3599999999999996E-4</v>
      </c>
      <c r="H1866">
        <v>1.3081000000000001E-2</v>
      </c>
      <c r="I1866">
        <v>1.3717E-2</v>
      </c>
    </row>
    <row r="1867" spans="1:9" x14ac:dyDescent="0.3">
      <c r="A1867">
        <v>7000</v>
      </c>
      <c r="B1867">
        <v>7</v>
      </c>
      <c r="C1867">
        <v>37.926000000000002</v>
      </c>
      <c r="D1867">
        <v>71.542000000000002</v>
      </c>
      <c r="E1867">
        <v>0.97926000000000002</v>
      </c>
      <c r="F1867">
        <v>0.63588</v>
      </c>
      <c r="G1867">
        <v>6.2799999999999998E-4</v>
      </c>
      <c r="H1867">
        <v>1.3087E-2</v>
      </c>
      <c r="I1867">
        <v>1.3715E-2</v>
      </c>
    </row>
    <row r="1868" spans="1:9" x14ac:dyDescent="0.3">
      <c r="A1868">
        <v>7600</v>
      </c>
      <c r="B1868">
        <v>7</v>
      </c>
      <c r="C1868">
        <v>37.737000000000002</v>
      </c>
      <c r="D1868">
        <v>71.515000000000001</v>
      </c>
      <c r="E1868">
        <v>0.97941</v>
      </c>
      <c r="F1868">
        <v>0.63602000000000003</v>
      </c>
      <c r="G1868">
        <v>6.2399999999999999E-4</v>
      </c>
      <c r="H1868">
        <v>1.3088000000000001E-2</v>
      </c>
      <c r="I1868">
        <v>1.3712E-2</v>
      </c>
    </row>
    <row r="1869" spans="1:9" x14ac:dyDescent="0.3">
      <c r="A1869">
        <v>7700</v>
      </c>
      <c r="B1869">
        <v>7</v>
      </c>
      <c r="C1869">
        <v>37.723999999999997</v>
      </c>
      <c r="D1869">
        <v>71.522000000000006</v>
      </c>
      <c r="E1869">
        <v>0.97941999999999996</v>
      </c>
      <c r="F1869">
        <v>0.63602999999999998</v>
      </c>
      <c r="G1869">
        <v>6.2299999999999996E-4</v>
      </c>
      <c r="H1869">
        <v>1.3088000000000001E-2</v>
      </c>
      <c r="I1869">
        <v>1.3712E-2</v>
      </c>
    </row>
    <row r="1870" spans="1:9" x14ac:dyDescent="0.3">
      <c r="A1870">
        <v>7800</v>
      </c>
      <c r="B1870">
        <v>7</v>
      </c>
      <c r="C1870">
        <v>37.71</v>
      </c>
      <c r="D1870">
        <v>71.528999999999996</v>
      </c>
      <c r="E1870">
        <v>0.97943999999999998</v>
      </c>
      <c r="F1870">
        <v>0.63604000000000005</v>
      </c>
      <c r="G1870">
        <v>6.2299999999999996E-4</v>
      </c>
      <c r="H1870">
        <v>1.3088000000000001E-2</v>
      </c>
      <c r="I1870">
        <v>1.3710999999999999E-2</v>
      </c>
    </row>
    <row r="1871" spans="1:9" x14ac:dyDescent="0.3">
      <c r="A1871">
        <v>7900</v>
      </c>
      <c r="B1871">
        <v>7</v>
      </c>
      <c r="C1871">
        <v>37.695999999999998</v>
      </c>
      <c r="D1871">
        <v>71.536000000000001</v>
      </c>
      <c r="E1871">
        <v>0.97946</v>
      </c>
      <c r="F1871">
        <v>0.63604000000000005</v>
      </c>
      <c r="G1871">
        <v>6.2200000000000005E-4</v>
      </c>
      <c r="H1871">
        <v>1.3088000000000001E-2</v>
      </c>
      <c r="I1871">
        <v>1.371E-2</v>
      </c>
    </row>
    <row r="1872" spans="1:9" x14ac:dyDescent="0.3">
      <c r="A1872">
        <v>7400</v>
      </c>
      <c r="B1872">
        <v>7</v>
      </c>
      <c r="C1872">
        <v>37.765999999999998</v>
      </c>
      <c r="D1872">
        <v>71.501999999999995</v>
      </c>
      <c r="E1872">
        <v>0.97936999999999996</v>
      </c>
      <c r="F1872">
        <v>0.63597999999999999</v>
      </c>
      <c r="G1872">
        <v>6.2500000000000001E-4</v>
      </c>
      <c r="H1872">
        <v>1.3089E-2</v>
      </c>
      <c r="I1872">
        <v>1.3714E-2</v>
      </c>
    </row>
    <row r="1873" spans="1:9" x14ac:dyDescent="0.3">
      <c r="A1873">
        <v>7500</v>
      </c>
      <c r="B1873">
        <v>7</v>
      </c>
      <c r="C1873">
        <v>37.750999999999998</v>
      </c>
      <c r="D1873">
        <v>71.509</v>
      </c>
      <c r="E1873">
        <v>0.97938999999999998</v>
      </c>
      <c r="F1873">
        <v>0.63600000000000001</v>
      </c>
      <c r="G1873">
        <v>6.2399999999999999E-4</v>
      </c>
      <c r="H1873">
        <v>1.3089E-2</v>
      </c>
      <c r="I1873">
        <v>1.3712999999999999E-2</v>
      </c>
    </row>
    <row r="1874" spans="1:9" x14ac:dyDescent="0.3">
      <c r="A1874">
        <v>7300</v>
      </c>
      <c r="B1874">
        <v>7</v>
      </c>
      <c r="C1874">
        <v>37.78</v>
      </c>
      <c r="D1874">
        <v>71.495000000000005</v>
      </c>
      <c r="E1874">
        <v>0.97935000000000005</v>
      </c>
      <c r="F1874">
        <v>0.63595999999999997</v>
      </c>
      <c r="G1874">
        <v>6.2600000000000004E-4</v>
      </c>
      <c r="H1874">
        <v>1.3089999999999999E-2</v>
      </c>
      <c r="I1874">
        <v>1.3716000000000001E-2</v>
      </c>
    </row>
    <row r="1875" spans="1:9" x14ac:dyDescent="0.3">
      <c r="A1875">
        <v>7200</v>
      </c>
      <c r="B1875">
        <v>7</v>
      </c>
      <c r="C1875">
        <v>37.798000000000002</v>
      </c>
      <c r="D1875">
        <v>71.489000000000004</v>
      </c>
      <c r="E1875">
        <v>0.97931999999999997</v>
      </c>
      <c r="F1875">
        <v>0.63592000000000004</v>
      </c>
      <c r="G1875">
        <v>6.2600000000000004E-4</v>
      </c>
      <c r="H1875">
        <v>1.3091E-2</v>
      </c>
      <c r="I1875">
        <v>1.3717E-2</v>
      </c>
    </row>
    <row r="1876" spans="1:9" x14ac:dyDescent="0.3">
      <c r="A1876">
        <v>7100</v>
      </c>
      <c r="B1876">
        <v>7</v>
      </c>
      <c r="C1876">
        <v>37.826999999999998</v>
      </c>
      <c r="D1876">
        <v>71.491</v>
      </c>
      <c r="E1876">
        <v>0.97929999999999995</v>
      </c>
      <c r="F1876">
        <v>0.63585000000000003</v>
      </c>
      <c r="G1876">
        <v>6.2699999999999995E-4</v>
      </c>
      <c r="H1876">
        <v>1.3091999999999999E-2</v>
      </c>
      <c r="I1876">
        <v>1.3719E-2</v>
      </c>
    </row>
    <row r="1877" spans="1:9" x14ac:dyDescent="0.3">
      <c r="A1877">
        <v>8700</v>
      </c>
      <c r="B1877">
        <v>7</v>
      </c>
      <c r="C1877">
        <v>37.591000000000001</v>
      </c>
      <c r="D1877">
        <v>71.622</v>
      </c>
      <c r="E1877">
        <v>0.97962000000000005</v>
      </c>
      <c r="F1877">
        <v>0.63614999999999999</v>
      </c>
      <c r="G1877">
        <v>6.1700000000000004E-4</v>
      </c>
      <c r="H1877">
        <v>1.3095000000000001E-2</v>
      </c>
      <c r="I1877">
        <v>1.3712E-2</v>
      </c>
    </row>
    <row r="1878" spans="1:9" x14ac:dyDescent="0.3">
      <c r="A1878">
        <v>8000</v>
      </c>
      <c r="B1878">
        <v>7</v>
      </c>
      <c r="C1878">
        <v>37.753999999999998</v>
      </c>
      <c r="D1878">
        <v>71.623000000000005</v>
      </c>
      <c r="E1878">
        <v>0.97948999999999997</v>
      </c>
      <c r="F1878">
        <v>0.63602999999999998</v>
      </c>
      <c r="G1878">
        <v>6.2100000000000002E-4</v>
      </c>
      <c r="H1878">
        <v>1.3095000000000001E-2</v>
      </c>
      <c r="I1878">
        <v>1.3715E-2</v>
      </c>
    </row>
    <row r="1879" spans="1:9" x14ac:dyDescent="0.3">
      <c r="A1879">
        <v>8800</v>
      </c>
      <c r="B1879">
        <v>7</v>
      </c>
      <c r="C1879">
        <v>37.579000000000001</v>
      </c>
      <c r="D1879">
        <v>71.628</v>
      </c>
      <c r="E1879">
        <v>0.97963999999999996</v>
      </c>
      <c r="F1879">
        <v>0.63615999999999995</v>
      </c>
      <c r="G1879">
        <v>6.1600000000000001E-4</v>
      </c>
      <c r="H1879">
        <v>1.3095000000000001E-2</v>
      </c>
      <c r="I1879">
        <v>1.3712E-2</v>
      </c>
    </row>
    <row r="1880" spans="1:9" x14ac:dyDescent="0.3">
      <c r="A1880">
        <v>8900</v>
      </c>
      <c r="B1880">
        <v>7</v>
      </c>
      <c r="C1880">
        <v>37.566000000000003</v>
      </c>
      <c r="D1880">
        <v>71.635000000000005</v>
      </c>
      <c r="E1880">
        <v>0.97965000000000002</v>
      </c>
      <c r="F1880">
        <v>0.63617000000000001</v>
      </c>
      <c r="G1880">
        <v>6.1600000000000001E-4</v>
      </c>
      <c r="H1880">
        <v>1.3095000000000001E-2</v>
      </c>
      <c r="I1880">
        <v>1.3710999999999999E-2</v>
      </c>
    </row>
    <row r="1881" spans="1:9" x14ac:dyDescent="0.3">
      <c r="A1881">
        <v>8500</v>
      </c>
      <c r="B1881">
        <v>7</v>
      </c>
      <c r="C1881">
        <v>37.616</v>
      </c>
      <c r="D1881">
        <v>71.608000000000004</v>
      </c>
      <c r="E1881">
        <v>0.97958999999999996</v>
      </c>
      <c r="F1881">
        <v>0.63612999999999997</v>
      </c>
      <c r="G1881">
        <v>6.1799999999999995E-4</v>
      </c>
      <c r="H1881">
        <v>1.3096E-2</v>
      </c>
      <c r="I1881">
        <v>1.3714E-2</v>
      </c>
    </row>
    <row r="1882" spans="1:9" x14ac:dyDescent="0.3">
      <c r="A1882">
        <v>8600</v>
      </c>
      <c r="B1882">
        <v>7</v>
      </c>
      <c r="C1882">
        <v>37.603000000000002</v>
      </c>
      <c r="D1882">
        <v>71.614999999999995</v>
      </c>
      <c r="E1882">
        <v>0.97960999999999998</v>
      </c>
      <c r="F1882">
        <v>0.63614000000000004</v>
      </c>
      <c r="G1882">
        <v>6.1700000000000004E-4</v>
      </c>
      <c r="H1882">
        <v>1.3096E-2</v>
      </c>
      <c r="I1882">
        <v>1.3712999999999999E-2</v>
      </c>
    </row>
    <row r="1883" spans="1:9" x14ac:dyDescent="0.3">
      <c r="A1883">
        <v>8300</v>
      </c>
      <c r="B1883">
        <v>7</v>
      </c>
      <c r="C1883">
        <v>37.642000000000003</v>
      </c>
      <c r="D1883">
        <v>71.594999999999999</v>
      </c>
      <c r="E1883">
        <v>0.97955999999999999</v>
      </c>
      <c r="F1883">
        <v>0.63609000000000004</v>
      </c>
      <c r="G1883">
        <v>6.1899999999999998E-4</v>
      </c>
      <c r="H1883">
        <v>1.3096999999999999E-2</v>
      </c>
      <c r="I1883">
        <v>1.3716000000000001E-2</v>
      </c>
    </row>
    <row r="1884" spans="1:9" x14ac:dyDescent="0.3">
      <c r="A1884">
        <v>8400</v>
      </c>
      <c r="B1884">
        <v>7</v>
      </c>
      <c r="C1884">
        <v>37.628</v>
      </c>
      <c r="D1884">
        <v>71.600999999999999</v>
      </c>
      <c r="E1884">
        <v>0.97957000000000005</v>
      </c>
      <c r="F1884">
        <v>0.63610999999999995</v>
      </c>
      <c r="G1884">
        <v>6.1799999999999995E-4</v>
      </c>
      <c r="H1884">
        <v>1.3096999999999999E-2</v>
      </c>
      <c r="I1884">
        <v>1.3715E-2</v>
      </c>
    </row>
    <row r="1885" spans="1:9" x14ac:dyDescent="0.3">
      <c r="A1885">
        <v>8200</v>
      </c>
      <c r="B1885">
        <v>7</v>
      </c>
      <c r="C1885">
        <v>37.658000000000001</v>
      </c>
      <c r="D1885">
        <v>71.59</v>
      </c>
      <c r="E1885">
        <v>0.97953999999999997</v>
      </c>
      <c r="F1885">
        <v>0.63605</v>
      </c>
      <c r="G1885">
        <v>6.1899999999999998E-4</v>
      </c>
      <c r="H1885">
        <v>1.3098E-2</v>
      </c>
      <c r="I1885">
        <v>1.3717E-2</v>
      </c>
    </row>
    <row r="1886" spans="1:9" x14ac:dyDescent="0.3">
      <c r="A1886">
        <v>8100</v>
      </c>
      <c r="B1886">
        <v>7</v>
      </c>
      <c r="C1886">
        <v>37.683</v>
      </c>
      <c r="D1886">
        <v>71.59</v>
      </c>
      <c r="E1886">
        <v>0.97951999999999995</v>
      </c>
      <c r="F1886">
        <v>0.63600000000000001</v>
      </c>
      <c r="G1886">
        <v>6.2E-4</v>
      </c>
      <c r="H1886">
        <v>1.3099E-2</v>
      </c>
      <c r="I1886">
        <v>1.3719E-2</v>
      </c>
    </row>
    <row r="1887" spans="1:9" x14ac:dyDescent="0.3">
      <c r="A1887">
        <v>9900</v>
      </c>
      <c r="B1887">
        <v>7</v>
      </c>
      <c r="C1887">
        <v>37.451999999999998</v>
      </c>
      <c r="D1887">
        <v>71.727000000000004</v>
      </c>
      <c r="E1887">
        <v>0.97982000000000002</v>
      </c>
      <c r="F1887">
        <v>0.63629999999999998</v>
      </c>
      <c r="G1887">
        <v>6.11E-4</v>
      </c>
      <c r="H1887">
        <v>1.3099E-2</v>
      </c>
      <c r="I1887">
        <v>1.371E-2</v>
      </c>
    </row>
    <row r="1888" spans="1:9" x14ac:dyDescent="0.3">
      <c r="A1888">
        <v>19900</v>
      </c>
      <c r="B1888">
        <v>7</v>
      </c>
      <c r="C1888">
        <v>36.829000000000001</v>
      </c>
      <c r="D1888">
        <v>72.463999999999999</v>
      </c>
      <c r="E1888">
        <v>0.98072000000000004</v>
      </c>
      <c r="F1888">
        <v>0.63732999999999995</v>
      </c>
      <c r="G1888">
        <v>5.8299999999999997E-4</v>
      </c>
      <c r="H1888">
        <v>1.3099E-2</v>
      </c>
      <c r="I1888">
        <v>1.3682E-2</v>
      </c>
    </row>
    <row r="1889" spans="1:9" x14ac:dyDescent="0.3">
      <c r="A1889">
        <v>9000</v>
      </c>
      <c r="B1889">
        <v>7</v>
      </c>
      <c r="C1889">
        <v>37.607999999999997</v>
      </c>
      <c r="D1889">
        <v>71.701999999999998</v>
      </c>
      <c r="E1889">
        <v>0.97967000000000004</v>
      </c>
      <c r="F1889">
        <v>0.63617000000000001</v>
      </c>
      <c r="G1889">
        <v>6.1499999999999999E-4</v>
      </c>
      <c r="H1889">
        <v>1.3100000000000001E-2</v>
      </c>
      <c r="I1889">
        <v>1.3715E-2</v>
      </c>
    </row>
    <row r="1890" spans="1:9" x14ac:dyDescent="0.3">
      <c r="A1890">
        <v>9600</v>
      </c>
      <c r="B1890">
        <v>7</v>
      </c>
      <c r="C1890">
        <v>37.484999999999999</v>
      </c>
      <c r="D1890">
        <v>71.706000000000003</v>
      </c>
      <c r="E1890">
        <v>0.97977000000000003</v>
      </c>
      <c r="F1890">
        <v>0.63627</v>
      </c>
      <c r="G1890">
        <v>6.1200000000000002E-4</v>
      </c>
      <c r="H1890">
        <v>1.3100000000000001E-2</v>
      </c>
      <c r="I1890">
        <v>1.3712E-2</v>
      </c>
    </row>
    <row r="1891" spans="1:9" x14ac:dyDescent="0.3">
      <c r="A1891">
        <v>9700</v>
      </c>
      <c r="B1891">
        <v>7</v>
      </c>
      <c r="C1891">
        <v>37.473999999999997</v>
      </c>
      <c r="D1891">
        <v>71.712999999999994</v>
      </c>
      <c r="E1891">
        <v>0.97979000000000005</v>
      </c>
      <c r="F1891">
        <v>0.63627999999999996</v>
      </c>
      <c r="G1891">
        <v>6.1200000000000002E-4</v>
      </c>
      <c r="H1891">
        <v>1.3100000000000001E-2</v>
      </c>
      <c r="I1891">
        <v>1.3712E-2</v>
      </c>
    </row>
    <row r="1892" spans="1:9" x14ac:dyDescent="0.3">
      <c r="A1892">
        <v>9800</v>
      </c>
      <c r="B1892">
        <v>7</v>
      </c>
      <c r="C1892">
        <v>37.463000000000001</v>
      </c>
      <c r="D1892">
        <v>71.72</v>
      </c>
      <c r="E1892">
        <v>0.9798</v>
      </c>
      <c r="F1892">
        <v>0.63629000000000002</v>
      </c>
      <c r="G1892">
        <v>6.11E-4</v>
      </c>
      <c r="H1892">
        <v>1.3100000000000001E-2</v>
      </c>
      <c r="I1892">
        <v>1.3710999999999999E-2</v>
      </c>
    </row>
    <row r="1893" spans="1:9" x14ac:dyDescent="0.3">
      <c r="A1893">
        <v>19700</v>
      </c>
      <c r="B1893">
        <v>7</v>
      </c>
      <c r="C1893">
        <v>36.835999999999999</v>
      </c>
      <c r="D1893">
        <v>72.453000000000003</v>
      </c>
      <c r="E1893">
        <v>0.98070999999999997</v>
      </c>
      <c r="F1893">
        <v>0.63731000000000004</v>
      </c>
      <c r="G1893">
        <v>5.8299999999999997E-4</v>
      </c>
      <c r="H1893">
        <v>1.3100000000000001E-2</v>
      </c>
      <c r="I1893">
        <v>1.3683000000000001E-2</v>
      </c>
    </row>
    <row r="1894" spans="1:9" x14ac:dyDescent="0.3">
      <c r="A1894">
        <v>19800</v>
      </c>
      <c r="B1894">
        <v>7</v>
      </c>
      <c r="C1894">
        <v>36.832000000000001</v>
      </c>
      <c r="D1894">
        <v>72.457999999999998</v>
      </c>
      <c r="E1894">
        <v>0.98072000000000004</v>
      </c>
      <c r="F1894">
        <v>0.63732</v>
      </c>
      <c r="G1894">
        <v>5.8299999999999997E-4</v>
      </c>
      <c r="H1894">
        <v>1.3100000000000001E-2</v>
      </c>
      <c r="I1894">
        <v>1.3683000000000001E-2</v>
      </c>
    </row>
    <row r="1895" spans="1:9" x14ac:dyDescent="0.3">
      <c r="A1895">
        <v>20000</v>
      </c>
      <c r="B1895">
        <v>7</v>
      </c>
      <c r="C1895">
        <v>36.832999999999998</v>
      </c>
      <c r="D1895">
        <v>72.475999999999999</v>
      </c>
      <c r="E1895">
        <v>0.98072999999999999</v>
      </c>
      <c r="F1895">
        <v>0.63732999999999995</v>
      </c>
      <c r="G1895">
        <v>5.8299999999999997E-4</v>
      </c>
      <c r="H1895">
        <v>1.3100000000000001E-2</v>
      </c>
      <c r="I1895">
        <v>1.3682E-2</v>
      </c>
    </row>
    <row r="1896" spans="1:9" x14ac:dyDescent="0.3">
      <c r="A1896">
        <v>9400</v>
      </c>
      <c r="B1896">
        <v>7</v>
      </c>
      <c r="C1896">
        <v>37.506999999999998</v>
      </c>
      <c r="D1896">
        <v>71.692999999999998</v>
      </c>
      <c r="E1896">
        <v>0.97975000000000001</v>
      </c>
      <c r="F1896">
        <v>0.63624000000000003</v>
      </c>
      <c r="G1896">
        <v>6.1300000000000005E-4</v>
      </c>
      <c r="H1896">
        <v>1.3101E-2</v>
      </c>
      <c r="I1896">
        <v>1.3714E-2</v>
      </c>
    </row>
    <row r="1897" spans="1:9" x14ac:dyDescent="0.3">
      <c r="A1897">
        <v>9500</v>
      </c>
      <c r="B1897">
        <v>7</v>
      </c>
      <c r="C1897">
        <v>37.496000000000002</v>
      </c>
      <c r="D1897">
        <v>71.698999999999998</v>
      </c>
      <c r="E1897">
        <v>0.97975999999999996</v>
      </c>
      <c r="F1897">
        <v>0.63624999999999998</v>
      </c>
      <c r="G1897">
        <v>6.1200000000000002E-4</v>
      </c>
      <c r="H1897">
        <v>1.3101E-2</v>
      </c>
      <c r="I1897">
        <v>1.3712999999999999E-2</v>
      </c>
    </row>
    <row r="1898" spans="1:9" x14ac:dyDescent="0.3">
      <c r="A1898">
        <v>18800</v>
      </c>
      <c r="B1898">
        <v>7</v>
      </c>
      <c r="C1898">
        <v>36.865000000000002</v>
      </c>
      <c r="D1898">
        <v>72.397999999999996</v>
      </c>
      <c r="E1898">
        <v>0.98065999999999998</v>
      </c>
      <c r="F1898">
        <v>0.63722999999999996</v>
      </c>
      <c r="G1898">
        <v>5.8500000000000002E-4</v>
      </c>
      <c r="H1898">
        <v>1.3101E-2</v>
      </c>
      <c r="I1898">
        <v>1.3686E-2</v>
      </c>
    </row>
    <row r="1899" spans="1:9" x14ac:dyDescent="0.3">
      <c r="A1899">
        <v>18900</v>
      </c>
      <c r="B1899">
        <v>7</v>
      </c>
      <c r="C1899">
        <v>36.860999999999997</v>
      </c>
      <c r="D1899">
        <v>72.403999999999996</v>
      </c>
      <c r="E1899">
        <v>0.98065999999999998</v>
      </c>
      <c r="F1899">
        <v>0.63724000000000003</v>
      </c>
      <c r="G1899">
        <v>5.8500000000000002E-4</v>
      </c>
      <c r="H1899">
        <v>1.3101E-2</v>
      </c>
      <c r="I1899">
        <v>1.3686E-2</v>
      </c>
    </row>
    <row r="1900" spans="1:9" x14ac:dyDescent="0.3">
      <c r="A1900">
        <v>19000</v>
      </c>
      <c r="B1900">
        <v>7</v>
      </c>
      <c r="C1900">
        <v>36.866</v>
      </c>
      <c r="D1900">
        <v>72.418000000000006</v>
      </c>
      <c r="E1900">
        <v>0.98067000000000004</v>
      </c>
      <c r="F1900">
        <v>0.63724000000000003</v>
      </c>
      <c r="G1900">
        <v>5.8399999999999999E-4</v>
      </c>
      <c r="H1900">
        <v>1.3101E-2</v>
      </c>
      <c r="I1900">
        <v>1.3686E-2</v>
      </c>
    </row>
    <row r="1901" spans="1:9" x14ac:dyDescent="0.3">
      <c r="A1901">
        <v>19400</v>
      </c>
      <c r="B1901">
        <v>7</v>
      </c>
      <c r="C1901">
        <v>36.845999999999997</v>
      </c>
      <c r="D1901">
        <v>72.436999999999998</v>
      </c>
      <c r="E1901">
        <v>0.98070000000000002</v>
      </c>
      <c r="F1901">
        <v>0.63727999999999996</v>
      </c>
      <c r="G1901">
        <v>5.8399999999999999E-4</v>
      </c>
      <c r="H1901">
        <v>1.3101E-2</v>
      </c>
      <c r="I1901">
        <v>1.3684999999999999E-2</v>
      </c>
    </row>
    <row r="1902" spans="1:9" x14ac:dyDescent="0.3">
      <c r="A1902">
        <v>19500</v>
      </c>
      <c r="B1902">
        <v>7</v>
      </c>
      <c r="C1902">
        <v>36.841999999999999</v>
      </c>
      <c r="D1902">
        <v>72.441999999999993</v>
      </c>
      <c r="E1902">
        <v>0.98070000000000002</v>
      </c>
      <c r="F1902">
        <v>0.63729000000000002</v>
      </c>
      <c r="G1902">
        <v>5.8299999999999997E-4</v>
      </c>
      <c r="H1902">
        <v>1.3101E-2</v>
      </c>
      <c r="I1902">
        <v>1.3684E-2</v>
      </c>
    </row>
    <row r="1903" spans="1:9" x14ac:dyDescent="0.3">
      <c r="A1903">
        <v>19600</v>
      </c>
      <c r="B1903">
        <v>7</v>
      </c>
      <c r="C1903">
        <v>36.838999999999999</v>
      </c>
      <c r="D1903">
        <v>72.447000000000003</v>
      </c>
      <c r="E1903">
        <v>0.98070999999999997</v>
      </c>
      <c r="F1903">
        <v>0.63729999999999998</v>
      </c>
      <c r="G1903">
        <v>5.8299999999999997E-4</v>
      </c>
      <c r="H1903">
        <v>1.3101E-2</v>
      </c>
      <c r="I1903">
        <v>1.3684E-2</v>
      </c>
    </row>
    <row r="1904" spans="1:9" x14ac:dyDescent="0.3">
      <c r="A1904">
        <v>9300</v>
      </c>
      <c r="B1904">
        <v>7</v>
      </c>
      <c r="C1904">
        <v>37.518999999999998</v>
      </c>
      <c r="D1904">
        <v>71.686000000000007</v>
      </c>
      <c r="E1904">
        <v>0.97972999999999999</v>
      </c>
      <c r="F1904">
        <v>0.63621000000000005</v>
      </c>
      <c r="G1904">
        <v>6.1300000000000005E-4</v>
      </c>
      <c r="H1904">
        <v>1.3102000000000001E-2</v>
      </c>
      <c r="I1904">
        <v>1.3715E-2</v>
      </c>
    </row>
    <row r="1905" spans="1:9" x14ac:dyDescent="0.3">
      <c r="A1905">
        <v>10900</v>
      </c>
      <c r="B1905">
        <v>7</v>
      </c>
      <c r="C1905">
        <v>37.350999999999999</v>
      </c>
      <c r="D1905">
        <v>71.819000000000003</v>
      </c>
      <c r="E1905">
        <v>0.97996000000000005</v>
      </c>
      <c r="F1905">
        <v>0.63641999999999999</v>
      </c>
      <c r="G1905">
        <v>6.0599999999999998E-4</v>
      </c>
      <c r="H1905">
        <v>1.3102000000000001E-2</v>
      </c>
      <c r="I1905">
        <v>1.3709000000000001E-2</v>
      </c>
    </row>
    <row r="1906" spans="1:9" x14ac:dyDescent="0.3">
      <c r="A1906">
        <v>17900</v>
      </c>
      <c r="B1906">
        <v>7</v>
      </c>
      <c r="C1906">
        <v>36.895000000000003</v>
      </c>
      <c r="D1906">
        <v>72.341999999999999</v>
      </c>
      <c r="E1906">
        <v>0.98060000000000003</v>
      </c>
      <c r="F1906">
        <v>0.63714999999999999</v>
      </c>
      <c r="G1906">
        <v>5.8699999999999996E-4</v>
      </c>
      <c r="H1906">
        <v>1.3102000000000001E-2</v>
      </c>
      <c r="I1906">
        <v>1.3689E-2</v>
      </c>
    </row>
    <row r="1907" spans="1:9" x14ac:dyDescent="0.3">
      <c r="A1907">
        <v>18500</v>
      </c>
      <c r="B1907">
        <v>7</v>
      </c>
      <c r="C1907">
        <v>36.875</v>
      </c>
      <c r="D1907">
        <v>72.381</v>
      </c>
      <c r="E1907">
        <v>0.98063999999999996</v>
      </c>
      <c r="F1907">
        <v>0.63719999999999999</v>
      </c>
      <c r="G1907">
        <v>5.8500000000000002E-4</v>
      </c>
      <c r="H1907">
        <v>1.3102000000000001E-2</v>
      </c>
      <c r="I1907">
        <v>1.3688000000000001E-2</v>
      </c>
    </row>
    <row r="1908" spans="1:9" x14ac:dyDescent="0.3">
      <c r="A1908">
        <v>18600</v>
      </c>
      <c r="B1908">
        <v>7</v>
      </c>
      <c r="C1908">
        <v>36.872</v>
      </c>
      <c r="D1908">
        <v>72.387</v>
      </c>
      <c r="E1908">
        <v>0.98063999999999996</v>
      </c>
      <c r="F1908">
        <v>0.63721000000000005</v>
      </c>
      <c r="G1908">
        <v>5.8500000000000002E-4</v>
      </c>
      <c r="H1908">
        <v>1.3102000000000001E-2</v>
      </c>
      <c r="I1908">
        <v>1.3687E-2</v>
      </c>
    </row>
    <row r="1909" spans="1:9" x14ac:dyDescent="0.3">
      <c r="A1909">
        <v>18700</v>
      </c>
      <c r="B1909">
        <v>7</v>
      </c>
      <c r="C1909">
        <v>36.868000000000002</v>
      </c>
      <c r="D1909">
        <v>72.393000000000001</v>
      </c>
      <c r="E1909">
        <v>0.98065000000000002</v>
      </c>
      <c r="F1909">
        <v>0.63722000000000001</v>
      </c>
      <c r="G1909">
        <v>5.8500000000000002E-4</v>
      </c>
      <c r="H1909">
        <v>1.3102000000000001E-2</v>
      </c>
      <c r="I1909">
        <v>1.3687E-2</v>
      </c>
    </row>
    <row r="1910" spans="1:9" x14ac:dyDescent="0.3">
      <c r="A1910">
        <v>19100</v>
      </c>
      <c r="B1910">
        <v>7</v>
      </c>
      <c r="C1910">
        <v>36.86</v>
      </c>
      <c r="D1910">
        <v>72.423000000000002</v>
      </c>
      <c r="E1910">
        <v>0.98068</v>
      </c>
      <c r="F1910">
        <v>0.63724000000000003</v>
      </c>
      <c r="G1910">
        <v>5.8399999999999999E-4</v>
      </c>
      <c r="H1910">
        <v>1.3102000000000001E-2</v>
      </c>
      <c r="I1910">
        <v>1.3686E-2</v>
      </c>
    </row>
    <row r="1911" spans="1:9" x14ac:dyDescent="0.3">
      <c r="A1911">
        <v>19200</v>
      </c>
      <c r="B1911">
        <v>7</v>
      </c>
      <c r="C1911">
        <v>36.854999999999997</v>
      </c>
      <c r="D1911">
        <v>72.427000000000007</v>
      </c>
      <c r="E1911">
        <v>0.98068</v>
      </c>
      <c r="F1911">
        <v>0.63724999999999998</v>
      </c>
      <c r="G1911">
        <v>5.8399999999999999E-4</v>
      </c>
      <c r="H1911">
        <v>1.3102000000000001E-2</v>
      </c>
      <c r="I1911">
        <v>1.3686E-2</v>
      </c>
    </row>
    <row r="1912" spans="1:9" x14ac:dyDescent="0.3">
      <c r="A1912">
        <v>19300</v>
      </c>
      <c r="B1912">
        <v>7</v>
      </c>
      <c r="C1912">
        <v>36.85</v>
      </c>
      <c r="D1912">
        <v>72.432000000000002</v>
      </c>
      <c r="E1912">
        <v>0.98068999999999995</v>
      </c>
      <c r="F1912">
        <v>0.63727</v>
      </c>
      <c r="G1912">
        <v>5.8399999999999999E-4</v>
      </c>
      <c r="H1912">
        <v>1.3102000000000001E-2</v>
      </c>
      <c r="I1912">
        <v>1.3684999999999999E-2</v>
      </c>
    </row>
    <row r="1913" spans="1:9" x14ac:dyDescent="0.3">
      <c r="A1913">
        <v>9200</v>
      </c>
      <c r="B1913">
        <v>7</v>
      </c>
      <c r="C1913">
        <v>37.533000000000001</v>
      </c>
      <c r="D1913">
        <v>71.680999999999997</v>
      </c>
      <c r="E1913">
        <v>0.97972000000000004</v>
      </c>
      <c r="F1913">
        <v>0.63619000000000003</v>
      </c>
      <c r="G1913">
        <v>6.1399999999999996E-4</v>
      </c>
      <c r="H1913">
        <v>1.3103E-2</v>
      </c>
      <c r="I1913">
        <v>1.3716000000000001E-2</v>
      </c>
    </row>
    <row r="1914" spans="1:9" x14ac:dyDescent="0.3">
      <c r="A1914">
        <v>9100</v>
      </c>
      <c r="B1914">
        <v>7</v>
      </c>
      <c r="C1914">
        <v>37.555</v>
      </c>
      <c r="D1914">
        <v>71.680999999999997</v>
      </c>
      <c r="E1914">
        <v>0.97970000000000002</v>
      </c>
      <c r="F1914">
        <v>0.63614000000000004</v>
      </c>
      <c r="G1914">
        <v>6.1399999999999996E-4</v>
      </c>
      <c r="H1914">
        <v>1.3103E-2</v>
      </c>
      <c r="I1914">
        <v>1.3717999999999999E-2</v>
      </c>
    </row>
    <row r="1915" spans="1:9" x14ac:dyDescent="0.3">
      <c r="A1915">
        <v>10000</v>
      </c>
      <c r="B1915">
        <v>7</v>
      </c>
      <c r="C1915">
        <v>37.484000000000002</v>
      </c>
      <c r="D1915">
        <v>71.781999999999996</v>
      </c>
      <c r="E1915">
        <v>0.97982999999999998</v>
      </c>
      <c r="F1915">
        <v>0.63629999999999998</v>
      </c>
      <c r="G1915">
        <v>6.0999999999999997E-4</v>
      </c>
      <c r="H1915">
        <v>1.3103E-2</v>
      </c>
      <c r="I1915">
        <v>1.3712999999999999E-2</v>
      </c>
    </row>
    <row r="1916" spans="1:9" x14ac:dyDescent="0.3">
      <c r="A1916">
        <v>10600</v>
      </c>
      <c r="B1916">
        <v>7</v>
      </c>
      <c r="C1916">
        <v>37.380000000000003</v>
      </c>
      <c r="D1916">
        <v>71.796999999999997</v>
      </c>
      <c r="E1916">
        <v>0.97992000000000001</v>
      </c>
      <c r="F1916">
        <v>0.63639000000000001</v>
      </c>
      <c r="G1916">
        <v>6.0800000000000003E-4</v>
      </c>
      <c r="H1916">
        <v>1.3103E-2</v>
      </c>
      <c r="I1916">
        <v>1.3710999999999999E-2</v>
      </c>
    </row>
    <row r="1917" spans="1:9" x14ac:dyDescent="0.3">
      <c r="A1917">
        <v>10700</v>
      </c>
      <c r="B1917">
        <v>7</v>
      </c>
      <c r="C1917">
        <v>37.369999999999997</v>
      </c>
      <c r="D1917">
        <v>71.804000000000002</v>
      </c>
      <c r="E1917">
        <v>0.97992999999999997</v>
      </c>
      <c r="F1917">
        <v>0.63639999999999997</v>
      </c>
      <c r="G1917">
        <v>6.0700000000000001E-4</v>
      </c>
      <c r="H1917">
        <v>1.3103E-2</v>
      </c>
      <c r="I1917">
        <v>1.371E-2</v>
      </c>
    </row>
    <row r="1918" spans="1:9" x14ac:dyDescent="0.3">
      <c r="A1918">
        <v>10800</v>
      </c>
      <c r="B1918">
        <v>7</v>
      </c>
      <c r="C1918">
        <v>37.360999999999997</v>
      </c>
      <c r="D1918">
        <v>71.811999999999998</v>
      </c>
      <c r="E1918">
        <v>0.97994000000000003</v>
      </c>
      <c r="F1918">
        <v>0.63641000000000003</v>
      </c>
      <c r="G1918">
        <v>6.0700000000000001E-4</v>
      </c>
      <c r="H1918">
        <v>1.3103E-2</v>
      </c>
      <c r="I1918">
        <v>1.3709000000000001E-2</v>
      </c>
    </row>
    <row r="1919" spans="1:9" x14ac:dyDescent="0.3">
      <c r="A1919">
        <v>16900</v>
      </c>
      <c r="B1919">
        <v>7</v>
      </c>
      <c r="C1919">
        <v>36.932000000000002</v>
      </c>
      <c r="D1919">
        <v>72.277000000000001</v>
      </c>
      <c r="E1919">
        <v>0.98053000000000001</v>
      </c>
      <c r="F1919">
        <v>0.63705000000000001</v>
      </c>
      <c r="G1919">
        <v>5.8900000000000001E-4</v>
      </c>
      <c r="H1919">
        <v>1.3103E-2</v>
      </c>
      <c r="I1919">
        <v>1.3691999999999999E-2</v>
      </c>
    </row>
    <row r="1920" spans="1:9" x14ac:dyDescent="0.3">
      <c r="A1920">
        <v>17600</v>
      </c>
      <c r="B1920">
        <v>7</v>
      </c>
      <c r="C1920">
        <v>36.905999999999999</v>
      </c>
      <c r="D1920">
        <v>72.323999999999998</v>
      </c>
      <c r="E1920">
        <v>0.98058000000000001</v>
      </c>
      <c r="F1920">
        <v>0.63712000000000002</v>
      </c>
      <c r="G1920">
        <v>5.8699999999999996E-4</v>
      </c>
      <c r="H1920">
        <v>1.3103E-2</v>
      </c>
      <c r="I1920">
        <v>1.3691E-2</v>
      </c>
    </row>
    <row r="1921" spans="1:9" x14ac:dyDescent="0.3">
      <c r="A1921">
        <v>17700</v>
      </c>
      <c r="B1921">
        <v>7</v>
      </c>
      <c r="C1921">
        <v>36.902000000000001</v>
      </c>
      <c r="D1921">
        <v>72.33</v>
      </c>
      <c r="E1921">
        <v>0.98058999999999996</v>
      </c>
      <c r="F1921">
        <v>0.63712999999999997</v>
      </c>
      <c r="G1921">
        <v>5.8699999999999996E-4</v>
      </c>
      <c r="H1921">
        <v>1.3103E-2</v>
      </c>
      <c r="I1921">
        <v>1.3690000000000001E-2</v>
      </c>
    </row>
    <row r="1922" spans="1:9" x14ac:dyDescent="0.3">
      <c r="A1922">
        <v>17800</v>
      </c>
      <c r="B1922">
        <v>7</v>
      </c>
      <c r="C1922">
        <v>36.899000000000001</v>
      </c>
      <c r="D1922">
        <v>72.335999999999999</v>
      </c>
      <c r="E1922">
        <v>0.98058999999999996</v>
      </c>
      <c r="F1922">
        <v>0.63714000000000004</v>
      </c>
      <c r="G1922">
        <v>5.8699999999999996E-4</v>
      </c>
      <c r="H1922">
        <v>1.3103E-2</v>
      </c>
      <c r="I1922">
        <v>1.3689E-2</v>
      </c>
    </row>
    <row r="1923" spans="1:9" x14ac:dyDescent="0.3">
      <c r="A1923">
        <v>18000</v>
      </c>
      <c r="B1923">
        <v>7</v>
      </c>
      <c r="C1923">
        <v>36.901000000000003</v>
      </c>
      <c r="D1923">
        <v>72.356999999999999</v>
      </c>
      <c r="E1923">
        <v>0.98060999999999998</v>
      </c>
      <c r="F1923">
        <v>0.63714999999999999</v>
      </c>
      <c r="G1923">
        <v>5.8600000000000004E-4</v>
      </c>
      <c r="H1923">
        <v>1.3103E-2</v>
      </c>
      <c r="I1923">
        <v>1.3689E-2</v>
      </c>
    </row>
    <row r="1924" spans="1:9" x14ac:dyDescent="0.3">
      <c r="A1924">
        <v>18200</v>
      </c>
      <c r="B1924">
        <v>7</v>
      </c>
      <c r="C1924">
        <v>36.887999999999998</v>
      </c>
      <c r="D1924">
        <v>72.366</v>
      </c>
      <c r="E1924">
        <v>0.98062000000000005</v>
      </c>
      <c r="F1924">
        <v>0.63715999999999995</v>
      </c>
      <c r="G1924">
        <v>5.8600000000000004E-4</v>
      </c>
      <c r="H1924">
        <v>1.3103E-2</v>
      </c>
      <c r="I1924">
        <v>1.3689E-2</v>
      </c>
    </row>
    <row r="1925" spans="1:9" x14ac:dyDescent="0.3">
      <c r="A1925">
        <v>18300</v>
      </c>
      <c r="B1925">
        <v>7</v>
      </c>
      <c r="C1925">
        <v>36.883000000000003</v>
      </c>
      <c r="D1925">
        <v>72.370999999999995</v>
      </c>
      <c r="E1925">
        <v>0.98063</v>
      </c>
      <c r="F1925">
        <v>0.63717000000000001</v>
      </c>
      <c r="G1925">
        <v>5.8600000000000004E-4</v>
      </c>
      <c r="H1925">
        <v>1.3103E-2</v>
      </c>
      <c r="I1925">
        <v>1.3689E-2</v>
      </c>
    </row>
    <row r="1926" spans="1:9" x14ac:dyDescent="0.3">
      <c r="A1926">
        <v>18400</v>
      </c>
      <c r="B1926">
        <v>7</v>
      </c>
      <c r="C1926">
        <v>36.878999999999998</v>
      </c>
      <c r="D1926">
        <v>72.376000000000005</v>
      </c>
      <c r="E1926">
        <v>0.98063</v>
      </c>
      <c r="F1926">
        <v>0.63719000000000003</v>
      </c>
      <c r="G1926">
        <v>5.8600000000000004E-4</v>
      </c>
      <c r="H1926">
        <v>1.3103E-2</v>
      </c>
      <c r="I1926">
        <v>1.3688000000000001E-2</v>
      </c>
    </row>
    <row r="1927" spans="1:9" x14ac:dyDescent="0.3">
      <c r="A1927">
        <v>10400</v>
      </c>
      <c r="B1927">
        <v>7</v>
      </c>
      <c r="C1927">
        <v>37.4</v>
      </c>
      <c r="D1927">
        <v>71.783000000000001</v>
      </c>
      <c r="E1927">
        <v>0.97989000000000004</v>
      </c>
      <c r="F1927">
        <v>0.63636000000000004</v>
      </c>
      <c r="G1927">
        <v>6.0800000000000003E-4</v>
      </c>
      <c r="H1927">
        <v>1.3103999999999999E-2</v>
      </c>
      <c r="I1927">
        <v>1.3712E-2</v>
      </c>
    </row>
    <row r="1928" spans="1:9" x14ac:dyDescent="0.3">
      <c r="A1928">
        <v>10500</v>
      </c>
      <c r="B1928">
        <v>7</v>
      </c>
      <c r="C1928">
        <v>37.39</v>
      </c>
      <c r="D1928">
        <v>71.790000000000006</v>
      </c>
      <c r="E1928">
        <v>0.97990999999999995</v>
      </c>
      <c r="F1928">
        <v>0.63636999999999999</v>
      </c>
      <c r="G1928">
        <v>6.0800000000000003E-4</v>
      </c>
      <c r="H1928">
        <v>1.3103999999999999E-2</v>
      </c>
      <c r="I1928">
        <v>1.3712E-2</v>
      </c>
    </row>
    <row r="1929" spans="1:9" x14ac:dyDescent="0.3">
      <c r="A1929">
        <v>11800</v>
      </c>
      <c r="B1929">
        <v>7</v>
      </c>
      <c r="C1929">
        <v>37.268999999999998</v>
      </c>
      <c r="D1929">
        <v>71.899000000000001</v>
      </c>
      <c r="E1929">
        <v>0.98007</v>
      </c>
      <c r="F1929">
        <v>0.63653000000000004</v>
      </c>
      <c r="G1929">
        <v>6.0300000000000002E-4</v>
      </c>
      <c r="H1929">
        <v>1.3103999999999999E-2</v>
      </c>
      <c r="I1929">
        <v>1.3707E-2</v>
      </c>
    </row>
    <row r="1930" spans="1:9" x14ac:dyDescent="0.3">
      <c r="A1930">
        <v>11900</v>
      </c>
      <c r="B1930">
        <v>7</v>
      </c>
      <c r="C1930">
        <v>37.26</v>
      </c>
      <c r="D1930">
        <v>71.906000000000006</v>
      </c>
      <c r="E1930">
        <v>0.98007999999999995</v>
      </c>
      <c r="F1930">
        <v>0.63653999999999999</v>
      </c>
      <c r="G1930">
        <v>6.0300000000000002E-4</v>
      </c>
      <c r="H1930">
        <v>1.3103999999999999E-2</v>
      </c>
      <c r="I1930">
        <v>1.3707E-2</v>
      </c>
    </row>
    <row r="1931" spans="1:9" x14ac:dyDescent="0.3">
      <c r="A1931">
        <v>15900</v>
      </c>
      <c r="B1931">
        <v>7</v>
      </c>
      <c r="C1931">
        <v>36.982999999999997</v>
      </c>
      <c r="D1931">
        <v>72.209999999999994</v>
      </c>
      <c r="E1931">
        <v>0.98045000000000004</v>
      </c>
      <c r="F1931">
        <v>0.63695999999999997</v>
      </c>
      <c r="G1931">
        <v>5.9100000000000005E-4</v>
      </c>
      <c r="H1931">
        <v>1.3103999999999999E-2</v>
      </c>
      <c r="I1931">
        <v>1.3695000000000001E-2</v>
      </c>
    </row>
    <row r="1932" spans="1:9" x14ac:dyDescent="0.3">
      <c r="A1932">
        <v>16600</v>
      </c>
      <c r="B1932">
        <v>7</v>
      </c>
      <c r="C1932">
        <v>36.948</v>
      </c>
      <c r="D1932">
        <v>72.259</v>
      </c>
      <c r="E1932">
        <v>0.98050999999999999</v>
      </c>
      <c r="F1932">
        <v>0.63702000000000003</v>
      </c>
      <c r="G1932">
        <v>5.8900000000000001E-4</v>
      </c>
      <c r="H1932">
        <v>1.3103999999999999E-2</v>
      </c>
      <c r="I1932">
        <v>1.3694E-2</v>
      </c>
    </row>
    <row r="1933" spans="1:9" x14ac:dyDescent="0.3">
      <c r="A1933">
        <v>16700</v>
      </c>
      <c r="B1933">
        <v>7</v>
      </c>
      <c r="C1933">
        <v>36.942</v>
      </c>
      <c r="D1933">
        <v>72.265000000000001</v>
      </c>
      <c r="E1933">
        <v>0.98050999999999999</v>
      </c>
      <c r="F1933">
        <v>0.63702999999999999</v>
      </c>
      <c r="G1933">
        <v>5.8900000000000001E-4</v>
      </c>
      <c r="H1933">
        <v>1.3103999999999999E-2</v>
      </c>
      <c r="I1933">
        <v>1.3693E-2</v>
      </c>
    </row>
    <row r="1934" spans="1:9" x14ac:dyDescent="0.3">
      <c r="A1934">
        <v>16800</v>
      </c>
      <c r="B1934">
        <v>7</v>
      </c>
      <c r="C1934">
        <v>36.936999999999998</v>
      </c>
      <c r="D1934">
        <v>72.271000000000001</v>
      </c>
      <c r="E1934">
        <v>0.98051999999999995</v>
      </c>
      <c r="F1934">
        <v>0.63704000000000005</v>
      </c>
      <c r="G1934">
        <v>5.8900000000000001E-4</v>
      </c>
      <c r="H1934">
        <v>1.3103999999999999E-2</v>
      </c>
      <c r="I1934">
        <v>1.3693E-2</v>
      </c>
    </row>
    <row r="1935" spans="1:9" x14ac:dyDescent="0.3">
      <c r="A1935">
        <v>17000</v>
      </c>
      <c r="B1935">
        <v>7</v>
      </c>
      <c r="C1935">
        <v>36.938000000000002</v>
      </c>
      <c r="D1935">
        <v>72.295000000000002</v>
      </c>
      <c r="E1935">
        <v>0.98053999999999997</v>
      </c>
      <c r="F1935">
        <v>0.63705999999999996</v>
      </c>
      <c r="G1935">
        <v>5.8799999999999998E-4</v>
      </c>
      <c r="H1935">
        <v>1.3103999999999999E-2</v>
      </c>
      <c r="I1935">
        <v>1.3693E-2</v>
      </c>
    </row>
    <row r="1936" spans="1:9" x14ac:dyDescent="0.3">
      <c r="A1936">
        <v>17300</v>
      </c>
      <c r="B1936">
        <v>7</v>
      </c>
      <c r="C1936">
        <v>36.917999999999999</v>
      </c>
      <c r="D1936">
        <v>72.307000000000002</v>
      </c>
      <c r="E1936">
        <v>0.98055999999999999</v>
      </c>
      <c r="F1936">
        <v>0.63707999999999998</v>
      </c>
      <c r="G1936">
        <v>5.8799999999999998E-4</v>
      </c>
      <c r="H1936">
        <v>1.3103999999999999E-2</v>
      </c>
      <c r="I1936">
        <v>1.3691999999999999E-2</v>
      </c>
    </row>
    <row r="1937" spans="1:9" x14ac:dyDescent="0.3">
      <c r="A1937">
        <v>17400</v>
      </c>
      <c r="B1937">
        <v>7</v>
      </c>
      <c r="C1937">
        <v>36.914000000000001</v>
      </c>
      <c r="D1937">
        <v>72.313000000000002</v>
      </c>
      <c r="E1937">
        <v>0.98057000000000005</v>
      </c>
      <c r="F1937">
        <v>0.63709000000000005</v>
      </c>
      <c r="G1937">
        <v>5.8799999999999998E-4</v>
      </c>
      <c r="H1937">
        <v>1.3103999999999999E-2</v>
      </c>
      <c r="I1937">
        <v>1.3691999999999999E-2</v>
      </c>
    </row>
    <row r="1938" spans="1:9" x14ac:dyDescent="0.3">
      <c r="A1938">
        <v>17500</v>
      </c>
      <c r="B1938">
        <v>7</v>
      </c>
      <c r="C1938">
        <v>36.909999999999997</v>
      </c>
      <c r="D1938">
        <v>72.319000000000003</v>
      </c>
      <c r="E1938">
        <v>0.98057000000000005</v>
      </c>
      <c r="F1938">
        <v>0.63710999999999995</v>
      </c>
      <c r="G1938">
        <v>5.8699999999999996E-4</v>
      </c>
      <c r="H1938">
        <v>1.3103999999999999E-2</v>
      </c>
      <c r="I1938">
        <v>1.3691E-2</v>
      </c>
    </row>
    <row r="1939" spans="1:9" x14ac:dyDescent="0.3">
      <c r="A1939">
        <v>18100</v>
      </c>
      <c r="B1939">
        <v>7</v>
      </c>
      <c r="C1939">
        <v>36.893999999999998</v>
      </c>
      <c r="D1939">
        <v>72.361999999999995</v>
      </c>
      <c r="E1939">
        <v>0.98060999999999998</v>
      </c>
      <c r="F1939">
        <v>0.63714999999999999</v>
      </c>
      <c r="G1939">
        <v>5.8600000000000004E-4</v>
      </c>
      <c r="H1939">
        <v>1.3103999999999999E-2</v>
      </c>
      <c r="I1939">
        <v>1.3690000000000001E-2</v>
      </c>
    </row>
    <row r="1940" spans="1:9" x14ac:dyDescent="0.3">
      <c r="A1940">
        <v>10200</v>
      </c>
      <c r="B1940">
        <v>7</v>
      </c>
      <c r="C1940">
        <v>37.423999999999999</v>
      </c>
      <c r="D1940">
        <v>71.771000000000001</v>
      </c>
      <c r="E1940">
        <v>0.97987000000000002</v>
      </c>
      <c r="F1940">
        <v>0.63631000000000004</v>
      </c>
      <c r="G1940">
        <v>6.0899999999999995E-4</v>
      </c>
      <c r="H1940">
        <v>1.3105E-2</v>
      </c>
      <c r="I1940">
        <v>1.3714E-2</v>
      </c>
    </row>
    <row r="1941" spans="1:9" x14ac:dyDescent="0.3">
      <c r="A1941">
        <v>10300</v>
      </c>
      <c r="B1941">
        <v>7</v>
      </c>
      <c r="C1941">
        <v>37.411000000000001</v>
      </c>
      <c r="D1941">
        <v>71.777000000000001</v>
      </c>
      <c r="E1941">
        <v>0.97987999999999997</v>
      </c>
      <c r="F1941">
        <v>0.63634000000000002</v>
      </c>
      <c r="G1941">
        <v>6.0899999999999995E-4</v>
      </c>
      <c r="H1941">
        <v>1.3105E-2</v>
      </c>
      <c r="I1941">
        <v>1.3712999999999999E-2</v>
      </c>
    </row>
    <row r="1942" spans="1:9" x14ac:dyDescent="0.3">
      <c r="A1942">
        <v>11000</v>
      </c>
      <c r="B1942">
        <v>7</v>
      </c>
      <c r="C1942">
        <v>37.374000000000002</v>
      </c>
      <c r="D1942">
        <v>71.861999999999995</v>
      </c>
      <c r="E1942">
        <v>0.97997000000000001</v>
      </c>
      <c r="F1942">
        <v>0.63641999999999999</v>
      </c>
      <c r="G1942">
        <v>6.0599999999999998E-4</v>
      </c>
      <c r="H1942">
        <v>1.3105E-2</v>
      </c>
      <c r="I1942">
        <v>1.3710999999999999E-2</v>
      </c>
    </row>
    <row r="1943" spans="1:9" x14ac:dyDescent="0.3">
      <c r="A1943">
        <v>11500</v>
      </c>
      <c r="B1943">
        <v>7</v>
      </c>
      <c r="C1943">
        <v>37.295000000000002</v>
      </c>
      <c r="D1943">
        <v>71.878</v>
      </c>
      <c r="E1943">
        <v>0.98002999999999996</v>
      </c>
      <c r="F1943">
        <v>0.63649</v>
      </c>
      <c r="G1943">
        <v>6.0400000000000004E-4</v>
      </c>
      <c r="H1943">
        <v>1.3105E-2</v>
      </c>
      <c r="I1943">
        <v>1.3709000000000001E-2</v>
      </c>
    </row>
    <row r="1944" spans="1:9" x14ac:dyDescent="0.3">
      <c r="A1944">
        <v>11600</v>
      </c>
      <c r="B1944">
        <v>7</v>
      </c>
      <c r="C1944">
        <v>37.286000000000001</v>
      </c>
      <c r="D1944">
        <v>71.885000000000005</v>
      </c>
      <c r="E1944">
        <v>0.98004000000000002</v>
      </c>
      <c r="F1944">
        <v>0.63649999999999995</v>
      </c>
      <c r="G1944">
        <v>6.0400000000000004E-4</v>
      </c>
      <c r="H1944">
        <v>1.3105E-2</v>
      </c>
      <c r="I1944">
        <v>1.3709000000000001E-2</v>
      </c>
    </row>
    <row r="1945" spans="1:9" x14ac:dyDescent="0.3">
      <c r="A1945">
        <v>11700</v>
      </c>
      <c r="B1945">
        <v>7</v>
      </c>
      <c r="C1945">
        <v>37.277000000000001</v>
      </c>
      <c r="D1945">
        <v>71.891999999999996</v>
      </c>
      <c r="E1945">
        <v>0.98006000000000004</v>
      </c>
      <c r="F1945">
        <v>0.63651999999999997</v>
      </c>
      <c r="G1945">
        <v>6.0300000000000002E-4</v>
      </c>
      <c r="H1945">
        <v>1.3105E-2</v>
      </c>
      <c r="I1945">
        <v>1.3708E-2</v>
      </c>
    </row>
    <row r="1946" spans="1:9" x14ac:dyDescent="0.3">
      <c r="A1946">
        <v>12700</v>
      </c>
      <c r="B1946">
        <v>7</v>
      </c>
      <c r="C1946">
        <v>37.192999999999998</v>
      </c>
      <c r="D1946">
        <v>71.974000000000004</v>
      </c>
      <c r="E1946">
        <v>0.98016999999999999</v>
      </c>
      <c r="F1946">
        <v>0.63663000000000003</v>
      </c>
      <c r="G1946">
        <v>5.9999999999999995E-4</v>
      </c>
      <c r="H1946">
        <v>1.3105E-2</v>
      </c>
      <c r="I1946">
        <v>1.3705E-2</v>
      </c>
    </row>
    <row r="1947" spans="1:9" x14ac:dyDescent="0.3">
      <c r="A1947">
        <v>12800</v>
      </c>
      <c r="B1947">
        <v>7</v>
      </c>
      <c r="C1947">
        <v>37.185000000000002</v>
      </c>
      <c r="D1947">
        <v>71.980999999999995</v>
      </c>
      <c r="E1947">
        <v>0.98018000000000005</v>
      </c>
      <c r="F1947">
        <v>0.63663999999999998</v>
      </c>
      <c r="G1947">
        <v>5.9999999999999995E-4</v>
      </c>
      <c r="H1947">
        <v>1.3105E-2</v>
      </c>
      <c r="I1947">
        <v>1.3705E-2</v>
      </c>
    </row>
    <row r="1948" spans="1:9" x14ac:dyDescent="0.3">
      <c r="A1948">
        <v>12900</v>
      </c>
      <c r="B1948">
        <v>7</v>
      </c>
      <c r="C1948">
        <v>37.177</v>
      </c>
      <c r="D1948">
        <v>71.988</v>
      </c>
      <c r="E1948">
        <v>0.98019000000000001</v>
      </c>
      <c r="F1948">
        <v>0.63665000000000005</v>
      </c>
      <c r="G1948">
        <v>5.9900000000000003E-4</v>
      </c>
      <c r="H1948">
        <v>1.3105E-2</v>
      </c>
      <c r="I1948">
        <v>1.3703999999999999E-2</v>
      </c>
    </row>
    <row r="1949" spans="1:9" x14ac:dyDescent="0.3">
      <c r="A1949">
        <v>13800</v>
      </c>
      <c r="B1949">
        <v>7</v>
      </c>
      <c r="C1949">
        <v>37.107999999999997</v>
      </c>
      <c r="D1949">
        <v>72.058999999999997</v>
      </c>
      <c r="E1949">
        <v>0.98028000000000004</v>
      </c>
      <c r="F1949">
        <v>0.63673999999999997</v>
      </c>
      <c r="G1949">
        <v>5.9599999999999996E-4</v>
      </c>
      <c r="H1949">
        <v>1.3105E-2</v>
      </c>
      <c r="I1949">
        <v>1.3702000000000001E-2</v>
      </c>
    </row>
    <row r="1950" spans="1:9" x14ac:dyDescent="0.3">
      <c r="A1950">
        <v>13900</v>
      </c>
      <c r="B1950">
        <v>7</v>
      </c>
      <c r="C1950">
        <v>37.100999999999999</v>
      </c>
      <c r="D1950">
        <v>72.064999999999998</v>
      </c>
      <c r="E1950">
        <v>0.98028000000000004</v>
      </c>
      <c r="F1950">
        <v>0.63675000000000004</v>
      </c>
      <c r="G1950">
        <v>5.9599999999999996E-4</v>
      </c>
      <c r="H1950">
        <v>1.3105E-2</v>
      </c>
      <c r="I1950">
        <v>1.3701E-2</v>
      </c>
    </row>
    <row r="1951" spans="1:9" x14ac:dyDescent="0.3">
      <c r="A1951">
        <v>14800</v>
      </c>
      <c r="B1951">
        <v>7</v>
      </c>
      <c r="C1951">
        <v>37.045000000000002</v>
      </c>
      <c r="D1951">
        <v>72.132999999999996</v>
      </c>
      <c r="E1951">
        <v>0.98036000000000001</v>
      </c>
      <c r="F1951">
        <v>0.63685000000000003</v>
      </c>
      <c r="G1951">
        <v>5.9400000000000002E-4</v>
      </c>
      <c r="H1951">
        <v>1.3105E-2</v>
      </c>
      <c r="I1951">
        <v>1.3698999999999999E-2</v>
      </c>
    </row>
    <row r="1952" spans="1:9" x14ac:dyDescent="0.3">
      <c r="A1952">
        <v>14900</v>
      </c>
      <c r="B1952">
        <v>7</v>
      </c>
      <c r="C1952">
        <v>37.037999999999997</v>
      </c>
      <c r="D1952">
        <v>72.138999999999996</v>
      </c>
      <c r="E1952">
        <v>0.98036999999999996</v>
      </c>
      <c r="F1952">
        <v>0.63685999999999998</v>
      </c>
      <c r="G1952">
        <v>5.9299999999999999E-4</v>
      </c>
      <c r="H1952">
        <v>1.3105E-2</v>
      </c>
      <c r="I1952">
        <v>1.3698E-2</v>
      </c>
    </row>
    <row r="1953" spans="1:9" x14ac:dyDescent="0.3">
      <c r="A1953">
        <v>15600</v>
      </c>
      <c r="B1953">
        <v>7</v>
      </c>
      <c r="C1953">
        <v>36.999000000000002</v>
      </c>
      <c r="D1953">
        <v>72.191000000000003</v>
      </c>
      <c r="E1953">
        <v>0.98043000000000002</v>
      </c>
      <c r="F1953">
        <v>0.63693</v>
      </c>
      <c r="G1953">
        <v>5.9199999999999997E-4</v>
      </c>
      <c r="H1953">
        <v>1.3105E-2</v>
      </c>
      <c r="I1953">
        <v>1.3697000000000001E-2</v>
      </c>
    </row>
    <row r="1954" spans="1:9" x14ac:dyDescent="0.3">
      <c r="A1954">
        <v>15700</v>
      </c>
      <c r="B1954">
        <v>7</v>
      </c>
      <c r="C1954">
        <v>36.994</v>
      </c>
      <c r="D1954">
        <v>72.197000000000003</v>
      </c>
      <c r="E1954">
        <v>0.98043999999999998</v>
      </c>
      <c r="F1954">
        <v>0.63693999999999995</v>
      </c>
      <c r="G1954">
        <v>5.9100000000000005E-4</v>
      </c>
      <c r="H1954">
        <v>1.3105E-2</v>
      </c>
      <c r="I1954">
        <v>1.3696E-2</v>
      </c>
    </row>
    <row r="1955" spans="1:9" x14ac:dyDescent="0.3">
      <c r="A1955">
        <v>15800</v>
      </c>
      <c r="B1955">
        <v>7</v>
      </c>
      <c r="C1955">
        <v>36.988999999999997</v>
      </c>
      <c r="D1955">
        <v>72.203000000000003</v>
      </c>
      <c r="E1955">
        <v>0.98045000000000004</v>
      </c>
      <c r="F1955">
        <v>0.63695000000000002</v>
      </c>
      <c r="G1955">
        <v>5.9100000000000005E-4</v>
      </c>
      <c r="H1955">
        <v>1.3105E-2</v>
      </c>
      <c r="I1955">
        <v>1.3696E-2</v>
      </c>
    </row>
    <row r="1956" spans="1:9" x14ac:dyDescent="0.3">
      <c r="A1956">
        <v>16000</v>
      </c>
      <c r="B1956">
        <v>7</v>
      </c>
      <c r="C1956">
        <v>36.991</v>
      </c>
      <c r="D1956">
        <v>72.228999999999999</v>
      </c>
      <c r="E1956">
        <v>0.98046</v>
      </c>
      <c r="F1956">
        <v>0.63695999999999997</v>
      </c>
      <c r="G1956">
        <v>5.9100000000000005E-4</v>
      </c>
      <c r="H1956">
        <v>1.3105E-2</v>
      </c>
      <c r="I1956">
        <v>1.3696E-2</v>
      </c>
    </row>
    <row r="1957" spans="1:9" x14ac:dyDescent="0.3">
      <c r="A1957">
        <v>16400</v>
      </c>
      <c r="B1957">
        <v>7</v>
      </c>
      <c r="C1957">
        <v>36.957999999999998</v>
      </c>
      <c r="D1957">
        <v>72.247</v>
      </c>
      <c r="E1957">
        <v>0.98048999999999997</v>
      </c>
      <c r="F1957">
        <v>0.63700000000000001</v>
      </c>
      <c r="G1957">
        <v>5.9000000000000003E-4</v>
      </c>
      <c r="H1957">
        <v>1.3105E-2</v>
      </c>
      <c r="I1957">
        <v>1.3695000000000001E-2</v>
      </c>
    </row>
    <row r="1958" spans="1:9" x14ac:dyDescent="0.3">
      <c r="A1958">
        <v>16500</v>
      </c>
      <c r="B1958">
        <v>7</v>
      </c>
      <c r="C1958">
        <v>36.953000000000003</v>
      </c>
      <c r="D1958">
        <v>72.253</v>
      </c>
      <c r="E1958">
        <v>0.98050000000000004</v>
      </c>
      <c r="F1958">
        <v>0.63700999999999997</v>
      </c>
      <c r="G1958">
        <v>5.9000000000000003E-4</v>
      </c>
      <c r="H1958">
        <v>1.3105E-2</v>
      </c>
      <c r="I1958">
        <v>1.3694E-2</v>
      </c>
    </row>
    <row r="1959" spans="1:9" x14ac:dyDescent="0.3">
      <c r="A1959">
        <v>17100</v>
      </c>
      <c r="B1959">
        <v>7</v>
      </c>
      <c r="C1959">
        <v>36.93</v>
      </c>
      <c r="D1959">
        <v>72.299000000000007</v>
      </c>
      <c r="E1959">
        <v>0.98053999999999997</v>
      </c>
      <c r="F1959">
        <v>0.63705000000000001</v>
      </c>
      <c r="G1959">
        <v>5.8799999999999998E-4</v>
      </c>
      <c r="H1959">
        <v>1.3105E-2</v>
      </c>
      <c r="I1959">
        <v>1.3693E-2</v>
      </c>
    </row>
    <row r="1960" spans="1:9" x14ac:dyDescent="0.3">
      <c r="A1960">
        <v>17200</v>
      </c>
      <c r="B1960">
        <v>7</v>
      </c>
      <c r="C1960">
        <v>36.923000000000002</v>
      </c>
      <c r="D1960">
        <v>72.302999999999997</v>
      </c>
      <c r="E1960">
        <v>0.98055000000000003</v>
      </c>
      <c r="F1960">
        <v>0.63707000000000003</v>
      </c>
      <c r="G1960">
        <v>5.8799999999999998E-4</v>
      </c>
      <c r="H1960">
        <v>1.3105E-2</v>
      </c>
      <c r="I1960">
        <v>1.3693E-2</v>
      </c>
    </row>
    <row r="1961" spans="1:9" x14ac:dyDescent="0.3">
      <c r="A1961">
        <v>10100</v>
      </c>
      <c r="B1961">
        <v>7</v>
      </c>
      <c r="C1961">
        <v>37.442999999999998</v>
      </c>
      <c r="D1961">
        <v>71.77</v>
      </c>
      <c r="E1961">
        <v>0.97985</v>
      </c>
      <c r="F1961">
        <v>0.63627999999999996</v>
      </c>
      <c r="G1961">
        <v>6.0899999999999995E-4</v>
      </c>
      <c r="H1961">
        <v>1.3106E-2</v>
      </c>
      <c r="I1961">
        <v>1.3716000000000001E-2</v>
      </c>
    </row>
    <row r="1962" spans="1:9" x14ac:dyDescent="0.3">
      <c r="A1962">
        <v>11300</v>
      </c>
      <c r="B1962">
        <v>7</v>
      </c>
      <c r="C1962">
        <v>37.314</v>
      </c>
      <c r="D1962">
        <v>71.864000000000004</v>
      </c>
      <c r="E1962">
        <v>0.98001000000000005</v>
      </c>
      <c r="F1962">
        <v>0.63646000000000003</v>
      </c>
      <c r="G1962">
        <v>6.0499999999999996E-4</v>
      </c>
      <c r="H1962">
        <v>1.3106E-2</v>
      </c>
      <c r="I1962">
        <v>1.3710999999999999E-2</v>
      </c>
    </row>
    <row r="1963" spans="1:9" x14ac:dyDescent="0.3">
      <c r="A1963">
        <v>11400</v>
      </c>
      <c r="B1963">
        <v>7</v>
      </c>
      <c r="C1963">
        <v>37.305</v>
      </c>
      <c r="D1963">
        <v>71.870999999999995</v>
      </c>
      <c r="E1963">
        <v>0.98002</v>
      </c>
      <c r="F1963">
        <v>0.63648000000000005</v>
      </c>
      <c r="G1963">
        <v>6.0400000000000004E-4</v>
      </c>
      <c r="H1963">
        <v>1.3106E-2</v>
      </c>
      <c r="I1963">
        <v>1.371E-2</v>
      </c>
    </row>
    <row r="1964" spans="1:9" x14ac:dyDescent="0.3">
      <c r="A1964">
        <v>12000</v>
      </c>
      <c r="B1964">
        <v>7</v>
      </c>
      <c r="C1964">
        <v>37.277999999999999</v>
      </c>
      <c r="D1964">
        <v>71.941000000000003</v>
      </c>
      <c r="E1964">
        <v>0.98009000000000002</v>
      </c>
      <c r="F1964">
        <v>0.63653999999999999</v>
      </c>
      <c r="G1964">
        <v>6.02E-4</v>
      </c>
      <c r="H1964">
        <v>1.3106E-2</v>
      </c>
      <c r="I1964">
        <v>1.3708E-2</v>
      </c>
    </row>
    <row r="1965" spans="1:9" x14ac:dyDescent="0.3">
      <c r="A1965">
        <v>12500</v>
      </c>
      <c r="B1965">
        <v>7</v>
      </c>
      <c r="C1965">
        <v>37.21</v>
      </c>
      <c r="D1965">
        <v>71.959999999999994</v>
      </c>
      <c r="E1965">
        <v>0.98014999999999997</v>
      </c>
      <c r="F1965">
        <v>0.63660000000000005</v>
      </c>
      <c r="G1965">
        <v>5.9999999999999995E-4</v>
      </c>
      <c r="H1965">
        <v>1.3106E-2</v>
      </c>
      <c r="I1965">
        <v>1.3707E-2</v>
      </c>
    </row>
    <row r="1966" spans="1:9" x14ac:dyDescent="0.3">
      <c r="A1966">
        <v>12600</v>
      </c>
      <c r="B1966">
        <v>7</v>
      </c>
      <c r="C1966">
        <v>37.201999999999998</v>
      </c>
      <c r="D1966">
        <v>71.966999999999999</v>
      </c>
      <c r="E1966">
        <v>0.98016000000000003</v>
      </c>
      <c r="F1966">
        <v>0.63661000000000001</v>
      </c>
      <c r="G1966">
        <v>5.9999999999999995E-4</v>
      </c>
      <c r="H1966">
        <v>1.3106E-2</v>
      </c>
      <c r="I1966">
        <v>1.3705999999999999E-2</v>
      </c>
    </row>
    <row r="1967" spans="1:9" x14ac:dyDescent="0.3">
      <c r="A1967">
        <v>13000</v>
      </c>
      <c r="B1967">
        <v>7</v>
      </c>
      <c r="C1967">
        <v>37.191000000000003</v>
      </c>
      <c r="D1967">
        <v>72.018000000000001</v>
      </c>
      <c r="E1967">
        <v>0.98019999999999996</v>
      </c>
      <c r="F1967">
        <v>0.63665000000000005</v>
      </c>
      <c r="G1967">
        <v>5.9900000000000003E-4</v>
      </c>
      <c r="H1967">
        <v>1.3106E-2</v>
      </c>
      <c r="I1967">
        <v>1.3705E-2</v>
      </c>
    </row>
    <row r="1968" spans="1:9" x14ac:dyDescent="0.3">
      <c r="A1968">
        <v>13600</v>
      </c>
      <c r="B1968">
        <v>7</v>
      </c>
      <c r="C1968">
        <v>37.122999999999998</v>
      </c>
      <c r="D1968">
        <v>72.045000000000002</v>
      </c>
      <c r="E1968">
        <v>0.98026000000000002</v>
      </c>
      <c r="F1968">
        <v>0.63671999999999995</v>
      </c>
      <c r="G1968">
        <v>5.9699999999999998E-4</v>
      </c>
      <c r="H1968">
        <v>1.3106E-2</v>
      </c>
      <c r="I1968">
        <v>1.3703E-2</v>
      </c>
    </row>
    <row r="1969" spans="1:9" x14ac:dyDescent="0.3">
      <c r="A1969">
        <v>13700</v>
      </c>
      <c r="B1969">
        <v>7</v>
      </c>
      <c r="C1969">
        <v>37.116</v>
      </c>
      <c r="D1969">
        <v>72.052000000000007</v>
      </c>
      <c r="E1969">
        <v>0.98026999999999997</v>
      </c>
      <c r="F1969">
        <v>0.63673000000000002</v>
      </c>
      <c r="G1969">
        <v>5.9699999999999998E-4</v>
      </c>
      <c r="H1969">
        <v>1.3106E-2</v>
      </c>
      <c r="I1969">
        <v>1.3703E-2</v>
      </c>
    </row>
    <row r="1970" spans="1:9" x14ac:dyDescent="0.3">
      <c r="A1970">
        <v>14000</v>
      </c>
      <c r="B1970">
        <v>7</v>
      </c>
      <c r="C1970">
        <v>37.113</v>
      </c>
      <c r="D1970">
        <v>72.090999999999994</v>
      </c>
      <c r="E1970">
        <v>0.98028999999999999</v>
      </c>
      <c r="F1970">
        <v>0.63675999999999999</v>
      </c>
      <c r="G1970">
        <v>5.9599999999999996E-4</v>
      </c>
      <c r="H1970">
        <v>1.3106E-2</v>
      </c>
      <c r="I1970">
        <v>1.3702000000000001E-2</v>
      </c>
    </row>
    <row r="1971" spans="1:9" x14ac:dyDescent="0.3">
      <c r="A1971">
        <v>14500</v>
      </c>
      <c r="B1971">
        <v>7</v>
      </c>
      <c r="C1971">
        <v>37.063000000000002</v>
      </c>
      <c r="D1971">
        <v>72.113</v>
      </c>
      <c r="E1971">
        <v>0.98033999999999999</v>
      </c>
      <c r="F1971">
        <v>0.63680999999999999</v>
      </c>
      <c r="G1971">
        <v>5.9400000000000002E-4</v>
      </c>
      <c r="H1971">
        <v>1.3106E-2</v>
      </c>
      <c r="I1971">
        <v>1.3701E-2</v>
      </c>
    </row>
    <row r="1972" spans="1:9" x14ac:dyDescent="0.3">
      <c r="A1972">
        <v>14600</v>
      </c>
      <c r="B1972">
        <v>7</v>
      </c>
      <c r="C1972">
        <v>37.057000000000002</v>
      </c>
      <c r="D1972">
        <v>72.12</v>
      </c>
      <c r="E1972">
        <v>0.98035000000000005</v>
      </c>
      <c r="F1972">
        <v>0.63683000000000001</v>
      </c>
      <c r="G1972">
        <v>5.9400000000000002E-4</v>
      </c>
      <c r="H1972">
        <v>1.3106E-2</v>
      </c>
      <c r="I1972">
        <v>1.37E-2</v>
      </c>
    </row>
    <row r="1973" spans="1:9" x14ac:dyDescent="0.3">
      <c r="A1973">
        <v>14700</v>
      </c>
      <c r="B1973">
        <v>7</v>
      </c>
      <c r="C1973">
        <v>37.051000000000002</v>
      </c>
      <c r="D1973">
        <v>72.126000000000005</v>
      </c>
      <c r="E1973">
        <v>0.98036000000000001</v>
      </c>
      <c r="F1973">
        <v>0.63683999999999996</v>
      </c>
      <c r="G1973">
        <v>5.9400000000000002E-4</v>
      </c>
      <c r="H1973">
        <v>1.3106E-2</v>
      </c>
      <c r="I1973">
        <v>1.37E-2</v>
      </c>
    </row>
    <row r="1974" spans="1:9" x14ac:dyDescent="0.3">
      <c r="A1974">
        <v>15000</v>
      </c>
      <c r="B1974">
        <v>7</v>
      </c>
      <c r="C1974">
        <v>37.048000000000002</v>
      </c>
      <c r="D1974">
        <v>72.162000000000006</v>
      </c>
      <c r="E1974">
        <v>0.98038000000000003</v>
      </c>
      <c r="F1974">
        <v>0.63685999999999998</v>
      </c>
      <c r="G1974">
        <v>5.9299999999999999E-4</v>
      </c>
      <c r="H1974">
        <v>1.3106E-2</v>
      </c>
      <c r="I1974">
        <v>1.3698999999999999E-2</v>
      </c>
    </row>
    <row r="1975" spans="1:9" x14ac:dyDescent="0.3">
      <c r="A1975">
        <v>15400</v>
      </c>
      <c r="B1975">
        <v>7</v>
      </c>
      <c r="C1975">
        <v>37.011000000000003</v>
      </c>
      <c r="D1975">
        <v>72.179000000000002</v>
      </c>
      <c r="E1975">
        <v>0.98041999999999996</v>
      </c>
      <c r="F1975">
        <v>0.63690000000000002</v>
      </c>
      <c r="G1975">
        <v>5.9199999999999997E-4</v>
      </c>
      <c r="H1975">
        <v>1.3106E-2</v>
      </c>
      <c r="I1975">
        <v>1.3698E-2</v>
      </c>
    </row>
    <row r="1976" spans="1:9" x14ac:dyDescent="0.3">
      <c r="A1976">
        <v>15500</v>
      </c>
      <c r="B1976">
        <v>7</v>
      </c>
      <c r="C1976">
        <v>37.005000000000003</v>
      </c>
      <c r="D1976">
        <v>72.185000000000002</v>
      </c>
      <c r="E1976">
        <v>0.98041999999999996</v>
      </c>
      <c r="F1976">
        <v>0.63690999999999998</v>
      </c>
      <c r="G1976">
        <v>5.9199999999999997E-4</v>
      </c>
      <c r="H1976">
        <v>1.3106E-2</v>
      </c>
      <c r="I1976">
        <v>1.3698E-2</v>
      </c>
    </row>
    <row r="1977" spans="1:9" x14ac:dyDescent="0.3">
      <c r="A1977">
        <v>16100</v>
      </c>
      <c r="B1977">
        <v>7</v>
      </c>
      <c r="C1977">
        <v>36.979999999999997</v>
      </c>
      <c r="D1977">
        <v>72.233000000000004</v>
      </c>
      <c r="E1977">
        <v>0.98046999999999995</v>
      </c>
      <c r="F1977">
        <v>0.63695000000000002</v>
      </c>
      <c r="G1977">
        <v>5.9000000000000003E-4</v>
      </c>
      <c r="H1977">
        <v>1.3106E-2</v>
      </c>
      <c r="I1977">
        <v>1.3697000000000001E-2</v>
      </c>
    </row>
    <row r="1978" spans="1:9" x14ac:dyDescent="0.3">
      <c r="A1978">
        <v>16200</v>
      </c>
      <c r="B1978">
        <v>7</v>
      </c>
      <c r="C1978">
        <v>36.970999999999997</v>
      </c>
      <c r="D1978">
        <v>72.236999999999995</v>
      </c>
      <c r="E1978">
        <v>0.98048000000000002</v>
      </c>
      <c r="F1978">
        <v>0.63697000000000004</v>
      </c>
      <c r="G1978">
        <v>5.9000000000000003E-4</v>
      </c>
      <c r="H1978">
        <v>1.3106E-2</v>
      </c>
      <c r="I1978">
        <v>1.3696E-2</v>
      </c>
    </row>
    <row r="1979" spans="1:9" x14ac:dyDescent="0.3">
      <c r="A1979">
        <v>16300</v>
      </c>
      <c r="B1979">
        <v>7</v>
      </c>
      <c r="C1979">
        <v>36.963999999999999</v>
      </c>
      <c r="D1979">
        <v>72.242000000000004</v>
      </c>
      <c r="E1979">
        <v>0.98048999999999997</v>
      </c>
      <c r="F1979">
        <v>0.63698999999999995</v>
      </c>
      <c r="G1979">
        <v>5.9000000000000003E-4</v>
      </c>
      <c r="H1979">
        <v>1.3106E-2</v>
      </c>
      <c r="I1979">
        <v>1.3696E-2</v>
      </c>
    </row>
    <row r="1980" spans="1:9" x14ac:dyDescent="0.3">
      <c r="A1980">
        <v>11200</v>
      </c>
      <c r="B1980">
        <v>7</v>
      </c>
      <c r="C1980">
        <v>37.326000000000001</v>
      </c>
      <c r="D1980">
        <v>71.858000000000004</v>
      </c>
      <c r="E1980">
        <v>0.98</v>
      </c>
      <c r="F1980">
        <v>0.63643000000000005</v>
      </c>
      <c r="G1980">
        <v>6.0499999999999996E-4</v>
      </c>
      <c r="H1980">
        <v>1.3107000000000001E-2</v>
      </c>
      <c r="I1980">
        <v>1.3712E-2</v>
      </c>
    </row>
    <row r="1981" spans="1:9" x14ac:dyDescent="0.3">
      <c r="A1981">
        <v>12300</v>
      </c>
      <c r="B1981">
        <v>7</v>
      </c>
      <c r="C1981">
        <v>37.228000000000002</v>
      </c>
      <c r="D1981">
        <v>71.947000000000003</v>
      </c>
      <c r="E1981">
        <v>0.98012999999999995</v>
      </c>
      <c r="F1981">
        <v>0.63656999999999997</v>
      </c>
      <c r="G1981">
        <v>6.0099999999999997E-4</v>
      </c>
      <c r="H1981">
        <v>1.3107000000000001E-2</v>
      </c>
      <c r="I1981">
        <v>1.3708E-2</v>
      </c>
    </row>
    <row r="1982" spans="1:9" x14ac:dyDescent="0.3">
      <c r="A1982">
        <v>12400</v>
      </c>
      <c r="B1982">
        <v>7</v>
      </c>
      <c r="C1982">
        <v>37.219000000000001</v>
      </c>
      <c r="D1982">
        <v>71.953999999999994</v>
      </c>
      <c r="E1982">
        <v>0.98014000000000001</v>
      </c>
      <c r="F1982">
        <v>0.63658999999999999</v>
      </c>
      <c r="G1982">
        <v>6.0099999999999997E-4</v>
      </c>
      <c r="H1982">
        <v>1.3107000000000001E-2</v>
      </c>
      <c r="I1982">
        <v>1.3707E-2</v>
      </c>
    </row>
    <row r="1983" spans="1:9" x14ac:dyDescent="0.3">
      <c r="A1983">
        <v>13300</v>
      </c>
      <c r="B1983">
        <v>7</v>
      </c>
      <c r="C1983">
        <v>37.146999999999998</v>
      </c>
      <c r="D1983">
        <v>72.025999999999996</v>
      </c>
      <c r="E1983">
        <v>0.98023000000000005</v>
      </c>
      <c r="F1983">
        <v>0.63668000000000002</v>
      </c>
      <c r="G1983">
        <v>5.9800000000000001E-4</v>
      </c>
      <c r="H1983">
        <v>1.3107000000000001E-2</v>
      </c>
      <c r="I1983">
        <v>1.3705E-2</v>
      </c>
    </row>
    <row r="1984" spans="1:9" x14ac:dyDescent="0.3">
      <c r="A1984">
        <v>13400</v>
      </c>
      <c r="B1984">
        <v>7</v>
      </c>
      <c r="C1984">
        <v>37.139000000000003</v>
      </c>
      <c r="D1984">
        <v>72.031999999999996</v>
      </c>
      <c r="E1984">
        <v>0.98024</v>
      </c>
      <c r="F1984">
        <v>0.63670000000000004</v>
      </c>
      <c r="G1984">
        <v>5.9800000000000001E-4</v>
      </c>
      <c r="H1984">
        <v>1.3107000000000001E-2</v>
      </c>
      <c r="I1984">
        <v>1.3705E-2</v>
      </c>
    </row>
    <row r="1985" spans="1:9" x14ac:dyDescent="0.3">
      <c r="A1985">
        <v>13500</v>
      </c>
      <c r="B1985">
        <v>7</v>
      </c>
      <c r="C1985">
        <v>37.131</v>
      </c>
      <c r="D1985">
        <v>72.039000000000001</v>
      </c>
      <c r="E1985">
        <v>0.98024999999999995</v>
      </c>
      <c r="F1985">
        <v>0.63671</v>
      </c>
      <c r="G1985">
        <v>5.9699999999999998E-4</v>
      </c>
      <c r="H1985">
        <v>1.3107000000000001E-2</v>
      </c>
      <c r="I1985">
        <v>1.3703999999999999E-2</v>
      </c>
    </row>
    <row r="1986" spans="1:9" x14ac:dyDescent="0.3">
      <c r="A1986">
        <v>14300</v>
      </c>
      <c r="B1986">
        <v>7</v>
      </c>
      <c r="C1986">
        <v>37.076999999999998</v>
      </c>
      <c r="D1986">
        <v>72.100999999999999</v>
      </c>
      <c r="E1986">
        <v>0.98031999999999997</v>
      </c>
      <c r="F1986">
        <v>0.63678999999999997</v>
      </c>
      <c r="G1986">
        <v>5.9500000000000004E-4</v>
      </c>
      <c r="H1986">
        <v>1.3107000000000001E-2</v>
      </c>
      <c r="I1986">
        <v>1.3702000000000001E-2</v>
      </c>
    </row>
    <row r="1987" spans="1:9" x14ac:dyDescent="0.3">
      <c r="A1987">
        <v>14400</v>
      </c>
      <c r="B1987">
        <v>7</v>
      </c>
      <c r="C1987">
        <v>37.07</v>
      </c>
      <c r="D1987">
        <v>72.106999999999999</v>
      </c>
      <c r="E1987">
        <v>0.98033000000000003</v>
      </c>
      <c r="F1987">
        <v>0.63680000000000003</v>
      </c>
      <c r="G1987">
        <v>5.9500000000000004E-4</v>
      </c>
      <c r="H1987">
        <v>1.3107000000000001E-2</v>
      </c>
      <c r="I1987">
        <v>1.3701E-2</v>
      </c>
    </row>
    <row r="1988" spans="1:9" x14ac:dyDescent="0.3">
      <c r="A1988">
        <v>15100</v>
      </c>
      <c r="B1988">
        <v>7</v>
      </c>
      <c r="C1988">
        <v>37.034999999999997</v>
      </c>
      <c r="D1988">
        <v>72.164000000000001</v>
      </c>
      <c r="E1988">
        <v>0.98038999999999998</v>
      </c>
      <c r="F1988">
        <v>0.63685000000000003</v>
      </c>
      <c r="G1988">
        <v>5.9299999999999999E-4</v>
      </c>
      <c r="H1988">
        <v>1.3107000000000001E-2</v>
      </c>
      <c r="I1988">
        <v>1.37E-2</v>
      </c>
    </row>
    <row r="1989" spans="1:9" x14ac:dyDescent="0.3">
      <c r="A1989">
        <v>15200</v>
      </c>
      <c r="B1989">
        <v>7</v>
      </c>
      <c r="C1989">
        <v>37.024999999999999</v>
      </c>
      <c r="D1989">
        <v>72.168000000000006</v>
      </c>
      <c r="E1989">
        <v>0.98040000000000005</v>
      </c>
      <c r="F1989">
        <v>0.63687000000000005</v>
      </c>
      <c r="G1989">
        <v>5.9299999999999999E-4</v>
      </c>
      <c r="H1989">
        <v>1.3107000000000001E-2</v>
      </c>
      <c r="I1989">
        <v>1.37E-2</v>
      </c>
    </row>
    <row r="1990" spans="1:9" x14ac:dyDescent="0.3">
      <c r="A1990">
        <v>15300</v>
      </c>
      <c r="B1990">
        <v>7</v>
      </c>
      <c r="C1990">
        <v>37.017000000000003</v>
      </c>
      <c r="D1990">
        <v>72.173000000000002</v>
      </c>
      <c r="E1990">
        <v>0.98041</v>
      </c>
      <c r="F1990">
        <v>0.63688999999999996</v>
      </c>
      <c r="G1990">
        <v>5.9199999999999997E-4</v>
      </c>
      <c r="H1990">
        <v>1.3107000000000001E-2</v>
      </c>
      <c r="I1990">
        <v>1.3698999999999999E-2</v>
      </c>
    </row>
    <row r="1991" spans="1:9" x14ac:dyDescent="0.3">
      <c r="A1991">
        <v>11100</v>
      </c>
      <c r="B1991">
        <v>7</v>
      </c>
      <c r="C1991">
        <v>37.343000000000004</v>
      </c>
      <c r="D1991">
        <v>71.855999999999995</v>
      </c>
      <c r="E1991">
        <v>0.97999000000000003</v>
      </c>
      <c r="F1991">
        <v>0.63639999999999997</v>
      </c>
      <c r="G1991">
        <v>6.0499999999999996E-4</v>
      </c>
      <c r="H1991">
        <v>1.3108E-2</v>
      </c>
      <c r="I1991">
        <v>1.3712999999999999E-2</v>
      </c>
    </row>
    <row r="1992" spans="1:9" x14ac:dyDescent="0.3">
      <c r="A1992">
        <v>12100</v>
      </c>
      <c r="B1992">
        <v>7</v>
      </c>
      <c r="C1992">
        <v>37.253</v>
      </c>
      <c r="D1992">
        <v>71.938999999999993</v>
      </c>
      <c r="E1992">
        <v>0.98009999999999997</v>
      </c>
      <c r="F1992">
        <v>0.63651999999999997</v>
      </c>
      <c r="G1992">
        <v>6.02E-4</v>
      </c>
      <c r="H1992">
        <v>1.3108E-2</v>
      </c>
      <c r="I1992">
        <v>1.371E-2</v>
      </c>
    </row>
    <row r="1993" spans="1:9" x14ac:dyDescent="0.3">
      <c r="A1993">
        <v>12200</v>
      </c>
      <c r="B1993">
        <v>7</v>
      </c>
      <c r="C1993">
        <v>37.238999999999997</v>
      </c>
      <c r="D1993">
        <v>71.941999999999993</v>
      </c>
      <c r="E1993">
        <v>0.98011999999999999</v>
      </c>
      <c r="F1993">
        <v>0.63654999999999995</v>
      </c>
      <c r="G1993">
        <v>6.0099999999999997E-4</v>
      </c>
      <c r="H1993">
        <v>1.3108E-2</v>
      </c>
      <c r="I1993">
        <v>1.3709000000000001E-2</v>
      </c>
    </row>
    <row r="1994" spans="1:9" x14ac:dyDescent="0.3">
      <c r="A1994">
        <v>13100</v>
      </c>
      <c r="B1994">
        <v>7</v>
      </c>
      <c r="C1994">
        <v>37.170999999999999</v>
      </c>
      <c r="D1994">
        <v>72.018000000000001</v>
      </c>
      <c r="E1994">
        <v>0.98021000000000003</v>
      </c>
      <c r="F1994">
        <v>0.63663999999999998</v>
      </c>
      <c r="G1994">
        <v>5.9800000000000001E-4</v>
      </c>
      <c r="H1994">
        <v>1.3108E-2</v>
      </c>
      <c r="I1994">
        <v>1.3707E-2</v>
      </c>
    </row>
    <row r="1995" spans="1:9" x14ac:dyDescent="0.3">
      <c r="A1995">
        <v>13200</v>
      </c>
      <c r="B1995">
        <v>7</v>
      </c>
      <c r="C1995">
        <v>37.156999999999996</v>
      </c>
      <c r="D1995">
        <v>72.021000000000001</v>
      </c>
      <c r="E1995">
        <v>0.98021999999999998</v>
      </c>
      <c r="F1995">
        <v>0.63666</v>
      </c>
      <c r="G1995">
        <v>5.9800000000000001E-4</v>
      </c>
      <c r="H1995">
        <v>1.3108E-2</v>
      </c>
      <c r="I1995">
        <v>1.3705999999999999E-2</v>
      </c>
    </row>
    <row r="1996" spans="1:9" x14ac:dyDescent="0.3">
      <c r="A1996">
        <v>14100</v>
      </c>
      <c r="B1996">
        <v>7</v>
      </c>
      <c r="C1996">
        <v>37.097000000000001</v>
      </c>
      <c r="D1996">
        <v>72.093000000000004</v>
      </c>
      <c r="E1996">
        <v>0.98029999999999995</v>
      </c>
      <c r="F1996">
        <v>0.63675000000000004</v>
      </c>
      <c r="G1996">
        <v>5.9599999999999996E-4</v>
      </c>
      <c r="H1996">
        <v>1.3108E-2</v>
      </c>
      <c r="I1996">
        <v>1.3703999999999999E-2</v>
      </c>
    </row>
    <row r="1997" spans="1:9" x14ac:dyDescent="0.3">
      <c r="A1997">
        <v>14200</v>
      </c>
      <c r="B1997">
        <v>7</v>
      </c>
      <c r="C1997">
        <v>37.085999999999999</v>
      </c>
      <c r="D1997">
        <v>72.096000000000004</v>
      </c>
      <c r="E1997">
        <v>0.98031000000000001</v>
      </c>
      <c r="F1997">
        <v>0.63676999999999995</v>
      </c>
      <c r="G1997">
        <v>5.9500000000000004E-4</v>
      </c>
      <c r="H1997">
        <v>1.3108E-2</v>
      </c>
      <c r="I1997">
        <v>1.3703E-2</v>
      </c>
    </row>
    <row r="1998" spans="1:9" x14ac:dyDescent="0.3">
      <c r="A1998">
        <v>500</v>
      </c>
      <c r="B1998">
        <v>8</v>
      </c>
      <c r="C1998">
        <v>38.316000000000003</v>
      </c>
      <c r="D1998">
        <v>71.662999999999997</v>
      </c>
      <c r="E1998">
        <v>0.97155000000000002</v>
      </c>
      <c r="F1998">
        <v>0.62231000000000003</v>
      </c>
      <c r="G1998">
        <v>1.219E-3</v>
      </c>
      <c r="H1998">
        <v>1.3117999999999999E-2</v>
      </c>
      <c r="I1998">
        <v>1.4336E-2</v>
      </c>
    </row>
    <row r="1999" spans="1:9" x14ac:dyDescent="0.3">
      <c r="A1999">
        <v>600</v>
      </c>
      <c r="B1999">
        <v>8</v>
      </c>
      <c r="C1999">
        <v>38.121000000000002</v>
      </c>
      <c r="D1999">
        <v>71.959000000000003</v>
      </c>
      <c r="E1999">
        <v>0.97204000000000002</v>
      </c>
      <c r="F1999">
        <v>0.62122999999999995</v>
      </c>
      <c r="G1999">
        <v>1.1869999999999999E-3</v>
      </c>
      <c r="H1999">
        <v>1.3164E-2</v>
      </c>
      <c r="I1999">
        <v>1.4352E-2</v>
      </c>
    </row>
    <row r="2000" spans="1:9" x14ac:dyDescent="0.3">
      <c r="A2000">
        <v>700</v>
      </c>
      <c r="B2000">
        <v>8</v>
      </c>
      <c r="C2000">
        <v>37.951999999999998</v>
      </c>
      <c r="D2000">
        <v>72.222999999999999</v>
      </c>
      <c r="E2000">
        <v>0.97250000000000003</v>
      </c>
      <c r="F2000">
        <v>0.62051000000000001</v>
      </c>
      <c r="G2000">
        <v>1.16E-3</v>
      </c>
      <c r="H2000">
        <v>1.3198E-2</v>
      </c>
      <c r="I2000">
        <v>1.4357999999999999E-2</v>
      </c>
    </row>
    <row r="2001" spans="1:9" x14ac:dyDescent="0.3">
      <c r="A2001">
        <v>800</v>
      </c>
      <c r="B2001">
        <v>8</v>
      </c>
      <c r="C2001">
        <v>37.819000000000003</v>
      </c>
      <c r="D2001">
        <v>72.465000000000003</v>
      </c>
      <c r="E2001">
        <v>0.97294000000000003</v>
      </c>
      <c r="F2001">
        <v>0.62014999999999998</v>
      </c>
      <c r="G2001">
        <v>1.1349999999999999E-3</v>
      </c>
      <c r="H2001">
        <v>1.3219E-2</v>
      </c>
      <c r="I2001">
        <v>1.4354E-2</v>
      </c>
    </row>
    <row r="2002" spans="1:9" x14ac:dyDescent="0.3">
      <c r="A2002">
        <v>900</v>
      </c>
      <c r="B2002">
        <v>8</v>
      </c>
      <c r="C2002">
        <v>37.703000000000003</v>
      </c>
      <c r="D2002">
        <v>72.691000000000003</v>
      </c>
      <c r="E2002">
        <v>0.97336</v>
      </c>
      <c r="F2002">
        <v>0.62014000000000002</v>
      </c>
      <c r="G2002">
        <v>1.1119999999999999E-3</v>
      </c>
      <c r="H2002">
        <v>1.3226E-2</v>
      </c>
      <c r="I2002">
        <v>1.4338E-2</v>
      </c>
    </row>
  </sheetData>
  <sortState ref="A2:I2003">
    <sortCondition ref="H2:H2003"/>
    <sortCondition ref="D2:D2003"/>
    <sortCondition descending="1" ref="F2:F200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18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140</v>
      </c>
      <c r="B1" t="s">
        <v>141</v>
      </c>
      <c r="C1" t="s">
        <v>142</v>
      </c>
      <c r="D1" t="s">
        <v>143</v>
      </c>
      <c r="E1" t="s">
        <v>144</v>
      </c>
      <c r="F1" t="s">
        <v>145</v>
      </c>
      <c r="G1" t="s">
        <v>146</v>
      </c>
      <c r="H1" t="s">
        <v>147</v>
      </c>
      <c r="I1" t="s">
        <v>148</v>
      </c>
    </row>
    <row r="2" spans="1:9" x14ac:dyDescent="0.3">
      <c r="A2">
        <v>100</v>
      </c>
      <c r="B2">
        <v>7</v>
      </c>
      <c r="C2">
        <v>72.231999999999999</v>
      </c>
      <c r="D2">
        <v>63.975999999999999</v>
      </c>
      <c r="E2">
        <v>0.86892000000000003</v>
      </c>
      <c r="F2">
        <v>0.76800000000000002</v>
      </c>
      <c r="G2">
        <v>3.9709999999999997E-3</v>
      </c>
      <c r="H2">
        <v>7.796E-3</v>
      </c>
      <c r="I2">
        <v>1.1766E-2</v>
      </c>
    </row>
    <row r="3" spans="1:9" x14ac:dyDescent="0.3">
      <c r="A3">
        <v>200</v>
      </c>
      <c r="B3">
        <v>7</v>
      </c>
      <c r="C3">
        <v>76.594999999999999</v>
      </c>
      <c r="D3">
        <v>67.061000000000007</v>
      </c>
      <c r="E3">
        <v>0.89532</v>
      </c>
      <c r="F3">
        <v>0.75527999999999995</v>
      </c>
      <c r="G3">
        <v>3.1830000000000001E-3</v>
      </c>
      <c r="H3">
        <v>8.1609999999999999E-3</v>
      </c>
      <c r="I3">
        <v>1.1343000000000001E-2</v>
      </c>
    </row>
    <row r="4" spans="1:9" x14ac:dyDescent="0.3">
      <c r="A4">
        <v>300</v>
      </c>
      <c r="B4">
        <v>7</v>
      </c>
      <c r="C4">
        <v>72.42</v>
      </c>
      <c r="D4">
        <v>63.311999999999998</v>
      </c>
      <c r="E4">
        <v>0.90688999999999997</v>
      </c>
      <c r="F4">
        <v>0.74829000000000001</v>
      </c>
      <c r="G4">
        <v>2.895E-3</v>
      </c>
      <c r="H4">
        <v>8.4679999999999998E-3</v>
      </c>
      <c r="I4">
        <v>1.1363E-2</v>
      </c>
    </row>
    <row r="5" spans="1:9" x14ac:dyDescent="0.3">
      <c r="A5">
        <v>400</v>
      </c>
      <c r="B5">
        <v>7</v>
      </c>
      <c r="C5">
        <v>68.605000000000004</v>
      </c>
      <c r="D5">
        <v>60.999000000000002</v>
      </c>
      <c r="E5">
        <v>0.91224000000000005</v>
      </c>
      <c r="F5">
        <v>0.73804999999999998</v>
      </c>
      <c r="G5">
        <v>2.7490000000000001E-3</v>
      </c>
      <c r="H5">
        <v>8.8529999999999998E-3</v>
      </c>
      <c r="I5">
        <v>1.1601999999999999E-2</v>
      </c>
    </row>
    <row r="6" spans="1:9" x14ac:dyDescent="0.3">
      <c r="A6">
        <v>500</v>
      </c>
      <c r="B6">
        <v>7</v>
      </c>
      <c r="C6">
        <v>65.722999999999999</v>
      </c>
      <c r="D6">
        <v>59.287999999999997</v>
      </c>
      <c r="E6">
        <v>0.91564999999999996</v>
      </c>
      <c r="F6">
        <v>0.73023000000000005</v>
      </c>
      <c r="G6">
        <v>2.643E-3</v>
      </c>
      <c r="H6">
        <v>9.1439999999999994E-3</v>
      </c>
      <c r="I6">
        <v>1.1787000000000001E-2</v>
      </c>
    </row>
    <row r="7" spans="1:9" x14ac:dyDescent="0.3">
      <c r="A7">
        <v>600</v>
      </c>
      <c r="B7">
        <v>7</v>
      </c>
      <c r="C7">
        <v>63.658000000000001</v>
      </c>
      <c r="D7">
        <v>58.283999999999999</v>
      </c>
      <c r="E7">
        <v>0.91820000000000002</v>
      </c>
      <c r="F7">
        <v>0.72301000000000004</v>
      </c>
      <c r="G7">
        <v>2.5539999999999998E-3</v>
      </c>
      <c r="H7">
        <v>9.4070000000000004E-3</v>
      </c>
      <c r="I7">
        <v>1.1960999999999999E-2</v>
      </c>
    </row>
    <row r="8" spans="1:9" x14ac:dyDescent="0.3">
      <c r="A8">
        <v>700</v>
      </c>
      <c r="B8">
        <v>7</v>
      </c>
      <c r="C8">
        <v>61.863</v>
      </c>
      <c r="D8">
        <v>58.094999999999999</v>
      </c>
      <c r="E8">
        <v>0.92039000000000004</v>
      </c>
      <c r="F8">
        <v>0.71594000000000002</v>
      </c>
      <c r="G8">
        <v>2.4729999999999999E-3</v>
      </c>
      <c r="H8">
        <v>9.6620000000000004E-3</v>
      </c>
      <c r="I8">
        <v>1.2135999999999999E-2</v>
      </c>
    </row>
    <row r="9" spans="1:9" x14ac:dyDescent="0.3">
      <c r="A9">
        <v>800</v>
      </c>
      <c r="B9">
        <v>7</v>
      </c>
      <c r="C9">
        <v>60.375999999999998</v>
      </c>
      <c r="D9">
        <v>58.45</v>
      </c>
      <c r="E9">
        <v>0.92245999999999995</v>
      </c>
      <c r="F9">
        <v>0.70911000000000002</v>
      </c>
      <c r="G9">
        <v>2.398E-3</v>
      </c>
      <c r="H9">
        <v>9.9059999999999999E-3</v>
      </c>
      <c r="I9">
        <v>1.2304000000000001E-2</v>
      </c>
    </row>
    <row r="10" spans="1:9" x14ac:dyDescent="0.3">
      <c r="A10">
        <v>900</v>
      </c>
      <c r="B10">
        <v>7</v>
      </c>
      <c r="C10">
        <v>59.18</v>
      </c>
      <c r="D10">
        <v>58.823999999999998</v>
      </c>
      <c r="E10">
        <v>0.92451000000000005</v>
      </c>
      <c r="F10">
        <v>0.70259000000000005</v>
      </c>
      <c r="G10">
        <v>2.3240000000000001E-3</v>
      </c>
      <c r="H10">
        <v>1.0137E-2</v>
      </c>
      <c r="I10">
        <v>1.2461E-2</v>
      </c>
    </row>
    <row r="11" spans="1:9" x14ac:dyDescent="0.3">
      <c r="A11">
        <v>1000</v>
      </c>
      <c r="B11">
        <v>7</v>
      </c>
      <c r="C11">
        <v>62.74</v>
      </c>
      <c r="D11">
        <v>62.594000000000001</v>
      </c>
      <c r="E11">
        <v>0.92618</v>
      </c>
      <c r="F11">
        <v>0.69655</v>
      </c>
      <c r="G11">
        <v>2.2539999999999999E-3</v>
      </c>
      <c r="H11">
        <v>1.0233000000000001E-2</v>
      </c>
      <c r="I11">
        <v>1.2488000000000001E-2</v>
      </c>
    </row>
    <row r="12" spans="1:9" x14ac:dyDescent="0.3">
      <c r="A12">
        <v>1100</v>
      </c>
      <c r="B12">
        <v>7</v>
      </c>
      <c r="C12">
        <v>54.944000000000003</v>
      </c>
      <c r="D12">
        <v>59.375999999999998</v>
      </c>
      <c r="E12">
        <v>0.93679000000000001</v>
      </c>
      <c r="F12">
        <v>0.69121999999999995</v>
      </c>
      <c r="G12">
        <v>1.908E-3</v>
      </c>
      <c r="H12">
        <v>1.0572E-2</v>
      </c>
      <c r="I12">
        <v>1.248E-2</v>
      </c>
    </row>
    <row r="13" spans="1:9" x14ac:dyDescent="0.3">
      <c r="A13">
        <v>1200</v>
      </c>
      <c r="B13">
        <v>7</v>
      </c>
      <c r="C13">
        <v>53.418999999999997</v>
      </c>
      <c r="D13">
        <v>58.993000000000002</v>
      </c>
      <c r="E13">
        <v>0.93906999999999996</v>
      </c>
      <c r="F13">
        <v>0.68572</v>
      </c>
      <c r="G13">
        <v>1.8389999999999999E-3</v>
      </c>
      <c r="H13">
        <v>1.0794E-2</v>
      </c>
      <c r="I13">
        <v>1.2633E-2</v>
      </c>
    </row>
    <row r="14" spans="1:9" x14ac:dyDescent="0.3">
      <c r="A14">
        <v>1300</v>
      </c>
      <c r="B14">
        <v>7</v>
      </c>
      <c r="C14">
        <v>52.457999999999998</v>
      </c>
      <c r="D14">
        <v>58.872</v>
      </c>
      <c r="E14">
        <v>0.94059000000000004</v>
      </c>
      <c r="F14">
        <v>0.68211999999999995</v>
      </c>
      <c r="G14">
        <v>1.7930000000000001E-3</v>
      </c>
      <c r="H14">
        <v>1.0938E-2</v>
      </c>
      <c r="I14">
        <v>1.2730999999999999E-2</v>
      </c>
    </row>
    <row r="15" spans="1:9" x14ac:dyDescent="0.3">
      <c r="A15">
        <v>1400</v>
      </c>
      <c r="B15">
        <v>7</v>
      </c>
      <c r="C15">
        <v>51.703000000000003</v>
      </c>
      <c r="D15">
        <v>58.8</v>
      </c>
      <c r="E15">
        <v>0.94181999999999999</v>
      </c>
      <c r="F15">
        <v>0.67954999999999999</v>
      </c>
      <c r="G15">
        <v>1.756E-3</v>
      </c>
      <c r="H15">
        <v>1.1042E-2</v>
      </c>
      <c r="I15">
        <v>1.2798E-2</v>
      </c>
    </row>
    <row r="16" spans="1:9" x14ac:dyDescent="0.3">
      <c r="A16">
        <v>1500</v>
      </c>
      <c r="B16">
        <v>7</v>
      </c>
      <c r="C16">
        <v>51.076999999999998</v>
      </c>
      <c r="D16">
        <v>58.822000000000003</v>
      </c>
      <c r="E16">
        <v>0.94289999999999996</v>
      </c>
      <c r="F16">
        <v>0.67774999999999996</v>
      </c>
      <c r="G16">
        <v>1.7229999999999999E-3</v>
      </c>
      <c r="H16">
        <v>1.1117E-2</v>
      </c>
      <c r="I16">
        <v>1.2841E-2</v>
      </c>
    </row>
    <row r="17" spans="1:9" x14ac:dyDescent="0.3">
      <c r="A17">
        <v>4600</v>
      </c>
      <c r="B17">
        <v>7</v>
      </c>
      <c r="C17">
        <v>43.313000000000002</v>
      </c>
      <c r="D17">
        <v>58.076999999999998</v>
      </c>
      <c r="E17">
        <v>0.95721999999999996</v>
      </c>
      <c r="F17">
        <v>0.68391999999999997</v>
      </c>
      <c r="G17">
        <v>1.2930000000000001E-3</v>
      </c>
      <c r="H17">
        <v>1.1135000000000001E-2</v>
      </c>
      <c r="I17">
        <v>1.2428E-2</v>
      </c>
    </row>
    <row r="18" spans="1:9" x14ac:dyDescent="0.3">
      <c r="A18">
        <v>4500</v>
      </c>
      <c r="B18">
        <v>7</v>
      </c>
      <c r="C18">
        <v>43.414000000000001</v>
      </c>
      <c r="D18">
        <v>58.078000000000003</v>
      </c>
      <c r="E18">
        <v>0.95708000000000004</v>
      </c>
      <c r="F18">
        <v>0.68383000000000005</v>
      </c>
      <c r="G18">
        <v>1.297E-3</v>
      </c>
      <c r="H18">
        <v>1.1135000000000001E-2</v>
      </c>
      <c r="I18">
        <v>1.2432E-2</v>
      </c>
    </row>
    <row r="19" spans="1:9" x14ac:dyDescent="0.3">
      <c r="A19">
        <v>4400</v>
      </c>
      <c r="B19">
        <v>7</v>
      </c>
      <c r="C19">
        <v>43.518999999999998</v>
      </c>
      <c r="D19">
        <v>58.079000000000001</v>
      </c>
      <c r="E19">
        <v>0.95692999999999995</v>
      </c>
      <c r="F19">
        <v>0.68372999999999995</v>
      </c>
      <c r="G19">
        <v>1.302E-3</v>
      </c>
      <c r="H19">
        <v>1.1135000000000001E-2</v>
      </c>
      <c r="I19">
        <v>1.2437E-2</v>
      </c>
    </row>
    <row r="20" spans="1:9" x14ac:dyDescent="0.3">
      <c r="A20">
        <v>4700</v>
      </c>
      <c r="B20">
        <v>7</v>
      </c>
      <c r="C20">
        <v>43.216000000000001</v>
      </c>
      <c r="D20">
        <v>58.079000000000001</v>
      </c>
      <c r="E20">
        <v>0.95735999999999999</v>
      </c>
      <c r="F20">
        <v>0.68398000000000003</v>
      </c>
      <c r="G20">
        <v>1.289E-3</v>
      </c>
      <c r="H20">
        <v>1.1136E-2</v>
      </c>
      <c r="I20">
        <v>1.2425E-2</v>
      </c>
    </row>
    <row r="21" spans="1:9" x14ac:dyDescent="0.3">
      <c r="A21">
        <v>4300</v>
      </c>
      <c r="B21">
        <v>7</v>
      </c>
      <c r="C21">
        <v>43.63</v>
      </c>
      <c r="D21">
        <v>58.081000000000003</v>
      </c>
      <c r="E21">
        <v>0.95677999999999996</v>
      </c>
      <c r="F21">
        <v>0.68362000000000001</v>
      </c>
      <c r="G21">
        <v>1.3060000000000001E-3</v>
      </c>
      <c r="H21">
        <v>1.1136E-2</v>
      </c>
      <c r="I21">
        <v>1.2442999999999999E-2</v>
      </c>
    </row>
    <row r="22" spans="1:9" x14ac:dyDescent="0.3">
      <c r="A22">
        <v>4800</v>
      </c>
      <c r="B22">
        <v>7</v>
      </c>
      <c r="C22">
        <v>43.122</v>
      </c>
      <c r="D22">
        <v>58.081000000000003</v>
      </c>
      <c r="E22">
        <v>0.95748999999999995</v>
      </c>
      <c r="F22">
        <v>0.68403000000000003</v>
      </c>
      <c r="G22">
        <v>1.2849999999999999E-3</v>
      </c>
      <c r="H22">
        <v>1.1136999999999999E-2</v>
      </c>
      <c r="I22">
        <v>1.2422000000000001E-2</v>
      </c>
    </row>
    <row r="23" spans="1:9" x14ac:dyDescent="0.3">
      <c r="A23">
        <v>4200</v>
      </c>
      <c r="B23">
        <v>7</v>
      </c>
      <c r="C23">
        <v>43.75</v>
      </c>
      <c r="D23">
        <v>58.085000000000001</v>
      </c>
      <c r="E23">
        <v>0.95660999999999996</v>
      </c>
      <c r="F23">
        <v>0.68347999999999998</v>
      </c>
      <c r="G23">
        <v>1.3110000000000001E-3</v>
      </c>
      <c r="H23">
        <v>1.1138E-2</v>
      </c>
      <c r="I23">
        <v>1.2449E-2</v>
      </c>
    </row>
    <row r="24" spans="1:9" x14ac:dyDescent="0.3">
      <c r="A24">
        <v>4900</v>
      </c>
      <c r="B24">
        <v>7</v>
      </c>
      <c r="C24">
        <v>43.030999999999999</v>
      </c>
      <c r="D24">
        <v>58.085999999999999</v>
      </c>
      <c r="E24">
        <v>0.95762000000000003</v>
      </c>
      <c r="F24">
        <v>0.68406999999999996</v>
      </c>
      <c r="G24">
        <v>1.281E-3</v>
      </c>
      <c r="H24">
        <v>1.1139E-2</v>
      </c>
      <c r="I24">
        <v>1.242E-2</v>
      </c>
    </row>
    <row r="25" spans="1:9" x14ac:dyDescent="0.3">
      <c r="A25">
        <v>4100</v>
      </c>
      <c r="B25">
        <v>7</v>
      </c>
      <c r="C25">
        <v>43.9</v>
      </c>
      <c r="D25">
        <v>58.097999999999999</v>
      </c>
      <c r="E25">
        <v>0.95642000000000005</v>
      </c>
      <c r="F25">
        <v>0.68328999999999995</v>
      </c>
      <c r="G25">
        <v>1.317E-3</v>
      </c>
      <c r="H25">
        <v>1.1140000000000001E-2</v>
      </c>
      <c r="I25">
        <v>1.2456999999999999E-2</v>
      </c>
    </row>
    <row r="26" spans="1:9" x14ac:dyDescent="0.3">
      <c r="A26">
        <v>5100</v>
      </c>
      <c r="B26">
        <v>7</v>
      </c>
      <c r="C26">
        <v>42.807000000000002</v>
      </c>
      <c r="D26">
        <v>58.093000000000004</v>
      </c>
      <c r="E26">
        <v>0.95791999999999999</v>
      </c>
      <c r="F26">
        <v>0.68425000000000002</v>
      </c>
      <c r="G26">
        <v>1.2719999999999999E-3</v>
      </c>
      <c r="H26">
        <v>1.1143E-2</v>
      </c>
      <c r="I26">
        <v>1.2415000000000001E-2</v>
      </c>
    </row>
    <row r="27" spans="1:9" x14ac:dyDescent="0.3">
      <c r="A27">
        <v>5000</v>
      </c>
      <c r="B27">
        <v>7</v>
      </c>
      <c r="C27">
        <v>43.036999999999999</v>
      </c>
      <c r="D27">
        <v>58.167000000000002</v>
      </c>
      <c r="E27">
        <v>0.95774000000000004</v>
      </c>
      <c r="F27">
        <v>0.68403000000000003</v>
      </c>
      <c r="G27">
        <v>1.2769999999999999E-3</v>
      </c>
      <c r="H27">
        <v>1.1145E-2</v>
      </c>
      <c r="I27">
        <v>1.2423E-2</v>
      </c>
    </row>
    <row r="28" spans="1:9" x14ac:dyDescent="0.3">
      <c r="A28">
        <v>5200</v>
      </c>
      <c r="B28">
        <v>7</v>
      </c>
      <c r="C28">
        <v>42.701999999999998</v>
      </c>
      <c r="D28">
        <v>58.091000000000001</v>
      </c>
      <c r="E28">
        <v>0.95804</v>
      </c>
      <c r="F28">
        <v>0.68428999999999995</v>
      </c>
      <c r="G28">
        <v>1.268E-3</v>
      </c>
      <c r="H28">
        <v>1.1146E-2</v>
      </c>
      <c r="I28">
        <v>1.2414E-2</v>
      </c>
    </row>
    <row r="29" spans="1:9" x14ac:dyDescent="0.3">
      <c r="A29">
        <v>3900</v>
      </c>
      <c r="B29">
        <v>7</v>
      </c>
      <c r="C29">
        <v>44.24</v>
      </c>
      <c r="D29">
        <v>58.112000000000002</v>
      </c>
      <c r="E29">
        <v>0.95592999999999995</v>
      </c>
      <c r="F29">
        <v>0.68267</v>
      </c>
      <c r="G29">
        <v>1.3320000000000001E-3</v>
      </c>
      <c r="H29">
        <v>1.1147000000000001E-2</v>
      </c>
      <c r="I29">
        <v>1.2479000000000001E-2</v>
      </c>
    </row>
    <row r="30" spans="1:9" x14ac:dyDescent="0.3">
      <c r="A30">
        <v>5300</v>
      </c>
      <c r="B30">
        <v>7</v>
      </c>
      <c r="C30">
        <v>42.613999999999997</v>
      </c>
      <c r="D30">
        <v>58.095999999999997</v>
      </c>
      <c r="E30">
        <v>0.95814999999999995</v>
      </c>
      <c r="F30">
        <v>0.68428999999999995</v>
      </c>
      <c r="G30">
        <v>1.2650000000000001E-3</v>
      </c>
      <c r="H30">
        <v>1.1148999999999999E-2</v>
      </c>
      <c r="I30">
        <v>1.2414E-2</v>
      </c>
    </row>
    <row r="31" spans="1:9" x14ac:dyDescent="0.3">
      <c r="A31">
        <v>4000</v>
      </c>
      <c r="B31">
        <v>7</v>
      </c>
      <c r="C31">
        <v>44.281999999999996</v>
      </c>
      <c r="D31">
        <v>58.24</v>
      </c>
      <c r="E31">
        <v>0.95611000000000002</v>
      </c>
      <c r="F31">
        <v>0.68278000000000005</v>
      </c>
      <c r="G31">
        <v>1.3259999999999999E-3</v>
      </c>
      <c r="H31">
        <v>1.1148999999999999E-2</v>
      </c>
      <c r="I31">
        <v>1.2475E-2</v>
      </c>
    </row>
    <row r="32" spans="1:9" x14ac:dyDescent="0.3">
      <c r="A32">
        <v>5400</v>
      </c>
      <c r="B32">
        <v>7</v>
      </c>
      <c r="C32">
        <v>42.533000000000001</v>
      </c>
      <c r="D32">
        <v>58.103999999999999</v>
      </c>
      <c r="E32">
        <v>0.95826</v>
      </c>
      <c r="F32">
        <v>0.68425999999999998</v>
      </c>
      <c r="G32">
        <v>1.2620000000000001E-3</v>
      </c>
      <c r="H32">
        <v>1.1153E-2</v>
      </c>
      <c r="I32">
        <v>1.2415000000000001E-2</v>
      </c>
    </row>
    <row r="33" spans="1:9" x14ac:dyDescent="0.3">
      <c r="A33">
        <v>3800</v>
      </c>
      <c r="B33">
        <v>7</v>
      </c>
      <c r="C33">
        <v>44.37</v>
      </c>
      <c r="D33">
        <v>58.12</v>
      </c>
      <c r="E33">
        <v>0.95572999999999997</v>
      </c>
      <c r="F33">
        <v>0.68242000000000003</v>
      </c>
      <c r="G33">
        <v>1.338E-3</v>
      </c>
      <c r="H33">
        <v>1.1153E-2</v>
      </c>
      <c r="I33">
        <v>1.2489999999999999E-2</v>
      </c>
    </row>
    <row r="34" spans="1:9" x14ac:dyDescent="0.3">
      <c r="A34">
        <v>5500</v>
      </c>
      <c r="B34">
        <v>7</v>
      </c>
      <c r="C34">
        <v>42.456000000000003</v>
      </c>
      <c r="D34">
        <v>58.112000000000002</v>
      </c>
      <c r="E34">
        <v>0.95835999999999999</v>
      </c>
      <c r="F34">
        <v>0.68422000000000005</v>
      </c>
      <c r="G34">
        <v>1.2589999999999999E-3</v>
      </c>
      <c r="H34">
        <v>1.1157E-2</v>
      </c>
      <c r="I34">
        <v>1.2416E-2</v>
      </c>
    </row>
    <row r="35" spans="1:9" x14ac:dyDescent="0.3">
      <c r="A35">
        <v>3700</v>
      </c>
      <c r="B35">
        <v>7</v>
      </c>
      <c r="C35">
        <v>44.503</v>
      </c>
      <c r="D35">
        <v>58.131999999999998</v>
      </c>
      <c r="E35">
        <v>0.95552000000000004</v>
      </c>
      <c r="F35">
        <v>0.68213000000000001</v>
      </c>
      <c r="G35">
        <v>1.3439999999999999E-3</v>
      </c>
      <c r="H35">
        <v>1.1159000000000001E-2</v>
      </c>
      <c r="I35">
        <v>1.2503E-2</v>
      </c>
    </row>
    <row r="36" spans="1:9" x14ac:dyDescent="0.3">
      <c r="A36">
        <v>5600</v>
      </c>
      <c r="B36">
        <v>7</v>
      </c>
      <c r="C36">
        <v>42.381999999999998</v>
      </c>
      <c r="D36">
        <v>58.121000000000002</v>
      </c>
      <c r="E36">
        <v>0.95847000000000004</v>
      </c>
      <c r="F36">
        <v>0.68416999999999994</v>
      </c>
      <c r="G36">
        <v>1.256E-3</v>
      </c>
      <c r="H36">
        <v>1.1162E-2</v>
      </c>
      <c r="I36">
        <v>1.2416999999999999E-2</v>
      </c>
    </row>
    <row r="37" spans="1:9" x14ac:dyDescent="0.3">
      <c r="A37">
        <v>5700</v>
      </c>
      <c r="B37">
        <v>7</v>
      </c>
      <c r="C37">
        <v>42.31</v>
      </c>
      <c r="D37">
        <v>58.131</v>
      </c>
      <c r="E37">
        <v>0.95855999999999997</v>
      </c>
      <c r="F37">
        <v>0.68411</v>
      </c>
      <c r="G37">
        <v>1.253E-3</v>
      </c>
      <c r="H37">
        <v>1.1167E-2</v>
      </c>
      <c r="I37">
        <v>1.2418999999999999E-2</v>
      </c>
    </row>
    <row r="38" spans="1:9" x14ac:dyDescent="0.3">
      <c r="A38">
        <v>3600</v>
      </c>
      <c r="B38">
        <v>7</v>
      </c>
      <c r="C38">
        <v>44.639000000000003</v>
      </c>
      <c r="D38">
        <v>58.146000000000001</v>
      </c>
      <c r="E38">
        <v>0.95530000000000004</v>
      </c>
      <c r="F38">
        <v>0.68183000000000005</v>
      </c>
      <c r="G38">
        <v>1.3500000000000001E-3</v>
      </c>
      <c r="H38">
        <v>1.1167E-2</v>
      </c>
      <c r="I38">
        <v>1.2517E-2</v>
      </c>
    </row>
    <row r="39" spans="1:9" x14ac:dyDescent="0.3">
      <c r="A39">
        <v>1600</v>
      </c>
      <c r="B39">
        <v>7</v>
      </c>
      <c r="C39">
        <v>50.51</v>
      </c>
      <c r="D39">
        <v>58.798000000000002</v>
      </c>
      <c r="E39">
        <v>0.94386999999999999</v>
      </c>
      <c r="F39">
        <v>0.67656000000000005</v>
      </c>
      <c r="G39">
        <v>1.694E-3</v>
      </c>
      <c r="H39">
        <v>1.1171E-2</v>
      </c>
      <c r="I39">
        <v>1.2865E-2</v>
      </c>
    </row>
    <row r="40" spans="1:9" x14ac:dyDescent="0.3">
      <c r="A40">
        <v>5800</v>
      </c>
      <c r="B40">
        <v>7</v>
      </c>
      <c r="C40">
        <v>42.24</v>
      </c>
      <c r="D40">
        <v>58.140999999999998</v>
      </c>
      <c r="E40">
        <v>0.95865999999999996</v>
      </c>
      <c r="F40">
        <v>0.68403999999999998</v>
      </c>
      <c r="G40">
        <v>1.25E-3</v>
      </c>
      <c r="H40">
        <v>1.1172E-2</v>
      </c>
      <c r="I40">
        <v>1.2422000000000001E-2</v>
      </c>
    </row>
    <row r="41" spans="1:9" x14ac:dyDescent="0.3">
      <c r="A41">
        <v>3500</v>
      </c>
      <c r="B41">
        <v>7</v>
      </c>
      <c r="C41">
        <v>44.779000000000003</v>
      </c>
      <c r="D41">
        <v>58.162999999999997</v>
      </c>
      <c r="E41">
        <v>0.95506999999999997</v>
      </c>
      <c r="F41">
        <v>0.68149999999999999</v>
      </c>
      <c r="G41">
        <v>1.3569999999999999E-3</v>
      </c>
      <c r="H41">
        <v>1.1174999999999999E-2</v>
      </c>
      <c r="I41">
        <v>1.2532E-2</v>
      </c>
    </row>
    <row r="42" spans="1:9" x14ac:dyDescent="0.3">
      <c r="A42">
        <v>5900</v>
      </c>
      <c r="B42">
        <v>7</v>
      </c>
      <c r="C42">
        <v>42.171999999999997</v>
      </c>
      <c r="D42">
        <v>58.152999999999999</v>
      </c>
      <c r="E42">
        <v>0.95875999999999995</v>
      </c>
      <c r="F42">
        <v>0.68396000000000001</v>
      </c>
      <c r="G42">
        <v>1.2470000000000001E-3</v>
      </c>
      <c r="H42">
        <v>1.1178E-2</v>
      </c>
      <c r="I42">
        <v>1.2425E-2</v>
      </c>
    </row>
    <row r="43" spans="1:9" x14ac:dyDescent="0.3">
      <c r="A43">
        <v>3400</v>
      </c>
      <c r="B43">
        <v>7</v>
      </c>
      <c r="C43">
        <v>44.924999999999997</v>
      </c>
      <c r="D43">
        <v>58.180999999999997</v>
      </c>
      <c r="E43">
        <v>0.95482999999999996</v>
      </c>
      <c r="F43">
        <v>0.68115000000000003</v>
      </c>
      <c r="G43">
        <v>1.364E-3</v>
      </c>
      <c r="H43">
        <v>1.1183E-2</v>
      </c>
      <c r="I43">
        <v>1.2548E-2</v>
      </c>
    </row>
    <row r="44" spans="1:9" x14ac:dyDescent="0.3">
      <c r="A44">
        <v>6000</v>
      </c>
      <c r="B44">
        <v>7</v>
      </c>
      <c r="C44">
        <v>42.161999999999999</v>
      </c>
      <c r="D44">
        <v>58.212000000000003</v>
      </c>
      <c r="E44">
        <v>0.95884999999999998</v>
      </c>
      <c r="F44">
        <v>0.68384</v>
      </c>
      <c r="G44">
        <v>1.2440000000000001E-3</v>
      </c>
      <c r="H44">
        <v>1.1187000000000001E-2</v>
      </c>
      <c r="I44">
        <v>1.2430999999999999E-2</v>
      </c>
    </row>
    <row r="45" spans="1:9" x14ac:dyDescent="0.3">
      <c r="A45">
        <v>6100</v>
      </c>
      <c r="B45">
        <v>7</v>
      </c>
      <c r="C45">
        <v>42.008000000000003</v>
      </c>
      <c r="D45">
        <v>58.171999999999997</v>
      </c>
      <c r="E45">
        <v>0.95896000000000003</v>
      </c>
      <c r="F45">
        <v>0.68391000000000002</v>
      </c>
      <c r="G45">
        <v>1.2409999999999999E-3</v>
      </c>
      <c r="H45">
        <v>1.1188999999999999E-2</v>
      </c>
      <c r="I45">
        <v>1.2429000000000001E-2</v>
      </c>
    </row>
    <row r="46" spans="1:9" x14ac:dyDescent="0.3">
      <c r="A46">
        <v>3300</v>
      </c>
      <c r="B46">
        <v>7</v>
      </c>
      <c r="C46">
        <v>45.08</v>
      </c>
      <c r="D46">
        <v>58.2</v>
      </c>
      <c r="E46">
        <v>0.95457000000000003</v>
      </c>
      <c r="F46">
        <v>0.68079000000000001</v>
      </c>
      <c r="G46">
        <v>1.372E-3</v>
      </c>
      <c r="H46">
        <v>1.1192000000000001E-2</v>
      </c>
      <c r="I46">
        <v>1.2565E-2</v>
      </c>
    </row>
    <row r="47" spans="1:9" x14ac:dyDescent="0.3">
      <c r="A47">
        <v>6200</v>
      </c>
      <c r="B47">
        <v>7</v>
      </c>
      <c r="C47">
        <v>41.929000000000002</v>
      </c>
      <c r="D47">
        <v>58.176000000000002</v>
      </c>
      <c r="E47">
        <v>0.95906000000000002</v>
      </c>
      <c r="F47">
        <v>0.68386000000000002</v>
      </c>
      <c r="G47">
        <v>1.238E-3</v>
      </c>
      <c r="H47">
        <v>1.1194000000000001E-2</v>
      </c>
      <c r="I47">
        <v>1.2430999999999999E-2</v>
      </c>
    </row>
    <row r="48" spans="1:9" x14ac:dyDescent="0.3">
      <c r="A48">
        <v>6300</v>
      </c>
      <c r="B48">
        <v>7</v>
      </c>
      <c r="C48">
        <v>41.865000000000002</v>
      </c>
      <c r="D48">
        <v>58.186999999999998</v>
      </c>
      <c r="E48">
        <v>0.95913999999999999</v>
      </c>
      <c r="F48">
        <v>0.68378000000000005</v>
      </c>
      <c r="G48">
        <v>1.235E-3</v>
      </c>
      <c r="H48">
        <v>1.1199000000000001E-2</v>
      </c>
      <c r="I48">
        <v>1.2435E-2</v>
      </c>
    </row>
    <row r="49" spans="1:9" x14ac:dyDescent="0.3">
      <c r="A49">
        <v>3200</v>
      </c>
      <c r="B49">
        <v>7</v>
      </c>
      <c r="C49">
        <v>45.252000000000002</v>
      </c>
      <c r="D49">
        <v>58.22</v>
      </c>
      <c r="E49">
        <v>0.95428000000000002</v>
      </c>
      <c r="F49">
        <v>0.68044000000000004</v>
      </c>
      <c r="G49">
        <v>1.3810000000000001E-3</v>
      </c>
      <c r="H49">
        <v>1.1200999999999999E-2</v>
      </c>
      <c r="I49">
        <v>1.2581E-2</v>
      </c>
    </row>
    <row r="50" spans="1:9" x14ac:dyDescent="0.3">
      <c r="A50">
        <v>6400</v>
      </c>
      <c r="B50">
        <v>7</v>
      </c>
      <c r="C50">
        <v>41.805999999999997</v>
      </c>
      <c r="D50">
        <v>58.198999999999998</v>
      </c>
      <c r="E50">
        <v>0.95921999999999996</v>
      </c>
      <c r="F50">
        <v>0.68367999999999995</v>
      </c>
      <c r="G50">
        <v>1.2329999999999999E-3</v>
      </c>
      <c r="H50">
        <v>1.1206000000000001E-2</v>
      </c>
      <c r="I50">
        <v>1.2439E-2</v>
      </c>
    </row>
    <row r="51" spans="1:9" x14ac:dyDescent="0.3">
      <c r="A51">
        <v>1700</v>
      </c>
      <c r="B51">
        <v>7</v>
      </c>
      <c r="C51">
        <v>50.012</v>
      </c>
      <c r="D51">
        <v>58.734999999999999</v>
      </c>
      <c r="E51">
        <v>0.94477</v>
      </c>
      <c r="F51">
        <v>0.67586000000000002</v>
      </c>
      <c r="G51">
        <v>1.6670000000000001E-3</v>
      </c>
      <c r="H51">
        <v>1.1207E-2</v>
      </c>
      <c r="I51">
        <v>1.2874E-2</v>
      </c>
    </row>
    <row r="52" spans="1:9" x14ac:dyDescent="0.3">
      <c r="A52">
        <v>3100</v>
      </c>
      <c r="B52">
        <v>7</v>
      </c>
      <c r="C52">
        <v>45.475000000000001</v>
      </c>
      <c r="D52">
        <v>58.250999999999998</v>
      </c>
      <c r="E52">
        <v>0.95394000000000001</v>
      </c>
      <c r="F52">
        <v>0.68006999999999995</v>
      </c>
      <c r="G52">
        <v>1.3910000000000001E-3</v>
      </c>
      <c r="H52">
        <v>1.1207999999999999E-2</v>
      </c>
      <c r="I52">
        <v>1.2599000000000001E-2</v>
      </c>
    </row>
    <row r="53" spans="1:9" x14ac:dyDescent="0.3">
      <c r="A53">
        <v>6500</v>
      </c>
      <c r="B53">
        <v>7</v>
      </c>
      <c r="C53">
        <v>41.749000000000002</v>
      </c>
      <c r="D53">
        <v>58.212000000000003</v>
      </c>
      <c r="E53">
        <v>0.95930000000000004</v>
      </c>
      <c r="F53">
        <v>0.68357999999999997</v>
      </c>
      <c r="G53">
        <v>1.2310000000000001E-3</v>
      </c>
      <c r="H53">
        <v>1.1212E-2</v>
      </c>
      <c r="I53">
        <v>1.2442999999999999E-2</v>
      </c>
    </row>
    <row r="54" spans="1:9" x14ac:dyDescent="0.3">
      <c r="A54">
        <v>6600</v>
      </c>
      <c r="B54">
        <v>7</v>
      </c>
      <c r="C54">
        <v>41.694000000000003</v>
      </c>
      <c r="D54">
        <v>58.226999999999997</v>
      </c>
      <c r="E54">
        <v>0.95938000000000001</v>
      </c>
      <c r="F54">
        <v>0.68345999999999996</v>
      </c>
      <c r="G54">
        <v>1.2279999999999999E-3</v>
      </c>
      <c r="H54">
        <v>1.1219E-2</v>
      </c>
      <c r="I54">
        <v>1.2447E-2</v>
      </c>
    </row>
    <row r="55" spans="1:9" x14ac:dyDescent="0.3">
      <c r="A55">
        <v>2900</v>
      </c>
      <c r="B55">
        <v>7</v>
      </c>
      <c r="C55">
        <v>46.012</v>
      </c>
      <c r="D55">
        <v>58.271999999999998</v>
      </c>
      <c r="E55">
        <v>0.95294999999999996</v>
      </c>
      <c r="F55">
        <v>0.67891999999999997</v>
      </c>
      <c r="G55">
        <v>1.421E-3</v>
      </c>
      <c r="H55">
        <v>1.1223E-2</v>
      </c>
      <c r="I55">
        <v>1.2644000000000001E-2</v>
      </c>
    </row>
    <row r="56" spans="1:9" x14ac:dyDescent="0.3">
      <c r="A56">
        <v>3000</v>
      </c>
      <c r="B56">
        <v>7</v>
      </c>
      <c r="C56">
        <v>46.206000000000003</v>
      </c>
      <c r="D56">
        <v>58.536000000000001</v>
      </c>
      <c r="E56">
        <v>0.95325000000000004</v>
      </c>
      <c r="F56">
        <v>0.67918000000000001</v>
      </c>
      <c r="G56">
        <v>1.4120000000000001E-3</v>
      </c>
      <c r="H56">
        <v>1.1223E-2</v>
      </c>
      <c r="I56">
        <v>1.2635E-2</v>
      </c>
    </row>
    <row r="57" spans="1:9" x14ac:dyDescent="0.3">
      <c r="A57">
        <v>6700</v>
      </c>
      <c r="B57">
        <v>7</v>
      </c>
      <c r="C57">
        <v>41.64</v>
      </c>
      <c r="D57">
        <v>58.244</v>
      </c>
      <c r="E57">
        <v>0.95945999999999998</v>
      </c>
      <c r="F57">
        <v>0.68333999999999995</v>
      </c>
      <c r="G57">
        <v>1.2260000000000001E-3</v>
      </c>
      <c r="H57">
        <v>1.1226E-2</v>
      </c>
      <c r="I57">
        <v>1.2452E-2</v>
      </c>
    </row>
    <row r="58" spans="1:9" x14ac:dyDescent="0.3">
      <c r="A58">
        <v>1800</v>
      </c>
      <c r="B58">
        <v>7</v>
      </c>
      <c r="C58">
        <v>49.555</v>
      </c>
      <c r="D58">
        <v>58.645000000000003</v>
      </c>
      <c r="E58">
        <v>0.9456</v>
      </c>
      <c r="F58">
        <v>0.67554000000000003</v>
      </c>
      <c r="G58">
        <v>1.642E-3</v>
      </c>
      <c r="H58">
        <v>1.1228999999999999E-2</v>
      </c>
      <c r="I58">
        <v>1.2871E-2</v>
      </c>
    </row>
    <row r="59" spans="1:9" x14ac:dyDescent="0.3">
      <c r="A59">
        <v>6800</v>
      </c>
      <c r="B59">
        <v>7</v>
      </c>
      <c r="C59">
        <v>41.587000000000003</v>
      </c>
      <c r="D59">
        <v>58.261000000000003</v>
      </c>
      <c r="E59">
        <v>0.95952999999999999</v>
      </c>
      <c r="F59">
        <v>0.68320999999999998</v>
      </c>
      <c r="G59">
        <v>1.224E-3</v>
      </c>
      <c r="H59">
        <v>1.1233999999999999E-2</v>
      </c>
      <c r="I59">
        <v>1.2456999999999999E-2</v>
      </c>
    </row>
    <row r="60" spans="1:9" x14ac:dyDescent="0.3">
      <c r="A60">
        <v>2800</v>
      </c>
      <c r="B60">
        <v>7</v>
      </c>
      <c r="C60">
        <v>46.2</v>
      </c>
      <c r="D60">
        <v>58.295999999999999</v>
      </c>
      <c r="E60">
        <v>0.95259000000000005</v>
      </c>
      <c r="F60">
        <v>0.67835999999999996</v>
      </c>
      <c r="G60">
        <v>1.4319999999999999E-3</v>
      </c>
      <c r="H60">
        <v>1.1238E-2</v>
      </c>
      <c r="I60">
        <v>1.2670000000000001E-2</v>
      </c>
    </row>
    <row r="61" spans="1:9" x14ac:dyDescent="0.3">
      <c r="A61">
        <v>1900</v>
      </c>
      <c r="B61">
        <v>7</v>
      </c>
      <c r="C61">
        <v>49.131999999999998</v>
      </c>
      <c r="D61">
        <v>58.561999999999998</v>
      </c>
      <c r="E61">
        <v>0.94638</v>
      </c>
      <c r="F61">
        <v>0.67552000000000001</v>
      </c>
      <c r="G61">
        <v>1.619E-3</v>
      </c>
      <c r="H61">
        <v>1.1239000000000001E-2</v>
      </c>
      <c r="I61">
        <v>1.2858E-2</v>
      </c>
    </row>
    <row r="62" spans="1:9" x14ac:dyDescent="0.3">
      <c r="A62">
        <v>6900</v>
      </c>
      <c r="B62">
        <v>7</v>
      </c>
      <c r="C62">
        <v>41.533999999999999</v>
      </c>
      <c r="D62">
        <v>58.279000000000003</v>
      </c>
      <c r="E62">
        <v>0.95960999999999996</v>
      </c>
      <c r="F62">
        <v>0.68306999999999995</v>
      </c>
      <c r="G62">
        <v>1.2210000000000001E-3</v>
      </c>
      <c r="H62">
        <v>1.1240999999999999E-2</v>
      </c>
      <c r="I62">
        <v>1.2463E-2</v>
      </c>
    </row>
    <row r="63" spans="1:9" x14ac:dyDescent="0.3">
      <c r="A63">
        <v>7000</v>
      </c>
      <c r="B63">
        <v>7</v>
      </c>
      <c r="C63">
        <v>41.52</v>
      </c>
      <c r="D63">
        <v>58.33</v>
      </c>
      <c r="E63">
        <v>0.95967999999999998</v>
      </c>
      <c r="F63">
        <v>0.68291000000000002</v>
      </c>
      <c r="G63">
        <v>1.219E-3</v>
      </c>
      <c r="H63">
        <v>1.1251000000000001E-2</v>
      </c>
      <c r="I63">
        <v>1.247E-2</v>
      </c>
    </row>
    <row r="64" spans="1:9" x14ac:dyDescent="0.3">
      <c r="A64">
        <v>2700</v>
      </c>
      <c r="B64">
        <v>7</v>
      </c>
      <c r="C64">
        <v>46.4</v>
      </c>
      <c r="D64">
        <v>58.323</v>
      </c>
      <c r="E64">
        <v>0.95221</v>
      </c>
      <c r="F64">
        <v>0.67779</v>
      </c>
      <c r="G64">
        <v>1.4430000000000001E-3</v>
      </c>
      <c r="H64">
        <v>1.1254E-2</v>
      </c>
      <c r="I64">
        <v>1.2697E-2</v>
      </c>
    </row>
    <row r="65" spans="1:9" x14ac:dyDescent="0.3">
      <c r="A65">
        <v>7100</v>
      </c>
      <c r="B65">
        <v>7</v>
      </c>
      <c r="C65">
        <v>41.414999999999999</v>
      </c>
      <c r="D65">
        <v>58.311</v>
      </c>
      <c r="E65">
        <v>0.95977000000000001</v>
      </c>
      <c r="F65">
        <v>0.68289999999999995</v>
      </c>
      <c r="G65">
        <v>1.217E-3</v>
      </c>
      <c r="H65">
        <v>1.1254999999999999E-2</v>
      </c>
      <c r="I65">
        <v>1.2472E-2</v>
      </c>
    </row>
    <row r="66" spans="1:9" x14ac:dyDescent="0.3">
      <c r="A66">
        <v>7200</v>
      </c>
      <c r="B66">
        <v>7</v>
      </c>
      <c r="C66">
        <v>41.354999999999997</v>
      </c>
      <c r="D66">
        <v>58.320999999999998</v>
      </c>
      <c r="E66">
        <v>0.95984000000000003</v>
      </c>
      <c r="F66">
        <v>0.68279999999999996</v>
      </c>
      <c r="G66">
        <v>1.214E-3</v>
      </c>
      <c r="H66">
        <v>1.1261999999999999E-2</v>
      </c>
      <c r="I66">
        <v>1.2475999999999999E-2</v>
      </c>
    </row>
    <row r="67" spans="1:9" x14ac:dyDescent="0.3">
      <c r="A67">
        <v>7300</v>
      </c>
      <c r="B67">
        <v>7</v>
      </c>
      <c r="C67">
        <v>41.304000000000002</v>
      </c>
      <c r="D67">
        <v>58.337000000000003</v>
      </c>
      <c r="E67">
        <v>0.95991000000000004</v>
      </c>
      <c r="F67">
        <v>0.68267999999999995</v>
      </c>
      <c r="G67">
        <v>1.212E-3</v>
      </c>
      <c r="H67">
        <v>1.1269E-2</v>
      </c>
      <c r="I67">
        <v>1.2481000000000001E-2</v>
      </c>
    </row>
    <row r="68" spans="1:9" x14ac:dyDescent="0.3">
      <c r="A68">
        <v>2600</v>
      </c>
      <c r="B68">
        <v>7</v>
      </c>
      <c r="C68">
        <v>46.615000000000002</v>
      </c>
      <c r="D68">
        <v>58.351999999999997</v>
      </c>
      <c r="E68">
        <v>0.95179999999999998</v>
      </c>
      <c r="F68">
        <v>0.67723</v>
      </c>
      <c r="G68">
        <v>1.456E-3</v>
      </c>
      <c r="H68">
        <v>1.1269E-2</v>
      </c>
      <c r="I68">
        <v>1.2723999999999999E-2</v>
      </c>
    </row>
    <row r="69" spans="1:9" x14ac:dyDescent="0.3">
      <c r="A69">
        <v>2000</v>
      </c>
      <c r="B69">
        <v>7</v>
      </c>
      <c r="C69">
        <v>49.832000000000001</v>
      </c>
      <c r="D69">
        <v>59.268999999999998</v>
      </c>
      <c r="E69">
        <v>0.94694999999999996</v>
      </c>
      <c r="F69">
        <v>0.67496999999999996</v>
      </c>
      <c r="G69">
        <v>1.604E-3</v>
      </c>
      <c r="H69">
        <v>1.1273E-2</v>
      </c>
      <c r="I69">
        <v>1.2877E-2</v>
      </c>
    </row>
    <row r="70" spans="1:9" x14ac:dyDescent="0.3">
      <c r="A70">
        <v>7400</v>
      </c>
      <c r="B70">
        <v>7</v>
      </c>
      <c r="C70">
        <v>41.256</v>
      </c>
      <c r="D70">
        <v>58.353000000000002</v>
      </c>
      <c r="E70">
        <v>0.95998000000000006</v>
      </c>
      <c r="F70">
        <v>0.68254000000000004</v>
      </c>
      <c r="G70">
        <v>1.2099999999999999E-3</v>
      </c>
      <c r="H70">
        <v>1.1276E-2</v>
      </c>
      <c r="I70">
        <v>1.2487E-2</v>
      </c>
    </row>
    <row r="71" spans="1:9" x14ac:dyDescent="0.3">
      <c r="A71">
        <v>2500</v>
      </c>
      <c r="B71">
        <v>7</v>
      </c>
      <c r="C71">
        <v>46.838000000000001</v>
      </c>
      <c r="D71">
        <v>58.384999999999998</v>
      </c>
      <c r="E71">
        <v>0.95135999999999998</v>
      </c>
      <c r="F71">
        <v>0.67667999999999995</v>
      </c>
      <c r="G71">
        <v>1.469E-3</v>
      </c>
      <c r="H71">
        <v>1.1283E-2</v>
      </c>
      <c r="I71">
        <v>1.2751999999999999E-2</v>
      </c>
    </row>
    <row r="72" spans="1:9" x14ac:dyDescent="0.3">
      <c r="A72">
        <v>7500</v>
      </c>
      <c r="B72">
        <v>7</v>
      </c>
      <c r="C72">
        <v>41.21</v>
      </c>
      <c r="D72">
        <v>58.371000000000002</v>
      </c>
      <c r="E72">
        <v>0.96004</v>
      </c>
      <c r="F72">
        <v>0.68240000000000001</v>
      </c>
      <c r="G72">
        <v>1.2080000000000001E-3</v>
      </c>
      <c r="H72">
        <v>1.1284000000000001E-2</v>
      </c>
      <c r="I72">
        <v>1.2493000000000001E-2</v>
      </c>
    </row>
    <row r="73" spans="1:9" x14ac:dyDescent="0.3">
      <c r="A73">
        <v>7600</v>
      </c>
      <c r="B73">
        <v>7</v>
      </c>
      <c r="C73">
        <v>41.164999999999999</v>
      </c>
      <c r="D73">
        <v>58.387999999999998</v>
      </c>
      <c r="E73">
        <v>0.96011000000000002</v>
      </c>
      <c r="F73">
        <v>0.68225000000000002</v>
      </c>
      <c r="G73">
        <v>1.206E-3</v>
      </c>
      <c r="H73">
        <v>1.1292E-2</v>
      </c>
      <c r="I73">
        <v>1.2499E-2</v>
      </c>
    </row>
    <row r="74" spans="1:9" x14ac:dyDescent="0.3">
      <c r="A74">
        <v>2400</v>
      </c>
      <c r="B74">
        <v>7</v>
      </c>
      <c r="C74">
        <v>47.072000000000003</v>
      </c>
      <c r="D74">
        <v>58.420999999999999</v>
      </c>
      <c r="E74">
        <v>0.95089999999999997</v>
      </c>
      <c r="F74">
        <v>0.67617000000000005</v>
      </c>
      <c r="G74">
        <v>1.4829999999999999E-3</v>
      </c>
      <c r="H74">
        <v>1.1296E-2</v>
      </c>
      <c r="I74">
        <v>1.2779E-2</v>
      </c>
    </row>
    <row r="75" spans="1:9" x14ac:dyDescent="0.3">
      <c r="A75">
        <v>2100</v>
      </c>
      <c r="B75">
        <v>7</v>
      </c>
      <c r="C75">
        <v>48.034999999999997</v>
      </c>
      <c r="D75">
        <v>58.588999999999999</v>
      </c>
      <c r="E75">
        <v>0.94899999999999995</v>
      </c>
      <c r="F75">
        <v>0.67545999999999995</v>
      </c>
      <c r="G75">
        <v>1.5399999999999999E-3</v>
      </c>
      <c r="H75">
        <v>1.1299E-2</v>
      </c>
      <c r="I75">
        <v>1.2839E-2</v>
      </c>
    </row>
    <row r="76" spans="1:9" x14ac:dyDescent="0.3">
      <c r="A76">
        <v>7700</v>
      </c>
      <c r="B76">
        <v>7</v>
      </c>
      <c r="C76">
        <v>41.121000000000002</v>
      </c>
      <c r="D76">
        <v>58.406999999999996</v>
      </c>
      <c r="E76">
        <v>0.96016999999999997</v>
      </c>
      <c r="F76">
        <v>0.68210000000000004</v>
      </c>
      <c r="G76">
        <v>1.2049999999999999E-3</v>
      </c>
      <c r="H76">
        <v>1.1299999999999999E-2</v>
      </c>
      <c r="I76">
        <v>1.2505E-2</v>
      </c>
    </row>
    <row r="77" spans="1:9" x14ac:dyDescent="0.3">
      <c r="A77">
        <v>2300</v>
      </c>
      <c r="B77">
        <v>7</v>
      </c>
      <c r="C77">
        <v>47.326000000000001</v>
      </c>
      <c r="D77">
        <v>58.469000000000001</v>
      </c>
      <c r="E77">
        <v>0.95038</v>
      </c>
      <c r="F77">
        <v>0.67573000000000005</v>
      </c>
      <c r="G77">
        <v>1.498E-3</v>
      </c>
      <c r="H77">
        <v>1.1306E-2</v>
      </c>
      <c r="I77">
        <v>1.2803999999999999E-2</v>
      </c>
    </row>
    <row r="78" spans="1:9" x14ac:dyDescent="0.3">
      <c r="A78">
        <v>7800</v>
      </c>
      <c r="B78">
        <v>7</v>
      </c>
      <c r="C78">
        <v>41.079000000000001</v>
      </c>
      <c r="D78">
        <v>58.424999999999997</v>
      </c>
      <c r="E78">
        <v>0.96023000000000003</v>
      </c>
      <c r="F78">
        <v>0.68193999999999999</v>
      </c>
      <c r="G78">
        <v>1.2030000000000001E-3</v>
      </c>
      <c r="H78">
        <v>1.1309E-2</v>
      </c>
      <c r="I78">
        <v>1.2511E-2</v>
      </c>
    </row>
    <row r="79" spans="1:9" x14ac:dyDescent="0.3">
      <c r="A79">
        <v>2200</v>
      </c>
      <c r="B79">
        <v>7</v>
      </c>
      <c r="C79">
        <v>47.622</v>
      </c>
      <c r="D79">
        <v>58.52</v>
      </c>
      <c r="E79">
        <v>0.94977999999999996</v>
      </c>
      <c r="F79">
        <v>0.67544999999999999</v>
      </c>
      <c r="G79">
        <v>1.516E-3</v>
      </c>
      <c r="H79">
        <v>1.1309E-2</v>
      </c>
      <c r="I79">
        <v>1.2826000000000001E-2</v>
      </c>
    </row>
    <row r="80" spans="1:9" x14ac:dyDescent="0.3">
      <c r="A80">
        <v>7900</v>
      </c>
      <c r="B80">
        <v>7</v>
      </c>
      <c r="C80">
        <v>41.036999999999999</v>
      </c>
      <c r="D80">
        <v>58.444000000000003</v>
      </c>
      <c r="E80">
        <v>0.96030000000000004</v>
      </c>
      <c r="F80">
        <v>0.68178000000000005</v>
      </c>
      <c r="G80">
        <v>1.201E-3</v>
      </c>
      <c r="H80">
        <v>1.1317000000000001E-2</v>
      </c>
      <c r="I80">
        <v>1.2518E-2</v>
      </c>
    </row>
    <row r="81" spans="1:9" x14ac:dyDescent="0.3">
      <c r="A81">
        <v>8000</v>
      </c>
      <c r="B81">
        <v>7</v>
      </c>
      <c r="C81">
        <v>41.02</v>
      </c>
      <c r="D81">
        <v>58.485999999999997</v>
      </c>
      <c r="E81">
        <v>0.96035999999999999</v>
      </c>
      <c r="F81">
        <v>0.68159999999999998</v>
      </c>
      <c r="G81">
        <v>1.199E-3</v>
      </c>
      <c r="H81">
        <v>1.1327E-2</v>
      </c>
      <c r="I81">
        <v>1.2526000000000001E-2</v>
      </c>
    </row>
    <row r="82" spans="1:9" x14ac:dyDescent="0.3">
      <c r="A82">
        <v>8100</v>
      </c>
      <c r="B82">
        <v>7</v>
      </c>
      <c r="C82">
        <v>40.942999999999998</v>
      </c>
      <c r="D82">
        <v>58.478999999999999</v>
      </c>
      <c r="E82">
        <v>0.96042000000000005</v>
      </c>
      <c r="F82">
        <v>0.68152999999999997</v>
      </c>
      <c r="G82">
        <v>1.1969999999999999E-3</v>
      </c>
      <c r="H82">
        <v>1.1332999999999999E-2</v>
      </c>
      <c r="I82">
        <v>1.2529999999999999E-2</v>
      </c>
    </row>
    <row r="83" spans="1:9" x14ac:dyDescent="0.3">
      <c r="A83">
        <v>8200</v>
      </c>
      <c r="B83">
        <v>7</v>
      </c>
      <c r="C83">
        <v>40.895000000000003</v>
      </c>
      <c r="D83">
        <v>58.496000000000002</v>
      </c>
      <c r="E83">
        <v>0.96048</v>
      </c>
      <c r="F83">
        <v>0.68140999999999996</v>
      </c>
      <c r="G83">
        <v>1.1950000000000001E-3</v>
      </c>
      <c r="H83">
        <v>1.1339999999999999E-2</v>
      </c>
      <c r="I83">
        <v>1.2534999999999999E-2</v>
      </c>
    </row>
    <row r="84" spans="1:9" x14ac:dyDescent="0.3">
      <c r="A84">
        <v>8300</v>
      </c>
      <c r="B84">
        <v>7</v>
      </c>
      <c r="C84">
        <v>40.853999999999999</v>
      </c>
      <c r="D84">
        <v>58.521000000000001</v>
      </c>
      <c r="E84">
        <v>0.96053999999999995</v>
      </c>
      <c r="F84">
        <v>0.68127000000000004</v>
      </c>
      <c r="G84">
        <v>1.193E-3</v>
      </c>
      <c r="H84">
        <v>1.1348E-2</v>
      </c>
      <c r="I84">
        <v>1.2541999999999999E-2</v>
      </c>
    </row>
    <row r="85" spans="1:9" x14ac:dyDescent="0.3">
      <c r="A85">
        <v>8400</v>
      </c>
      <c r="B85">
        <v>7</v>
      </c>
      <c r="C85">
        <v>40.814999999999998</v>
      </c>
      <c r="D85">
        <v>58.546999999999997</v>
      </c>
      <c r="E85">
        <v>0.96060000000000001</v>
      </c>
      <c r="F85">
        <v>0.68110999999999999</v>
      </c>
      <c r="G85">
        <v>1.1919999999999999E-3</v>
      </c>
      <c r="H85">
        <v>1.1356E-2</v>
      </c>
      <c r="I85">
        <v>1.2548E-2</v>
      </c>
    </row>
    <row r="86" spans="1:9" x14ac:dyDescent="0.3">
      <c r="A86">
        <v>8500</v>
      </c>
      <c r="B86">
        <v>7</v>
      </c>
      <c r="C86">
        <v>40.779000000000003</v>
      </c>
      <c r="D86">
        <v>58.573999999999998</v>
      </c>
      <c r="E86">
        <v>0.96065</v>
      </c>
      <c r="F86">
        <v>0.68095000000000006</v>
      </c>
      <c r="G86">
        <v>1.1900000000000001E-3</v>
      </c>
      <c r="H86">
        <v>1.1365E-2</v>
      </c>
      <c r="I86">
        <v>1.2555E-2</v>
      </c>
    </row>
    <row r="87" spans="1:9" x14ac:dyDescent="0.3">
      <c r="A87">
        <v>8600</v>
      </c>
      <c r="B87">
        <v>7</v>
      </c>
      <c r="C87">
        <v>40.743000000000002</v>
      </c>
      <c r="D87">
        <v>58.6</v>
      </c>
      <c r="E87">
        <v>0.96070999999999995</v>
      </c>
      <c r="F87">
        <v>0.68079000000000001</v>
      </c>
      <c r="G87">
        <v>1.188E-3</v>
      </c>
      <c r="H87">
        <v>1.1372999999999999E-2</v>
      </c>
      <c r="I87">
        <v>1.2560999999999999E-2</v>
      </c>
    </row>
    <row r="88" spans="1:9" x14ac:dyDescent="0.3">
      <c r="A88">
        <v>8700</v>
      </c>
      <c r="B88">
        <v>7</v>
      </c>
      <c r="C88">
        <v>40.707000000000001</v>
      </c>
      <c r="D88">
        <v>58.628</v>
      </c>
      <c r="E88">
        <v>0.96075999999999995</v>
      </c>
      <c r="F88">
        <v>0.68062</v>
      </c>
      <c r="G88">
        <v>1.1869999999999999E-3</v>
      </c>
      <c r="H88">
        <v>1.1382E-2</v>
      </c>
      <c r="I88">
        <v>1.2567999999999999E-2</v>
      </c>
    </row>
    <row r="89" spans="1:9" x14ac:dyDescent="0.3">
      <c r="A89">
        <v>8800</v>
      </c>
      <c r="B89">
        <v>7</v>
      </c>
      <c r="C89">
        <v>40.673000000000002</v>
      </c>
      <c r="D89">
        <v>58.655000000000001</v>
      </c>
      <c r="E89">
        <v>0.96082000000000001</v>
      </c>
      <c r="F89">
        <v>0.68045</v>
      </c>
      <c r="G89">
        <v>1.1850000000000001E-3</v>
      </c>
      <c r="H89">
        <v>1.1390000000000001E-2</v>
      </c>
      <c r="I89">
        <v>1.2576E-2</v>
      </c>
    </row>
    <row r="90" spans="1:9" x14ac:dyDescent="0.3">
      <c r="A90">
        <v>8900</v>
      </c>
      <c r="B90">
        <v>7</v>
      </c>
      <c r="C90">
        <v>40.639000000000003</v>
      </c>
      <c r="D90">
        <v>58.683</v>
      </c>
      <c r="E90">
        <v>0.96087</v>
      </c>
      <c r="F90">
        <v>0.68028</v>
      </c>
      <c r="G90">
        <v>1.183E-3</v>
      </c>
      <c r="H90">
        <v>1.1398999999999999E-2</v>
      </c>
      <c r="I90">
        <v>1.2583E-2</v>
      </c>
    </row>
    <row r="91" spans="1:9" x14ac:dyDescent="0.3">
      <c r="A91">
        <v>9000</v>
      </c>
      <c r="B91">
        <v>7</v>
      </c>
      <c r="C91">
        <v>40.624000000000002</v>
      </c>
      <c r="D91">
        <v>58.728999999999999</v>
      </c>
      <c r="E91">
        <v>0.96092</v>
      </c>
      <c r="F91">
        <v>0.68008999999999997</v>
      </c>
      <c r="G91">
        <v>1.1820000000000001E-3</v>
      </c>
      <c r="H91">
        <v>1.1409000000000001E-2</v>
      </c>
      <c r="I91">
        <v>1.2591E-2</v>
      </c>
    </row>
    <row r="92" spans="1:9" x14ac:dyDescent="0.3">
      <c r="A92">
        <v>9100</v>
      </c>
      <c r="B92">
        <v>7</v>
      </c>
      <c r="C92">
        <v>40.564999999999998</v>
      </c>
      <c r="D92">
        <v>58.734999999999999</v>
      </c>
      <c r="E92">
        <v>0.96097999999999995</v>
      </c>
      <c r="F92">
        <v>0.68</v>
      </c>
      <c r="G92">
        <v>1.1800000000000001E-3</v>
      </c>
      <c r="H92">
        <v>1.1416000000000001E-2</v>
      </c>
      <c r="I92">
        <v>1.2596E-2</v>
      </c>
    </row>
    <row r="93" spans="1:9" x14ac:dyDescent="0.3">
      <c r="A93">
        <v>9200</v>
      </c>
      <c r="B93">
        <v>7</v>
      </c>
      <c r="C93">
        <v>40.526000000000003</v>
      </c>
      <c r="D93">
        <v>58.756</v>
      </c>
      <c r="E93">
        <v>0.96103000000000005</v>
      </c>
      <c r="F93">
        <v>0.67986000000000002</v>
      </c>
      <c r="G93">
        <v>1.1789999999999999E-3</v>
      </c>
      <c r="H93">
        <v>1.1424E-2</v>
      </c>
      <c r="I93">
        <v>1.2602E-2</v>
      </c>
    </row>
    <row r="94" spans="1:9" x14ac:dyDescent="0.3">
      <c r="A94">
        <v>9300</v>
      </c>
      <c r="B94">
        <v>7</v>
      </c>
      <c r="C94">
        <v>40.491999999999997</v>
      </c>
      <c r="D94">
        <v>58.78</v>
      </c>
      <c r="E94">
        <v>0.96108000000000005</v>
      </c>
      <c r="F94">
        <v>0.67969999999999997</v>
      </c>
      <c r="G94">
        <v>1.1770000000000001E-3</v>
      </c>
      <c r="H94">
        <v>1.1431999999999999E-2</v>
      </c>
      <c r="I94">
        <v>1.2609E-2</v>
      </c>
    </row>
    <row r="95" spans="1:9" x14ac:dyDescent="0.3">
      <c r="A95">
        <v>9400</v>
      </c>
      <c r="B95">
        <v>7</v>
      </c>
      <c r="C95">
        <v>40.46</v>
      </c>
      <c r="D95">
        <v>58.805999999999997</v>
      </c>
      <c r="E95">
        <v>0.96113000000000004</v>
      </c>
      <c r="F95">
        <v>0.67954000000000003</v>
      </c>
      <c r="G95">
        <v>1.176E-3</v>
      </c>
      <c r="H95">
        <v>1.1440000000000001E-2</v>
      </c>
      <c r="I95">
        <v>1.2616E-2</v>
      </c>
    </row>
    <row r="96" spans="1:9" x14ac:dyDescent="0.3">
      <c r="A96">
        <v>9500</v>
      </c>
      <c r="B96">
        <v>7</v>
      </c>
      <c r="C96">
        <v>40.43</v>
      </c>
      <c r="D96">
        <v>58.832000000000001</v>
      </c>
      <c r="E96">
        <v>0.96118000000000003</v>
      </c>
      <c r="F96">
        <v>0.67937999999999998</v>
      </c>
      <c r="G96">
        <v>1.1739999999999999E-3</v>
      </c>
      <c r="H96">
        <v>1.1449000000000001E-2</v>
      </c>
      <c r="I96">
        <v>1.2623000000000001E-2</v>
      </c>
    </row>
    <row r="97" spans="1:9" x14ac:dyDescent="0.3">
      <c r="A97">
        <v>9600</v>
      </c>
      <c r="B97">
        <v>7</v>
      </c>
      <c r="C97">
        <v>40.4</v>
      </c>
      <c r="D97">
        <v>58.857999999999997</v>
      </c>
      <c r="E97">
        <v>0.96123000000000003</v>
      </c>
      <c r="F97">
        <v>0.67920999999999998</v>
      </c>
      <c r="G97">
        <v>1.173E-3</v>
      </c>
      <c r="H97">
        <v>1.1457E-2</v>
      </c>
      <c r="I97">
        <v>1.2630000000000001E-2</v>
      </c>
    </row>
    <row r="98" spans="1:9" x14ac:dyDescent="0.3">
      <c r="A98">
        <v>9700</v>
      </c>
      <c r="B98">
        <v>7</v>
      </c>
      <c r="C98">
        <v>40.369999999999997</v>
      </c>
      <c r="D98">
        <v>58.884999999999998</v>
      </c>
      <c r="E98">
        <v>0.96126999999999996</v>
      </c>
      <c r="F98">
        <v>0.67903999999999998</v>
      </c>
      <c r="G98">
        <v>1.1709999999999999E-3</v>
      </c>
      <c r="H98">
        <v>1.1466E-2</v>
      </c>
      <c r="I98">
        <v>1.2637000000000001E-2</v>
      </c>
    </row>
    <row r="99" spans="1:9" x14ac:dyDescent="0.3">
      <c r="A99">
        <v>9800</v>
      </c>
      <c r="B99">
        <v>7</v>
      </c>
      <c r="C99">
        <v>40.341000000000001</v>
      </c>
      <c r="D99">
        <v>58.911999999999999</v>
      </c>
      <c r="E99">
        <v>0.96131999999999995</v>
      </c>
      <c r="F99">
        <v>0.67886000000000002</v>
      </c>
      <c r="G99">
        <v>1.17E-3</v>
      </c>
      <c r="H99">
        <v>1.1475000000000001E-2</v>
      </c>
      <c r="I99">
        <v>1.2645E-2</v>
      </c>
    </row>
    <row r="100" spans="1:9" x14ac:dyDescent="0.3">
      <c r="A100">
        <v>9900</v>
      </c>
      <c r="B100">
        <v>7</v>
      </c>
      <c r="C100">
        <v>40.313000000000002</v>
      </c>
      <c r="D100">
        <v>58.939</v>
      </c>
      <c r="E100">
        <v>0.96136999999999995</v>
      </c>
      <c r="F100">
        <v>0.67867999999999995</v>
      </c>
      <c r="G100">
        <v>1.1689999999999999E-3</v>
      </c>
      <c r="H100">
        <v>1.1483999999999999E-2</v>
      </c>
      <c r="I100">
        <v>1.2652999999999999E-2</v>
      </c>
    </row>
    <row r="101" spans="1:9" x14ac:dyDescent="0.3">
      <c r="A101">
        <v>10000</v>
      </c>
      <c r="B101">
        <v>7</v>
      </c>
      <c r="C101">
        <v>40.298000000000002</v>
      </c>
      <c r="D101">
        <v>58.98</v>
      </c>
      <c r="E101">
        <v>0.96142000000000005</v>
      </c>
      <c r="F101">
        <v>0.67849000000000004</v>
      </c>
      <c r="G101">
        <v>1.1670000000000001E-3</v>
      </c>
      <c r="H101">
        <v>1.1494000000000001E-2</v>
      </c>
      <c r="I101">
        <v>1.2661E-2</v>
      </c>
    </row>
    <row r="102" spans="1:9" x14ac:dyDescent="0.3">
      <c r="A102">
        <v>10100</v>
      </c>
      <c r="B102">
        <v>7</v>
      </c>
      <c r="C102">
        <v>40.252000000000002</v>
      </c>
      <c r="D102">
        <v>58.991</v>
      </c>
      <c r="E102">
        <v>0.96145999999999998</v>
      </c>
      <c r="F102">
        <v>0.67837999999999998</v>
      </c>
      <c r="G102">
        <v>1.1659999999999999E-3</v>
      </c>
      <c r="H102">
        <v>1.1501000000000001E-2</v>
      </c>
      <c r="I102">
        <v>1.2666999999999999E-2</v>
      </c>
    </row>
    <row r="103" spans="1:9" x14ac:dyDescent="0.3">
      <c r="A103">
        <v>10200</v>
      </c>
      <c r="B103">
        <v>7</v>
      </c>
      <c r="C103">
        <v>40.219000000000001</v>
      </c>
      <c r="D103">
        <v>59.012</v>
      </c>
      <c r="E103">
        <v>0.96150999999999998</v>
      </c>
      <c r="F103">
        <v>0.67823</v>
      </c>
      <c r="G103">
        <v>1.1640000000000001E-3</v>
      </c>
      <c r="H103">
        <v>1.1509E-2</v>
      </c>
      <c r="I103">
        <v>1.2673E-2</v>
      </c>
    </row>
    <row r="104" spans="1:9" x14ac:dyDescent="0.3">
      <c r="A104">
        <v>10300</v>
      </c>
      <c r="B104">
        <v>7</v>
      </c>
      <c r="C104">
        <v>40.192999999999998</v>
      </c>
      <c r="D104">
        <v>59.036000000000001</v>
      </c>
      <c r="E104">
        <v>0.96155000000000002</v>
      </c>
      <c r="F104">
        <v>0.67808000000000002</v>
      </c>
      <c r="G104">
        <v>1.163E-3</v>
      </c>
      <c r="H104">
        <v>1.1516999999999999E-2</v>
      </c>
      <c r="I104">
        <v>1.268E-2</v>
      </c>
    </row>
    <row r="105" spans="1:9" x14ac:dyDescent="0.3">
      <c r="A105">
        <v>10400</v>
      </c>
      <c r="B105">
        <v>7</v>
      </c>
      <c r="C105">
        <v>40.168999999999997</v>
      </c>
      <c r="D105">
        <v>59.061</v>
      </c>
      <c r="E105">
        <v>0.96160000000000001</v>
      </c>
      <c r="F105">
        <v>0.67791000000000001</v>
      </c>
      <c r="G105">
        <v>1.1620000000000001E-3</v>
      </c>
      <c r="H105">
        <v>1.1525000000000001E-2</v>
      </c>
      <c r="I105">
        <v>1.2687E-2</v>
      </c>
    </row>
    <row r="106" spans="1:9" x14ac:dyDescent="0.3">
      <c r="A106">
        <v>10500</v>
      </c>
      <c r="B106">
        <v>7</v>
      </c>
      <c r="C106">
        <v>40.146000000000001</v>
      </c>
      <c r="D106">
        <v>59.087000000000003</v>
      </c>
      <c r="E106">
        <v>0.96164000000000005</v>
      </c>
      <c r="F106">
        <v>0.67774999999999996</v>
      </c>
      <c r="G106">
        <v>1.16E-3</v>
      </c>
      <c r="H106">
        <v>1.1534000000000001E-2</v>
      </c>
      <c r="I106">
        <v>1.2694E-2</v>
      </c>
    </row>
    <row r="107" spans="1:9" x14ac:dyDescent="0.3">
      <c r="A107">
        <v>10600</v>
      </c>
      <c r="B107">
        <v>7</v>
      </c>
      <c r="C107">
        <v>40.122999999999998</v>
      </c>
      <c r="D107">
        <v>59.113</v>
      </c>
      <c r="E107">
        <v>0.96167999999999998</v>
      </c>
      <c r="F107">
        <v>0.67757000000000001</v>
      </c>
      <c r="G107">
        <v>1.1590000000000001E-3</v>
      </c>
      <c r="H107">
        <v>1.1542999999999999E-2</v>
      </c>
      <c r="I107">
        <v>1.2702E-2</v>
      </c>
    </row>
    <row r="108" spans="1:9" x14ac:dyDescent="0.3">
      <c r="A108">
        <v>10700</v>
      </c>
      <c r="B108">
        <v>7</v>
      </c>
      <c r="C108">
        <v>40.1</v>
      </c>
      <c r="D108">
        <v>59.139000000000003</v>
      </c>
      <c r="E108">
        <v>0.96172000000000002</v>
      </c>
      <c r="F108">
        <v>0.6774</v>
      </c>
      <c r="G108">
        <v>1.158E-3</v>
      </c>
      <c r="H108">
        <v>1.1551000000000001E-2</v>
      </c>
      <c r="I108">
        <v>1.2709E-2</v>
      </c>
    </row>
    <row r="109" spans="1:9" x14ac:dyDescent="0.3">
      <c r="A109">
        <v>10800</v>
      </c>
      <c r="B109">
        <v>7</v>
      </c>
      <c r="C109">
        <v>40.079000000000001</v>
      </c>
      <c r="D109">
        <v>59.164999999999999</v>
      </c>
      <c r="E109">
        <v>0.96177000000000001</v>
      </c>
      <c r="F109">
        <v>0.67722000000000004</v>
      </c>
      <c r="G109">
        <v>1.157E-3</v>
      </c>
      <c r="H109">
        <v>1.1560000000000001E-2</v>
      </c>
      <c r="I109">
        <v>1.2716999999999999E-2</v>
      </c>
    </row>
    <row r="110" spans="1:9" x14ac:dyDescent="0.3">
      <c r="A110">
        <v>10900</v>
      </c>
      <c r="B110">
        <v>7</v>
      </c>
      <c r="C110">
        <v>40.058</v>
      </c>
      <c r="D110">
        <v>59.192</v>
      </c>
      <c r="E110">
        <v>0.96181000000000005</v>
      </c>
      <c r="F110">
        <v>0.67705000000000004</v>
      </c>
      <c r="G110">
        <v>1.155E-3</v>
      </c>
      <c r="H110">
        <v>1.1568999999999999E-2</v>
      </c>
      <c r="I110">
        <v>1.2725E-2</v>
      </c>
    </row>
    <row r="111" spans="1:9" x14ac:dyDescent="0.3">
      <c r="A111">
        <v>11000</v>
      </c>
      <c r="B111">
        <v>7</v>
      </c>
      <c r="C111">
        <v>40.048000000000002</v>
      </c>
      <c r="D111">
        <v>59.228999999999999</v>
      </c>
      <c r="E111">
        <v>0.96184999999999998</v>
      </c>
      <c r="F111">
        <v>0.67686000000000002</v>
      </c>
      <c r="G111">
        <v>1.1540000000000001E-3</v>
      </c>
      <c r="H111">
        <v>1.1579000000000001E-2</v>
      </c>
      <c r="I111">
        <v>1.2733E-2</v>
      </c>
    </row>
    <row r="112" spans="1:9" x14ac:dyDescent="0.3">
      <c r="A112">
        <v>11100</v>
      </c>
      <c r="B112">
        <v>7</v>
      </c>
      <c r="C112">
        <v>40.012</v>
      </c>
      <c r="D112">
        <v>59.243000000000002</v>
      </c>
      <c r="E112">
        <v>0.96189000000000002</v>
      </c>
      <c r="F112">
        <v>0.67674000000000001</v>
      </c>
      <c r="G112">
        <v>1.1529999999999999E-3</v>
      </c>
      <c r="H112">
        <v>1.1586000000000001E-2</v>
      </c>
      <c r="I112">
        <v>1.2739E-2</v>
      </c>
    </row>
    <row r="113" spans="1:9" x14ac:dyDescent="0.3">
      <c r="A113">
        <v>11200</v>
      </c>
      <c r="B113">
        <v>7</v>
      </c>
      <c r="C113">
        <v>39.987000000000002</v>
      </c>
      <c r="D113">
        <v>59.264000000000003</v>
      </c>
      <c r="E113">
        <v>0.96192999999999995</v>
      </c>
      <c r="F113">
        <v>0.67659000000000002</v>
      </c>
      <c r="G113">
        <v>1.152E-3</v>
      </c>
      <c r="H113">
        <v>1.1594E-2</v>
      </c>
      <c r="I113">
        <v>1.2746E-2</v>
      </c>
    </row>
    <row r="114" spans="1:9" x14ac:dyDescent="0.3">
      <c r="A114">
        <v>11300</v>
      </c>
      <c r="B114">
        <v>7</v>
      </c>
      <c r="C114">
        <v>39.965000000000003</v>
      </c>
      <c r="D114">
        <v>59.287999999999997</v>
      </c>
      <c r="E114">
        <v>0.96196999999999999</v>
      </c>
      <c r="F114">
        <v>0.67642999999999998</v>
      </c>
      <c r="G114">
        <v>1.15E-3</v>
      </c>
      <c r="H114">
        <v>1.1601999999999999E-2</v>
      </c>
      <c r="I114">
        <v>1.2753E-2</v>
      </c>
    </row>
    <row r="115" spans="1:9" x14ac:dyDescent="0.3">
      <c r="A115">
        <v>11400</v>
      </c>
      <c r="B115">
        <v>7</v>
      </c>
      <c r="C115">
        <v>39.944000000000003</v>
      </c>
      <c r="D115">
        <v>59.313000000000002</v>
      </c>
      <c r="E115">
        <v>0.96201000000000003</v>
      </c>
      <c r="F115">
        <v>0.67627000000000004</v>
      </c>
      <c r="G115">
        <v>1.1490000000000001E-3</v>
      </c>
      <c r="H115">
        <v>1.1611E-2</v>
      </c>
      <c r="I115">
        <v>1.2760000000000001E-2</v>
      </c>
    </row>
    <row r="116" spans="1:9" x14ac:dyDescent="0.3">
      <c r="A116">
        <v>11500</v>
      </c>
      <c r="B116">
        <v>7</v>
      </c>
      <c r="C116">
        <v>39.923999999999999</v>
      </c>
      <c r="D116">
        <v>59.338000000000001</v>
      </c>
      <c r="E116">
        <v>0.96204999999999996</v>
      </c>
      <c r="F116">
        <v>0.67610000000000003</v>
      </c>
      <c r="G116">
        <v>1.1479999999999999E-3</v>
      </c>
      <c r="H116">
        <v>1.1619000000000001E-2</v>
      </c>
      <c r="I116">
        <v>1.2767000000000001E-2</v>
      </c>
    </row>
    <row r="117" spans="1:9" x14ac:dyDescent="0.3">
      <c r="A117">
        <v>11600</v>
      </c>
      <c r="B117">
        <v>7</v>
      </c>
      <c r="C117">
        <v>39.905000000000001</v>
      </c>
      <c r="D117">
        <v>59.363</v>
      </c>
      <c r="E117">
        <v>0.96209</v>
      </c>
      <c r="F117">
        <v>0.67593000000000003</v>
      </c>
      <c r="G117">
        <v>1.147E-3</v>
      </c>
      <c r="H117">
        <v>1.1627999999999999E-2</v>
      </c>
      <c r="I117">
        <v>1.2775E-2</v>
      </c>
    </row>
    <row r="118" spans="1:9" x14ac:dyDescent="0.3">
      <c r="A118">
        <v>11700</v>
      </c>
      <c r="B118">
        <v>7</v>
      </c>
      <c r="C118">
        <v>39.884999999999998</v>
      </c>
      <c r="D118">
        <v>59.389000000000003</v>
      </c>
      <c r="E118">
        <v>0.96213000000000004</v>
      </c>
      <c r="F118">
        <v>0.67576000000000003</v>
      </c>
      <c r="G118">
        <v>1.1460000000000001E-3</v>
      </c>
      <c r="H118">
        <v>1.1637E-2</v>
      </c>
      <c r="I118">
        <v>1.2782E-2</v>
      </c>
    </row>
    <row r="119" spans="1:9" x14ac:dyDescent="0.3">
      <c r="A119">
        <v>11800</v>
      </c>
      <c r="B119">
        <v>7</v>
      </c>
      <c r="C119">
        <v>39.866999999999997</v>
      </c>
      <c r="D119">
        <v>59.414999999999999</v>
      </c>
      <c r="E119">
        <v>0.96216999999999997</v>
      </c>
      <c r="F119">
        <v>0.67557999999999996</v>
      </c>
      <c r="G119">
        <v>1.145E-3</v>
      </c>
      <c r="H119">
        <v>1.1645000000000001E-2</v>
      </c>
      <c r="I119">
        <v>1.2789999999999999E-2</v>
      </c>
    </row>
    <row r="120" spans="1:9" x14ac:dyDescent="0.3">
      <c r="A120">
        <v>11900</v>
      </c>
      <c r="B120">
        <v>7</v>
      </c>
      <c r="C120">
        <v>39.847999999999999</v>
      </c>
      <c r="D120">
        <v>59.441000000000003</v>
      </c>
      <c r="E120">
        <v>0.96220000000000006</v>
      </c>
      <c r="F120">
        <v>0.67540999999999995</v>
      </c>
      <c r="G120">
        <v>1.1429999999999999E-3</v>
      </c>
      <c r="H120">
        <v>1.1653999999999999E-2</v>
      </c>
      <c r="I120">
        <v>1.2796999999999999E-2</v>
      </c>
    </row>
    <row r="121" spans="1:9" x14ac:dyDescent="0.3">
      <c r="A121">
        <v>12000</v>
      </c>
      <c r="B121">
        <v>7</v>
      </c>
      <c r="C121">
        <v>39.838000000000001</v>
      </c>
      <c r="D121">
        <v>59.475000000000001</v>
      </c>
      <c r="E121">
        <v>0.96223999999999998</v>
      </c>
      <c r="F121">
        <v>0.67523</v>
      </c>
      <c r="G121">
        <v>1.142E-3</v>
      </c>
      <c r="H121">
        <v>1.1664000000000001E-2</v>
      </c>
      <c r="I121">
        <v>1.2806E-2</v>
      </c>
    </row>
    <row r="122" spans="1:9" x14ac:dyDescent="0.3">
      <c r="A122">
        <v>12100</v>
      </c>
      <c r="B122">
        <v>7</v>
      </c>
      <c r="C122">
        <v>39.808999999999997</v>
      </c>
      <c r="D122">
        <v>59.491999999999997</v>
      </c>
      <c r="E122">
        <v>0.96228000000000002</v>
      </c>
      <c r="F122">
        <v>0.67510000000000003</v>
      </c>
      <c r="G122">
        <v>1.1410000000000001E-3</v>
      </c>
      <c r="H122">
        <v>1.1671000000000001E-2</v>
      </c>
      <c r="I122">
        <v>1.2812E-2</v>
      </c>
    </row>
    <row r="123" spans="1:9" x14ac:dyDescent="0.3">
      <c r="A123">
        <v>12200</v>
      </c>
      <c r="B123">
        <v>7</v>
      </c>
      <c r="C123">
        <v>39.786999999999999</v>
      </c>
      <c r="D123">
        <v>59.512999999999998</v>
      </c>
      <c r="E123">
        <v>0.96231999999999995</v>
      </c>
      <c r="F123">
        <v>0.67495000000000005</v>
      </c>
      <c r="G123">
        <v>1.14E-3</v>
      </c>
      <c r="H123">
        <v>1.1679E-2</v>
      </c>
      <c r="I123">
        <v>1.2819000000000001E-2</v>
      </c>
    </row>
    <row r="124" spans="1:9" x14ac:dyDescent="0.3">
      <c r="A124">
        <v>12300</v>
      </c>
      <c r="B124">
        <v>7</v>
      </c>
      <c r="C124">
        <v>39.768000000000001</v>
      </c>
      <c r="D124">
        <v>59.536999999999999</v>
      </c>
      <c r="E124">
        <v>0.96235000000000004</v>
      </c>
      <c r="F124">
        <v>0.67479</v>
      </c>
      <c r="G124">
        <v>1.139E-3</v>
      </c>
      <c r="H124">
        <v>1.1686999999999999E-2</v>
      </c>
      <c r="I124">
        <v>1.2826000000000001E-2</v>
      </c>
    </row>
    <row r="125" spans="1:9" x14ac:dyDescent="0.3">
      <c r="A125">
        <v>12400</v>
      </c>
      <c r="B125">
        <v>7</v>
      </c>
      <c r="C125">
        <v>39.749000000000002</v>
      </c>
      <c r="D125">
        <v>59.561</v>
      </c>
      <c r="E125">
        <v>0.96238999999999997</v>
      </c>
      <c r="F125">
        <v>0.67462999999999995</v>
      </c>
      <c r="G125">
        <v>1.1379999999999999E-3</v>
      </c>
      <c r="H125">
        <v>1.1695000000000001E-2</v>
      </c>
      <c r="I125">
        <v>1.2833000000000001E-2</v>
      </c>
    </row>
    <row r="126" spans="1:9" x14ac:dyDescent="0.3">
      <c r="A126">
        <v>12500</v>
      </c>
      <c r="B126">
        <v>7</v>
      </c>
      <c r="C126">
        <v>39.731000000000002</v>
      </c>
      <c r="D126">
        <v>59.585999999999999</v>
      </c>
      <c r="E126">
        <v>0.96242000000000005</v>
      </c>
      <c r="F126">
        <v>0.67445999999999995</v>
      </c>
      <c r="G126">
        <v>1.137E-3</v>
      </c>
      <c r="H126">
        <v>1.1703E-2</v>
      </c>
      <c r="I126">
        <v>1.2840000000000001E-2</v>
      </c>
    </row>
    <row r="127" spans="1:9" x14ac:dyDescent="0.3">
      <c r="A127">
        <v>12600</v>
      </c>
      <c r="B127">
        <v>7</v>
      </c>
      <c r="C127">
        <v>39.713999999999999</v>
      </c>
      <c r="D127">
        <v>59.610999999999997</v>
      </c>
      <c r="E127">
        <v>0.96245999999999998</v>
      </c>
      <c r="F127">
        <v>0.67430000000000001</v>
      </c>
      <c r="G127">
        <v>1.1360000000000001E-3</v>
      </c>
      <c r="H127">
        <v>1.1712E-2</v>
      </c>
      <c r="I127">
        <v>1.2848E-2</v>
      </c>
    </row>
    <row r="128" spans="1:9" x14ac:dyDescent="0.3">
      <c r="A128">
        <v>12700</v>
      </c>
      <c r="B128">
        <v>7</v>
      </c>
      <c r="C128">
        <v>39.697000000000003</v>
      </c>
      <c r="D128">
        <v>59.636000000000003</v>
      </c>
      <c r="E128">
        <v>0.96248999999999996</v>
      </c>
      <c r="F128">
        <v>0.67413000000000001</v>
      </c>
      <c r="G128">
        <v>1.1349999999999999E-3</v>
      </c>
      <c r="H128">
        <v>1.172E-2</v>
      </c>
      <c r="I128">
        <v>1.2855E-2</v>
      </c>
    </row>
    <row r="129" spans="1:9" x14ac:dyDescent="0.3">
      <c r="A129">
        <v>12800</v>
      </c>
      <c r="B129">
        <v>7</v>
      </c>
      <c r="C129">
        <v>39.68</v>
      </c>
      <c r="D129">
        <v>59.661999999999999</v>
      </c>
      <c r="E129">
        <v>0.96253</v>
      </c>
      <c r="F129">
        <v>0.67396</v>
      </c>
      <c r="G129">
        <v>1.134E-3</v>
      </c>
      <c r="H129">
        <v>1.1729E-2</v>
      </c>
      <c r="I129">
        <v>1.2862999999999999E-2</v>
      </c>
    </row>
    <row r="130" spans="1:9" x14ac:dyDescent="0.3">
      <c r="A130">
        <v>12900</v>
      </c>
      <c r="B130">
        <v>7</v>
      </c>
      <c r="C130">
        <v>39.664000000000001</v>
      </c>
      <c r="D130">
        <v>59.688000000000002</v>
      </c>
      <c r="E130">
        <v>0.96255999999999997</v>
      </c>
      <c r="F130">
        <v>0.67379</v>
      </c>
      <c r="G130">
        <v>1.1329999999999999E-3</v>
      </c>
      <c r="H130">
        <v>1.1738E-2</v>
      </c>
      <c r="I130">
        <v>1.2869999999999999E-2</v>
      </c>
    </row>
    <row r="131" spans="1:9" x14ac:dyDescent="0.3">
      <c r="A131">
        <v>13000</v>
      </c>
      <c r="B131">
        <v>7</v>
      </c>
      <c r="C131">
        <v>39.654000000000003</v>
      </c>
      <c r="D131">
        <v>59.72</v>
      </c>
      <c r="E131">
        <v>0.96260000000000001</v>
      </c>
      <c r="F131">
        <v>0.67361000000000004</v>
      </c>
      <c r="G131">
        <v>1.132E-3</v>
      </c>
      <c r="H131">
        <v>1.1747E-2</v>
      </c>
      <c r="I131">
        <v>1.2878000000000001E-2</v>
      </c>
    </row>
    <row r="132" spans="1:9" x14ac:dyDescent="0.3">
      <c r="A132">
        <v>13100</v>
      </c>
      <c r="B132">
        <v>7</v>
      </c>
      <c r="C132">
        <v>39.630000000000003</v>
      </c>
      <c r="D132">
        <v>59.738</v>
      </c>
      <c r="E132">
        <v>0.96262999999999999</v>
      </c>
      <c r="F132">
        <v>0.67347999999999997</v>
      </c>
      <c r="G132">
        <v>1.1310000000000001E-3</v>
      </c>
      <c r="H132">
        <v>1.1754000000000001E-2</v>
      </c>
      <c r="I132">
        <v>1.2885000000000001E-2</v>
      </c>
    </row>
    <row r="133" spans="1:9" x14ac:dyDescent="0.3">
      <c r="A133">
        <v>13200</v>
      </c>
      <c r="B133">
        <v>7</v>
      </c>
      <c r="C133">
        <v>39.610999999999997</v>
      </c>
      <c r="D133">
        <v>59.76</v>
      </c>
      <c r="E133">
        <v>0.96265999999999996</v>
      </c>
      <c r="F133">
        <v>0.67332999999999998</v>
      </c>
      <c r="G133">
        <v>1.1299999999999999E-3</v>
      </c>
      <c r="H133">
        <v>1.1762E-2</v>
      </c>
      <c r="I133">
        <v>1.2892000000000001E-2</v>
      </c>
    </row>
    <row r="134" spans="1:9" x14ac:dyDescent="0.3">
      <c r="A134">
        <v>13300</v>
      </c>
      <c r="B134">
        <v>7</v>
      </c>
      <c r="C134">
        <v>39.594000000000001</v>
      </c>
      <c r="D134">
        <v>59.783000000000001</v>
      </c>
      <c r="E134">
        <v>0.9627</v>
      </c>
      <c r="F134">
        <v>0.67318</v>
      </c>
      <c r="G134">
        <v>1.129E-3</v>
      </c>
      <c r="H134">
        <v>1.1769999999999999E-2</v>
      </c>
      <c r="I134">
        <v>1.2899000000000001E-2</v>
      </c>
    </row>
    <row r="135" spans="1:9" x14ac:dyDescent="0.3">
      <c r="A135">
        <v>13400</v>
      </c>
      <c r="B135">
        <v>7</v>
      </c>
      <c r="C135">
        <v>39.576999999999998</v>
      </c>
      <c r="D135">
        <v>59.807000000000002</v>
      </c>
      <c r="E135">
        <v>0.96272999999999997</v>
      </c>
      <c r="F135">
        <v>0.67301999999999995</v>
      </c>
      <c r="G135">
        <v>1.1280000000000001E-3</v>
      </c>
      <c r="H135">
        <v>1.1778E-2</v>
      </c>
      <c r="I135">
        <v>1.2906000000000001E-2</v>
      </c>
    </row>
    <row r="136" spans="1:9" x14ac:dyDescent="0.3">
      <c r="A136">
        <v>13500</v>
      </c>
      <c r="B136">
        <v>7</v>
      </c>
      <c r="C136">
        <v>39.561999999999998</v>
      </c>
      <c r="D136">
        <v>59.832000000000001</v>
      </c>
      <c r="E136">
        <v>0.96275999999999995</v>
      </c>
      <c r="F136">
        <v>0.67286000000000001</v>
      </c>
      <c r="G136">
        <v>1.127E-3</v>
      </c>
      <c r="H136">
        <v>1.1786E-2</v>
      </c>
      <c r="I136">
        <v>1.2913000000000001E-2</v>
      </c>
    </row>
    <row r="137" spans="1:9" x14ac:dyDescent="0.3">
      <c r="A137">
        <v>13600</v>
      </c>
      <c r="B137">
        <v>7</v>
      </c>
      <c r="C137">
        <v>39.545999999999999</v>
      </c>
      <c r="D137">
        <v>59.856999999999999</v>
      </c>
      <c r="E137">
        <v>0.96279000000000003</v>
      </c>
      <c r="F137">
        <v>0.67269000000000001</v>
      </c>
      <c r="G137">
        <v>1.126E-3</v>
      </c>
      <c r="H137">
        <v>1.1794000000000001E-2</v>
      </c>
      <c r="I137">
        <v>1.2919999999999999E-2</v>
      </c>
    </row>
    <row r="138" spans="1:9" x14ac:dyDescent="0.3">
      <c r="A138">
        <v>13700</v>
      </c>
      <c r="B138">
        <v>7</v>
      </c>
      <c r="C138">
        <v>39.530999999999999</v>
      </c>
      <c r="D138">
        <v>59.881999999999998</v>
      </c>
      <c r="E138">
        <v>0.96282999999999996</v>
      </c>
      <c r="F138">
        <v>0.67252999999999996</v>
      </c>
      <c r="G138">
        <v>1.1249999999999999E-3</v>
      </c>
      <c r="H138">
        <v>1.1802999999999999E-2</v>
      </c>
      <c r="I138">
        <v>1.2926999999999999E-2</v>
      </c>
    </row>
    <row r="139" spans="1:9" x14ac:dyDescent="0.3">
      <c r="A139">
        <v>13800</v>
      </c>
      <c r="B139">
        <v>7</v>
      </c>
      <c r="C139">
        <v>39.515999999999998</v>
      </c>
      <c r="D139">
        <v>59.906999999999996</v>
      </c>
      <c r="E139">
        <v>0.96286000000000005</v>
      </c>
      <c r="F139">
        <v>0.67235999999999996</v>
      </c>
      <c r="G139">
        <v>1.124E-3</v>
      </c>
      <c r="H139">
        <v>1.1811E-2</v>
      </c>
      <c r="I139">
        <v>1.2935E-2</v>
      </c>
    </row>
    <row r="140" spans="1:9" x14ac:dyDescent="0.3">
      <c r="A140">
        <v>13900</v>
      </c>
      <c r="B140">
        <v>7</v>
      </c>
      <c r="C140">
        <v>39.502000000000002</v>
      </c>
      <c r="D140">
        <v>59.933</v>
      </c>
      <c r="E140">
        <v>0.96289000000000002</v>
      </c>
      <c r="F140">
        <v>0.67220000000000002</v>
      </c>
      <c r="G140">
        <v>1.1230000000000001E-3</v>
      </c>
      <c r="H140">
        <v>1.1820000000000001E-2</v>
      </c>
      <c r="I140">
        <v>1.2942E-2</v>
      </c>
    </row>
    <row r="141" spans="1:9" x14ac:dyDescent="0.3">
      <c r="A141">
        <v>14000</v>
      </c>
      <c r="B141">
        <v>7</v>
      </c>
      <c r="C141">
        <v>39.493000000000002</v>
      </c>
      <c r="D141">
        <v>59.963999999999999</v>
      </c>
      <c r="E141">
        <v>0.96292</v>
      </c>
      <c r="F141">
        <v>0.67203000000000002</v>
      </c>
      <c r="G141">
        <v>1.122E-3</v>
      </c>
      <c r="H141">
        <v>1.1828999999999999E-2</v>
      </c>
      <c r="I141">
        <v>1.295E-2</v>
      </c>
    </row>
    <row r="142" spans="1:9" x14ac:dyDescent="0.3">
      <c r="A142">
        <v>14100</v>
      </c>
      <c r="B142">
        <v>7</v>
      </c>
      <c r="C142">
        <v>39.472000000000001</v>
      </c>
      <c r="D142">
        <v>59.982999999999997</v>
      </c>
      <c r="E142">
        <v>0.96294999999999997</v>
      </c>
      <c r="F142">
        <v>0.67190000000000005</v>
      </c>
      <c r="G142">
        <v>1.121E-3</v>
      </c>
      <c r="H142">
        <v>1.1835999999999999E-2</v>
      </c>
      <c r="I142">
        <v>1.2957E-2</v>
      </c>
    </row>
    <row r="143" spans="1:9" x14ac:dyDescent="0.3">
      <c r="A143">
        <v>14200</v>
      </c>
      <c r="B143">
        <v>7</v>
      </c>
      <c r="C143">
        <v>39.454999999999998</v>
      </c>
      <c r="D143">
        <v>60.005000000000003</v>
      </c>
      <c r="E143">
        <v>0.96297999999999995</v>
      </c>
      <c r="F143">
        <v>0.67174999999999996</v>
      </c>
      <c r="G143">
        <v>1.1199999999999999E-3</v>
      </c>
      <c r="H143">
        <v>1.1842999999999999E-2</v>
      </c>
      <c r="I143">
        <v>1.2963000000000001E-2</v>
      </c>
    </row>
    <row r="144" spans="1:9" x14ac:dyDescent="0.3">
      <c r="A144">
        <v>14300</v>
      </c>
      <c r="B144">
        <v>7</v>
      </c>
      <c r="C144">
        <v>39.44</v>
      </c>
      <c r="D144">
        <v>60.027999999999999</v>
      </c>
      <c r="E144">
        <v>0.96301000000000003</v>
      </c>
      <c r="F144">
        <v>0.67159000000000002</v>
      </c>
      <c r="G144">
        <v>1.119E-3</v>
      </c>
      <c r="H144">
        <v>1.1851E-2</v>
      </c>
      <c r="I144">
        <v>1.2970000000000001E-2</v>
      </c>
    </row>
    <row r="145" spans="1:9" x14ac:dyDescent="0.3">
      <c r="A145">
        <v>14400</v>
      </c>
      <c r="B145">
        <v>7</v>
      </c>
      <c r="C145">
        <v>39.426000000000002</v>
      </c>
      <c r="D145">
        <v>60.052</v>
      </c>
      <c r="E145">
        <v>0.96304000000000001</v>
      </c>
      <c r="F145">
        <v>0.67144000000000004</v>
      </c>
      <c r="G145">
        <v>1.1180000000000001E-3</v>
      </c>
      <c r="H145">
        <v>1.1859E-2</v>
      </c>
      <c r="I145">
        <v>1.2977000000000001E-2</v>
      </c>
    </row>
    <row r="146" spans="1:9" x14ac:dyDescent="0.3">
      <c r="A146">
        <v>14500</v>
      </c>
      <c r="B146">
        <v>7</v>
      </c>
      <c r="C146">
        <v>39.411000000000001</v>
      </c>
      <c r="D146">
        <v>60.076000000000001</v>
      </c>
      <c r="E146">
        <v>0.96306999999999998</v>
      </c>
      <c r="F146">
        <v>0.67127999999999999</v>
      </c>
      <c r="G146">
        <v>1.1169999999999999E-3</v>
      </c>
      <c r="H146">
        <v>1.1867000000000001E-2</v>
      </c>
      <c r="I146">
        <v>1.2984000000000001E-2</v>
      </c>
    </row>
    <row r="147" spans="1:9" x14ac:dyDescent="0.3">
      <c r="A147">
        <v>14600</v>
      </c>
      <c r="B147">
        <v>7</v>
      </c>
      <c r="C147">
        <v>39.398000000000003</v>
      </c>
      <c r="D147">
        <v>60.100999999999999</v>
      </c>
      <c r="E147">
        <v>0.96309999999999996</v>
      </c>
      <c r="F147">
        <v>0.67112000000000005</v>
      </c>
      <c r="G147">
        <v>1.116E-3</v>
      </c>
      <c r="H147">
        <v>1.1875E-2</v>
      </c>
      <c r="I147">
        <v>1.2992E-2</v>
      </c>
    </row>
    <row r="148" spans="1:9" x14ac:dyDescent="0.3">
      <c r="A148">
        <v>14700</v>
      </c>
      <c r="B148">
        <v>7</v>
      </c>
      <c r="C148">
        <v>39.384</v>
      </c>
      <c r="D148">
        <v>60.125999999999998</v>
      </c>
      <c r="E148">
        <v>0.96313000000000004</v>
      </c>
      <c r="F148">
        <v>0.67096</v>
      </c>
      <c r="G148">
        <v>1.1150000000000001E-3</v>
      </c>
      <c r="H148">
        <v>1.1882999999999999E-2</v>
      </c>
      <c r="I148">
        <v>1.2999E-2</v>
      </c>
    </row>
    <row r="149" spans="1:9" x14ac:dyDescent="0.3">
      <c r="A149">
        <v>14800</v>
      </c>
      <c r="B149">
        <v>7</v>
      </c>
      <c r="C149">
        <v>39.371000000000002</v>
      </c>
      <c r="D149">
        <v>60.151000000000003</v>
      </c>
      <c r="E149">
        <v>0.96316000000000002</v>
      </c>
      <c r="F149">
        <v>0.67079999999999995</v>
      </c>
      <c r="G149">
        <v>1.1150000000000001E-3</v>
      </c>
      <c r="H149">
        <v>1.1891000000000001E-2</v>
      </c>
      <c r="I149">
        <v>1.3006E-2</v>
      </c>
    </row>
    <row r="150" spans="1:9" x14ac:dyDescent="0.3">
      <c r="A150">
        <v>14900</v>
      </c>
      <c r="B150">
        <v>7</v>
      </c>
      <c r="C150">
        <v>39.357999999999997</v>
      </c>
      <c r="D150">
        <v>60.176000000000002</v>
      </c>
      <c r="E150">
        <v>0.96318999999999999</v>
      </c>
      <c r="F150">
        <v>0.67064000000000001</v>
      </c>
      <c r="G150">
        <v>1.114E-3</v>
      </c>
      <c r="H150">
        <v>1.1900000000000001E-2</v>
      </c>
      <c r="I150">
        <v>1.3013E-2</v>
      </c>
    </row>
    <row r="151" spans="1:9" x14ac:dyDescent="0.3">
      <c r="A151">
        <v>15000</v>
      </c>
      <c r="B151">
        <v>7</v>
      </c>
      <c r="C151">
        <v>39.350999999999999</v>
      </c>
      <c r="D151">
        <v>60.206000000000003</v>
      </c>
      <c r="E151">
        <v>0.96321999999999997</v>
      </c>
      <c r="F151">
        <v>0.67047999999999996</v>
      </c>
      <c r="G151">
        <v>1.1130000000000001E-3</v>
      </c>
      <c r="H151">
        <v>1.1908E-2</v>
      </c>
      <c r="I151">
        <v>1.3021E-2</v>
      </c>
    </row>
    <row r="152" spans="1:9" x14ac:dyDescent="0.3">
      <c r="A152">
        <v>15100</v>
      </c>
      <c r="B152">
        <v>7</v>
      </c>
      <c r="C152">
        <v>39.334000000000003</v>
      </c>
      <c r="D152">
        <v>60.225999999999999</v>
      </c>
      <c r="E152">
        <v>0.96325000000000005</v>
      </c>
      <c r="F152">
        <v>0.67035</v>
      </c>
      <c r="G152">
        <v>1.1119999999999999E-3</v>
      </c>
      <c r="H152">
        <v>1.1915E-2</v>
      </c>
      <c r="I152">
        <v>1.3027E-2</v>
      </c>
    </row>
    <row r="153" spans="1:9" x14ac:dyDescent="0.3">
      <c r="A153">
        <v>15200</v>
      </c>
      <c r="B153">
        <v>7</v>
      </c>
      <c r="C153">
        <v>39.32</v>
      </c>
      <c r="D153">
        <v>60.247999999999998</v>
      </c>
      <c r="E153">
        <v>0.96328000000000003</v>
      </c>
      <c r="F153">
        <v>0.67020000000000002</v>
      </c>
      <c r="G153">
        <v>1.111E-3</v>
      </c>
      <c r="H153">
        <v>1.1923E-2</v>
      </c>
      <c r="I153">
        <v>1.3034E-2</v>
      </c>
    </row>
    <row r="154" spans="1:9" x14ac:dyDescent="0.3">
      <c r="A154">
        <v>15300</v>
      </c>
      <c r="B154">
        <v>7</v>
      </c>
      <c r="C154">
        <v>39.308</v>
      </c>
      <c r="D154">
        <v>60.271999999999998</v>
      </c>
      <c r="E154">
        <v>0.96331</v>
      </c>
      <c r="F154">
        <v>0.67005000000000003</v>
      </c>
      <c r="G154">
        <v>1.1100000000000001E-3</v>
      </c>
      <c r="H154">
        <v>1.1931000000000001E-2</v>
      </c>
      <c r="I154">
        <v>1.3041000000000001E-2</v>
      </c>
    </row>
    <row r="155" spans="1:9" x14ac:dyDescent="0.3">
      <c r="A155">
        <v>15400</v>
      </c>
      <c r="B155">
        <v>7</v>
      </c>
      <c r="C155">
        <v>39.295999999999999</v>
      </c>
      <c r="D155">
        <v>60.295000000000002</v>
      </c>
      <c r="E155">
        <v>0.96333000000000002</v>
      </c>
      <c r="F155">
        <v>0.66990000000000005</v>
      </c>
      <c r="G155">
        <v>1.109E-3</v>
      </c>
      <c r="H155">
        <v>1.1938000000000001E-2</v>
      </c>
      <c r="I155">
        <v>1.3048000000000001E-2</v>
      </c>
    </row>
    <row r="156" spans="1:9" x14ac:dyDescent="0.3">
      <c r="A156">
        <v>15500</v>
      </c>
      <c r="B156">
        <v>7</v>
      </c>
      <c r="C156">
        <v>39.283999999999999</v>
      </c>
      <c r="D156">
        <v>60.32</v>
      </c>
      <c r="E156">
        <v>0.96335999999999999</v>
      </c>
      <c r="F156">
        <v>0.66974999999999996</v>
      </c>
      <c r="G156">
        <v>1.109E-3</v>
      </c>
      <c r="H156">
        <v>1.1946E-2</v>
      </c>
      <c r="I156">
        <v>1.3055000000000001E-2</v>
      </c>
    </row>
    <row r="157" spans="1:9" x14ac:dyDescent="0.3">
      <c r="A157">
        <v>15600</v>
      </c>
      <c r="B157">
        <v>7</v>
      </c>
      <c r="C157">
        <v>39.273000000000003</v>
      </c>
      <c r="D157">
        <v>60.344000000000001</v>
      </c>
      <c r="E157">
        <v>0.96338999999999997</v>
      </c>
      <c r="F157">
        <v>0.66959000000000002</v>
      </c>
      <c r="G157">
        <v>1.108E-3</v>
      </c>
      <c r="H157">
        <v>1.1953999999999999E-2</v>
      </c>
      <c r="I157">
        <v>1.3062000000000001E-2</v>
      </c>
    </row>
    <row r="158" spans="1:9" x14ac:dyDescent="0.3">
      <c r="A158">
        <v>15700</v>
      </c>
      <c r="B158">
        <v>7</v>
      </c>
      <c r="C158">
        <v>39.262</v>
      </c>
      <c r="D158">
        <v>60.369</v>
      </c>
      <c r="E158">
        <v>0.96342000000000005</v>
      </c>
      <c r="F158">
        <v>0.66944000000000004</v>
      </c>
      <c r="G158">
        <v>1.1069999999999999E-3</v>
      </c>
      <c r="H158">
        <v>1.1962E-2</v>
      </c>
      <c r="I158">
        <v>1.3069000000000001E-2</v>
      </c>
    </row>
    <row r="159" spans="1:9" x14ac:dyDescent="0.3">
      <c r="A159">
        <v>15800</v>
      </c>
      <c r="B159">
        <v>7</v>
      </c>
      <c r="C159">
        <v>39.250999999999998</v>
      </c>
      <c r="D159">
        <v>60.395000000000003</v>
      </c>
      <c r="E159">
        <v>0.96343999999999996</v>
      </c>
      <c r="F159">
        <v>0.66927999999999999</v>
      </c>
      <c r="G159">
        <v>1.106E-3</v>
      </c>
      <c r="H159">
        <v>1.197E-2</v>
      </c>
      <c r="I159">
        <v>1.3076000000000001E-2</v>
      </c>
    </row>
    <row r="160" spans="1:9" x14ac:dyDescent="0.3">
      <c r="A160">
        <v>15900</v>
      </c>
      <c r="B160">
        <v>7</v>
      </c>
      <c r="C160">
        <v>39.24</v>
      </c>
      <c r="D160">
        <v>60.421999999999997</v>
      </c>
      <c r="E160">
        <v>0.96347000000000005</v>
      </c>
      <c r="F160">
        <v>0.66913</v>
      </c>
      <c r="G160">
        <v>1.1050000000000001E-3</v>
      </c>
      <c r="H160">
        <v>1.1978000000000001E-2</v>
      </c>
      <c r="I160">
        <v>1.3082999999999999E-2</v>
      </c>
    </row>
    <row r="161" spans="1:9" x14ac:dyDescent="0.3">
      <c r="A161">
        <v>100</v>
      </c>
      <c r="B161">
        <v>8</v>
      </c>
      <c r="C161">
        <v>42.012</v>
      </c>
      <c r="D161">
        <v>61.895000000000003</v>
      </c>
      <c r="E161">
        <v>0.95792999999999995</v>
      </c>
      <c r="F161">
        <v>0.65854999999999997</v>
      </c>
      <c r="G161">
        <v>1.3860000000000001E-3</v>
      </c>
      <c r="H161">
        <v>1.1979999999999999E-2</v>
      </c>
      <c r="I161">
        <v>1.3365999999999999E-2</v>
      </c>
    </row>
    <row r="162" spans="1:9" x14ac:dyDescent="0.3">
      <c r="A162">
        <v>16000</v>
      </c>
      <c r="B162">
        <v>7</v>
      </c>
      <c r="C162">
        <v>39.232999999999997</v>
      </c>
      <c r="D162">
        <v>60.453000000000003</v>
      </c>
      <c r="E162">
        <v>0.96350000000000002</v>
      </c>
      <c r="F162">
        <v>0.66896999999999995</v>
      </c>
      <c r="G162">
        <v>1.1039999999999999E-3</v>
      </c>
      <c r="H162">
        <v>1.1986E-2</v>
      </c>
      <c r="I162">
        <v>1.3089999999999999E-2</v>
      </c>
    </row>
    <row r="163" spans="1:9" x14ac:dyDescent="0.3">
      <c r="A163">
        <v>16100</v>
      </c>
      <c r="B163">
        <v>7</v>
      </c>
      <c r="C163">
        <v>39.218000000000004</v>
      </c>
      <c r="D163">
        <v>60.475000000000001</v>
      </c>
      <c r="E163">
        <v>0.96353</v>
      </c>
      <c r="F163">
        <v>0.66883999999999999</v>
      </c>
      <c r="G163">
        <v>1.1039999999999999E-3</v>
      </c>
      <c r="H163">
        <v>1.1993E-2</v>
      </c>
      <c r="I163">
        <v>1.3096999999999999E-2</v>
      </c>
    </row>
    <row r="164" spans="1:9" x14ac:dyDescent="0.3">
      <c r="A164">
        <v>16200</v>
      </c>
      <c r="B164">
        <v>7</v>
      </c>
      <c r="C164">
        <v>39.206000000000003</v>
      </c>
      <c r="D164">
        <v>60.499000000000002</v>
      </c>
      <c r="E164">
        <v>0.96355000000000002</v>
      </c>
      <c r="F164">
        <v>0.66869999999999996</v>
      </c>
      <c r="G164">
        <v>1.103E-3</v>
      </c>
      <c r="H164">
        <v>1.2001E-2</v>
      </c>
      <c r="I164">
        <v>1.3103E-2</v>
      </c>
    </row>
    <row r="165" spans="1:9" x14ac:dyDescent="0.3">
      <c r="A165">
        <v>16300</v>
      </c>
      <c r="B165">
        <v>7</v>
      </c>
      <c r="C165">
        <v>39.194000000000003</v>
      </c>
      <c r="D165">
        <v>60.524999999999999</v>
      </c>
      <c r="E165">
        <v>0.96357999999999999</v>
      </c>
      <c r="F165">
        <v>0.66854999999999998</v>
      </c>
      <c r="G165">
        <v>1.1019999999999999E-3</v>
      </c>
      <c r="H165">
        <v>1.2008E-2</v>
      </c>
      <c r="I165">
        <v>1.311E-2</v>
      </c>
    </row>
    <row r="166" spans="1:9" x14ac:dyDescent="0.3">
      <c r="A166">
        <v>16400</v>
      </c>
      <c r="B166">
        <v>7</v>
      </c>
      <c r="C166">
        <v>39.183</v>
      </c>
      <c r="D166">
        <v>60.552</v>
      </c>
      <c r="E166">
        <v>0.96360000000000001</v>
      </c>
      <c r="F166">
        <v>0.66839999999999999</v>
      </c>
      <c r="G166">
        <v>1.101E-3</v>
      </c>
      <c r="H166">
        <v>1.2015E-2</v>
      </c>
      <c r="I166">
        <v>1.3117E-2</v>
      </c>
    </row>
    <row r="167" spans="1:9" x14ac:dyDescent="0.3">
      <c r="A167">
        <v>16500</v>
      </c>
      <c r="B167">
        <v>7</v>
      </c>
      <c r="C167">
        <v>39.171999999999997</v>
      </c>
      <c r="D167">
        <v>60.579000000000001</v>
      </c>
      <c r="E167">
        <v>0.96362999999999999</v>
      </c>
      <c r="F167">
        <v>0.66825999999999997</v>
      </c>
      <c r="G167">
        <v>1.1000000000000001E-3</v>
      </c>
      <c r="H167">
        <v>1.2023000000000001E-2</v>
      </c>
      <c r="I167">
        <v>1.3124E-2</v>
      </c>
    </row>
    <row r="168" spans="1:9" x14ac:dyDescent="0.3">
      <c r="A168">
        <v>16600</v>
      </c>
      <c r="B168">
        <v>7</v>
      </c>
      <c r="C168">
        <v>39.161999999999999</v>
      </c>
      <c r="D168">
        <v>60.606000000000002</v>
      </c>
      <c r="E168">
        <v>0.96365999999999996</v>
      </c>
      <c r="F168">
        <v>0.66810999999999998</v>
      </c>
      <c r="G168">
        <v>1.1000000000000001E-3</v>
      </c>
      <c r="H168">
        <v>1.2031E-2</v>
      </c>
      <c r="I168">
        <v>1.3129999999999999E-2</v>
      </c>
    </row>
    <row r="169" spans="1:9" x14ac:dyDescent="0.3">
      <c r="A169">
        <v>16700</v>
      </c>
      <c r="B169">
        <v>7</v>
      </c>
      <c r="C169">
        <v>39.152000000000001</v>
      </c>
      <c r="D169">
        <v>60.634</v>
      </c>
      <c r="E169">
        <v>0.96367999999999998</v>
      </c>
      <c r="F169">
        <v>0.66796</v>
      </c>
      <c r="G169">
        <v>1.0989999999999999E-3</v>
      </c>
      <c r="H169">
        <v>1.2038E-2</v>
      </c>
      <c r="I169">
        <v>1.3136999999999999E-2</v>
      </c>
    </row>
    <row r="170" spans="1:9" x14ac:dyDescent="0.3">
      <c r="A170">
        <v>16800</v>
      </c>
      <c r="B170">
        <v>7</v>
      </c>
      <c r="C170">
        <v>39.142000000000003</v>
      </c>
      <c r="D170">
        <v>60.661999999999999</v>
      </c>
      <c r="E170">
        <v>0.96370999999999996</v>
      </c>
      <c r="F170">
        <v>0.66779999999999995</v>
      </c>
      <c r="G170">
        <v>1.098E-3</v>
      </c>
      <c r="H170">
        <v>1.2045999999999999E-2</v>
      </c>
      <c r="I170">
        <v>1.3143999999999999E-2</v>
      </c>
    </row>
    <row r="171" spans="1:9" x14ac:dyDescent="0.3">
      <c r="A171">
        <v>16900</v>
      </c>
      <c r="B171">
        <v>7</v>
      </c>
      <c r="C171">
        <v>39.131999999999998</v>
      </c>
      <c r="D171">
        <v>60.689</v>
      </c>
      <c r="E171">
        <v>0.96372999999999998</v>
      </c>
      <c r="F171">
        <v>0.66764999999999997</v>
      </c>
      <c r="G171">
        <v>1.0970000000000001E-3</v>
      </c>
      <c r="H171">
        <v>1.2054E-2</v>
      </c>
      <c r="I171">
        <v>1.3150999999999999E-2</v>
      </c>
    </row>
    <row r="172" spans="1:9" x14ac:dyDescent="0.3">
      <c r="A172">
        <v>17000</v>
      </c>
      <c r="B172">
        <v>7</v>
      </c>
      <c r="C172">
        <v>39.125</v>
      </c>
      <c r="D172">
        <v>60.720999999999997</v>
      </c>
      <c r="E172">
        <v>0.96375999999999995</v>
      </c>
      <c r="F172">
        <v>0.66749999999999998</v>
      </c>
      <c r="G172">
        <v>1.0970000000000001E-3</v>
      </c>
      <c r="H172">
        <v>1.2062E-2</v>
      </c>
      <c r="I172">
        <v>1.3158E-2</v>
      </c>
    </row>
    <row r="173" spans="1:9" x14ac:dyDescent="0.3">
      <c r="A173">
        <v>200</v>
      </c>
      <c r="B173">
        <v>8</v>
      </c>
      <c r="C173">
        <v>42.368000000000002</v>
      </c>
      <c r="D173">
        <v>63.289000000000001</v>
      </c>
      <c r="E173">
        <v>0.95721999999999996</v>
      </c>
      <c r="F173">
        <v>0.65476999999999996</v>
      </c>
      <c r="G173">
        <v>1.397E-3</v>
      </c>
      <c r="H173">
        <v>1.2066E-2</v>
      </c>
      <c r="I173">
        <v>1.3462E-2</v>
      </c>
    </row>
    <row r="174" spans="1:9" x14ac:dyDescent="0.3">
      <c r="A174">
        <v>17100</v>
      </c>
      <c r="B174">
        <v>7</v>
      </c>
      <c r="C174">
        <v>39.112000000000002</v>
      </c>
      <c r="D174">
        <v>60.744</v>
      </c>
      <c r="E174">
        <v>0.96377999999999997</v>
      </c>
      <c r="F174">
        <v>0.66737000000000002</v>
      </c>
      <c r="G174">
        <v>1.096E-3</v>
      </c>
      <c r="H174">
        <v>1.2069E-2</v>
      </c>
      <c r="I174">
        <v>1.3165E-2</v>
      </c>
    </row>
    <row r="175" spans="1:9" x14ac:dyDescent="0.3">
      <c r="A175">
        <v>17200</v>
      </c>
      <c r="B175">
        <v>7</v>
      </c>
      <c r="C175">
        <v>39.1</v>
      </c>
      <c r="D175">
        <v>60.77</v>
      </c>
      <c r="E175">
        <v>0.96380999999999994</v>
      </c>
      <c r="F175">
        <v>0.66722999999999999</v>
      </c>
      <c r="G175">
        <v>1.0950000000000001E-3</v>
      </c>
      <c r="H175">
        <v>1.2076E-2</v>
      </c>
      <c r="I175">
        <v>1.3171E-2</v>
      </c>
    </row>
    <row r="176" spans="1:9" x14ac:dyDescent="0.3">
      <c r="A176">
        <v>17300</v>
      </c>
      <c r="B176">
        <v>7</v>
      </c>
      <c r="C176">
        <v>39.090000000000003</v>
      </c>
      <c r="D176">
        <v>60.795999999999999</v>
      </c>
      <c r="E176">
        <v>0.96382999999999996</v>
      </c>
      <c r="F176">
        <v>0.66708999999999996</v>
      </c>
      <c r="G176">
        <v>1.0939999999999999E-3</v>
      </c>
      <c r="H176">
        <v>1.2083E-2</v>
      </c>
      <c r="I176">
        <v>1.3178E-2</v>
      </c>
    </row>
    <row r="177" spans="1:9" x14ac:dyDescent="0.3">
      <c r="A177">
        <v>17400</v>
      </c>
      <c r="B177">
        <v>7</v>
      </c>
      <c r="C177">
        <v>39.08</v>
      </c>
      <c r="D177">
        <v>60.822000000000003</v>
      </c>
      <c r="E177">
        <v>0.96386000000000005</v>
      </c>
      <c r="F177">
        <v>0.66695000000000004</v>
      </c>
      <c r="G177">
        <v>1.0939999999999999E-3</v>
      </c>
      <c r="H177">
        <v>1.2090999999999999E-2</v>
      </c>
      <c r="I177">
        <v>1.3184E-2</v>
      </c>
    </row>
    <row r="178" spans="1:9" x14ac:dyDescent="0.3">
      <c r="A178">
        <v>17500</v>
      </c>
      <c r="B178">
        <v>7</v>
      </c>
      <c r="C178">
        <v>39.07</v>
      </c>
      <c r="D178">
        <v>60.848999999999997</v>
      </c>
      <c r="E178">
        <v>0.96387999999999996</v>
      </c>
      <c r="F178">
        <v>0.66681000000000001</v>
      </c>
      <c r="G178">
        <v>1.093E-3</v>
      </c>
      <c r="H178">
        <v>1.2097999999999999E-2</v>
      </c>
      <c r="I178">
        <v>1.3191E-2</v>
      </c>
    </row>
    <row r="179" spans="1:9" x14ac:dyDescent="0.3">
      <c r="A179">
        <v>17600</v>
      </c>
      <c r="B179">
        <v>7</v>
      </c>
      <c r="C179">
        <v>39.06</v>
      </c>
      <c r="D179">
        <v>60.875999999999998</v>
      </c>
      <c r="E179">
        <v>0.96389999999999998</v>
      </c>
      <c r="F179">
        <v>0.66666000000000003</v>
      </c>
      <c r="G179">
        <v>1.0920000000000001E-3</v>
      </c>
      <c r="H179">
        <v>1.2104999999999999E-2</v>
      </c>
      <c r="I179">
        <v>1.3197E-2</v>
      </c>
    </row>
    <row r="180" spans="1:9" x14ac:dyDescent="0.3">
      <c r="A180">
        <v>17700</v>
      </c>
      <c r="B180">
        <v>7</v>
      </c>
      <c r="C180">
        <v>39.051000000000002</v>
      </c>
      <c r="D180">
        <v>60.902999999999999</v>
      </c>
      <c r="E180">
        <v>0.96392999999999995</v>
      </c>
      <c r="F180">
        <v>0.66652</v>
      </c>
      <c r="G180">
        <v>1.091E-3</v>
      </c>
      <c r="H180">
        <v>1.2113000000000001E-2</v>
      </c>
      <c r="I180">
        <v>1.3204E-2</v>
      </c>
    </row>
    <row r="181" spans="1:9" x14ac:dyDescent="0.3">
      <c r="A181">
        <v>17800</v>
      </c>
      <c r="B181">
        <v>7</v>
      </c>
      <c r="C181">
        <v>39.042000000000002</v>
      </c>
      <c r="D181">
        <v>60.93</v>
      </c>
      <c r="E181">
        <v>0.96394999999999997</v>
      </c>
      <c r="F181">
        <v>0.66637000000000002</v>
      </c>
      <c r="G181">
        <v>1.091E-3</v>
      </c>
      <c r="H181">
        <v>1.2120000000000001E-2</v>
      </c>
      <c r="I181">
        <v>1.3211000000000001E-2</v>
      </c>
    </row>
    <row r="182" spans="1:9" x14ac:dyDescent="0.3">
      <c r="A182">
        <v>17900</v>
      </c>
      <c r="B182">
        <v>7</v>
      </c>
      <c r="C182">
        <v>39.031999999999996</v>
      </c>
      <c r="D182">
        <v>60.957999999999998</v>
      </c>
      <c r="E182">
        <v>0.96397999999999995</v>
      </c>
      <c r="F182">
        <v>0.66622000000000003</v>
      </c>
      <c r="G182">
        <v>1.09E-3</v>
      </c>
      <c r="H182">
        <v>1.2128E-2</v>
      </c>
      <c r="I182">
        <v>1.3218000000000001E-2</v>
      </c>
    </row>
    <row r="183" spans="1:9" x14ac:dyDescent="0.3">
      <c r="A183">
        <v>18000</v>
      </c>
      <c r="B183">
        <v>7</v>
      </c>
      <c r="C183">
        <v>39.026000000000003</v>
      </c>
      <c r="D183">
        <v>60.988</v>
      </c>
      <c r="E183">
        <v>0.96399999999999997</v>
      </c>
      <c r="F183">
        <v>0.66608000000000001</v>
      </c>
      <c r="G183">
        <v>1.0889999999999999E-3</v>
      </c>
      <c r="H183">
        <v>1.2135999999999999E-2</v>
      </c>
      <c r="I183">
        <v>1.3225000000000001E-2</v>
      </c>
    </row>
    <row r="184" spans="1:9" x14ac:dyDescent="0.3">
      <c r="A184">
        <v>18100</v>
      </c>
      <c r="B184">
        <v>7</v>
      </c>
      <c r="C184">
        <v>39.014000000000003</v>
      </c>
      <c r="D184">
        <v>61.012</v>
      </c>
      <c r="E184">
        <v>0.96401999999999999</v>
      </c>
      <c r="F184">
        <v>0.66595000000000004</v>
      </c>
      <c r="G184">
        <v>1.0889999999999999E-3</v>
      </c>
      <c r="H184">
        <v>1.2142E-2</v>
      </c>
      <c r="I184">
        <v>1.3231E-2</v>
      </c>
    </row>
    <row r="185" spans="1:9" x14ac:dyDescent="0.3">
      <c r="A185">
        <v>18200</v>
      </c>
      <c r="B185">
        <v>7</v>
      </c>
      <c r="C185">
        <v>39.003</v>
      </c>
      <c r="D185">
        <v>61.037999999999997</v>
      </c>
      <c r="E185">
        <v>0.96404999999999996</v>
      </c>
      <c r="F185">
        <v>0.66581999999999997</v>
      </c>
      <c r="G185">
        <v>1.088E-3</v>
      </c>
      <c r="H185">
        <v>1.2149E-2</v>
      </c>
      <c r="I185">
        <v>1.3237000000000001E-2</v>
      </c>
    </row>
    <row r="186" spans="1:9" x14ac:dyDescent="0.3">
      <c r="A186">
        <v>18300</v>
      </c>
      <c r="B186">
        <v>7</v>
      </c>
      <c r="C186">
        <v>38.994</v>
      </c>
      <c r="D186">
        <v>61.063000000000002</v>
      </c>
      <c r="E186">
        <v>0.96406999999999998</v>
      </c>
      <c r="F186">
        <v>0.66568000000000005</v>
      </c>
      <c r="G186">
        <v>1.0870000000000001E-3</v>
      </c>
      <c r="H186">
        <v>1.2156E-2</v>
      </c>
      <c r="I186">
        <v>1.3244000000000001E-2</v>
      </c>
    </row>
    <row r="187" spans="1:9" x14ac:dyDescent="0.3">
      <c r="A187">
        <v>18400</v>
      </c>
      <c r="B187">
        <v>7</v>
      </c>
      <c r="C187">
        <v>38.984000000000002</v>
      </c>
      <c r="D187">
        <v>61.09</v>
      </c>
      <c r="E187">
        <v>0.96409</v>
      </c>
      <c r="F187">
        <v>0.66554000000000002</v>
      </c>
      <c r="G187">
        <v>1.0859999999999999E-3</v>
      </c>
      <c r="H187">
        <v>1.2163999999999999E-2</v>
      </c>
      <c r="I187">
        <v>1.325E-2</v>
      </c>
    </row>
    <row r="188" spans="1:9" x14ac:dyDescent="0.3">
      <c r="A188">
        <v>18500</v>
      </c>
      <c r="B188">
        <v>7</v>
      </c>
      <c r="C188">
        <v>38.975000000000001</v>
      </c>
      <c r="D188">
        <v>61.118000000000002</v>
      </c>
      <c r="E188">
        <v>0.96411999999999998</v>
      </c>
      <c r="F188">
        <v>0.66539999999999999</v>
      </c>
      <c r="G188">
        <v>1.0859999999999999E-3</v>
      </c>
      <c r="H188">
        <v>1.2171E-2</v>
      </c>
      <c r="I188">
        <v>1.3256E-2</v>
      </c>
    </row>
    <row r="189" spans="1:9" x14ac:dyDescent="0.3">
      <c r="A189">
        <v>18600</v>
      </c>
      <c r="B189">
        <v>7</v>
      </c>
      <c r="C189">
        <v>38.966000000000001</v>
      </c>
      <c r="D189">
        <v>61.146999999999998</v>
      </c>
      <c r="E189">
        <v>0.96414</v>
      </c>
      <c r="F189">
        <v>0.66525999999999996</v>
      </c>
      <c r="G189">
        <v>1.085E-3</v>
      </c>
      <c r="H189">
        <v>1.2178E-2</v>
      </c>
      <c r="I189">
        <v>1.3263E-2</v>
      </c>
    </row>
    <row r="190" spans="1:9" x14ac:dyDescent="0.3">
      <c r="A190">
        <v>18700</v>
      </c>
      <c r="B190">
        <v>7</v>
      </c>
      <c r="C190">
        <v>38.957000000000001</v>
      </c>
      <c r="D190">
        <v>61.174999999999997</v>
      </c>
      <c r="E190">
        <v>0.96416000000000002</v>
      </c>
      <c r="F190">
        <v>0.66512000000000004</v>
      </c>
      <c r="G190">
        <v>1.0839999999999999E-3</v>
      </c>
      <c r="H190">
        <v>1.2185E-2</v>
      </c>
      <c r="I190">
        <v>1.3269E-2</v>
      </c>
    </row>
    <row r="191" spans="1:9" x14ac:dyDescent="0.3">
      <c r="A191">
        <v>18800</v>
      </c>
      <c r="B191">
        <v>7</v>
      </c>
      <c r="C191">
        <v>38.948999999999998</v>
      </c>
      <c r="D191">
        <v>61.204000000000001</v>
      </c>
      <c r="E191">
        <v>0.96418000000000004</v>
      </c>
      <c r="F191">
        <v>0.66498000000000002</v>
      </c>
      <c r="G191">
        <v>1.0839999999999999E-3</v>
      </c>
      <c r="H191">
        <v>1.2192E-2</v>
      </c>
      <c r="I191">
        <v>1.3276E-2</v>
      </c>
    </row>
    <row r="192" spans="1:9" x14ac:dyDescent="0.3">
      <c r="A192">
        <v>18900</v>
      </c>
      <c r="B192">
        <v>7</v>
      </c>
      <c r="C192">
        <v>38.94</v>
      </c>
      <c r="D192">
        <v>61.232999999999997</v>
      </c>
      <c r="E192">
        <v>0.96421000000000001</v>
      </c>
      <c r="F192">
        <v>0.66483999999999999</v>
      </c>
      <c r="G192">
        <v>1.083E-3</v>
      </c>
      <c r="H192">
        <v>1.2200000000000001E-2</v>
      </c>
      <c r="I192">
        <v>1.3283E-2</v>
      </c>
    </row>
    <row r="193" spans="1:9" x14ac:dyDescent="0.3">
      <c r="A193">
        <v>19000</v>
      </c>
      <c r="B193">
        <v>7</v>
      </c>
      <c r="C193">
        <v>38.933999999999997</v>
      </c>
      <c r="D193">
        <v>61.264000000000003</v>
      </c>
      <c r="E193">
        <v>0.96423000000000003</v>
      </c>
      <c r="F193">
        <v>0.66469</v>
      </c>
      <c r="G193">
        <v>1.0820000000000001E-3</v>
      </c>
      <c r="H193">
        <v>1.2207000000000001E-2</v>
      </c>
      <c r="I193">
        <v>1.3289E-2</v>
      </c>
    </row>
    <row r="194" spans="1:9" x14ac:dyDescent="0.3">
      <c r="A194">
        <v>19100</v>
      </c>
      <c r="B194">
        <v>7</v>
      </c>
      <c r="C194">
        <v>38.923000000000002</v>
      </c>
      <c r="D194">
        <v>61.29</v>
      </c>
      <c r="E194">
        <v>0.96425000000000005</v>
      </c>
      <c r="F194">
        <v>0.66456999999999999</v>
      </c>
      <c r="G194">
        <v>1.0820000000000001E-3</v>
      </c>
      <c r="H194">
        <v>1.2213999999999999E-2</v>
      </c>
      <c r="I194">
        <v>1.3295E-2</v>
      </c>
    </row>
    <row r="195" spans="1:9" x14ac:dyDescent="0.3">
      <c r="A195">
        <v>19200</v>
      </c>
      <c r="B195">
        <v>7</v>
      </c>
      <c r="C195">
        <v>38.912999999999997</v>
      </c>
      <c r="D195">
        <v>61.317</v>
      </c>
      <c r="E195">
        <v>0.96426999999999996</v>
      </c>
      <c r="F195">
        <v>0.66444000000000003</v>
      </c>
      <c r="G195">
        <v>1.0809999999999999E-3</v>
      </c>
      <c r="H195">
        <v>1.2220999999999999E-2</v>
      </c>
      <c r="I195">
        <v>1.3302E-2</v>
      </c>
    </row>
    <row r="196" spans="1:9" x14ac:dyDescent="0.3">
      <c r="A196">
        <v>19300</v>
      </c>
      <c r="B196">
        <v>7</v>
      </c>
      <c r="C196">
        <v>38.904000000000003</v>
      </c>
      <c r="D196">
        <v>61.344000000000001</v>
      </c>
      <c r="E196">
        <v>0.96428999999999998</v>
      </c>
      <c r="F196">
        <v>0.66430999999999996</v>
      </c>
      <c r="G196">
        <v>1.08E-3</v>
      </c>
      <c r="H196">
        <v>1.2227E-2</v>
      </c>
      <c r="I196">
        <v>1.3308E-2</v>
      </c>
    </row>
    <row r="197" spans="1:9" x14ac:dyDescent="0.3">
      <c r="A197">
        <v>19400</v>
      </c>
      <c r="B197">
        <v>7</v>
      </c>
      <c r="C197">
        <v>38.895000000000003</v>
      </c>
      <c r="D197">
        <v>61.372</v>
      </c>
      <c r="E197">
        <v>0.96431999999999995</v>
      </c>
      <c r="F197">
        <v>0.66417999999999999</v>
      </c>
      <c r="G197">
        <v>1.08E-3</v>
      </c>
      <c r="H197">
        <v>1.2234E-2</v>
      </c>
      <c r="I197">
        <v>1.3313999999999999E-2</v>
      </c>
    </row>
    <row r="198" spans="1:9" x14ac:dyDescent="0.3">
      <c r="A198">
        <v>19500</v>
      </c>
      <c r="B198">
        <v>7</v>
      </c>
      <c r="C198">
        <v>38.887</v>
      </c>
      <c r="D198">
        <v>61.4</v>
      </c>
      <c r="E198">
        <v>0.96433999999999997</v>
      </c>
      <c r="F198">
        <v>0.66403999999999996</v>
      </c>
      <c r="G198">
        <v>1.0790000000000001E-3</v>
      </c>
      <c r="H198">
        <v>1.2241E-2</v>
      </c>
      <c r="I198">
        <v>1.332E-2</v>
      </c>
    </row>
    <row r="199" spans="1:9" x14ac:dyDescent="0.3">
      <c r="A199">
        <v>19600</v>
      </c>
      <c r="B199">
        <v>7</v>
      </c>
      <c r="C199">
        <v>38.878</v>
      </c>
      <c r="D199">
        <v>61.427999999999997</v>
      </c>
      <c r="E199">
        <v>0.96435999999999999</v>
      </c>
      <c r="F199">
        <v>0.66391</v>
      </c>
      <c r="G199">
        <v>1.078E-3</v>
      </c>
      <c r="H199">
        <v>1.2248E-2</v>
      </c>
      <c r="I199">
        <v>1.3327E-2</v>
      </c>
    </row>
    <row r="200" spans="1:9" x14ac:dyDescent="0.3">
      <c r="A200">
        <v>300</v>
      </c>
      <c r="B200">
        <v>8</v>
      </c>
      <c r="C200">
        <v>42.119</v>
      </c>
      <c r="D200">
        <v>64.402000000000001</v>
      </c>
      <c r="E200">
        <v>0.95721000000000001</v>
      </c>
      <c r="F200">
        <v>0.64946000000000004</v>
      </c>
      <c r="G200">
        <v>1.3860000000000001E-3</v>
      </c>
      <c r="H200">
        <v>1.2251E-2</v>
      </c>
      <c r="I200">
        <v>1.3637E-2</v>
      </c>
    </row>
    <row r="201" spans="1:9" x14ac:dyDescent="0.3">
      <c r="A201">
        <v>19700</v>
      </c>
      <c r="B201">
        <v>7</v>
      </c>
      <c r="C201">
        <v>38.869999999999997</v>
      </c>
      <c r="D201">
        <v>61.456000000000003</v>
      </c>
      <c r="E201">
        <v>0.96438000000000001</v>
      </c>
      <c r="F201">
        <v>0.66376999999999997</v>
      </c>
      <c r="G201">
        <v>1.078E-3</v>
      </c>
      <c r="H201">
        <v>1.2255E-2</v>
      </c>
      <c r="I201">
        <v>1.3332999999999999E-2</v>
      </c>
    </row>
    <row r="202" spans="1:9" x14ac:dyDescent="0.3">
      <c r="A202">
        <v>19800</v>
      </c>
      <c r="B202">
        <v>7</v>
      </c>
      <c r="C202">
        <v>38.862000000000002</v>
      </c>
      <c r="D202">
        <v>61.484999999999999</v>
      </c>
      <c r="E202">
        <v>0.96440000000000003</v>
      </c>
      <c r="F202">
        <v>0.66363000000000005</v>
      </c>
      <c r="G202">
        <v>1.077E-3</v>
      </c>
      <c r="H202">
        <v>1.2262E-2</v>
      </c>
      <c r="I202">
        <v>1.3339E-2</v>
      </c>
    </row>
    <row r="203" spans="1:9" x14ac:dyDescent="0.3">
      <c r="A203">
        <v>19900</v>
      </c>
      <c r="B203">
        <v>7</v>
      </c>
      <c r="C203">
        <v>38.853999999999999</v>
      </c>
      <c r="D203">
        <v>61.512999999999998</v>
      </c>
      <c r="E203">
        <v>0.96442000000000005</v>
      </c>
      <c r="F203">
        <v>0.66349999999999998</v>
      </c>
      <c r="G203">
        <v>1.0759999999999999E-3</v>
      </c>
      <c r="H203">
        <v>1.2269E-2</v>
      </c>
      <c r="I203">
        <v>1.3346E-2</v>
      </c>
    </row>
    <row r="204" spans="1:9" x14ac:dyDescent="0.3">
      <c r="A204">
        <v>20000</v>
      </c>
      <c r="B204">
        <v>7</v>
      </c>
      <c r="C204">
        <v>38.847999999999999</v>
      </c>
      <c r="D204">
        <v>61.543999999999997</v>
      </c>
      <c r="E204">
        <v>0.96443999999999996</v>
      </c>
      <c r="F204">
        <v>0.66335999999999995</v>
      </c>
      <c r="G204">
        <v>1.0759999999999999E-3</v>
      </c>
      <c r="H204">
        <v>1.2277E-2</v>
      </c>
      <c r="I204">
        <v>1.3353E-2</v>
      </c>
    </row>
    <row r="205" spans="1:9" x14ac:dyDescent="0.3">
      <c r="A205">
        <v>400</v>
      </c>
      <c r="B205">
        <v>8</v>
      </c>
      <c r="C205">
        <v>41.784999999999997</v>
      </c>
      <c r="D205">
        <v>65.436000000000007</v>
      </c>
      <c r="E205">
        <v>0.95760000000000001</v>
      </c>
      <c r="F205">
        <v>0.64461999999999997</v>
      </c>
      <c r="G205">
        <v>1.364E-3</v>
      </c>
      <c r="H205">
        <v>1.2437999999999999E-2</v>
      </c>
      <c r="I205">
        <v>1.3802999999999999E-2</v>
      </c>
    </row>
    <row r="206" spans="1:9" x14ac:dyDescent="0.3">
      <c r="A206">
        <v>500</v>
      </c>
      <c r="B206">
        <v>8</v>
      </c>
      <c r="C206">
        <v>41.469000000000001</v>
      </c>
      <c r="D206">
        <v>66.418999999999997</v>
      </c>
      <c r="E206">
        <v>0.95821000000000001</v>
      </c>
      <c r="F206">
        <v>0.64051000000000002</v>
      </c>
      <c r="G206">
        <v>1.3359999999999999E-3</v>
      </c>
      <c r="H206">
        <v>1.2612999999999999E-2</v>
      </c>
      <c r="I206">
        <v>1.3949E-2</v>
      </c>
    </row>
    <row r="207" spans="1:9" x14ac:dyDescent="0.3">
      <c r="A207">
        <v>600</v>
      </c>
      <c r="B207">
        <v>8</v>
      </c>
      <c r="C207">
        <v>41.177999999999997</v>
      </c>
      <c r="D207">
        <v>67.323999999999998</v>
      </c>
      <c r="E207">
        <v>0.95894000000000001</v>
      </c>
      <c r="F207">
        <v>0.63704000000000005</v>
      </c>
      <c r="G207">
        <v>1.3060000000000001E-3</v>
      </c>
      <c r="H207">
        <v>1.2774000000000001E-2</v>
      </c>
      <c r="I207">
        <v>1.4079E-2</v>
      </c>
    </row>
    <row r="208" spans="1:9" x14ac:dyDescent="0.3">
      <c r="A208">
        <v>700</v>
      </c>
      <c r="B208">
        <v>8</v>
      </c>
      <c r="C208">
        <v>40.914000000000001</v>
      </c>
      <c r="D208">
        <v>68.153000000000006</v>
      </c>
      <c r="E208">
        <v>0.95974000000000004</v>
      </c>
      <c r="F208">
        <v>0.63412000000000002</v>
      </c>
      <c r="G208">
        <v>1.274E-3</v>
      </c>
      <c r="H208">
        <v>1.2921E-2</v>
      </c>
      <c r="I208">
        <v>1.4194999999999999E-2</v>
      </c>
    </row>
    <row r="209" spans="1:9" x14ac:dyDescent="0.3">
      <c r="A209">
        <v>800</v>
      </c>
      <c r="B209">
        <v>8</v>
      </c>
      <c r="C209">
        <v>40.667999999999999</v>
      </c>
      <c r="D209">
        <v>68.930000000000007</v>
      </c>
      <c r="E209">
        <v>0.96055999999999997</v>
      </c>
      <c r="F209">
        <v>0.63166999999999995</v>
      </c>
      <c r="G209">
        <v>1.243E-3</v>
      </c>
      <c r="H209">
        <v>1.3055000000000001E-2</v>
      </c>
      <c r="I209">
        <v>1.4298E-2</v>
      </c>
    </row>
    <row r="210" spans="1:9" x14ac:dyDescent="0.3">
      <c r="A210">
        <v>900</v>
      </c>
      <c r="B210">
        <v>8</v>
      </c>
      <c r="C210">
        <v>40.442</v>
      </c>
      <c r="D210">
        <v>69.649000000000001</v>
      </c>
      <c r="E210">
        <v>0.96138999999999997</v>
      </c>
      <c r="F210">
        <v>0.62965000000000004</v>
      </c>
      <c r="G210">
        <v>1.2130000000000001E-3</v>
      </c>
      <c r="H210">
        <v>1.3174999999999999E-2</v>
      </c>
      <c r="I210">
        <v>1.4389000000000001E-2</v>
      </c>
    </row>
    <row r="211" spans="1:9" x14ac:dyDescent="0.3">
      <c r="A211">
        <v>1000</v>
      </c>
      <c r="B211">
        <v>8</v>
      </c>
      <c r="C211">
        <v>42.298000000000002</v>
      </c>
      <c r="D211">
        <v>72.447999999999993</v>
      </c>
      <c r="E211">
        <v>0.96262000000000003</v>
      </c>
      <c r="F211">
        <v>0.63044999999999995</v>
      </c>
      <c r="G211">
        <v>1.129E-3</v>
      </c>
      <c r="H211">
        <v>1.332E-2</v>
      </c>
      <c r="I211">
        <v>1.4449E-2</v>
      </c>
    </row>
    <row r="212" spans="1:9" x14ac:dyDescent="0.3">
      <c r="A212">
        <v>1100</v>
      </c>
      <c r="B212">
        <v>8</v>
      </c>
      <c r="C212">
        <v>39.075000000000003</v>
      </c>
      <c r="D212">
        <v>70.519000000000005</v>
      </c>
      <c r="E212">
        <v>0.96638000000000002</v>
      </c>
      <c r="F212">
        <v>0.63305999999999996</v>
      </c>
      <c r="G212">
        <v>1.0189999999999999E-3</v>
      </c>
      <c r="H212">
        <v>1.3372E-2</v>
      </c>
      <c r="I212">
        <v>1.439E-2</v>
      </c>
    </row>
    <row r="213" spans="1:9" x14ac:dyDescent="0.3">
      <c r="A213">
        <v>1200</v>
      </c>
      <c r="B213">
        <v>8</v>
      </c>
      <c r="C213">
        <v>38.554000000000002</v>
      </c>
      <c r="D213">
        <v>70.756</v>
      </c>
      <c r="E213">
        <v>0.96726000000000001</v>
      </c>
      <c r="F213">
        <v>0.63104000000000005</v>
      </c>
      <c r="G213">
        <v>9.9299999999999996E-4</v>
      </c>
      <c r="H213">
        <v>1.3524E-2</v>
      </c>
      <c r="I213">
        <v>1.4517E-2</v>
      </c>
    </row>
    <row r="214" spans="1:9" x14ac:dyDescent="0.3">
      <c r="A214">
        <v>1300</v>
      </c>
      <c r="B214">
        <v>8</v>
      </c>
      <c r="C214">
        <v>38.299999999999997</v>
      </c>
      <c r="D214">
        <v>71.061999999999998</v>
      </c>
      <c r="E214">
        <v>0.96782000000000001</v>
      </c>
      <c r="F214">
        <v>0.62948999999999999</v>
      </c>
      <c r="G214">
        <v>9.77E-4</v>
      </c>
      <c r="H214">
        <v>1.3639E-2</v>
      </c>
      <c r="I214">
        <v>1.4615E-2</v>
      </c>
    </row>
    <row r="215" spans="1:9" x14ac:dyDescent="0.3">
      <c r="A215">
        <v>1400</v>
      </c>
      <c r="B215">
        <v>8</v>
      </c>
      <c r="C215">
        <v>38.130000000000003</v>
      </c>
      <c r="D215">
        <v>71.301000000000002</v>
      </c>
      <c r="E215">
        <v>0.96825000000000006</v>
      </c>
      <c r="F215">
        <v>0.62841999999999998</v>
      </c>
      <c r="G215">
        <v>9.6400000000000001E-4</v>
      </c>
      <c r="H215">
        <v>1.3724E-2</v>
      </c>
      <c r="I215">
        <v>1.4688E-2</v>
      </c>
    </row>
    <row r="216" spans="1:9" x14ac:dyDescent="0.3">
      <c r="A216">
        <v>1500</v>
      </c>
      <c r="B216">
        <v>8</v>
      </c>
      <c r="C216">
        <v>37.999000000000002</v>
      </c>
      <c r="D216">
        <v>71.484999999999999</v>
      </c>
      <c r="E216">
        <v>0.96860999999999997</v>
      </c>
      <c r="F216">
        <v>0.62763999999999998</v>
      </c>
      <c r="G216">
        <v>9.5299999999999996E-4</v>
      </c>
      <c r="H216">
        <v>1.3792E-2</v>
      </c>
      <c r="I216">
        <v>1.4744999999999999E-2</v>
      </c>
    </row>
    <row r="217" spans="1:9" x14ac:dyDescent="0.3">
      <c r="A217">
        <v>1600</v>
      </c>
      <c r="B217">
        <v>8</v>
      </c>
      <c r="C217">
        <v>37.9</v>
      </c>
      <c r="D217">
        <v>71.632000000000005</v>
      </c>
      <c r="E217">
        <v>0.96892999999999996</v>
      </c>
      <c r="F217">
        <v>0.62702000000000002</v>
      </c>
      <c r="G217">
        <v>9.4399999999999996E-4</v>
      </c>
      <c r="H217">
        <v>1.3847E-2</v>
      </c>
      <c r="I217">
        <v>1.4791E-2</v>
      </c>
    </row>
    <row r="218" spans="1:9" x14ac:dyDescent="0.3">
      <c r="A218">
        <v>1700</v>
      </c>
      <c r="B218">
        <v>8</v>
      </c>
      <c r="C218">
        <v>37.823</v>
      </c>
      <c r="D218">
        <v>71.751999999999995</v>
      </c>
      <c r="E218">
        <v>0.96921000000000002</v>
      </c>
      <c r="F218">
        <v>0.62651999999999997</v>
      </c>
      <c r="G218">
        <v>9.3599999999999998E-4</v>
      </c>
      <c r="H218">
        <v>1.3894999999999999E-2</v>
      </c>
      <c r="I218">
        <v>1.4831E-2</v>
      </c>
    </row>
    <row r="219" spans="1:9" x14ac:dyDescent="0.3">
      <c r="A219">
        <v>1800</v>
      </c>
      <c r="B219">
        <v>8</v>
      </c>
      <c r="C219">
        <v>37.762</v>
      </c>
      <c r="D219">
        <v>71.858000000000004</v>
      </c>
      <c r="E219">
        <v>0.96947000000000005</v>
      </c>
      <c r="F219">
        <v>0.62609999999999999</v>
      </c>
      <c r="G219">
        <v>9.2800000000000001E-4</v>
      </c>
      <c r="H219">
        <v>1.3937E-2</v>
      </c>
      <c r="I219">
        <v>1.4864E-2</v>
      </c>
    </row>
    <row r="220" spans="1:9" x14ac:dyDescent="0.3">
      <c r="A220">
        <v>500</v>
      </c>
      <c r="B220">
        <v>9</v>
      </c>
      <c r="C220">
        <v>37.308</v>
      </c>
      <c r="D220">
        <v>75.703999999999994</v>
      </c>
      <c r="E220">
        <v>0.97363999999999995</v>
      </c>
      <c r="F220">
        <v>0.62121000000000004</v>
      </c>
      <c r="G220">
        <v>8.2899999999999998E-4</v>
      </c>
      <c r="H220">
        <v>1.3955E-2</v>
      </c>
      <c r="I220">
        <v>1.4784E-2</v>
      </c>
    </row>
    <row r="221" spans="1:9" x14ac:dyDescent="0.3">
      <c r="A221">
        <v>400</v>
      </c>
      <c r="B221">
        <v>9</v>
      </c>
      <c r="C221">
        <v>37.378</v>
      </c>
      <c r="D221">
        <v>75.176000000000002</v>
      </c>
      <c r="E221">
        <v>0.97341</v>
      </c>
      <c r="F221">
        <v>0.62114000000000003</v>
      </c>
      <c r="G221">
        <v>8.3900000000000001E-4</v>
      </c>
      <c r="H221">
        <v>1.3960999999999999E-2</v>
      </c>
      <c r="I221">
        <v>1.4800000000000001E-2</v>
      </c>
    </row>
    <row r="222" spans="1:9" x14ac:dyDescent="0.3">
      <c r="A222">
        <v>1900</v>
      </c>
      <c r="B222">
        <v>8</v>
      </c>
      <c r="C222">
        <v>37.722000000000001</v>
      </c>
      <c r="D222">
        <v>71.948999999999998</v>
      </c>
      <c r="E222">
        <v>0.96972000000000003</v>
      </c>
      <c r="F222">
        <v>0.62573000000000001</v>
      </c>
      <c r="G222">
        <v>9.2000000000000003E-4</v>
      </c>
      <c r="H222">
        <v>1.3974E-2</v>
      </c>
      <c r="I222">
        <v>1.4893999999999999E-2</v>
      </c>
    </row>
    <row r="223" spans="1:9" x14ac:dyDescent="0.3">
      <c r="A223">
        <v>600</v>
      </c>
      <c r="B223">
        <v>9</v>
      </c>
      <c r="C223">
        <v>37.228000000000002</v>
      </c>
      <c r="D223">
        <v>76.290000000000006</v>
      </c>
      <c r="E223">
        <v>0.97389999999999999</v>
      </c>
      <c r="F223">
        <v>0.62080999999999997</v>
      </c>
      <c r="G223">
        <v>8.1800000000000004E-4</v>
      </c>
      <c r="H223">
        <v>1.3977E-2</v>
      </c>
      <c r="I223">
        <v>1.4795000000000001E-2</v>
      </c>
    </row>
    <row r="224" spans="1:9" x14ac:dyDescent="0.3">
      <c r="A224">
        <v>300</v>
      </c>
      <c r="B224">
        <v>9</v>
      </c>
      <c r="C224">
        <v>37.408000000000001</v>
      </c>
      <c r="D224">
        <v>74.747</v>
      </c>
      <c r="E224">
        <v>0.97326000000000001</v>
      </c>
      <c r="F224">
        <v>0.62046999999999997</v>
      </c>
      <c r="G224">
        <v>8.4599999999999996E-4</v>
      </c>
      <c r="H224">
        <v>1.4005999999999999E-2</v>
      </c>
      <c r="I224">
        <v>1.4852000000000001E-2</v>
      </c>
    </row>
    <row r="225" spans="1:9" x14ac:dyDescent="0.3">
      <c r="A225">
        <v>700</v>
      </c>
      <c r="B225">
        <v>9</v>
      </c>
      <c r="C225">
        <v>37.131</v>
      </c>
      <c r="D225">
        <v>76.906999999999996</v>
      </c>
      <c r="E225">
        <v>0.97418000000000005</v>
      </c>
      <c r="F225">
        <v>0.62002999999999997</v>
      </c>
      <c r="G225">
        <v>8.0699999999999999E-4</v>
      </c>
      <c r="H225">
        <v>1.4019E-2</v>
      </c>
      <c r="I225">
        <v>1.4826000000000001E-2</v>
      </c>
    </row>
    <row r="226" spans="1:9" x14ac:dyDescent="0.3">
      <c r="A226">
        <v>800</v>
      </c>
      <c r="B226">
        <v>9</v>
      </c>
      <c r="C226">
        <v>37.012</v>
      </c>
      <c r="D226">
        <v>77.528999999999996</v>
      </c>
      <c r="E226">
        <v>0.97446999999999995</v>
      </c>
      <c r="F226">
        <v>0.61897999999999997</v>
      </c>
      <c r="G226">
        <v>7.9600000000000005E-4</v>
      </c>
      <c r="H226">
        <v>1.4076999999999999E-2</v>
      </c>
      <c r="I226">
        <v>1.4873000000000001E-2</v>
      </c>
    </row>
    <row r="227" spans="1:9" x14ac:dyDescent="0.3">
      <c r="A227">
        <v>2100</v>
      </c>
      <c r="B227">
        <v>8</v>
      </c>
      <c r="C227">
        <v>37.438000000000002</v>
      </c>
      <c r="D227">
        <v>72.012</v>
      </c>
      <c r="E227">
        <v>0.97063999999999995</v>
      </c>
      <c r="F227">
        <v>0.62582000000000004</v>
      </c>
      <c r="G227">
        <v>8.8900000000000003E-4</v>
      </c>
      <c r="H227">
        <v>1.4106E-2</v>
      </c>
      <c r="I227">
        <v>1.4994E-2</v>
      </c>
    </row>
    <row r="228" spans="1:9" x14ac:dyDescent="0.3">
      <c r="A228">
        <v>200</v>
      </c>
      <c r="B228">
        <v>9</v>
      </c>
      <c r="C228">
        <v>37.340000000000003</v>
      </c>
      <c r="D228">
        <v>74.498999999999995</v>
      </c>
      <c r="E228">
        <v>0.97331999999999996</v>
      </c>
      <c r="F228">
        <v>0.61895</v>
      </c>
      <c r="G228">
        <v>8.4599999999999996E-4</v>
      </c>
      <c r="H228">
        <v>1.4113000000000001E-2</v>
      </c>
      <c r="I228">
        <v>1.4959999999999999E-2</v>
      </c>
    </row>
    <row r="229" spans="1:9" x14ac:dyDescent="0.3">
      <c r="A229">
        <v>2000</v>
      </c>
      <c r="B229">
        <v>8</v>
      </c>
      <c r="C229">
        <v>38.347999999999999</v>
      </c>
      <c r="D229">
        <v>72.831000000000003</v>
      </c>
      <c r="E229">
        <v>0.96989000000000003</v>
      </c>
      <c r="F229">
        <v>0.62483</v>
      </c>
      <c r="G229">
        <v>9.1E-4</v>
      </c>
      <c r="H229">
        <v>1.413E-2</v>
      </c>
      <c r="I229">
        <v>1.504E-2</v>
      </c>
    </row>
    <row r="230" spans="1:9" x14ac:dyDescent="0.3">
      <c r="A230">
        <v>2200</v>
      </c>
      <c r="B230">
        <v>8</v>
      </c>
      <c r="C230">
        <v>37.280999999999999</v>
      </c>
      <c r="D230">
        <v>72.034000000000006</v>
      </c>
      <c r="E230">
        <v>0.97092000000000001</v>
      </c>
      <c r="F230">
        <v>0.62570000000000003</v>
      </c>
      <c r="G230">
        <v>8.8099999999999995E-4</v>
      </c>
      <c r="H230">
        <v>1.4130999999999999E-2</v>
      </c>
      <c r="I230">
        <v>1.5011E-2</v>
      </c>
    </row>
    <row r="231" spans="1:9" x14ac:dyDescent="0.3">
      <c r="A231">
        <v>900</v>
      </c>
      <c r="B231">
        <v>9</v>
      </c>
      <c r="C231">
        <v>36.859000000000002</v>
      </c>
      <c r="D231">
        <v>78.14</v>
      </c>
      <c r="E231">
        <v>0.97475999999999996</v>
      </c>
      <c r="F231">
        <v>0.61777000000000004</v>
      </c>
      <c r="G231">
        <v>7.8600000000000002E-4</v>
      </c>
      <c r="H231">
        <v>1.4142999999999999E-2</v>
      </c>
      <c r="I231">
        <v>1.4928E-2</v>
      </c>
    </row>
    <row r="232" spans="1:9" x14ac:dyDescent="0.3">
      <c r="A232">
        <v>2300</v>
      </c>
      <c r="B232">
        <v>8</v>
      </c>
      <c r="C232">
        <v>37.207000000000001</v>
      </c>
      <c r="D232">
        <v>72.087999999999994</v>
      </c>
      <c r="E232">
        <v>0.97113000000000005</v>
      </c>
      <c r="F232">
        <v>0.62541999999999998</v>
      </c>
      <c r="G232">
        <v>8.7500000000000002E-4</v>
      </c>
      <c r="H232">
        <v>1.4160000000000001E-2</v>
      </c>
      <c r="I232">
        <v>1.5035E-2</v>
      </c>
    </row>
    <row r="233" spans="1:9" x14ac:dyDescent="0.3">
      <c r="A233">
        <v>2400</v>
      </c>
      <c r="B233">
        <v>8</v>
      </c>
      <c r="C233">
        <v>37.159999999999997</v>
      </c>
      <c r="D233">
        <v>72.131</v>
      </c>
      <c r="E233">
        <v>0.97131000000000001</v>
      </c>
      <c r="F233">
        <v>0.62514999999999998</v>
      </c>
      <c r="G233">
        <v>8.6899999999999998E-4</v>
      </c>
      <c r="H233">
        <v>1.4186000000000001E-2</v>
      </c>
      <c r="I233">
        <v>1.5056E-2</v>
      </c>
    </row>
    <row r="234" spans="1:9" x14ac:dyDescent="0.3">
      <c r="A234">
        <v>2500</v>
      </c>
      <c r="B234">
        <v>8</v>
      </c>
      <c r="C234">
        <v>37.124000000000002</v>
      </c>
      <c r="D234">
        <v>72.162999999999997</v>
      </c>
      <c r="E234">
        <v>0.97145999999999999</v>
      </c>
      <c r="F234">
        <v>0.62492000000000003</v>
      </c>
      <c r="G234">
        <v>8.6499999999999999E-4</v>
      </c>
      <c r="H234">
        <v>1.4208999999999999E-2</v>
      </c>
      <c r="I234">
        <v>1.5074000000000001E-2</v>
      </c>
    </row>
    <row r="235" spans="1:9" x14ac:dyDescent="0.3">
      <c r="A235">
        <v>2600</v>
      </c>
      <c r="B235">
        <v>8</v>
      </c>
      <c r="C235">
        <v>37.097999999999999</v>
      </c>
      <c r="D235">
        <v>72.188000000000002</v>
      </c>
      <c r="E235">
        <v>0.97160999999999997</v>
      </c>
      <c r="F235">
        <v>0.62473000000000001</v>
      </c>
      <c r="G235">
        <v>8.5999999999999998E-4</v>
      </c>
      <c r="H235">
        <v>1.4229E-2</v>
      </c>
      <c r="I235">
        <v>1.5089999999999999E-2</v>
      </c>
    </row>
    <row r="236" spans="1:9" x14ac:dyDescent="0.3">
      <c r="A236">
        <v>1000</v>
      </c>
      <c r="B236">
        <v>9</v>
      </c>
      <c r="C236">
        <v>37.508000000000003</v>
      </c>
      <c r="D236">
        <v>79.950999999999993</v>
      </c>
      <c r="E236">
        <v>0.97538000000000002</v>
      </c>
      <c r="F236">
        <v>0.61914999999999998</v>
      </c>
      <c r="G236">
        <v>7.45E-4</v>
      </c>
      <c r="H236">
        <v>1.4246E-2</v>
      </c>
      <c r="I236">
        <v>1.4991000000000001E-2</v>
      </c>
    </row>
    <row r="237" spans="1:9" x14ac:dyDescent="0.3">
      <c r="A237">
        <v>2700</v>
      </c>
      <c r="B237">
        <v>8</v>
      </c>
      <c r="C237">
        <v>37.076999999999998</v>
      </c>
      <c r="D237">
        <v>72.209999999999994</v>
      </c>
      <c r="E237">
        <v>0.97175</v>
      </c>
      <c r="F237">
        <v>0.62455000000000005</v>
      </c>
      <c r="G237">
        <v>8.5599999999999999E-4</v>
      </c>
      <c r="H237">
        <v>1.4246999999999999E-2</v>
      </c>
      <c r="I237">
        <v>1.5103999999999999E-2</v>
      </c>
    </row>
    <row r="238" spans="1:9" x14ac:dyDescent="0.3">
      <c r="A238">
        <v>2800</v>
      </c>
      <c r="B238">
        <v>8</v>
      </c>
      <c r="C238">
        <v>37.055999999999997</v>
      </c>
      <c r="D238">
        <v>72.228999999999999</v>
      </c>
      <c r="E238">
        <v>0.97187999999999997</v>
      </c>
      <c r="F238">
        <v>0.62439999999999996</v>
      </c>
      <c r="G238">
        <v>8.5300000000000003E-4</v>
      </c>
      <c r="H238">
        <v>1.4264000000000001E-2</v>
      </c>
      <c r="I238">
        <v>1.5115999999999999E-2</v>
      </c>
    </row>
    <row r="239" spans="1:9" x14ac:dyDescent="0.3">
      <c r="A239">
        <v>2900</v>
      </c>
      <c r="B239">
        <v>8</v>
      </c>
      <c r="C239">
        <v>37.036999999999999</v>
      </c>
      <c r="D239">
        <v>72.25</v>
      </c>
      <c r="E239">
        <v>0.97199999999999998</v>
      </c>
      <c r="F239">
        <v>0.62426000000000004</v>
      </c>
      <c r="G239">
        <v>8.4900000000000004E-4</v>
      </c>
      <c r="H239">
        <v>1.4279E-2</v>
      </c>
      <c r="I239">
        <v>1.5128000000000001E-2</v>
      </c>
    </row>
    <row r="240" spans="1:9" x14ac:dyDescent="0.3">
      <c r="A240">
        <v>1100</v>
      </c>
      <c r="B240">
        <v>9</v>
      </c>
      <c r="C240">
        <v>35.542999999999999</v>
      </c>
      <c r="D240">
        <v>78.341999999999999</v>
      </c>
      <c r="E240">
        <v>0.97772999999999999</v>
      </c>
      <c r="F240">
        <v>0.62221000000000004</v>
      </c>
      <c r="G240">
        <v>6.7599999999999995E-4</v>
      </c>
      <c r="H240">
        <v>1.4283000000000001E-2</v>
      </c>
      <c r="I240">
        <v>1.4959E-2</v>
      </c>
    </row>
    <row r="241" spans="1:9" x14ac:dyDescent="0.3">
      <c r="A241">
        <v>3100</v>
      </c>
      <c r="B241">
        <v>8</v>
      </c>
      <c r="C241">
        <v>36.889000000000003</v>
      </c>
      <c r="D241">
        <v>72.269000000000005</v>
      </c>
      <c r="E241">
        <v>0.97236</v>
      </c>
      <c r="F241">
        <v>0.62441000000000002</v>
      </c>
      <c r="G241">
        <v>8.3699999999999996E-4</v>
      </c>
      <c r="H241">
        <v>1.4330000000000001E-2</v>
      </c>
      <c r="I241">
        <v>1.5167E-2</v>
      </c>
    </row>
    <row r="242" spans="1:9" x14ac:dyDescent="0.3">
      <c r="A242">
        <v>3200</v>
      </c>
      <c r="B242">
        <v>8</v>
      </c>
      <c r="C242">
        <v>36.814999999999998</v>
      </c>
      <c r="D242">
        <v>72.275000000000006</v>
      </c>
      <c r="E242">
        <v>0.97250000000000003</v>
      </c>
      <c r="F242">
        <v>0.62443000000000004</v>
      </c>
      <c r="G242">
        <v>8.3299999999999997E-4</v>
      </c>
      <c r="H242">
        <v>1.4337000000000001E-2</v>
      </c>
      <c r="I242">
        <v>1.5171E-2</v>
      </c>
    </row>
    <row r="243" spans="1:9" x14ac:dyDescent="0.3">
      <c r="A243">
        <v>3000</v>
      </c>
      <c r="B243">
        <v>8</v>
      </c>
      <c r="C243">
        <v>37.244</v>
      </c>
      <c r="D243">
        <v>72.561000000000007</v>
      </c>
      <c r="E243">
        <v>0.97209999999999996</v>
      </c>
      <c r="F243">
        <v>0.62387999999999999</v>
      </c>
      <c r="G243">
        <v>8.4400000000000002E-4</v>
      </c>
      <c r="H243">
        <v>1.4345999999999999E-2</v>
      </c>
      <c r="I243">
        <v>1.5191E-2</v>
      </c>
    </row>
    <row r="244" spans="1:9" x14ac:dyDescent="0.3">
      <c r="A244">
        <v>100</v>
      </c>
      <c r="B244">
        <v>9</v>
      </c>
      <c r="C244">
        <v>37.024000000000001</v>
      </c>
      <c r="D244">
        <v>74.534999999999997</v>
      </c>
      <c r="E244">
        <v>0.97391000000000005</v>
      </c>
      <c r="F244">
        <v>0.61609999999999998</v>
      </c>
      <c r="G244">
        <v>8.2700000000000004E-4</v>
      </c>
      <c r="H244">
        <v>1.4347E-2</v>
      </c>
      <c r="I244">
        <v>1.5174E-2</v>
      </c>
    </row>
    <row r="245" spans="1:9" x14ac:dyDescent="0.3">
      <c r="A245">
        <v>3300</v>
      </c>
      <c r="B245">
        <v>8</v>
      </c>
      <c r="C245">
        <v>36.777999999999999</v>
      </c>
      <c r="D245">
        <v>72.298000000000002</v>
      </c>
      <c r="E245">
        <v>0.97260999999999997</v>
      </c>
      <c r="F245">
        <v>0.62433000000000005</v>
      </c>
      <c r="G245">
        <v>8.3000000000000001E-4</v>
      </c>
      <c r="H245">
        <v>1.435E-2</v>
      </c>
      <c r="I245">
        <v>1.5180000000000001E-2</v>
      </c>
    </row>
    <row r="246" spans="1:9" x14ac:dyDescent="0.3">
      <c r="A246">
        <v>3400</v>
      </c>
      <c r="B246">
        <v>8</v>
      </c>
      <c r="C246">
        <v>36.753999999999998</v>
      </c>
      <c r="D246">
        <v>72.317999999999998</v>
      </c>
      <c r="E246">
        <v>0.97270999999999996</v>
      </c>
      <c r="F246">
        <v>0.62419999999999998</v>
      </c>
      <c r="G246">
        <v>8.2700000000000004E-4</v>
      </c>
      <c r="H246">
        <v>1.4363000000000001E-2</v>
      </c>
      <c r="I246">
        <v>1.519E-2</v>
      </c>
    </row>
    <row r="247" spans="1:9" x14ac:dyDescent="0.3">
      <c r="A247">
        <v>3500</v>
      </c>
      <c r="B247">
        <v>8</v>
      </c>
      <c r="C247">
        <v>36.735999999999997</v>
      </c>
      <c r="D247">
        <v>72.334999999999994</v>
      </c>
      <c r="E247">
        <v>0.9728</v>
      </c>
      <c r="F247">
        <v>0.62409000000000003</v>
      </c>
      <c r="G247">
        <v>8.2399999999999997E-4</v>
      </c>
      <c r="H247">
        <v>1.4375000000000001E-2</v>
      </c>
      <c r="I247">
        <v>1.5199000000000001E-2</v>
      </c>
    </row>
    <row r="248" spans="1:9" x14ac:dyDescent="0.3">
      <c r="A248">
        <v>3600</v>
      </c>
      <c r="B248">
        <v>8</v>
      </c>
      <c r="C248">
        <v>36.719000000000001</v>
      </c>
      <c r="D248">
        <v>72.349000000000004</v>
      </c>
      <c r="E248">
        <v>0.97289000000000003</v>
      </c>
      <c r="F248">
        <v>0.62397999999999998</v>
      </c>
      <c r="G248">
        <v>8.2200000000000003E-4</v>
      </c>
      <c r="H248">
        <v>1.4385999999999999E-2</v>
      </c>
      <c r="I248">
        <v>1.5207999999999999E-2</v>
      </c>
    </row>
    <row r="249" spans="1:9" x14ac:dyDescent="0.3">
      <c r="A249">
        <v>3700</v>
      </c>
      <c r="B249">
        <v>8</v>
      </c>
      <c r="C249">
        <v>36.704999999999998</v>
      </c>
      <c r="D249">
        <v>72.361000000000004</v>
      </c>
      <c r="E249">
        <v>0.97297</v>
      </c>
      <c r="F249">
        <v>0.62387999999999999</v>
      </c>
      <c r="G249">
        <v>8.1899999999999996E-4</v>
      </c>
      <c r="H249">
        <v>1.4396000000000001E-2</v>
      </c>
      <c r="I249">
        <v>1.5214999999999999E-2</v>
      </c>
    </row>
    <row r="250" spans="1:9" x14ac:dyDescent="0.3">
      <c r="A250">
        <v>3800</v>
      </c>
      <c r="B250">
        <v>8</v>
      </c>
      <c r="C250">
        <v>36.692999999999998</v>
      </c>
      <c r="D250">
        <v>72.373999999999995</v>
      </c>
      <c r="E250">
        <v>0.97306000000000004</v>
      </c>
      <c r="F250">
        <v>0.62378999999999996</v>
      </c>
      <c r="G250">
        <v>8.1700000000000002E-4</v>
      </c>
      <c r="H250">
        <v>1.4404999999999999E-2</v>
      </c>
      <c r="I250">
        <v>1.5221999999999999E-2</v>
      </c>
    </row>
    <row r="251" spans="1:9" x14ac:dyDescent="0.3">
      <c r="A251">
        <v>3900</v>
      </c>
      <c r="B251">
        <v>8</v>
      </c>
      <c r="C251">
        <v>36.682000000000002</v>
      </c>
      <c r="D251">
        <v>72.385999999999996</v>
      </c>
      <c r="E251">
        <v>0.97314000000000001</v>
      </c>
      <c r="F251">
        <v>0.62370000000000003</v>
      </c>
      <c r="G251">
        <v>8.1400000000000005E-4</v>
      </c>
      <c r="H251">
        <v>1.4414E-2</v>
      </c>
      <c r="I251">
        <v>1.5228999999999999E-2</v>
      </c>
    </row>
    <row r="252" spans="1:9" x14ac:dyDescent="0.3">
      <c r="A252">
        <v>4100</v>
      </c>
      <c r="B252">
        <v>8</v>
      </c>
      <c r="C252">
        <v>36.6</v>
      </c>
      <c r="D252">
        <v>72.391000000000005</v>
      </c>
      <c r="E252">
        <v>0.97333999999999998</v>
      </c>
      <c r="F252">
        <v>0.62380000000000002</v>
      </c>
      <c r="G252">
        <v>8.0800000000000002E-4</v>
      </c>
      <c r="H252">
        <v>1.444E-2</v>
      </c>
      <c r="I252">
        <v>1.5247999999999999E-2</v>
      </c>
    </row>
    <row r="253" spans="1:9" x14ac:dyDescent="0.3">
      <c r="A253">
        <v>4200</v>
      </c>
      <c r="B253">
        <v>8</v>
      </c>
      <c r="C253">
        <v>36.555</v>
      </c>
      <c r="D253">
        <v>72.391999999999996</v>
      </c>
      <c r="E253">
        <v>0.97341999999999995</v>
      </c>
      <c r="F253">
        <v>0.62383</v>
      </c>
      <c r="G253">
        <v>8.0599999999999997E-4</v>
      </c>
      <c r="H253">
        <v>1.4444E-2</v>
      </c>
      <c r="I253">
        <v>1.5249E-2</v>
      </c>
    </row>
    <row r="254" spans="1:9" x14ac:dyDescent="0.3">
      <c r="A254">
        <v>4000</v>
      </c>
      <c r="B254">
        <v>8</v>
      </c>
      <c r="C254">
        <v>36.771999999999998</v>
      </c>
      <c r="D254">
        <v>72.528000000000006</v>
      </c>
      <c r="E254">
        <v>0.97319999999999995</v>
      </c>
      <c r="F254">
        <v>0.62351999999999996</v>
      </c>
      <c r="G254">
        <v>8.12E-4</v>
      </c>
      <c r="H254">
        <v>1.4447E-2</v>
      </c>
      <c r="I254">
        <v>1.5259E-2</v>
      </c>
    </row>
    <row r="255" spans="1:9" x14ac:dyDescent="0.3">
      <c r="A255">
        <v>4300</v>
      </c>
      <c r="B255">
        <v>8</v>
      </c>
      <c r="C255">
        <v>36.533000000000001</v>
      </c>
      <c r="D255">
        <v>72.406000000000006</v>
      </c>
      <c r="E255">
        <v>0.97348999999999997</v>
      </c>
      <c r="F255">
        <v>0.62378</v>
      </c>
      <c r="G255">
        <v>8.0400000000000003E-4</v>
      </c>
      <c r="H255">
        <v>1.4451E-2</v>
      </c>
      <c r="I255">
        <v>1.5254E-2</v>
      </c>
    </row>
    <row r="256" spans="1:9" x14ac:dyDescent="0.3">
      <c r="A256">
        <v>4400</v>
      </c>
      <c r="B256">
        <v>8</v>
      </c>
      <c r="C256">
        <v>36.517000000000003</v>
      </c>
      <c r="D256">
        <v>72.42</v>
      </c>
      <c r="E256">
        <v>0.97355000000000003</v>
      </c>
      <c r="F256">
        <v>0.62370000000000003</v>
      </c>
      <c r="G256">
        <v>8.0199999999999998E-4</v>
      </c>
      <c r="H256">
        <v>1.4458E-2</v>
      </c>
      <c r="I256">
        <v>1.5259999999999999E-2</v>
      </c>
    </row>
    <row r="257" spans="1:9" x14ac:dyDescent="0.3">
      <c r="A257">
        <v>1200</v>
      </c>
      <c r="B257">
        <v>9</v>
      </c>
      <c r="C257">
        <v>35.215000000000003</v>
      </c>
      <c r="D257">
        <v>78.822999999999993</v>
      </c>
      <c r="E257">
        <v>0.97826999999999997</v>
      </c>
      <c r="F257">
        <v>0.61944999999999995</v>
      </c>
      <c r="G257">
        <v>6.6E-4</v>
      </c>
      <c r="H257">
        <v>1.4461E-2</v>
      </c>
      <c r="I257">
        <v>1.5121000000000001E-2</v>
      </c>
    </row>
    <row r="258" spans="1:9" x14ac:dyDescent="0.3">
      <c r="A258">
        <v>4500</v>
      </c>
      <c r="B258">
        <v>8</v>
      </c>
      <c r="C258">
        <v>36.505000000000003</v>
      </c>
      <c r="D258">
        <v>72.433000000000007</v>
      </c>
      <c r="E258">
        <v>0.97362000000000004</v>
      </c>
      <c r="F258">
        <v>0.62363000000000002</v>
      </c>
      <c r="G258">
        <v>8.0000000000000004E-4</v>
      </c>
      <c r="H258">
        <v>1.4466E-2</v>
      </c>
      <c r="I258">
        <v>1.5266E-2</v>
      </c>
    </row>
    <row r="259" spans="1:9" x14ac:dyDescent="0.3">
      <c r="A259">
        <v>4600</v>
      </c>
      <c r="B259">
        <v>8</v>
      </c>
      <c r="C259">
        <v>36.493000000000002</v>
      </c>
      <c r="D259">
        <v>72.444999999999993</v>
      </c>
      <c r="E259">
        <v>0.97367999999999999</v>
      </c>
      <c r="F259">
        <v>0.62356</v>
      </c>
      <c r="G259">
        <v>7.9799999999999999E-4</v>
      </c>
      <c r="H259">
        <v>1.4473E-2</v>
      </c>
      <c r="I259">
        <v>1.5271E-2</v>
      </c>
    </row>
    <row r="260" spans="1:9" x14ac:dyDescent="0.3">
      <c r="A260">
        <v>4700</v>
      </c>
      <c r="B260">
        <v>8</v>
      </c>
      <c r="C260">
        <v>36.481999999999999</v>
      </c>
      <c r="D260">
        <v>72.456000000000003</v>
      </c>
      <c r="E260">
        <v>0.97374000000000005</v>
      </c>
      <c r="F260">
        <v>0.62348999999999999</v>
      </c>
      <c r="G260">
        <v>7.9600000000000005E-4</v>
      </c>
      <c r="H260">
        <v>1.448E-2</v>
      </c>
      <c r="I260">
        <v>1.5276E-2</v>
      </c>
    </row>
    <row r="261" spans="1:9" x14ac:dyDescent="0.3">
      <c r="A261">
        <v>4800</v>
      </c>
      <c r="B261">
        <v>8</v>
      </c>
      <c r="C261">
        <v>36.470999999999997</v>
      </c>
      <c r="D261">
        <v>72.466999999999999</v>
      </c>
      <c r="E261">
        <v>0.9738</v>
      </c>
      <c r="F261">
        <v>0.62341999999999997</v>
      </c>
      <c r="G261">
        <v>7.94E-4</v>
      </c>
      <c r="H261">
        <v>1.4486000000000001E-2</v>
      </c>
      <c r="I261">
        <v>1.5280999999999999E-2</v>
      </c>
    </row>
    <row r="262" spans="1:9" x14ac:dyDescent="0.3">
      <c r="A262">
        <v>4900</v>
      </c>
      <c r="B262">
        <v>8</v>
      </c>
      <c r="C262">
        <v>36.460999999999999</v>
      </c>
      <c r="D262">
        <v>72.477000000000004</v>
      </c>
      <c r="E262">
        <v>0.97385999999999995</v>
      </c>
      <c r="F262">
        <v>0.62336000000000003</v>
      </c>
      <c r="G262">
        <v>7.9299999999999998E-4</v>
      </c>
      <c r="H262">
        <v>1.4492E-2</v>
      </c>
      <c r="I262">
        <v>1.5285E-2</v>
      </c>
    </row>
    <row r="263" spans="1:9" x14ac:dyDescent="0.3">
      <c r="A263">
        <v>5100</v>
      </c>
      <c r="B263">
        <v>8</v>
      </c>
      <c r="C263">
        <v>36.405999999999999</v>
      </c>
      <c r="D263">
        <v>72.489000000000004</v>
      </c>
      <c r="E263">
        <v>0.97399000000000002</v>
      </c>
      <c r="F263">
        <v>0.62341000000000002</v>
      </c>
      <c r="G263">
        <v>7.8899999999999999E-4</v>
      </c>
      <c r="H263">
        <v>1.4508999999999999E-2</v>
      </c>
      <c r="I263">
        <v>1.5297E-2</v>
      </c>
    </row>
    <row r="264" spans="1:9" x14ac:dyDescent="0.3">
      <c r="A264">
        <v>5200</v>
      </c>
      <c r="B264">
        <v>8</v>
      </c>
      <c r="C264">
        <v>36.372999999999998</v>
      </c>
      <c r="D264">
        <v>72.489999999999995</v>
      </c>
      <c r="E264">
        <v>0.97404999999999997</v>
      </c>
      <c r="F264">
        <v>0.62343000000000004</v>
      </c>
      <c r="G264">
        <v>7.8700000000000005E-4</v>
      </c>
      <c r="H264">
        <v>1.4511E-2</v>
      </c>
      <c r="I264">
        <v>1.5298000000000001E-2</v>
      </c>
    </row>
    <row r="265" spans="1:9" x14ac:dyDescent="0.3">
      <c r="A265">
        <v>5000</v>
      </c>
      <c r="B265">
        <v>8</v>
      </c>
      <c r="C265">
        <v>36.505000000000003</v>
      </c>
      <c r="D265">
        <v>72.561000000000007</v>
      </c>
      <c r="E265">
        <v>0.97391000000000005</v>
      </c>
      <c r="F265">
        <v>0.62324999999999997</v>
      </c>
      <c r="G265">
        <v>7.9100000000000004E-4</v>
      </c>
      <c r="H265">
        <v>1.4511E-2</v>
      </c>
      <c r="I265">
        <v>1.5302E-2</v>
      </c>
    </row>
    <row r="266" spans="1:9" x14ac:dyDescent="0.3">
      <c r="A266">
        <v>5300</v>
      </c>
      <c r="B266">
        <v>8</v>
      </c>
      <c r="C266">
        <v>36.353999999999999</v>
      </c>
      <c r="D266">
        <v>72.501000000000005</v>
      </c>
      <c r="E266">
        <v>0.97409999999999997</v>
      </c>
      <c r="F266">
        <v>0.62339</v>
      </c>
      <c r="G266">
        <v>7.85E-4</v>
      </c>
      <c r="H266">
        <v>1.4515999999999999E-2</v>
      </c>
      <c r="I266">
        <v>1.5301E-2</v>
      </c>
    </row>
    <row r="267" spans="1:9" x14ac:dyDescent="0.3">
      <c r="A267">
        <v>5400</v>
      </c>
      <c r="B267">
        <v>8</v>
      </c>
      <c r="C267">
        <v>36.340000000000003</v>
      </c>
      <c r="D267">
        <v>72.513999999999996</v>
      </c>
      <c r="E267">
        <v>0.97414999999999996</v>
      </c>
      <c r="F267">
        <v>0.62334000000000001</v>
      </c>
      <c r="G267">
        <v>7.8399999999999997E-4</v>
      </c>
      <c r="H267">
        <v>1.4520999999999999E-2</v>
      </c>
      <c r="I267">
        <v>1.5304999999999999E-2</v>
      </c>
    </row>
    <row r="268" spans="1:9" x14ac:dyDescent="0.3">
      <c r="A268">
        <v>5500</v>
      </c>
      <c r="B268">
        <v>8</v>
      </c>
      <c r="C268">
        <v>36.328000000000003</v>
      </c>
      <c r="D268">
        <v>72.527000000000001</v>
      </c>
      <c r="E268">
        <v>0.97419999999999995</v>
      </c>
      <c r="F268">
        <v>0.62329000000000001</v>
      </c>
      <c r="G268">
        <v>7.8299999999999995E-4</v>
      </c>
      <c r="H268">
        <v>1.4526000000000001E-2</v>
      </c>
      <c r="I268">
        <v>1.5309E-2</v>
      </c>
    </row>
    <row r="269" spans="1:9" x14ac:dyDescent="0.3">
      <c r="A269">
        <v>5600</v>
      </c>
      <c r="B269">
        <v>8</v>
      </c>
      <c r="C269">
        <v>36.317</v>
      </c>
      <c r="D269">
        <v>72.539000000000001</v>
      </c>
      <c r="E269">
        <v>0.97423999999999999</v>
      </c>
      <c r="F269">
        <v>0.62322999999999995</v>
      </c>
      <c r="G269">
        <v>7.8100000000000001E-4</v>
      </c>
      <c r="H269">
        <v>1.4532E-2</v>
      </c>
      <c r="I269">
        <v>1.5313E-2</v>
      </c>
    </row>
    <row r="270" spans="1:9" x14ac:dyDescent="0.3">
      <c r="A270">
        <v>5700</v>
      </c>
      <c r="B270">
        <v>8</v>
      </c>
      <c r="C270">
        <v>36.307000000000002</v>
      </c>
      <c r="D270">
        <v>72.551000000000002</v>
      </c>
      <c r="E270">
        <v>0.97428999999999999</v>
      </c>
      <c r="F270">
        <v>0.62317999999999996</v>
      </c>
      <c r="G270">
        <v>7.7999999999999999E-4</v>
      </c>
      <c r="H270">
        <v>1.4537E-2</v>
      </c>
      <c r="I270">
        <v>1.5316E-2</v>
      </c>
    </row>
    <row r="271" spans="1:9" x14ac:dyDescent="0.3">
      <c r="A271">
        <v>5800</v>
      </c>
      <c r="B271">
        <v>8</v>
      </c>
      <c r="C271">
        <v>36.295999999999999</v>
      </c>
      <c r="D271">
        <v>72.563000000000002</v>
      </c>
      <c r="E271">
        <v>0.97433000000000003</v>
      </c>
      <c r="F271">
        <v>0.62312000000000001</v>
      </c>
      <c r="G271">
        <v>7.7800000000000005E-4</v>
      </c>
      <c r="H271">
        <v>1.4541999999999999E-2</v>
      </c>
      <c r="I271">
        <v>1.532E-2</v>
      </c>
    </row>
    <row r="272" spans="1:9" x14ac:dyDescent="0.3">
      <c r="A272">
        <v>5900</v>
      </c>
      <c r="B272">
        <v>8</v>
      </c>
      <c r="C272">
        <v>36.286000000000001</v>
      </c>
      <c r="D272">
        <v>72.575000000000003</v>
      </c>
      <c r="E272">
        <v>0.97438000000000002</v>
      </c>
      <c r="F272">
        <v>0.62307000000000001</v>
      </c>
      <c r="G272">
        <v>7.7700000000000002E-4</v>
      </c>
      <c r="H272">
        <v>1.4546E-2</v>
      </c>
      <c r="I272">
        <v>1.5323E-2</v>
      </c>
    </row>
    <row r="273" spans="1:9" x14ac:dyDescent="0.3">
      <c r="A273">
        <v>6100</v>
      </c>
      <c r="B273">
        <v>8</v>
      </c>
      <c r="C273">
        <v>36.247999999999998</v>
      </c>
      <c r="D273">
        <v>72.590999999999994</v>
      </c>
      <c r="E273">
        <v>0.97448000000000001</v>
      </c>
      <c r="F273">
        <v>0.62309000000000003</v>
      </c>
      <c r="G273">
        <v>7.7399999999999995E-4</v>
      </c>
      <c r="H273">
        <v>1.4558E-2</v>
      </c>
      <c r="I273">
        <v>1.5332E-2</v>
      </c>
    </row>
    <row r="274" spans="1:9" x14ac:dyDescent="0.3">
      <c r="A274">
        <v>6000</v>
      </c>
      <c r="B274">
        <v>8</v>
      </c>
      <c r="C274">
        <v>36.308999999999997</v>
      </c>
      <c r="D274">
        <v>72.631</v>
      </c>
      <c r="E274">
        <v>0.97441999999999995</v>
      </c>
      <c r="F274">
        <v>0.623</v>
      </c>
      <c r="G274">
        <v>7.76E-4</v>
      </c>
      <c r="H274">
        <v>1.4558E-2</v>
      </c>
      <c r="I274">
        <v>1.5334E-2</v>
      </c>
    </row>
    <row r="275" spans="1:9" x14ac:dyDescent="0.3">
      <c r="A275">
        <v>6200</v>
      </c>
      <c r="B275">
        <v>8</v>
      </c>
      <c r="C275">
        <v>36.223999999999997</v>
      </c>
      <c r="D275">
        <v>72.593999999999994</v>
      </c>
      <c r="E275">
        <v>0.97452000000000005</v>
      </c>
      <c r="F275">
        <v>0.62309999999999999</v>
      </c>
      <c r="G275">
        <v>7.7300000000000003E-4</v>
      </c>
      <c r="H275">
        <v>1.456E-2</v>
      </c>
      <c r="I275">
        <v>1.5332E-2</v>
      </c>
    </row>
    <row r="276" spans="1:9" x14ac:dyDescent="0.3">
      <c r="A276">
        <v>6300</v>
      </c>
      <c r="B276">
        <v>8</v>
      </c>
      <c r="C276">
        <v>36.209000000000003</v>
      </c>
      <c r="D276">
        <v>72.603999999999999</v>
      </c>
      <c r="E276">
        <v>0.97455999999999998</v>
      </c>
      <c r="F276">
        <v>0.62307999999999997</v>
      </c>
      <c r="G276">
        <v>7.7200000000000001E-4</v>
      </c>
      <c r="H276">
        <v>1.4563E-2</v>
      </c>
      <c r="I276">
        <v>1.5335E-2</v>
      </c>
    </row>
    <row r="277" spans="1:9" x14ac:dyDescent="0.3">
      <c r="A277">
        <v>6400</v>
      </c>
      <c r="B277">
        <v>8</v>
      </c>
      <c r="C277">
        <v>36.198</v>
      </c>
      <c r="D277">
        <v>72.616</v>
      </c>
      <c r="E277">
        <v>0.97460000000000002</v>
      </c>
      <c r="F277">
        <v>0.62304000000000004</v>
      </c>
      <c r="G277">
        <v>7.6999999999999996E-4</v>
      </c>
      <c r="H277">
        <v>1.4567E-2</v>
      </c>
      <c r="I277">
        <v>1.5337999999999999E-2</v>
      </c>
    </row>
    <row r="278" spans="1:9" x14ac:dyDescent="0.3">
      <c r="A278">
        <v>6500</v>
      </c>
      <c r="B278">
        <v>8</v>
      </c>
      <c r="C278">
        <v>36.188000000000002</v>
      </c>
      <c r="D278">
        <v>72.628</v>
      </c>
      <c r="E278">
        <v>0.97463999999999995</v>
      </c>
      <c r="F278">
        <v>0.62299000000000004</v>
      </c>
      <c r="G278">
        <v>7.6900000000000004E-4</v>
      </c>
      <c r="H278">
        <v>1.4571000000000001E-2</v>
      </c>
      <c r="I278">
        <v>1.5341E-2</v>
      </c>
    </row>
    <row r="279" spans="1:9" x14ac:dyDescent="0.3">
      <c r="A279">
        <v>6600</v>
      </c>
      <c r="B279">
        <v>8</v>
      </c>
      <c r="C279">
        <v>36.177999999999997</v>
      </c>
      <c r="D279">
        <v>72.64</v>
      </c>
      <c r="E279">
        <v>0.97467999999999999</v>
      </c>
      <c r="F279">
        <v>0.62295</v>
      </c>
      <c r="G279">
        <v>7.6800000000000002E-4</v>
      </c>
      <c r="H279">
        <v>1.4574999999999999E-2</v>
      </c>
      <c r="I279">
        <v>1.5344E-2</v>
      </c>
    </row>
    <row r="280" spans="1:9" x14ac:dyDescent="0.3">
      <c r="A280">
        <v>6700</v>
      </c>
      <c r="B280">
        <v>8</v>
      </c>
      <c r="C280">
        <v>36.168999999999997</v>
      </c>
      <c r="D280">
        <v>72.652000000000001</v>
      </c>
      <c r="E280">
        <v>0.97470999999999997</v>
      </c>
      <c r="F280">
        <v>0.62290000000000001</v>
      </c>
      <c r="G280">
        <v>7.67E-4</v>
      </c>
      <c r="H280">
        <v>1.4579999999999999E-2</v>
      </c>
      <c r="I280">
        <v>1.5347E-2</v>
      </c>
    </row>
    <row r="281" spans="1:9" x14ac:dyDescent="0.3">
      <c r="A281">
        <v>6800</v>
      </c>
      <c r="B281">
        <v>8</v>
      </c>
      <c r="C281">
        <v>36.161000000000001</v>
      </c>
      <c r="D281">
        <v>72.664000000000001</v>
      </c>
      <c r="E281">
        <v>0.97475000000000001</v>
      </c>
      <c r="F281">
        <v>0.62285999999999997</v>
      </c>
      <c r="G281">
        <v>7.6599999999999997E-4</v>
      </c>
      <c r="H281">
        <v>1.4583E-2</v>
      </c>
      <c r="I281">
        <v>1.5349E-2</v>
      </c>
    </row>
    <row r="282" spans="1:9" x14ac:dyDescent="0.3">
      <c r="A282">
        <v>6900</v>
      </c>
      <c r="B282">
        <v>8</v>
      </c>
      <c r="C282">
        <v>36.152000000000001</v>
      </c>
      <c r="D282">
        <v>72.676000000000002</v>
      </c>
      <c r="E282">
        <v>0.97479000000000005</v>
      </c>
      <c r="F282">
        <v>0.62280999999999997</v>
      </c>
      <c r="G282">
        <v>7.6499999999999995E-4</v>
      </c>
      <c r="H282">
        <v>1.4586999999999999E-2</v>
      </c>
      <c r="I282">
        <v>1.5351999999999999E-2</v>
      </c>
    </row>
    <row r="283" spans="1:9" x14ac:dyDescent="0.3">
      <c r="A283">
        <v>7100</v>
      </c>
      <c r="B283">
        <v>8</v>
      </c>
      <c r="C283">
        <v>36.125</v>
      </c>
      <c r="D283">
        <v>72.692999999999998</v>
      </c>
      <c r="E283">
        <v>0.97485999999999995</v>
      </c>
      <c r="F283">
        <v>0.62280999999999997</v>
      </c>
      <c r="G283">
        <v>7.6300000000000001E-4</v>
      </c>
      <c r="H283">
        <v>1.4596E-2</v>
      </c>
      <c r="I283">
        <v>1.5358999999999999E-2</v>
      </c>
    </row>
    <row r="284" spans="1:9" x14ac:dyDescent="0.3">
      <c r="A284">
        <v>7000</v>
      </c>
      <c r="B284">
        <v>8</v>
      </c>
      <c r="C284">
        <v>36.164999999999999</v>
      </c>
      <c r="D284">
        <v>72.715000000000003</v>
      </c>
      <c r="E284">
        <v>0.97482000000000002</v>
      </c>
      <c r="F284">
        <v>0.62275000000000003</v>
      </c>
      <c r="G284">
        <v>7.6400000000000003E-4</v>
      </c>
      <c r="H284">
        <v>1.4596E-2</v>
      </c>
      <c r="I284">
        <v>1.536E-2</v>
      </c>
    </row>
    <row r="285" spans="1:9" x14ac:dyDescent="0.3">
      <c r="A285">
        <v>7200</v>
      </c>
      <c r="B285">
        <v>8</v>
      </c>
      <c r="C285">
        <v>36.106000000000002</v>
      </c>
      <c r="D285">
        <v>72.697000000000003</v>
      </c>
      <c r="E285">
        <v>0.97489999999999999</v>
      </c>
      <c r="F285">
        <v>0.62280999999999997</v>
      </c>
      <c r="G285">
        <v>7.6199999999999998E-4</v>
      </c>
      <c r="H285">
        <v>1.4598E-2</v>
      </c>
      <c r="I285">
        <v>1.536E-2</v>
      </c>
    </row>
    <row r="286" spans="1:9" x14ac:dyDescent="0.3">
      <c r="A286">
        <v>7300</v>
      </c>
      <c r="B286">
        <v>8</v>
      </c>
      <c r="C286">
        <v>36.093000000000004</v>
      </c>
      <c r="D286">
        <v>72.706000000000003</v>
      </c>
      <c r="E286">
        <v>0.97492999999999996</v>
      </c>
      <c r="F286">
        <v>0.62278999999999995</v>
      </c>
      <c r="G286">
        <v>7.6099999999999996E-4</v>
      </c>
      <c r="H286">
        <v>1.4600999999999999E-2</v>
      </c>
      <c r="I286">
        <v>1.5361E-2</v>
      </c>
    </row>
    <row r="287" spans="1:9" x14ac:dyDescent="0.3">
      <c r="A287">
        <v>1300</v>
      </c>
      <c r="B287">
        <v>9</v>
      </c>
      <c r="C287">
        <v>35.023000000000003</v>
      </c>
      <c r="D287">
        <v>79.257999999999996</v>
      </c>
      <c r="E287">
        <v>0.97860000000000003</v>
      </c>
      <c r="F287">
        <v>0.61714999999999998</v>
      </c>
      <c r="G287">
        <v>6.4999999999999997E-4</v>
      </c>
      <c r="H287">
        <v>1.4603E-2</v>
      </c>
      <c r="I287">
        <v>1.5252999999999999E-2</v>
      </c>
    </row>
    <row r="288" spans="1:9" x14ac:dyDescent="0.3">
      <c r="A288">
        <v>7400</v>
      </c>
      <c r="B288">
        <v>8</v>
      </c>
      <c r="C288">
        <v>36.082000000000001</v>
      </c>
      <c r="D288">
        <v>72.718000000000004</v>
      </c>
      <c r="E288">
        <v>0.97496000000000005</v>
      </c>
      <c r="F288">
        <v>0.62275999999999998</v>
      </c>
      <c r="G288">
        <v>7.6000000000000004E-4</v>
      </c>
      <c r="H288">
        <v>1.4604000000000001E-2</v>
      </c>
      <c r="I288">
        <v>1.5363999999999999E-2</v>
      </c>
    </row>
    <row r="289" spans="1:9" x14ac:dyDescent="0.3">
      <c r="A289">
        <v>7500</v>
      </c>
      <c r="B289">
        <v>8</v>
      </c>
      <c r="C289">
        <v>36.073</v>
      </c>
      <c r="D289">
        <v>72.728999999999999</v>
      </c>
      <c r="E289">
        <v>0.97499000000000002</v>
      </c>
      <c r="F289">
        <v>0.62272000000000005</v>
      </c>
      <c r="G289">
        <v>7.5900000000000002E-4</v>
      </c>
      <c r="H289">
        <v>1.4607E-2</v>
      </c>
      <c r="I289">
        <v>1.5365999999999999E-2</v>
      </c>
    </row>
    <row r="290" spans="1:9" x14ac:dyDescent="0.3">
      <c r="A290">
        <v>7600</v>
      </c>
      <c r="B290">
        <v>8</v>
      </c>
      <c r="C290">
        <v>36.064</v>
      </c>
      <c r="D290">
        <v>72.741</v>
      </c>
      <c r="E290">
        <v>0.97502999999999995</v>
      </c>
      <c r="F290">
        <v>0.62268000000000001</v>
      </c>
      <c r="G290">
        <v>7.5799999999999999E-4</v>
      </c>
      <c r="H290">
        <v>1.4611000000000001E-2</v>
      </c>
      <c r="I290">
        <v>1.5369000000000001E-2</v>
      </c>
    </row>
    <row r="291" spans="1:9" x14ac:dyDescent="0.3">
      <c r="A291">
        <v>7700</v>
      </c>
      <c r="B291">
        <v>8</v>
      </c>
      <c r="C291">
        <v>36.055999999999997</v>
      </c>
      <c r="D291">
        <v>72.751999999999995</v>
      </c>
      <c r="E291">
        <v>0.97506000000000004</v>
      </c>
      <c r="F291">
        <v>0.62263999999999997</v>
      </c>
      <c r="G291">
        <v>7.5699999999999997E-4</v>
      </c>
      <c r="H291">
        <v>1.4614E-2</v>
      </c>
      <c r="I291">
        <v>1.5370999999999999E-2</v>
      </c>
    </row>
    <row r="292" spans="1:9" x14ac:dyDescent="0.3">
      <c r="A292">
        <v>7800</v>
      </c>
      <c r="B292">
        <v>8</v>
      </c>
      <c r="C292">
        <v>36.048000000000002</v>
      </c>
      <c r="D292">
        <v>72.763999999999996</v>
      </c>
      <c r="E292">
        <v>0.97509000000000001</v>
      </c>
      <c r="F292">
        <v>0.62260000000000004</v>
      </c>
      <c r="G292">
        <v>7.5600000000000005E-4</v>
      </c>
      <c r="H292">
        <v>1.4618000000000001E-2</v>
      </c>
      <c r="I292">
        <v>1.5373E-2</v>
      </c>
    </row>
    <row r="293" spans="1:9" x14ac:dyDescent="0.3">
      <c r="A293">
        <v>7900</v>
      </c>
      <c r="B293">
        <v>8</v>
      </c>
      <c r="C293">
        <v>36.040999999999997</v>
      </c>
      <c r="D293">
        <v>72.775000000000006</v>
      </c>
      <c r="E293">
        <v>0.97511999999999999</v>
      </c>
      <c r="F293">
        <v>0.62256</v>
      </c>
      <c r="G293">
        <v>7.5500000000000003E-4</v>
      </c>
      <c r="H293">
        <v>1.4621E-2</v>
      </c>
      <c r="I293">
        <v>1.5376000000000001E-2</v>
      </c>
    </row>
    <row r="294" spans="1:9" x14ac:dyDescent="0.3">
      <c r="A294">
        <v>8000</v>
      </c>
      <c r="B294">
        <v>8</v>
      </c>
      <c r="C294">
        <v>36.048000000000002</v>
      </c>
      <c r="D294">
        <v>72.805000000000007</v>
      </c>
      <c r="E294">
        <v>0.97514999999999996</v>
      </c>
      <c r="F294">
        <v>0.62251000000000001</v>
      </c>
      <c r="G294">
        <v>7.54E-4</v>
      </c>
      <c r="H294">
        <v>1.4626999999999999E-2</v>
      </c>
      <c r="I294">
        <v>1.5381000000000001E-2</v>
      </c>
    </row>
    <row r="295" spans="1:9" x14ac:dyDescent="0.3">
      <c r="A295">
        <v>8100</v>
      </c>
      <c r="B295">
        <v>8</v>
      </c>
      <c r="C295">
        <v>36.021000000000001</v>
      </c>
      <c r="D295">
        <v>72.793000000000006</v>
      </c>
      <c r="E295">
        <v>0.97518000000000005</v>
      </c>
      <c r="F295">
        <v>0.62255000000000005</v>
      </c>
      <c r="G295">
        <v>7.5299999999999998E-4</v>
      </c>
      <c r="H295">
        <v>1.4628E-2</v>
      </c>
      <c r="I295">
        <v>1.5381000000000001E-2</v>
      </c>
    </row>
    <row r="296" spans="1:9" x14ac:dyDescent="0.3">
      <c r="A296">
        <v>8200</v>
      </c>
      <c r="B296">
        <v>8</v>
      </c>
      <c r="C296">
        <v>36.006</v>
      </c>
      <c r="D296">
        <v>72.799000000000007</v>
      </c>
      <c r="E296">
        <v>0.97521000000000002</v>
      </c>
      <c r="F296">
        <v>0.62253999999999998</v>
      </c>
      <c r="G296">
        <v>7.5199999999999996E-4</v>
      </c>
      <c r="H296">
        <v>1.4630000000000001E-2</v>
      </c>
      <c r="I296">
        <v>1.5382E-2</v>
      </c>
    </row>
    <row r="297" spans="1:9" x14ac:dyDescent="0.3">
      <c r="A297">
        <v>8300</v>
      </c>
      <c r="B297">
        <v>8</v>
      </c>
      <c r="C297">
        <v>35.994999999999997</v>
      </c>
      <c r="D297">
        <v>72.808000000000007</v>
      </c>
      <c r="E297">
        <v>0.97524</v>
      </c>
      <c r="F297">
        <v>0.62251999999999996</v>
      </c>
      <c r="G297">
        <v>7.5100000000000004E-4</v>
      </c>
      <c r="H297">
        <v>1.4631999999999999E-2</v>
      </c>
      <c r="I297">
        <v>1.5384E-2</v>
      </c>
    </row>
    <row r="298" spans="1:9" x14ac:dyDescent="0.3">
      <c r="A298">
        <v>8400</v>
      </c>
      <c r="B298">
        <v>8</v>
      </c>
      <c r="C298">
        <v>35.987000000000002</v>
      </c>
      <c r="D298">
        <v>72.819000000000003</v>
      </c>
      <c r="E298">
        <v>0.97526000000000002</v>
      </c>
      <c r="F298">
        <v>0.62248999999999999</v>
      </c>
      <c r="G298">
        <v>7.5100000000000004E-4</v>
      </c>
      <c r="H298">
        <v>1.4635E-2</v>
      </c>
      <c r="I298">
        <v>1.5386E-2</v>
      </c>
    </row>
    <row r="299" spans="1:9" x14ac:dyDescent="0.3">
      <c r="A299">
        <v>8500</v>
      </c>
      <c r="B299">
        <v>8</v>
      </c>
      <c r="C299">
        <v>35.978999999999999</v>
      </c>
      <c r="D299">
        <v>72.83</v>
      </c>
      <c r="E299">
        <v>0.97528999999999999</v>
      </c>
      <c r="F299">
        <v>0.62244999999999995</v>
      </c>
      <c r="G299">
        <v>7.5000000000000002E-4</v>
      </c>
      <c r="H299">
        <v>1.4638E-2</v>
      </c>
      <c r="I299">
        <v>1.5388000000000001E-2</v>
      </c>
    </row>
    <row r="300" spans="1:9" x14ac:dyDescent="0.3">
      <c r="A300">
        <v>8600</v>
      </c>
      <c r="B300">
        <v>8</v>
      </c>
      <c r="C300">
        <v>35.972000000000001</v>
      </c>
      <c r="D300">
        <v>72.840999999999994</v>
      </c>
      <c r="E300">
        <v>0.97531999999999996</v>
      </c>
      <c r="F300">
        <v>0.62241999999999997</v>
      </c>
      <c r="G300">
        <v>7.4899999999999999E-4</v>
      </c>
      <c r="H300">
        <v>1.4641E-2</v>
      </c>
      <c r="I300">
        <v>1.5389999999999999E-2</v>
      </c>
    </row>
    <row r="301" spans="1:9" x14ac:dyDescent="0.3">
      <c r="A301">
        <v>8700</v>
      </c>
      <c r="B301">
        <v>8</v>
      </c>
      <c r="C301">
        <v>35.965000000000003</v>
      </c>
      <c r="D301">
        <v>72.852000000000004</v>
      </c>
      <c r="E301">
        <v>0.97533999999999998</v>
      </c>
      <c r="F301">
        <v>0.62238000000000004</v>
      </c>
      <c r="G301">
        <v>7.4799999999999997E-4</v>
      </c>
      <c r="H301">
        <v>1.4644000000000001E-2</v>
      </c>
      <c r="I301">
        <v>1.5391999999999999E-2</v>
      </c>
    </row>
    <row r="302" spans="1:9" x14ac:dyDescent="0.3">
      <c r="A302">
        <v>8800</v>
      </c>
      <c r="B302">
        <v>8</v>
      </c>
      <c r="C302">
        <v>35.959000000000003</v>
      </c>
      <c r="D302">
        <v>72.864000000000004</v>
      </c>
      <c r="E302">
        <v>0.97536999999999996</v>
      </c>
      <c r="F302">
        <v>0.62234999999999996</v>
      </c>
      <c r="G302">
        <v>7.4700000000000005E-4</v>
      </c>
      <c r="H302">
        <v>1.4647E-2</v>
      </c>
      <c r="I302">
        <v>1.5394E-2</v>
      </c>
    </row>
    <row r="303" spans="1:9" x14ac:dyDescent="0.3">
      <c r="A303">
        <v>8900</v>
      </c>
      <c r="B303">
        <v>8</v>
      </c>
      <c r="C303">
        <v>35.951999999999998</v>
      </c>
      <c r="D303">
        <v>72.875</v>
      </c>
      <c r="E303">
        <v>0.97540000000000004</v>
      </c>
      <c r="F303">
        <v>0.62231000000000003</v>
      </c>
      <c r="G303">
        <v>7.4700000000000005E-4</v>
      </c>
      <c r="H303">
        <v>1.465E-2</v>
      </c>
      <c r="I303">
        <v>1.5396E-2</v>
      </c>
    </row>
    <row r="304" spans="1:9" x14ac:dyDescent="0.3">
      <c r="A304">
        <v>9000</v>
      </c>
      <c r="B304">
        <v>8</v>
      </c>
      <c r="C304">
        <v>35.956000000000003</v>
      </c>
      <c r="D304">
        <v>72.899000000000001</v>
      </c>
      <c r="E304">
        <v>0.97541999999999995</v>
      </c>
      <c r="F304">
        <v>0.62226999999999999</v>
      </c>
      <c r="G304">
        <v>7.4600000000000003E-4</v>
      </c>
      <c r="H304">
        <v>1.4655E-2</v>
      </c>
      <c r="I304">
        <v>1.5401E-2</v>
      </c>
    </row>
    <row r="305" spans="1:9" x14ac:dyDescent="0.3">
      <c r="A305">
        <v>9100</v>
      </c>
      <c r="B305">
        <v>8</v>
      </c>
      <c r="C305">
        <v>35.935000000000002</v>
      </c>
      <c r="D305">
        <v>72.894000000000005</v>
      </c>
      <c r="E305">
        <v>0.97545000000000004</v>
      </c>
      <c r="F305">
        <v>0.62229000000000001</v>
      </c>
      <c r="G305">
        <v>7.45E-4</v>
      </c>
      <c r="H305">
        <v>1.4656000000000001E-2</v>
      </c>
      <c r="I305">
        <v>1.5401E-2</v>
      </c>
    </row>
    <row r="306" spans="1:9" x14ac:dyDescent="0.3">
      <c r="A306">
        <v>9200</v>
      </c>
      <c r="B306">
        <v>8</v>
      </c>
      <c r="C306">
        <v>35.923000000000002</v>
      </c>
      <c r="D306">
        <v>72.900000000000006</v>
      </c>
      <c r="E306">
        <v>0.97546999999999995</v>
      </c>
      <c r="F306">
        <v>0.62228000000000006</v>
      </c>
      <c r="G306">
        <v>7.4399999999999998E-4</v>
      </c>
      <c r="H306">
        <v>1.4657999999999999E-2</v>
      </c>
      <c r="I306">
        <v>1.5402000000000001E-2</v>
      </c>
    </row>
    <row r="307" spans="1:9" x14ac:dyDescent="0.3">
      <c r="A307">
        <v>9300</v>
      </c>
      <c r="B307">
        <v>8</v>
      </c>
      <c r="C307">
        <v>35.914000000000001</v>
      </c>
      <c r="D307">
        <v>72.91</v>
      </c>
      <c r="E307">
        <v>0.97550000000000003</v>
      </c>
      <c r="F307">
        <v>0.62226000000000004</v>
      </c>
      <c r="G307">
        <v>7.4299999999999995E-4</v>
      </c>
      <c r="H307">
        <v>1.4659999999999999E-2</v>
      </c>
      <c r="I307">
        <v>1.5403999999999999E-2</v>
      </c>
    </row>
    <row r="308" spans="1:9" x14ac:dyDescent="0.3">
      <c r="A308">
        <v>9400</v>
      </c>
      <c r="B308">
        <v>8</v>
      </c>
      <c r="C308">
        <v>35.905999999999999</v>
      </c>
      <c r="D308">
        <v>72.921000000000006</v>
      </c>
      <c r="E308">
        <v>0.97552000000000005</v>
      </c>
      <c r="F308">
        <v>0.62222999999999995</v>
      </c>
      <c r="G308">
        <v>7.4299999999999995E-4</v>
      </c>
      <c r="H308">
        <v>1.4663000000000001E-2</v>
      </c>
      <c r="I308">
        <v>1.5405E-2</v>
      </c>
    </row>
    <row r="309" spans="1:9" x14ac:dyDescent="0.3">
      <c r="A309">
        <v>9500</v>
      </c>
      <c r="B309">
        <v>8</v>
      </c>
      <c r="C309">
        <v>35.899000000000001</v>
      </c>
      <c r="D309">
        <v>72.932000000000002</v>
      </c>
      <c r="E309">
        <v>0.97555000000000003</v>
      </c>
      <c r="F309">
        <v>0.62219000000000002</v>
      </c>
      <c r="G309">
        <v>7.4200000000000004E-4</v>
      </c>
      <c r="H309">
        <v>1.4664999999999999E-2</v>
      </c>
      <c r="I309">
        <v>1.5407000000000001E-2</v>
      </c>
    </row>
    <row r="310" spans="1:9" x14ac:dyDescent="0.3">
      <c r="A310">
        <v>9600</v>
      </c>
      <c r="B310">
        <v>8</v>
      </c>
      <c r="C310">
        <v>35.892000000000003</v>
      </c>
      <c r="D310">
        <v>72.944000000000003</v>
      </c>
      <c r="E310">
        <v>0.97557000000000005</v>
      </c>
      <c r="F310">
        <v>0.62216000000000005</v>
      </c>
      <c r="G310">
        <v>7.4100000000000001E-4</v>
      </c>
      <c r="H310">
        <v>1.4668E-2</v>
      </c>
      <c r="I310">
        <v>1.5409000000000001E-2</v>
      </c>
    </row>
    <row r="311" spans="1:9" x14ac:dyDescent="0.3">
      <c r="A311">
        <v>9700</v>
      </c>
      <c r="B311">
        <v>8</v>
      </c>
      <c r="C311">
        <v>35.886000000000003</v>
      </c>
      <c r="D311">
        <v>72.954999999999998</v>
      </c>
      <c r="E311">
        <v>0.97558999999999996</v>
      </c>
      <c r="F311">
        <v>0.62212999999999996</v>
      </c>
      <c r="G311">
        <v>7.4100000000000001E-4</v>
      </c>
      <c r="H311">
        <v>1.4670000000000001E-2</v>
      </c>
      <c r="I311">
        <v>1.5410999999999999E-2</v>
      </c>
    </row>
    <row r="312" spans="1:9" x14ac:dyDescent="0.3">
      <c r="A312">
        <v>9800</v>
      </c>
      <c r="B312">
        <v>8</v>
      </c>
      <c r="C312">
        <v>35.878999999999998</v>
      </c>
      <c r="D312">
        <v>72.965999999999994</v>
      </c>
      <c r="E312">
        <v>0.97562000000000004</v>
      </c>
      <c r="F312">
        <v>0.62209000000000003</v>
      </c>
      <c r="G312">
        <v>7.3999999999999999E-4</v>
      </c>
      <c r="H312">
        <v>1.4673E-2</v>
      </c>
      <c r="I312">
        <v>1.5413E-2</v>
      </c>
    </row>
    <row r="313" spans="1:9" x14ac:dyDescent="0.3">
      <c r="A313">
        <v>9900</v>
      </c>
      <c r="B313">
        <v>8</v>
      </c>
      <c r="C313">
        <v>35.872999999999998</v>
      </c>
      <c r="D313">
        <v>72.977999999999994</v>
      </c>
      <c r="E313">
        <v>0.97563999999999995</v>
      </c>
      <c r="F313">
        <v>0.62205999999999995</v>
      </c>
      <c r="G313">
        <v>7.3899999999999997E-4</v>
      </c>
      <c r="H313">
        <v>1.4676E-2</v>
      </c>
      <c r="I313">
        <v>1.5415E-2</v>
      </c>
    </row>
    <row r="314" spans="1:9" x14ac:dyDescent="0.3">
      <c r="A314">
        <v>10000</v>
      </c>
      <c r="B314">
        <v>8</v>
      </c>
      <c r="C314">
        <v>35.874000000000002</v>
      </c>
      <c r="D314">
        <v>72.998999999999995</v>
      </c>
      <c r="E314">
        <v>0.97565999999999997</v>
      </c>
      <c r="F314">
        <v>0.62202000000000002</v>
      </c>
      <c r="G314">
        <v>7.3899999999999997E-4</v>
      </c>
      <c r="H314">
        <v>1.468E-2</v>
      </c>
      <c r="I314">
        <v>1.5417999999999999E-2</v>
      </c>
    </row>
    <row r="315" spans="1:9" x14ac:dyDescent="0.3">
      <c r="A315">
        <v>10100</v>
      </c>
      <c r="B315">
        <v>8</v>
      </c>
      <c r="C315">
        <v>35.857999999999997</v>
      </c>
      <c r="D315">
        <v>72.998999999999995</v>
      </c>
      <c r="E315">
        <v>0.97567999999999999</v>
      </c>
      <c r="F315">
        <v>0.62202999999999997</v>
      </c>
      <c r="G315">
        <v>7.3800000000000005E-4</v>
      </c>
      <c r="H315">
        <v>1.4681E-2</v>
      </c>
      <c r="I315">
        <v>1.5419E-2</v>
      </c>
    </row>
    <row r="316" spans="1:9" x14ac:dyDescent="0.3">
      <c r="A316">
        <v>10200</v>
      </c>
      <c r="B316">
        <v>8</v>
      </c>
      <c r="C316">
        <v>35.847999999999999</v>
      </c>
      <c r="D316">
        <v>73.006</v>
      </c>
      <c r="E316">
        <v>0.97570999999999997</v>
      </c>
      <c r="F316">
        <v>0.62202000000000002</v>
      </c>
      <c r="G316">
        <v>7.3700000000000002E-4</v>
      </c>
      <c r="H316">
        <v>1.4683E-2</v>
      </c>
      <c r="I316">
        <v>1.542E-2</v>
      </c>
    </row>
    <row r="317" spans="1:9" x14ac:dyDescent="0.3">
      <c r="A317">
        <v>10300</v>
      </c>
      <c r="B317">
        <v>8</v>
      </c>
      <c r="C317">
        <v>35.838999999999999</v>
      </c>
      <c r="D317">
        <v>73.016000000000005</v>
      </c>
      <c r="E317">
        <v>0.97572999999999999</v>
      </c>
      <c r="F317">
        <v>0.62199000000000004</v>
      </c>
      <c r="G317">
        <v>7.3700000000000002E-4</v>
      </c>
      <c r="H317">
        <v>1.4685E-2</v>
      </c>
      <c r="I317">
        <v>1.5422E-2</v>
      </c>
    </row>
    <row r="318" spans="1:9" x14ac:dyDescent="0.3">
      <c r="A318">
        <v>10400</v>
      </c>
      <c r="B318">
        <v>8</v>
      </c>
      <c r="C318">
        <v>35.832000000000001</v>
      </c>
      <c r="D318">
        <v>73.025999999999996</v>
      </c>
      <c r="E318">
        <v>0.97575000000000001</v>
      </c>
      <c r="F318">
        <v>0.62197000000000002</v>
      </c>
      <c r="G318">
        <v>7.36E-4</v>
      </c>
      <c r="H318">
        <v>1.4687E-2</v>
      </c>
      <c r="I318">
        <v>1.5422999999999999E-2</v>
      </c>
    </row>
    <row r="319" spans="1:9" x14ac:dyDescent="0.3">
      <c r="A319">
        <v>10500</v>
      </c>
      <c r="B319">
        <v>8</v>
      </c>
      <c r="C319">
        <v>35.826000000000001</v>
      </c>
      <c r="D319">
        <v>73.037999999999997</v>
      </c>
      <c r="E319">
        <v>0.97577000000000003</v>
      </c>
      <c r="F319">
        <v>0.62194000000000005</v>
      </c>
      <c r="G319">
        <v>7.3499999999999998E-4</v>
      </c>
      <c r="H319">
        <v>1.469E-2</v>
      </c>
      <c r="I319">
        <v>1.5424999999999999E-2</v>
      </c>
    </row>
    <row r="320" spans="1:9" x14ac:dyDescent="0.3">
      <c r="A320">
        <v>10600</v>
      </c>
      <c r="B320">
        <v>8</v>
      </c>
      <c r="C320">
        <v>35.819000000000003</v>
      </c>
      <c r="D320">
        <v>73.049000000000007</v>
      </c>
      <c r="E320">
        <v>0.97579000000000005</v>
      </c>
      <c r="F320">
        <v>0.62190999999999996</v>
      </c>
      <c r="G320">
        <v>7.3499999999999998E-4</v>
      </c>
      <c r="H320">
        <v>1.4692E-2</v>
      </c>
      <c r="I320">
        <v>1.5427E-2</v>
      </c>
    </row>
    <row r="321" spans="1:9" x14ac:dyDescent="0.3">
      <c r="A321">
        <v>10700</v>
      </c>
      <c r="B321">
        <v>8</v>
      </c>
      <c r="C321">
        <v>35.813000000000002</v>
      </c>
      <c r="D321">
        <v>73.06</v>
      </c>
      <c r="E321">
        <v>0.97580999999999996</v>
      </c>
      <c r="F321">
        <v>0.62187000000000003</v>
      </c>
      <c r="G321">
        <v>7.3399999999999995E-4</v>
      </c>
      <c r="H321">
        <v>1.4694E-2</v>
      </c>
      <c r="I321">
        <v>1.5429E-2</v>
      </c>
    </row>
    <row r="322" spans="1:9" x14ac:dyDescent="0.3">
      <c r="A322">
        <v>10800</v>
      </c>
      <c r="B322">
        <v>8</v>
      </c>
      <c r="C322">
        <v>35.807000000000002</v>
      </c>
      <c r="D322">
        <v>73.070999999999998</v>
      </c>
      <c r="E322">
        <v>0.97582999999999998</v>
      </c>
      <c r="F322">
        <v>0.62183999999999995</v>
      </c>
      <c r="G322">
        <v>7.3399999999999995E-4</v>
      </c>
      <c r="H322">
        <v>1.4697E-2</v>
      </c>
      <c r="I322">
        <v>1.5429999999999999E-2</v>
      </c>
    </row>
    <row r="323" spans="1:9" x14ac:dyDescent="0.3">
      <c r="A323">
        <v>10900</v>
      </c>
      <c r="B323">
        <v>8</v>
      </c>
      <c r="C323">
        <v>35.801000000000002</v>
      </c>
      <c r="D323">
        <v>73.082999999999998</v>
      </c>
      <c r="E323">
        <v>0.97585</v>
      </c>
      <c r="F323">
        <v>0.62180999999999997</v>
      </c>
      <c r="G323">
        <v>7.3300000000000004E-4</v>
      </c>
      <c r="H323">
        <v>1.4699E-2</v>
      </c>
      <c r="I323">
        <v>1.5432E-2</v>
      </c>
    </row>
    <row r="324" spans="1:9" x14ac:dyDescent="0.3">
      <c r="A324">
        <v>11000</v>
      </c>
      <c r="B324">
        <v>8</v>
      </c>
      <c r="C324">
        <v>35.799999999999997</v>
      </c>
      <c r="D324">
        <v>73.102000000000004</v>
      </c>
      <c r="E324">
        <v>0.97587000000000002</v>
      </c>
      <c r="F324">
        <v>0.62177000000000004</v>
      </c>
      <c r="G324">
        <v>7.3200000000000001E-4</v>
      </c>
      <c r="H324">
        <v>1.4703000000000001E-2</v>
      </c>
      <c r="I324">
        <v>1.5435000000000001E-2</v>
      </c>
    </row>
    <row r="325" spans="1:9" x14ac:dyDescent="0.3">
      <c r="A325">
        <v>11100</v>
      </c>
      <c r="B325">
        <v>8</v>
      </c>
      <c r="C325">
        <v>35.787999999999997</v>
      </c>
      <c r="D325">
        <v>73.103999999999999</v>
      </c>
      <c r="E325">
        <v>0.97589000000000004</v>
      </c>
      <c r="F325">
        <v>0.62177000000000004</v>
      </c>
      <c r="G325">
        <v>7.3200000000000001E-4</v>
      </c>
      <c r="H325">
        <v>1.4704E-2</v>
      </c>
      <c r="I325">
        <v>1.5436E-2</v>
      </c>
    </row>
    <row r="326" spans="1:9" x14ac:dyDescent="0.3">
      <c r="A326">
        <v>11200</v>
      </c>
      <c r="B326">
        <v>8</v>
      </c>
      <c r="C326">
        <v>35.779000000000003</v>
      </c>
      <c r="D326">
        <v>73.111000000000004</v>
      </c>
      <c r="E326">
        <v>0.97591000000000006</v>
      </c>
      <c r="F326">
        <v>0.62175999999999998</v>
      </c>
      <c r="G326">
        <v>7.3099999999999999E-4</v>
      </c>
      <c r="H326">
        <v>1.4706E-2</v>
      </c>
      <c r="I326">
        <v>1.5436999999999999E-2</v>
      </c>
    </row>
    <row r="327" spans="1:9" x14ac:dyDescent="0.3">
      <c r="A327">
        <v>11300</v>
      </c>
      <c r="B327">
        <v>8</v>
      </c>
      <c r="C327">
        <v>35.771999999999998</v>
      </c>
      <c r="D327">
        <v>73.120999999999995</v>
      </c>
      <c r="E327">
        <v>0.97592999999999996</v>
      </c>
      <c r="F327">
        <v>0.62173999999999996</v>
      </c>
      <c r="G327">
        <v>7.3099999999999999E-4</v>
      </c>
      <c r="H327">
        <v>1.4708000000000001E-2</v>
      </c>
      <c r="I327">
        <v>1.5439E-2</v>
      </c>
    </row>
    <row r="328" spans="1:9" x14ac:dyDescent="0.3">
      <c r="A328">
        <v>11400</v>
      </c>
      <c r="B328">
        <v>8</v>
      </c>
      <c r="C328">
        <v>35.765999999999998</v>
      </c>
      <c r="D328">
        <v>73.131</v>
      </c>
      <c r="E328">
        <v>0.97594999999999998</v>
      </c>
      <c r="F328">
        <v>0.62170999999999998</v>
      </c>
      <c r="G328">
        <v>7.2999999999999996E-4</v>
      </c>
      <c r="H328">
        <v>1.4710000000000001E-2</v>
      </c>
      <c r="I328">
        <v>1.5440000000000001E-2</v>
      </c>
    </row>
    <row r="329" spans="1:9" x14ac:dyDescent="0.3">
      <c r="A329">
        <v>11500</v>
      </c>
      <c r="B329">
        <v>8</v>
      </c>
      <c r="C329">
        <v>35.761000000000003</v>
      </c>
      <c r="D329">
        <v>73.141999999999996</v>
      </c>
      <c r="E329">
        <v>0.97597</v>
      </c>
      <c r="F329">
        <v>0.62168000000000001</v>
      </c>
      <c r="G329">
        <v>7.2900000000000005E-4</v>
      </c>
      <c r="H329">
        <v>1.4711999999999999E-2</v>
      </c>
      <c r="I329">
        <v>1.5442000000000001E-2</v>
      </c>
    </row>
    <row r="330" spans="1:9" x14ac:dyDescent="0.3">
      <c r="A330">
        <v>11600</v>
      </c>
      <c r="B330">
        <v>8</v>
      </c>
      <c r="C330">
        <v>35.755000000000003</v>
      </c>
      <c r="D330">
        <v>73.153000000000006</v>
      </c>
      <c r="E330">
        <v>0.97597999999999996</v>
      </c>
      <c r="F330">
        <v>0.62165000000000004</v>
      </c>
      <c r="G330">
        <v>7.2900000000000005E-4</v>
      </c>
      <c r="H330">
        <v>1.4714E-2</v>
      </c>
      <c r="I330">
        <v>1.5443E-2</v>
      </c>
    </row>
    <row r="331" spans="1:9" x14ac:dyDescent="0.3">
      <c r="A331">
        <v>11700</v>
      </c>
      <c r="B331">
        <v>8</v>
      </c>
      <c r="C331">
        <v>35.75</v>
      </c>
      <c r="D331">
        <v>73.164000000000001</v>
      </c>
      <c r="E331">
        <v>0.97599999999999998</v>
      </c>
      <c r="F331">
        <v>0.62161999999999995</v>
      </c>
      <c r="G331">
        <v>7.2800000000000002E-4</v>
      </c>
      <c r="H331">
        <v>1.4716999999999999E-2</v>
      </c>
      <c r="I331">
        <v>1.5445E-2</v>
      </c>
    </row>
    <row r="332" spans="1:9" x14ac:dyDescent="0.3">
      <c r="A332">
        <v>1400</v>
      </c>
      <c r="B332">
        <v>9</v>
      </c>
      <c r="C332">
        <v>34.874000000000002</v>
      </c>
      <c r="D332">
        <v>79.619</v>
      </c>
      <c r="E332">
        <v>0.97885999999999995</v>
      </c>
      <c r="F332">
        <v>0.61526000000000003</v>
      </c>
      <c r="G332">
        <v>6.4300000000000002E-4</v>
      </c>
      <c r="H332">
        <v>1.4718E-2</v>
      </c>
      <c r="I332">
        <v>1.5361E-2</v>
      </c>
    </row>
    <row r="333" spans="1:9" x14ac:dyDescent="0.3">
      <c r="A333">
        <v>11800</v>
      </c>
      <c r="B333">
        <v>8</v>
      </c>
      <c r="C333">
        <v>35.744999999999997</v>
      </c>
      <c r="D333">
        <v>73.174999999999997</v>
      </c>
      <c r="E333">
        <v>0.97602</v>
      </c>
      <c r="F333">
        <v>0.62158999999999998</v>
      </c>
      <c r="G333">
        <v>7.2800000000000002E-4</v>
      </c>
      <c r="H333">
        <v>1.4718999999999999E-2</v>
      </c>
      <c r="I333">
        <v>1.5447000000000001E-2</v>
      </c>
    </row>
    <row r="334" spans="1:9" x14ac:dyDescent="0.3">
      <c r="A334">
        <v>11900</v>
      </c>
      <c r="B334">
        <v>8</v>
      </c>
      <c r="C334">
        <v>35.74</v>
      </c>
      <c r="D334">
        <v>73.186000000000007</v>
      </c>
      <c r="E334">
        <v>0.97604000000000002</v>
      </c>
      <c r="F334">
        <v>0.62156</v>
      </c>
      <c r="G334">
        <v>7.27E-4</v>
      </c>
      <c r="H334">
        <v>1.4721E-2</v>
      </c>
      <c r="I334">
        <v>1.5448E-2</v>
      </c>
    </row>
    <row r="335" spans="1:9" x14ac:dyDescent="0.3">
      <c r="A335">
        <v>12000</v>
      </c>
      <c r="B335">
        <v>8</v>
      </c>
      <c r="C335">
        <v>35.738999999999997</v>
      </c>
      <c r="D335">
        <v>73.203000000000003</v>
      </c>
      <c r="E335">
        <v>0.97606000000000004</v>
      </c>
      <c r="F335">
        <v>0.62151999999999996</v>
      </c>
      <c r="G335">
        <v>7.27E-4</v>
      </c>
      <c r="H335">
        <v>1.4723999999999999E-2</v>
      </c>
      <c r="I335">
        <v>1.5450999999999999E-2</v>
      </c>
    </row>
    <row r="336" spans="1:9" x14ac:dyDescent="0.3">
      <c r="A336">
        <v>12100</v>
      </c>
      <c r="B336">
        <v>8</v>
      </c>
      <c r="C336">
        <v>35.729999999999997</v>
      </c>
      <c r="D336">
        <v>73.206999999999994</v>
      </c>
      <c r="E336">
        <v>0.97607999999999995</v>
      </c>
      <c r="F336">
        <v>0.62151999999999996</v>
      </c>
      <c r="G336">
        <v>7.2599999999999997E-4</v>
      </c>
      <c r="H336">
        <v>1.4726E-2</v>
      </c>
      <c r="I336">
        <v>1.5452E-2</v>
      </c>
    </row>
    <row r="337" spans="1:9" x14ac:dyDescent="0.3">
      <c r="A337">
        <v>12200</v>
      </c>
      <c r="B337">
        <v>8</v>
      </c>
      <c r="C337">
        <v>35.722000000000001</v>
      </c>
      <c r="D337">
        <v>73.215000000000003</v>
      </c>
      <c r="E337">
        <v>0.97609000000000001</v>
      </c>
      <c r="F337">
        <v>0.62150000000000005</v>
      </c>
      <c r="G337">
        <v>7.2599999999999997E-4</v>
      </c>
      <c r="H337">
        <v>1.4728E-2</v>
      </c>
      <c r="I337">
        <v>1.5453E-2</v>
      </c>
    </row>
    <row r="338" spans="1:9" x14ac:dyDescent="0.3">
      <c r="A338">
        <v>12300</v>
      </c>
      <c r="B338">
        <v>8</v>
      </c>
      <c r="C338">
        <v>35.716000000000001</v>
      </c>
      <c r="D338">
        <v>73.224000000000004</v>
      </c>
      <c r="E338">
        <v>0.97611000000000003</v>
      </c>
      <c r="F338">
        <v>0.62148000000000003</v>
      </c>
      <c r="G338">
        <v>7.2499999999999995E-4</v>
      </c>
      <c r="H338">
        <v>1.4729000000000001E-2</v>
      </c>
      <c r="I338">
        <v>1.5455E-2</v>
      </c>
    </row>
    <row r="339" spans="1:9" x14ac:dyDescent="0.3">
      <c r="A339">
        <v>12400</v>
      </c>
      <c r="B339">
        <v>8</v>
      </c>
      <c r="C339">
        <v>35.71</v>
      </c>
      <c r="D339">
        <v>73.233999999999995</v>
      </c>
      <c r="E339">
        <v>0.97613000000000005</v>
      </c>
      <c r="F339">
        <v>0.62144999999999995</v>
      </c>
      <c r="G339">
        <v>7.2499999999999995E-4</v>
      </c>
      <c r="H339">
        <v>1.4730999999999999E-2</v>
      </c>
      <c r="I339">
        <v>1.5455999999999999E-2</v>
      </c>
    </row>
    <row r="340" spans="1:9" x14ac:dyDescent="0.3">
      <c r="A340">
        <v>12500</v>
      </c>
      <c r="B340">
        <v>8</v>
      </c>
      <c r="C340">
        <v>35.704999999999998</v>
      </c>
      <c r="D340">
        <v>73.245000000000005</v>
      </c>
      <c r="E340">
        <v>0.97614000000000001</v>
      </c>
      <c r="F340">
        <v>0.62141999999999997</v>
      </c>
      <c r="G340">
        <v>7.2400000000000003E-4</v>
      </c>
      <c r="H340">
        <v>1.4733E-2</v>
      </c>
      <c r="I340">
        <v>1.5458E-2</v>
      </c>
    </row>
    <row r="341" spans="1:9" x14ac:dyDescent="0.3">
      <c r="A341">
        <v>12600</v>
      </c>
      <c r="B341">
        <v>8</v>
      </c>
      <c r="C341">
        <v>35.700000000000003</v>
      </c>
      <c r="D341">
        <v>73.254999999999995</v>
      </c>
      <c r="E341">
        <v>0.97616000000000003</v>
      </c>
      <c r="F341">
        <v>0.62139</v>
      </c>
      <c r="G341">
        <v>7.2400000000000003E-4</v>
      </c>
      <c r="H341">
        <v>1.4736000000000001E-2</v>
      </c>
      <c r="I341">
        <v>1.5459000000000001E-2</v>
      </c>
    </row>
    <row r="342" spans="1:9" x14ac:dyDescent="0.3">
      <c r="A342">
        <v>12700</v>
      </c>
      <c r="B342">
        <v>8</v>
      </c>
      <c r="C342">
        <v>35.695</v>
      </c>
      <c r="D342">
        <v>73.266000000000005</v>
      </c>
      <c r="E342">
        <v>0.97618000000000005</v>
      </c>
      <c r="F342">
        <v>0.62136000000000002</v>
      </c>
      <c r="G342">
        <v>7.2300000000000001E-4</v>
      </c>
      <c r="H342">
        <v>1.4737999999999999E-2</v>
      </c>
      <c r="I342">
        <v>1.5461000000000001E-2</v>
      </c>
    </row>
    <row r="343" spans="1:9" x14ac:dyDescent="0.3">
      <c r="A343">
        <v>12800</v>
      </c>
      <c r="B343">
        <v>8</v>
      </c>
      <c r="C343">
        <v>35.69</v>
      </c>
      <c r="D343">
        <v>73.277000000000001</v>
      </c>
      <c r="E343">
        <v>0.97619</v>
      </c>
      <c r="F343">
        <v>0.62133000000000005</v>
      </c>
      <c r="G343">
        <v>7.2300000000000001E-4</v>
      </c>
      <c r="H343">
        <v>1.474E-2</v>
      </c>
      <c r="I343">
        <v>1.5462999999999999E-2</v>
      </c>
    </row>
    <row r="344" spans="1:9" x14ac:dyDescent="0.3">
      <c r="A344">
        <v>12900</v>
      </c>
      <c r="B344">
        <v>8</v>
      </c>
      <c r="C344">
        <v>35.686</v>
      </c>
      <c r="D344">
        <v>73.287000000000006</v>
      </c>
      <c r="E344">
        <v>0.97621000000000002</v>
      </c>
      <c r="F344">
        <v>0.62129999999999996</v>
      </c>
      <c r="G344">
        <v>7.2199999999999999E-4</v>
      </c>
      <c r="H344">
        <v>1.4742E-2</v>
      </c>
      <c r="I344">
        <v>1.5464E-2</v>
      </c>
    </row>
    <row r="345" spans="1:9" x14ac:dyDescent="0.3">
      <c r="A345">
        <v>13000</v>
      </c>
      <c r="B345">
        <v>8</v>
      </c>
      <c r="C345">
        <v>35.683999999999997</v>
      </c>
      <c r="D345">
        <v>73.305000000000007</v>
      </c>
      <c r="E345">
        <v>0.97623000000000004</v>
      </c>
      <c r="F345">
        <v>0.62126999999999999</v>
      </c>
      <c r="G345">
        <v>7.2199999999999999E-4</v>
      </c>
      <c r="H345">
        <v>1.4744999999999999E-2</v>
      </c>
      <c r="I345">
        <v>1.5466000000000001E-2</v>
      </c>
    </row>
    <row r="346" spans="1:9" x14ac:dyDescent="0.3">
      <c r="A346">
        <v>13100</v>
      </c>
      <c r="B346">
        <v>8</v>
      </c>
      <c r="C346">
        <v>35.674999999999997</v>
      </c>
      <c r="D346">
        <v>73.311000000000007</v>
      </c>
      <c r="E346">
        <v>0.97624</v>
      </c>
      <c r="F346">
        <v>0.62126000000000003</v>
      </c>
      <c r="G346">
        <v>7.2099999999999996E-4</v>
      </c>
      <c r="H346">
        <v>1.4746E-2</v>
      </c>
      <c r="I346">
        <v>1.5468000000000001E-2</v>
      </c>
    </row>
    <row r="347" spans="1:9" x14ac:dyDescent="0.3">
      <c r="A347">
        <v>13200</v>
      </c>
      <c r="B347">
        <v>8</v>
      </c>
      <c r="C347">
        <v>35.668999999999997</v>
      </c>
      <c r="D347">
        <v>73.320999999999998</v>
      </c>
      <c r="E347">
        <v>0.97626000000000002</v>
      </c>
      <c r="F347">
        <v>0.62124000000000001</v>
      </c>
      <c r="G347">
        <v>7.2099999999999996E-4</v>
      </c>
      <c r="H347">
        <v>1.4748000000000001E-2</v>
      </c>
      <c r="I347">
        <v>1.5469E-2</v>
      </c>
    </row>
    <row r="348" spans="1:9" x14ac:dyDescent="0.3">
      <c r="A348">
        <v>13300</v>
      </c>
      <c r="B348">
        <v>8</v>
      </c>
      <c r="C348">
        <v>35.662999999999997</v>
      </c>
      <c r="D348">
        <v>73.331999999999994</v>
      </c>
      <c r="E348">
        <v>0.97626999999999997</v>
      </c>
      <c r="F348">
        <v>0.62121999999999999</v>
      </c>
      <c r="G348">
        <v>7.2000000000000005E-4</v>
      </c>
      <c r="H348">
        <v>1.4749999999999999E-2</v>
      </c>
      <c r="I348">
        <v>1.5469999999999999E-2</v>
      </c>
    </row>
    <row r="349" spans="1:9" x14ac:dyDescent="0.3">
      <c r="A349">
        <v>13400</v>
      </c>
      <c r="B349">
        <v>8</v>
      </c>
      <c r="C349">
        <v>35.656999999999996</v>
      </c>
      <c r="D349">
        <v>73.343000000000004</v>
      </c>
      <c r="E349">
        <v>0.97628999999999999</v>
      </c>
      <c r="F349">
        <v>0.62119000000000002</v>
      </c>
      <c r="G349">
        <v>7.2000000000000005E-4</v>
      </c>
      <c r="H349">
        <v>1.4751999999999999E-2</v>
      </c>
      <c r="I349">
        <v>1.5472E-2</v>
      </c>
    </row>
    <row r="350" spans="1:9" x14ac:dyDescent="0.3">
      <c r="A350">
        <v>13500</v>
      </c>
      <c r="B350">
        <v>8</v>
      </c>
      <c r="C350">
        <v>35.652000000000001</v>
      </c>
      <c r="D350">
        <v>73.355000000000004</v>
      </c>
      <c r="E350">
        <v>0.97629999999999995</v>
      </c>
      <c r="F350">
        <v>0.62117</v>
      </c>
      <c r="G350">
        <v>7.1900000000000002E-4</v>
      </c>
      <c r="H350">
        <v>1.4754E-2</v>
      </c>
      <c r="I350">
        <v>1.5473000000000001E-2</v>
      </c>
    </row>
    <row r="351" spans="1:9" x14ac:dyDescent="0.3">
      <c r="A351">
        <v>13600</v>
      </c>
      <c r="B351">
        <v>8</v>
      </c>
      <c r="C351">
        <v>35.648000000000003</v>
      </c>
      <c r="D351">
        <v>73.367000000000004</v>
      </c>
      <c r="E351">
        <v>0.97631999999999997</v>
      </c>
      <c r="F351">
        <v>0.62114000000000003</v>
      </c>
      <c r="G351">
        <v>7.1900000000000002E-4</v>
      </c>
      <c r="H351">
        <v>1.4756E-2</v>
      </c>
      <c r="I351">
        <v>1.5474999999999999E-2</v>
      </c>
    </row>
    <row r="352" spans="1:9" x14ac:dyDescent="0.3">
      <c r="A352">
        <v>13700</v>
      </c>
      <c r="B352">
        <v>8</v>
      </c>
      <c r="C352">
        <v>35.643000000000001</v>
      </c>
      <c r="D352">
        <v>73.38</v>
      </c>
      <c r="E352">
        <v>0.97633000000000003</v>
      </c>
      <c r="F352">
        <v>0.62111000000000005</v>
      </c>
      <c r="G352">
        <v>7.18E-4</v>
      </c>
      <c r="H352">
        <v>1.4758E-2</v>
      </c>
      <c r="I352">
        <v>1.5476E-2</v>
      </c>
    </row>
    <row r="353" spans="1:9" x14ac:dyDescent="0.3">
      <c r="A353">
        <v>13800</v>
      </c>
      <c r="B353">
        <v>8</v>
      </c>
      <c r="C353">
        <v>35.637999999999998</v>
      </c>
      <c r="D353">
        <v>73.391999999999996</v>
      </c>
      <c r="E353">
        <v>0.97635000000000005</v>
      </c>
      <c r="F353">
        <v>0.62107999999999997</v>
      </c>
      <c r="G353">
        <v>7.18E-4</v>
      </c>
      <c r="H353">
        <v>1.4760000000000001E-2</v>
      </c>
      <c r="I353">
        <v>1.5478E-2</v>
      </c>
    </row>
    <row r="354" spans="1:9" x14ac:dyDescent="0.3">
      <c r="A354">
        <v>13900</v>
      </c>
      <c r="B354">
        <v>8</v>
      </c>
      <c r="C354">
        <v>35.634</v>
      </c>
      <c r="D354">
        <v>73.403999999999996</v>
      </c>
      <c r="E354">
        <v>0.97636999999999996</v>
      </c>
      <c r="F354">
        <v>0.62104999999999999</v>
      </c>
      <c r="G354">
        <v>7.18E-4</v>
      </c>
      <c r="H354">
        <v>1.4762000000000001E-2</v>
      </c>
      <c r="I354">
        <v>1.5479E-2</v>
      </c>
    </row>
    <row r="355" spans="1:9" x14ac:dyDescent="0.3">
      <c r="A355">
        <v>14000</v>
      </c>
      <c r="B355">
        <v>8</v>
      </c>
      <c r="C355">
        <v>35.631999999999998</v>
      </c>
      <c r="D355">
        <v>73.421000000000006</v>
      </c>
      <c r="E355">
        <v>0.97638000000000003</v>
      </c>
      <c r="F355">
        <v>0.62102000000000002</v>
      </c>
      <c r="G355">
        <v>7.1699999999999997E-4</v>
      </c>
      <c r="H355">
        <v>1.4763999999999999E-2</v>
      </c>
      <c r="I355">
        <v>1.5481999999999999E-2</v>
      </c>
    </row>
    <row r="356" spans="1:9" x14ac:dyDescent="0.3">
      <c r="A356">
        <v>14100</v>
      </c>
      <c r="B356">
        <v>8</v>
      </c>
      <c r="C356">
        <v>35.624000000000002</v>
      </c>
      <c r="D356">
        <v>73.427999999999997</v>
      </c>
      <c r="E356">
        <v>0.97638999999999998</v>
      </c>
      <c r="F356">
        <v>0.62100999999999995</v>
      </c>
      <c r="G356">
        <v>7.1699999999999997E-4</v>
      </c>
      <c r="H356">
        <v>1.4766E-2</v>
      </c>
      <c r="I356">
        <v>1.5483E-2</v>
      </c>
    </row>
    <row r="357" spans="1:9" x14ac:dyDescent="0.3">
      <c r="A357">
        <v>14200</v>
      </c>
      <c r="B357">
        <v>8</v>
      </c>
      <c r="C357">
        <v>35.618000000000002</v>
      </c>
      <c r="D357">
        <v>73.436999999999998</v>
      </c>
      <c r="E357">
        <v>0.97641</v>
      </c>
      <c r="F357">
        <v>0.62099000000000004</v>
      </c>
      <c r="G357">
        <v>7.1599999999999995E-4</v>
      </c>
      <c r="H357">
        <v>1.4768E-2</v>
      </c>
      <c r="I357">
        <v>1.5484E-2</v>
      </c>
    </row>
    <row r="358" spans="1:9" x14ac:dyDescent="0.3">
      <c r="A358">
        <v>14300</v>
      </c>
      <c r="B358">
        <v>8</v>
      </c>
      <c r="C358">
        <v>35.612000000000002</v>
      </c>
      <c r="D358">
        <v>73.447999999999993</v>
      </c>
      <c r="E358">
        <v>0.97641999999999995</v>
      </c>
      <c r="F358">
        <v>0.62095999999999996</v>
      </c>
      <c r="G358">
        <v>7.1599999999999995E-4</v>
      </c>
      <c r="H358">
        <v>1.477E-2</v>
      </c>
      <c r="I358">
        <v>1.5485000000000001E-2</v>
      </c>
    </row>
    <row r="359" spans="1:9" x14ac:dyDescent="0.3">
      <c r="A359">
        <v>14400</v>
      </c>
      <c r="B359">
        <v>8</v>
      </c>
      <c r="C359">
        <v>35.606999999999999</v>
      </c>
      <c r="D359">
        <v>73.459000000000003</v>
      </c>
      <c r="E359">
        <v>0.97643999999999997</v>
      </c>
      <c r="F359">
        <v>0.62094000000000005</v>
      </c>
      <c r="G359">
        <v>7.1500000000000003E-4</v>
      </c>
      <c r="H359">
        <v>1.4770999999999999E-2</v>
      </c>
      <c r="I359">
        <v>1.5487000000000001E-2</v>
      </c>
    </row>
    <row r="360" spans="1:9" x14ac:dyDescent="0.3">
      <c r="A360">
        <v>14500</v>
      </c>
      <c r="B360">
        <v>8</v>
      </c>
      <c r="C360">
        <v>35.603000000000002</v>
      </c>
      <c r="D360">
        <v>73.471000000000004</v>
      </c>
      <c r="E360">
        <v>0.97645000000000004</v>
      </c>
      <c r="F360">
        <v>0.62090999999999996</v>
      </c>
      <c r="G360">
        <v>7.1500000000000003E-4</v>
      </c>
      <c r="H360">
        <v>1.4773E-2</v>
      </c>
      <c r="I360">
        <v>1.5488E-2</v>
      </c>
    </row>
    <row r="361" spans="1:9" x14ac:dyDescent="0.3">
      <c r="A361">
        <v>14600</v>
      </c>
      <c r="B361">
        <v>8</v>
      </c>
      <c r="C361">
        <v>35.597999999999999</v>
      </c>
      <c r="D361">
        <v>73.481999999999999</v>
      </c>
      <c r="E361">
        <v>0.97646999999999995</v>
      </c>
      <c r="F361">
        <v>0.62087999999999999</v>
      </c>
      <c r="G361">
        <v>7.1400000000000001E-4</v>
      </c>
      <c r="H361">
        <v>1.4775E-2</v>
      </c>
      <c r="I361">
        <v>1.549E-2</v>
      </c>
    </row>
    <row r="362" spans="1:9" x14ac:dyDescent="0.3">
      <c r="A362">
        <v>14700</v>
      </c>
      <c r="B362">
        <v>8</v>
      </c>
      <c r="C362">
        <v>35.594000000000001</v>
      </c>
      <c r="D362">
        <v>73.494</v>
      </c>
      <c r="E362">
        <v>0.97648000000000001</v>
      </c>
      <c r="F362">
        <v>0.62085000000000001</v>
      </c>
      <c r="G362">
        <v>7.1400000000000001E-4</v>
      </c>
      <c r="H362">
        <v>1.4777E-2</v>
      </c>
      <c r="I362">
        <v>1.5491E-2</v>
      </c>
    </row>
    <row r="363" spans="1:9" x14ac:dyDescent="0.3">
      <c r="A363">
        <v>14800</v>
      </c>
      <c r="B363">
        <v>8</v>
      </c>
      <c r="C363">
        <v>35.588999999999999</v>
      </c>
      <c r="D363">
        <v>73.506</v>
      </c>
      <c r="E363">
        <v>0.97648999999999997</v>
      </c>
      <c r="F363">
        <v>0.62082000000000004</v>
      </c>
      <c r="G363">
        <v>7.1400000000000001E-4</v>
      </c>
      <c r="H363">
        <v>1.4779E-2</v>
      </c>
      <c r="I363">
        <v>1.5493E-2</v>
      </c>
    </row>
    <row r="364" spans="1:9" x14ac:dyDescent="0.3">
      <c r="A364">
        <v>14900</v>
      </c>
      <c r="B364">
        <v>8</v>
      </c>
      <c r="C364">
        <v>35.585000000000001</v>
      </c>
      <c r="D364">
        <v>73.518000000000001</v>
      </c>
      <c r="E364">
        <v>0.97650999999999999</v>
      </c>
      <c r="F364">
        <v>0.62078999999999995</v>
      </c>
      <c r="G364">
        <v>7.1299999999999998E-4</v>
      </c>
      <c r="H364">
        <v>1.4781000000000001E-2</v>
      </c>
      <c r="I364">
        <v>1.5494000000000001E-2</v>
      </c>
    </row>
    <row r="365" spans="1:9" x14ac:dyDescent="0.3">
      <c r="A365">
        <v>15000</v>
      </c>
      <c r="B365">
        <v>8</v>
      </c>
      <c r="C365">
        <v>35.582000000000001</v>
      </c>
      <c r="D365">
        <v>73.533000000000001</v>
      </c>
      <c r="E365">
        <v>0.97652000000000005</v>
      </c>
      <c r="F365">
        <v>0.62075999999999998</v>
      </c>
      <c r="G365">
        <v>7.1299999999999998E-4</v>
      </c>
      <c r="H365">
        <v>1.4782999999999999E-2</v>
      </c>
      <c r="I365">
        <v>1.5495999999999999E-2</v>
      </c>
    </row>
    <row r="366" spans="1:9" x14ac:dyDescent="0.3">
      <c r="A366">
        <v>15100</v>
      </c>
      <c r="B366">
        <v>8</v>
      </c>
      <c r="C366">
        <v>35.576000000000001</v>
      </c>
      <c r="D366">
        <v>73.540999999999997</v>
      </c>
      <c r="E366">
        <v>0.97653999999999996</v>
      </c>
      <c r="F366">
        <v>0.62075000000000002</v>
      </c>
      <c r="G366">
        <v>7.1199999999999996E-4</v>
      </c>
      <c r="H366">
        <v>1.4785E-2</v>
      </c>
      <c r="I366">
        <v>1.5498E-2</v>
      </c>
    </row>
    <row r="367" spans="1:9" x14ac:dyDescent="0.3">
      <c r="A367">
        <v>15200</v>
      </c>
      <c r="B367">
        <v>8</v>
      </c>
      <c r="C367">
        <v>35.57</v>
      </c>
      <c r="D367">
        <v>73.55</v>
      </c>
      <c r="E367">
        <v>0.97655000000000003</v>
      </c>
      <c r="F367">
        <v>0.62073</v>
      </c>
      <c r="G367">
        <v>7.1199999999999996E-4</v>
      </c>
      <c r="H367">
        <v>1.4787E-2</v>
      </c>
      <c r="I367">
        <v>1.5499000000000001E-2</v>
      </c>
    </row>
    <row r="368" spans="1:9" x14ac:dyDescent="0.3">
      <c r="A368">
        <v>15300</v>
      </c>
      <c r="B368">
        <v>8</v>
      </c>
      <c r="C368">
        <v>35.564999999999998</v>
      </c>
      <c r="D368">
        <v>73.56</v>
      </c>
      <c r="E368">
        <v>0.97655999999999998</v>
      </c>
      <c r="F368">
        <v>0.62070000000000003</v>
      </c>
      <c r="G368">
        <v>7.1199999999999996E-4</v>
      </c>
      <c r="H368">
        <v>1.4788000000000001E-2</v>
      </c>
      <c r="I368">
        <v>1.55E-2</v>
      </c>
    </row>
    <row r="369" spans="1:9" x14ac:dyDescent="0.3">
      <c r="A369">
        <v>15400</v>
      </c>
      <c r="B369">
        <v>8</v>
      </c>
      <c r="C369">
        <v>35.56</v>
      </c>
      <c r="D369">
        <v>73.570999999999998</v>
      </c>
      <c r="E369">
        <v>0.97657000000000005</v>
      </c>
      <c r="F369">
        <v>0.62068000000000001</v>
      </c>
      <c r="G369">
        <v>7.1100000000000004E-4</v>
      </c>
      <c r="H369">
        <v>1.4789999999999999E-2</v>
      </c>
      <c r="I369">
        <v>1.5500999999999999E-2</v>
      </c>
    </row>
    <row r="370" spans="1:9" x14ac:dyDescent="0.3">
      <c r="A370">
        <v>15500</v>
      </c>
      <c r="B370">
        <v>8</v>
      </c>
      <c r="C370">
        <v>35.555</v>
      </c>
      <c r="D370">
        <v>73.581999999999994</v>
      </c>
      <c r="E370">
        <v>0.97658999999999996</v>
      </c>
      <c r="F370">
        <v>0.62065000000000003</v>
      </c>
      <c r="G370">
        <v>7.1100000000000004E-4</v>
      </c>
      <c r="H370">
        <v>1.4792E-2</v>
      </c>
      <c r="I370">
        <v>1.5502999999999999E-2</v>
      </c>
    </row>
    <row r="371" spans="1:9" x14ac:dyDescent="0.3">
      <c r="A371">
        <v>15600</v>
      </c>
      <c r="B371">
        <v>8</v>
      </c>
      <c r="C371">
        <v>35.551000000000002</v>
      </c>
      <c r="D371">
        <v>73.593999999999994</v>
      </c>
      <c r="E371">
        <v>0.97660000000000002</v>
      </c>
      <c r="F371">
        <v>0.62061999999999995</v>
      </c>
      <c r="G371">
        <v>7.1000000000000002E-4</v>
      </c>
      <c r="H371">
        <v>1.4794E-2</v>
      </c>
      <c r="I371">
        <v>1.5504E-2</v>
      </c>
    </row>
    <row r="372" spans="1:9" x14ac:dyDescent="0.3">
      <c r="A372">
        <v>15700</v>
      </c>
      <c r="B372">
        <v>8</v>
      </c>
      <c r="C372">
        <v>35.546999999999997</v>
      </c>
      <c r="D372">
        <v>73.605000000000004</v>
      </c>
      <c r="E372">
        <v>0.97660999999999998</v>
      </c>
      <c r="F372">
        <v>0.62058999999999997</v>
      </c>
      <c r="G372">
        <v>7.1000000000000002E-4</v>
      </c>
      <c r="H372">
        <v>1.4796E-2</v>
      </c>
      <c r="I372">
        <v>1.5506000000000001E-2</v>
      </c>
    </row>
    <row r="373" spans="1:9" x14ac:dyDescent="0.3">
      <c r="A373">
        <v>15800</v>
      </c>
      <c r="B373">
        <v>8</v>
      </c>
      <c r="C373">
        <v>35.542000000000002</v>
      </c>
      <c r="D373">
        <v>73.617000000000004</v>
      </c>
      <c r="E373">
        <v>0.97663</v>
      </c>
      <c r="F373">
        <v>0.62056</v>
      </c>
      <c r="G373">
        <v>7.1000000000000002E-4</v>
      </c>
      <c r="H373">
        <v>1.4798E-2</v>
      </c>
      <c r="I373">
        <v>1.5507E-2</v>
      </c>
    </row>
    <row r="374" spans="1:9" x14ac:dyDescent="0.3">
      <c r="A374">
        <v>15900</v>
      </c>
      <c r="B374">
        <v>8</v>
      </c>
      <c r="C374">
        <v>35.537999999999997</v>
      </c>
      <c r="D374">
        <v>73.628</v>
      </c>
      <c r="E374">
        <v>0.97663999999999995</v>
      </c>
      <c r="F374">
        <v>0.62053000000000003</v>
      </c>
      <c r="G374">
        <v>7.0899999999999999E-4</v>
      </c>
      <c r="H374">
        <v>1.4800000000000001E-2</v>
      </c>
      <c r="I374">
        <v>1.5509E-2</v>
      </c>
    </row>
    <row r="375" spans="1:9" x14ac:dyDescent="0.3">
      <c r="A375">
        <v>16000</v>
      </c>
      <c r="B375">
        <v>8</v>
      </c>
      <c r="C375">
        <v>35.534999999999997</v>
      </c>
      <c r="D375">
        <v>73.641999999999996</v>
      </c>
      <c r="E375">
        <v>0.97665000000000002</v>
      </c>
      <c r="F375">
        <v>0.62050000000000005</v>
      </c>
      <c r="G375">
        <v>7.0899999999999999E-4</v>
      </c>
      <c r="H375">
        <v>1.4801999999999999E-2</v>
      </c>
      <c r="I375">
        <v>1.5511E-2</v>
      </c>
    </row>
    <row r="376" spans="1:9" x14ac:dyDescent="0.3">
      <c r="A376">
        <v>16100</v>
      </c>
      <c r="B376">
        <v>8</v>
      </c>
      <c r="C376">
        <v>35.529000000000003</v>
      </c>
      <c r="D376">
        <v>73.650000000000006</v>
      </c>
      <c r="E376">
        <v>0.97665999999999997</v>
      </c>
      <c r="F376">
        <v>0.62048999999999999</v>
      </c>
      <c r="G376">
        <v>7.0899999999999999E-4</v>
      </c>
      <c r="H376">
        <v>1.4803999999999999E-2</v>
      </c>
      <c r="I376">
        <v>1.5512E-2</v>
      </c>
    </row>
    <row r="377" spans="1:9" x14ac:dyDescent="0.3">
      <c r="A377">
        <v>16200</v>
      </c>
      <c r="B377">
        <v>8</v>
      </c>
      <c r="C377">
        <v>35.524000000000001</v>
      </c>
      <c r="D377">
        <v>73.66</v>
      </c>
      <c r="E377">
        <v>0.97667999999999999</v>
      </c>
      <c r="F377">
        <v>0.62046999999999997</v>
      </c>
      <c r="G377">
        <v>7.0799999999999997E-4</v>
      </c>
      <c r="H377">
        <v>1.4805E-2</v>
      </c>
      <c r="I377">
        <v>1.5513000000000001E-2</v>
      </c>
    </row>
    <row r="378" spans="1:9" x14ac:dyDescent="0.3">
      <c r="A378">
        <v>16300</v>
      </c>
      <c r="B378">
        <v>8</v>
      </c>
      <c r="C378">
        <v>35.518999999999998</v>
      </c>
      <c r="D378">
        <v>73.67</v>
      </c>
      <c r="E378">
        <v>0.97668999999999995</v>
      </c>
      <c r="F378">
        <v>0.62043999999999999</v>
      </c>
      <c r="G378">
        <v>7.0799999999999997E-4</v>
      </c>
      <c r="H378">
        <v>1.4807000000000001E-2</v>
      </c>
      <c r="I378">
        <v>1.5514999999999999E-2</v>
      </c>
    </row>
    <row r="379" spans="1:9" x14ac:dyDescent="0.3">
      <c r="A379">
        <v>16400</v>
      </c>
      <c r="B379">
        <v>8</v>
      </c>
      <c r="C379">
        <v>35.515000000000001</v>
      </c>
      <c r="D379">
        <v>73.680999999999997</v>
      </c>
      <c r="E379">
        <v>0.97670000000000001</v>
      </c>
      <c r="F379">
        <v>0.62041999999999997</v>
      </c>
      <c r="G379">
        <v>7.0699999999999995E-4</v>
      </c>
      <c r="H379">
        <v>1.4808999999999999E-2</v>
      </c>
      <c r="I379">
        <v>1.5516E-2</v>
      </c>
    </row>
    <row r="380" spans="1:9" x14ac:dyDescent="0.3">
      <c r="A380">
        <v>16500</v>
      </c>
      <c r="B380">
        <v>8</v>
      </c>
      <c r="C380">
        <v>35.51</v>
      </c>
      <c r="D380">
        <v>73.692999999999998</v>
      </c>
      <c r="E380">
        <v>0.97670999999999997</v>
      </c>
      <c r="F380">
        <v>0.62039</v>
      </c>
      <c r="G380">
        <v>7.0699999999999995E-4</v>
      </c>
      <c r="H380">
        <v>1.481E-2</v>
      </c>
      <c r="I380">
        <v>1.5517E-2</v>
      </c>
    </row>
    <row r="381" spans="1:9" x14ac:dyDescent="0.3">
      <c r="A381">
        <v>16600</v>
      </c>
      <c r="B381">
        <v>8</v>
      </c>
      <c r="C381">
        <v>35.506</v>
      </c>
      <c r="D381">
        <v>73.704999999999998</v>
      </c>
      <c r="E381">
        <v>0.97672999999999999</v>
      </c>
      <c r="F381">
        <v>0.62036000000000002</v>
      </c>
      <c r="G381">
        <v>7.0699999999999995E-4</v>
      </c>
      <c r="H381">
        <v>1.4812000000000001E-2</v>
      </c>
      <c r="I381">
        <v>1.5519E-2</v>
      </c>
    </row>
    <row r="382" spans="1:9" x14ac:dyDescent="0.3">
      <c r="A382">
        <v>16700</v>
      </c>
      <c r="B382">
        <v>8</v>
      </c>
      <c r="C382">
        <v>35.502000000000002</v>
      </c>
      <c r="D382">
        <v>73.716999999999999</v>
      </c>
      <c r="E382">
        <v>0.97674000000000005</v>
      </c>
      <c r="F382">
        <v>0.62033000000000005</v>
      </c>
      <c r="G382">
        <v>7.0600000000000003E-4</v>
      </c>
      <c r="H382">
        <v>1.4814000000000001E-2</v>
      </c>
      <c r="I382">
        <v>1.5520000000000001E-2</v>
      </c>
    </row>
    <row r="383" spans="1:9" x14ac:dyDescent="0.3">
      <c r="A383">
        <v>1500</v>
      </c>
      <c r="B383">
        <v>9</v>
      </c>
      <c r="C383">
        <v>34.758000000000003</v>
      </c>
      <c r="D383">
        <v>79.938000000000002</v>
      </c>
      <c r="E383">
        <v>0.97907</v>
      </c>
      <c r="F383">
        <v>0.61363000000000001</v>
      </c>
      <c r="G383">
        <v>6.3599999999999996E-4</v>
      </c>
      <c r="H383">
        <v>1.4815E-2</v>
      </c>
      <c r="I383">
        <v>1.5452E-2</v>
      </c>
    </row>
    <row r="384" spans="1:9" x14ac:dyDescent="0.3">
      <c r="A384">
        <v>16800</v>
      </c>
      <c r="B384">
        <v>8</v>
      </c>
      <c r="C384">
        <v>35.497999999999998</v>
      </c>
      <c r="D384">
        <v>73.728999999999999</v>
      </c>
      <c r="E384">
        <v>0.97675000000000001</v>
      </c>
      <c r="F384">
        <v>0.62029999999999996</v>
      </c>
      <c r="G384">
        <v>7.0600000000000003E-4</v>
      </c>
      <c r="H384">
        <v>1.4815999999999999E-2</v>
      </c>
      <c r="I384">
        <v>1.5521999999999999E-2</v>
      </c>
    </row>
    <row r="385" spans="1:9" x14ac:dyDescent="0.3">
      <c r="A385">
        <v>16900</v>
      </c>
      <c r="B385">
        <v>8</v>
      </c>
      <c r="C385">
        <v>35.494</v>
      </c>
      <c r="D385">
        <v>73.742000000000004</v>
      </c>
      <c r="E385">
        <v>0.97675999999999996</v>
      </c>
      <c r="F385">
        <v>0.62026999999999999</v>
      </c>
      <c r="G385">
        <v>7.0600000000000003E-4</v>
      </c>
      <c r="H385">
        <v>1.4818E-2</v>
      </c>
      <c r="I385">
        <v>1.5523E-2</v>
      </c>
    </row>
    <row r="386" spans="1:9" x14ac:dyDescent="0.3">
      <c r="A386">
        <v>17000</v>
      </c>
      <c r="B386">
        <v>8</v>
      </c>
      <c r="C386">
        <v>35.491</v>
      </c>
      <c r="D386">
        <v>73.756</v>
      </c>
      <c r="E386">
        <v>0.97677000000000003</v>
      </c>
      <c r="F386">
        <v>0.62024000000000001</v>
      </c>
      <c r="G386">
        <v>7.0500000000000001E-4</v>
      </c>
      <c r="H386">
        <v>1.482E-2</v>
      </c>
      <c r="I386">
        <v>1.5525000000000001E-2</v>
      </c>
    </row>
    <row r="387" spans="1:9" x14ac:dyDescent="0.3">
      <c r="A387">
        <v>17100</v>
      </c>
      <c r="B387">
        <v>8</v>
      </c>
      <c r="C387">
        <v>35.485999999999997</v>
      </c>
      <c r="D387">
        <v>73.765000000000001</v>
      </c>
      <c r="E387">
        <v>0.97679000000000005</v>
      </c>
      <c r="F387">
        <v>0.62022999999999995</v>
      </c>
      <c r="G387">
        <v>7.0500000000000001E-4</v>
      </c>
      <c r="H387">
        <v>1.4822E-2</v>
      </c>
      <c r="I387">
        <v>1.5526999999999999E-2</v>
      </c>
    </row>
    <row r="388" spans="1:9" x14ac:dyDescent="0.3">
      <c r="A388">
        <v>17200</v>
      </c>
      <c r="B388">
        <v>8</v>
      </c>
      <c r="C388">
        <v>35.481000000000002</v>
      </c>
      <c r="D388">
        <v>73.775000000000006</v>
      </c>
      <c r="E388">
        <v>0.9768</v>
      </c>
      <c r="F388">
        <v>0.62021000000000004</v>
      </c>
      <c r="G388">
        <v>7.0500000000000001E-4</v>
      </c>
      <c r="H388">
        <v>1.4822999999999999E-2</v>
      </c>
      <c r="I388">
        <v>1.5528E-2</v>
      </c>
    </row>
    <row r="389" spans="1:9" x14ac:dyDescent="0.3">
      <c r="A389">
        <v>17300</v>
      </c>
      <c r="B389">
        <v>8</v>
      </c>
      <c r="C389">
        <v>35.475999999999999</v>
      </c>
      <c r="D389">
        <v>73.786000000000001</v>
      </c>
      <c r="E389">
        <v>0.97680999999999996</v>
      </c>
      <c r="F389">
        <v>0.62017999999999995</v>
      </c>
      <c r="G389">
        <v>7.0399999999999998E-4</v>
      </c>
      <c r="H389">
        <v>1.4825E-2</v>
      </c>
      <c r="I389">
        <v>1.5528999999999999E-2</v>
      </c>
    </row>
    <row r="390" spans="1:9" x14ac:dyDescent="0.3">
      <c r="A390">
        <v>17400</v>
      </c>
      <c r="B390">
        <v>8</v>
      </c>
      <c r="C390">
        <v>35.472000000000001</v>
      </c>
      <c r="D390">
        <v>73.796999999999997</v>
      </c>
      <c r="E390">
        <v>0.97682000000000002</v>
      </c>
      <c r="F390">
        <v>0.62014999999999998</v>
      </c>
      <c r="G390">
        <v>7.0399999999999998E-4</v>
      </c>
      <c r="H390">
        <v>1.4827E-2</v>
      </c>
      <c r="I390">
        <v>1.553E-2</v>
      </c>
    </row>
    <row r="391" spans="1:9" x14ac:dyDescent="0.3">
      <c r="A391">
        <v>17500</v>
      </c>
      <c r="B391">
        <v>8</v>
      </c>
      <c r="C391">
        <v>35.468000000000004</v>
      </c>
      <c r="D391">
        <v>73.808999999999997</v>
      </c>
      <c r="E391">
        <v>0.97682999999999998</v>
      </c>
      <c r="F391">
        <v>0.62012999999999996</v>
      </c>
      <c r="G391">
        <v>7.0399999999999998E-4</v>
      </c>
      <c r="H391">
        <v>1.4827999999999999E-2</v>
      </c>
      <c r="I391">
        <v>1.5532000000000001E-2</v>
      </c>
    </row>
    <row r="392" spans="1:9" x14ac:dyDescent="0.3">
      <c r="A392">
        <v>17600</v>
      </c>
      <c r="B392">
        <v>8</v>
      </c>
      <c r="C392">
        <v>35.463999999999999</v>
      </c>
      <c r="D392">
        <v>73.819999999999993</v>
      </c>
      <c r="E392">
        <v>0.97684000000000004</v>
      </c>
      <c r="F392">
        <v>0.62009999999999998</v>
      </c>
      <c r="G392">
        <v>7.0299999999999996E-4</v>
      </c>
      <c r="H392">
        <v>1.4829999999999999E-2</v>
      </c>
      <c r="I392">
        <v>1.5533E-2</v>
      </c>
    </row>
    <row r="393" spans="1:9" x14ac:dyDescent="0.3">
      <c r="A393">
        <v>17700</v>
      </c>
      <c r="B393">
        <v>8</v>
      </c>
      <c r="C393">
        <v>35.46</v>
      </c>
      <c r="D393">
        <v>73.831999999999994</v>
      </c>
      <c r="E393">
        <v>0.97685</v>
      </c>
      <c r="F393">
        <v>0.62007000000000001</v>
      </c>
      <c r="G393">
        <v>7.0299999999999996E-4</v>
      </c>
      <c r="H393">
        <v>1.4832E-2</v>
      </c>
      <c r="I393">
        <v>1.5535E-2</v>
      </c>
    </row>
    <row r="394" spans="1:9" x14ac:dyDescent="0.3">
      <c r="A394">
        <v>17800</v>
      </c>
      <c r="B394">
        <v>8</v>
      </c>
      <c r="C394">
        <v>35.456000000000003</v>
      </c>
      <c r="D394">
        <v>73.843999999999994</v>
      </c>
      <c r="E394">
        <v>0.97685999999999995</v>
      </c>
      <c r="F394">
        <v>0.62004000000000004</v>
      </c>
      <c r="G394">
        <v>7.0200000000000004E-4</v>
      </c>
      <c r="H394">
        <v>1.4834E-2</v>
      </c>
      <c r="I394">
        <v>1.5535999999999999E-2</v>
      </c>
    </row>
    <row r="395" spans="1:9" x14ac:dyDescent="0.3">
      <c r="A395">
        <v>17900</v>
      </c>
      <c r="B395">
        <v>8</v>
      </c>
      <c r="C395">
        <v>35.451999999999998</v>
      </c>
      <c r="D395">
        <v>73.855999999999995</v>
      </c>
      <c r="E395">
        <v>0.97687999999999997</v>
      </c>
      <c r="F395">
        <v>0.62000999999999995</v>
      </c>
      <c r="G395">
        <v>7.0200000000000004E-4</v>
      </c>
      <c r="H395">
        <v>1.4836E-2</v>
      </c>
      <c r="I395">
        <v>1.5538E-2</v>
      </c>
    </row>
    <row r="396" spans="1:9" x14ac:dyDescent="0.3">
      <c r="A396">
        <v>18000</v>
      </c>
      <c r="B396">
        <v>8</v>
      </c>
      <c r="C396">
        <v>35.448999999999998</v>
      </c>
      <c r="D396">
        <v>73.87</v>
      </c>
      <c r="E396">
        <v>0.97689000000000004</v>
      </c>
      <c r="F396">
        <v>0.61997999999999998</v>
      </c>
      <c r="G396">
        <v>7.0200000000000004E-4</v>
      </c>
      <c r="H396">
        <v>1.4838E-2</v>
      </c>
      <c r="I396">
        <v>1.5539000000000001E-2</v>
      </c>
    </row>
    <row r="397" spans="1:9" x14ac:dyDescent="0.3">
      <c r="A397">
        <v>18100</v>
      </c>
      <c r="B397">
        <v>8</v>
      </c>
      <c r="C397">
        <v>35.444000000000003</v>
      </c>
      <c r="D397">
        <v>73.879000000000005</v>
      </c>
      <c r="E397">
        <v>0.97689999999999999</v>
      </c>
      <c r="F397">
        <v>0.61997000000000002</v>
      </c>
      <c r="G397">
        <v>7.0100000000000002E-4</v>
      </c>
      <c r="H397">
        <v>1.4839E-2</v>
      </c>
      <c r="I397">
        <v>1.5540999999999999E-2</v>
      </c>
    </row>
    <row r="398" spans="1:9" x14ac:dyDescent="0.3">
      <c r="A398">
        <v>18200</v>
      </c>
      <c r="B398">
        <v>8</v>
      </c>
      <c r="C398">
        <v>35.44</v>
      </c>
      <c r="D398">
        <v>73.888999999999996</v>
      </c>
      <c r="E398">
        <v>0.97690999999999995</v>
      </c>
      <c r="F398">
        <v>0.61994000000000005</v>
      </c>
      <c r="G398">
        <v>7.0100000000000002E-4</v>
      </c>
      <c r="H398">
        <v>1.4841E-2</v>
      </c>
      <c r="I398">
        <v>1.5542E-2</v>
      </c>
    </row>
    <row r="399" spans="1:9" x14ac:dyDescent="0.3">
      <c r="A399">
        <v>18300</v>
      </c>
      <c r="B399">
        <v>8</v>
      </c>
      <c r="C399">
        <v>35.435000000000002</v>
      </c>
      <c r="D399">
        <v>73.899000000000001</v>
      </c>
      <c r="E399">
        <v>0.97692000000000001</v>
      </c>
      <c r="F399">
        <v>0.61992000000000003</v>
      </c>
      <c r="G399">
        <v>7.0100000000000002E-4</v>
      </c>
      <c r="H399">
        <v>1.4843E-2</v>
      </c>
      <c r="I399">
        <v>1.5543E-2</v>
      </c>
    </row>
    <row r="400" spans="1:9" x14ac:dyDescent="0.3">
      <c r="A400">
        <v>18400</v>
      </c>
      <c r="B400">
        <v>8</v>
      </c>
      <c r="C400">
        <v>35.430999999999997</v>
      </c>
      <c r="D400">
        <v>73.91</v>
      </c>
      <c r="E400">
        <v>0.97692999999999997</v>
      </c>
      <c r="F400">
        <v>0.61989000000000005</v>
      </c>
      <c r="G400">
        <v>7.0100000000000002E-4</v>
      </c>
      <c r="H400">
        <v>1.4844E-2</v>
      </c>
      <c r="I400">
        <v>1.5545E-2</v>
      </c>
    </row>
    <row r="401" spans="1:9" x14ac:dyDescent="0.3">
      <c r="A401">
        <v>18500</v>
      </c>
      <c r="B401">
        <v>8</v>
      </c>
      <c r="C401">
        <v>35.427</v>
      </c>
      <c r="D401">
        <v>73.921999999999997</v>
      </c>
      <c r="E401">
        <v>0.97694000000000003</v>
      </c>
      <c r="F401">
        <v>0.61987000000000003</v>
      </c>
      <c r="G401">
        <v>6.9999999999999999E-4</v>
      </c>
      <c r="H401">
        <v>1.4846E-2</v>
      </c>
      <c r="I401">
        <v>1.5546000000000001E-2</v>
      </c>
    </row>
    <row r="402" spans="1:9" x14ac:dyDescent="0.3">
      <c r="A402">
        <v>18600</v>
      </c>
      <c r="B402">
        <v>8</v>
      </c>
      <c r="C402">
        <v>35.423000000000002</v>
      </c>
      <c r="D402">
        <v>73.933000000000007</v>
      </c>
      <c r="E402">
        <v>0.97694999999999999</v>
      </c>
      <c r="F402">
        <v>0.61983999999999995</v>
      </c>
      <c r="G402">
        <v>6.9999999999999999E-4</v>
      </c>
      <c r="H402">
        <v>1.4848E-2</v>
      </c>
      <c r="I402">
        <v>1.5547999999999999E-2</v>
      </c>
    </row>
    <row r="403" spans="1:9" x14ac:dyDescent="0.3">
      <c r="A403">
        <v>18700</v>
      </c>
      <c r="B403">
        <v>8</v>
      </c>
      <c r="C403">
        <v>35.418999999999997</v>
      </c>
      <c r="D403">
        <v>73.944000000000003</v>
      </c>
      <c r="E403">
        <v>0.97696000000000005</v>
      </c>
      <c r="F403">
        <v>0.61980999999999997</v>
      </c>
      <c r="G403">
        <v>6.9999999999999999E-4</v>
      </c>
      <c r="H403">
        <v>1.4848999999999999E-2</v>
      </c>
      <c r="I403">
        <v>1.5549E-2</v>
      </c>
    </row>
    <row r="404" spans="1:9" x14ac:dyDescent="0.3">
      <c r="A404">
        <v>18800</v>
      </c>
      <c r="B404">
        <v>8</v>
      </c>
      <c r="C404">
        <v>35.415999999999997</v>
      </c>
      <c r="D404">
        <v>73.956000000000003</v>
      </c>
      <c r="E404">
        <v>0.97697000000000001</v>
      </c>
      <c r="F404">
        <v>0.61978</v>
      </c>
      <c r="G404">
        <v>6.9899999999999997E-4</v>
      </c>
      <c r="H404">
        <v>1.4851E-2</v>
      </c>
      <c r="I404">
        <v>1.555E-2</v>
      </c>
    </row>
    <row r="405" spans="1:9" x14ac:dyDescent="0.3">
      <c r="A405">
        <v>18900</v>
      </c>
      <c r="B405">
        <v>8</v>
      </c>
      <c r="C405">
        <v>35.411999999999999</v>
      </c>
      <c r="D405">
        <v>73.966999999999999</v>
      </c>
      <c r="E405">
        <v>0.97697999999999996</v>
      </c>
      <c r="F405">
        <v>0.61975000000000002</v>
      </c>
      <c r="G405">
        <v>6.9899999999999997E-4</v>
      </c>
      <c r="H405">
        <v>1.4853E-2</v>
      </c>
      <c r="I405">
        <v>1.5552E-2</v>
      </c>
    </row>
    <row r="406" spans="1:9" x14ac:dyDescent="0.3">
      <c r="A406">
        <v>19000</v>
      </c>
      <c r="B406">
        <v>8</v>
      </c>
      <c r="C406">
        <v>35.408999999999999</v>
      </c>
      <c r="D406">
        <v>73.98</v>
      </c>
      <c r="E406">
        <v>0.97699000000000003</v>
      </c>
      <c r="F406">
        <v>0.61972000000000005</v>
      </c>
      <c r="G406">
        <v>6.9899999999999997E-4</v>
      </c>
      <c r="H406">
        <v>1.4855E-2</v>
      </c>
      <c r="I406">
        <v>1.5554E-2</v>
      </c>
    </row>
    <row r="407" spans="1:9" x14ac:dyDescent="0.3">
      <c r="A407">
        <v>19100</v>
      </c>
      <c r="B407">
        <v>8</v>
      </c>
      <c r="C407">
        <v>35.404000000000003</v>
      </c>
      <c r="D407">
        <v>73.989999999999995</v>
      </c>
      <c r="E407">
        <v>0.97699999999999998</v>
      </c>
      <c r="F407">
        <v>0.61970999999999998</v>
      </c>
      <c r="G407">
        <v>6.9800000000000005E-4</v>
      </c>
      <c r="H407">
        <v>1.4857E-2</v>
      </c>
      <c r="I407">
        <v>1.5554999999999999E-2</v>
      </c>
    </row>
    <row r="408" spans="1:9" x14ac:dyDescent="0.3">
      <c r="A408">
        <v>19200</v>
      </c>
      <c r="B408">
        <v>8</v>
      </c>
      <c r="C408">
        <v>35.4</v>
      </c>
      <c r="D408">
        <v>74</v>
      </c>
      <c r="E408">
        <v>0.97701000000000005</v>
      </c>
      <c r="F408">
        <v>0.61968000000000001</v>
      </c>
      <c r="G408">
        <v>6.9800000000000005E-4</v>
      </c>
      <c r="H408">
        <v>1.4858E-2</v>
      </c>
      <c r="I408">
        <v>1.5556E-2</v>
      </c>
    </row>
    <row r="409" spans="1:9" x14ac:dyDescent="0.3">
      <c r="A409">
        <v>19300</v>
      </c>
      <c r="B409">
        <v>8</v>
      </c>
      <c r="C409">
        <v>35.396000000000001</v>
      </c>
      <c r="D409">
        <v>74.010000000000005</v>
      </c>
      <c r="E409">
        <v>0.97702</v>
      </c>
      <c r="F409">
        <v>0.61965999999999999</v>
      </c>
      <c r="G409">
        <v>6.9800000000000005E-4</v>
      </c>
      <c r="H409">
        <v>1.486E-2</v>
      </c>
      <c r="I409">
        <v>1.5558000000000001E-2</v>
      </c>
    </row>
    <row r="410" spans="1:9" x14ac:dyDescent="0.3">
      <c r="A410">
        <v>19400</v>
      </c>
      <c r="B410">
        <v>8</v>
      </c>
      <c r="C410">
        <v>35.392000000000003</v>
      </c>
      <c r="D410">
        <v>74.021000000000001</v>
      </c>
      <c r="E410">
        <v>0.97702999999999995</v>
      </c>
      <c r="F410">
        <v>0.61963000000000001</v>
      </c>
      <c r="G410">
        <v>6.9700000000000003E-4</v>
      </c>
      <c r="H410">
        <v>1.4862E-2</v>
      </c>
      <c r="I410">
        <v>1.5559E-2</v>
      </c>
    </row>
    <row r="411" spans="1:9" x14ac:dyDescent="0.3">
      <c r="A411">
        <v>19500</v>
      </c>
      <c r="B411">
        <v>8</v>
      </c>
      <c r="C411">
        <v>35.387999999999998</v>
      </c>
      <c r="D411">
        <v>74.031999999999996</v>
      </c>
      <c r="E411">
        <v>0.97704000000000002</v>
      </c>
      <c r="F411">
        <v>0.61960000000000004</v>
      </c>
      <c r="G411">
        <v>6.9700000000000003E-4</v>
      </c>
      <c r="H411">
        <v>1.4862999999999999E-2</v>
      </c>
      <c r="I411">
        <v>1.5559999999999999E-2</v>
      </c>
    </row>
    <row r="412" spans="1:9" x14ac:dyDescent="0.3">
      <c r="A412">
        <v>19600</v>
      </c>
      <c r="B412">
        <v>8</v>
      </c>
      <c r="C412">
        <v>35.384</v>
      </c>
      <c r="D412">
        <v>74.043000000000006</v>
      </c>
      <c r="E412">
        <v>0.97704999999999997</v>
      </c>
      <c r="F412">
        <v>0.61958000000000002</v>
      </c>
      <c r="G412">
        <v>6.9700000000000003E-4</v>
      </c>
      <c r="H412">
        <v>1.4865E-2</v>
      </c>
      <c r="I412">
        <v>1.5561999999999999E-2</v>
      </c>
    </row>
    <row r="413" spans="1:9" x14ac:dyDescent="0.3">
      <c r="A413">
        <v>19700</v>
      </c>
      <c r="B413">
        <v>8</v>
      </c>
      <c r="C413">
        <v>35.381</v>
      </c>
      <c r="D413">
        <v>74.054000000000002</v>
      </c>
      <c r="E413">
        <v>0.97706000000000004</v>
      </c>
      <c r="F413">
        <v>0.61955000000000005</v>
      </c>
      <c r="G413">
        <v>6.96E-4</v>
      </c>
      <c r="H413">
        <v>1.4867E-2</v>
      </c>
      <c r="I413">
        <v>1.5563E-2</v>
      </c>
    </row>
    <row r="414" spans="1:9" x14ac:dyDescent="0.3">
      <c r="A414">
        <v>19800</v>
      </c>
      <c r="B414">
        <v>8</v>
      </c>
      <c r="C414">
        <v>35.377000000000002</v>
      </c>
      <c r="D414">
        <v>74.064999999999998</v>
      </c>
      <c r="E414">
        <v>0.97706999999999999</v>
      </c>
      <c r="F414">
        <v>0.61951999999999996</v>
      </c>
      <c r="G414">
        <v>6.96E-4</v>
      </c>
      <c r="H414">
        <v>1.4867999999999999E-2</v>
      </c>
      <c r="I414">
        <v>1.5565000000000001E-2</v>
      </c>
    </row>
    <row r="415" spans="1:9" x14ac:dyDescent="0.3">
      <c r="A415">
        <v>19900</v>
      </c>
      <c r="B415">
        <v>8</v>
      </c>
      <c r="C415">
        <v>35.372999999999998</v>
      </c>
      <c r="D415">
        <v>74.075999999999993</v>
      </c>
      <c r="E415">
        <v>0.97707999999999995</v>
      </c>
      <c r="F415">
        <v>0.61948999999999999</v>
      </c>
      <c r="G415">
        <v>6.96E-4</v>
      </c>
      <c r="H415">
        <v>1.487E-2</v>
      </c>
      <c r="I415">
        <v>1.5566E-2</v>
      </c>
    </row>
    <row r="416" spans="1:9" x14ac:dyDescent="0.3">
      <c r="A416">
        <v>20000</v>
      </c>
      <c r="B416">
        <v>8</v>
      </c>
      <c r="C416">
        <v>35.369999999999997</v>
      </c>
      <c r="D416">
        <v>74.088999999999999</v>
      </c>
      <c r="E416">
        <v>0.97709000000000001</v>
      </c>
      <c r="F416">
        <v>0.61946000000000001</v>
      </c>
      <c r="G416">
        <v>6.96E-4</v>
      </c>
      <c r="H416">
        <v>1.4872E-2</v>
      </c>
      <c r="I416">
        <v>1.5568E-2</v>
      </c>
    </row>
    <row r="417" spans="1:9" x14ac:dyDescent="0.3">
      <c r="A417">
        <v>1600</v>
      </c>
      <c r="B417">
        <v>9</v>
      </c>
      <c r="C417">
        <v>34.665999999999997</v>
      </c>
      <c r="D417">
        <v>80.233000000000004</v>
      </c>
      <c r="E417">
        <v>0.97926000000000002</v>
      </c>
      <c r="F417">
        <v>0.61217999999999995</v>
      </c>
      <c r="G417">
        <v>6.3100000000000005E-4</v>
      </c>
      <c r="H417">
        <v>1.49E-2</v>
      </c>
      <c r="I417">
        <v>1.5531E-2</v>
      </c>
    </row>
    <row r="418" spans="1:9" x14ac:dyDescent="0.3">
      <c r="A418">
        <v>1700</v>
      </c>
      <c r="B418">
        <v>9</v>
      </c>
      <c r="C418">
        <v>34.570999999999998</v>
      </c>
      <c r="D418">
        <v>80.510000000000005</v>
      </c>
      <c r="E418">
        <v>0.97943000000000002</v>
      </c>
      <c r="F418">
        <v>0.61087000000000002</v>
      </c>
      <c r="G418">
        <v>6.2600000000000004E-4</v>
      </c>
      <c r="H418">
        <v>1.4976E-2</v>
      </c>
      <c r="I418">
        <v>1.5602E-2</v>
      </c>
    </row>
    <row r="419" spans="1:9" x14ac:dyDescent="0.3">
      <c r="A419">
        <v>1800</v>
      </c>
      <c r="B419">
        <v>9</v>
      </c>
      <c r="C419">
        <v>34.473999999999997</v>
      </c>
      <c r="D419">
        <v>80.775999999999996</v>
      </c>
      <c r="E419">
        <v>0.97958999999999996</v>
      </c>
      <c r="F419">
        <v>0.60967000000000005</v>
      </c>
      <c r="G419">
        <v>6.2100000000000002E-4</v>
      </c>
      <c r="H419">
        <v>1.5044999999999999E-2</v>
      </c>
      <c r="I419">
        <v>1.5665999999999999E-2</v>
      </c>
    </row>
    <row r="420" spans="1:9" x14ac:dyDescent="0.3">
      <c r="A420">
        <v>1900</v>
      </c>
      <c r="B420">
        <v>9</v>
      </c>
      <c r="C420">
        <v>34.374000000000002</v>
      </c>
      <c r="D420">
        <v>81.031999999999996</v>
      </c>
      <c r="E420">
        <v>0.97972999999999999</v>
      </c>
      <c r="F420">
        <v>0.60855000000000004</v>
      </c>
      <c r="G420">
        <v>6.1700000000000004E-4</v>
      </c>
      <c r="H420">
        <v>1.5108E-2</v>
      </c>
      <c r="I420">
        <v>1.5724999999999999E-2</v>
      </c>
    </row>
    <row r="421" spans="1:9" x14ac:dyDescent="0.3">
      <c r="A421">
        <v>2100</v>
      </c>
      <c r="B421">
        <v>9</v>
      </c>
      <c r="C421">
        <v>33.978999999999999</v>
      </c>
      <c r="D421">
        <v>81.462000000000003</v>
      </c>
      <c r="E421">
        <v>0.98041</v>
      </c>
      <c r="F421">
        <v>0.60797999999999996</v>
      </c>
      <c r="G421">
        <v>5.9500000000000004E-4</v>
      </c>
      <c r="H421">
        <v>1.5266E-2</v>
      </c>
      <c r="I421">
        <v>1.5861E-2</v>
      </c>
    </row>
    <row r="422" spans="1:9" x14ac:dyDescent="0.3">
      <c r="A422">
        <v>2000</v>
      </c>
      <c r="B422">
        <v>9</v>
      </c>
      <c r="C422">
        <v>34.768000000000001</v>
      </c>
      <c r="D422">
        <v>82.093000000000004</v>
      </c>
      <c r="E422">
        <v>0.97982999999999998</v>
      </c>
      <c r="F422">
        <v>0.60723000000000005</v>
      </c>
      <c r="G422">
        <v>6.0999999999999997E-4</v>
      </c>
      <c r="H422">
        <v>1.5292999999999999E-2</v>
      </c>
      <c r="I422">
        <v>1.5904000000000001E-2</v>
      </c>
    </row>
    <row r="423" spans="1:9" x14ac:dyDescent="0.3">
      <c r="A423">
        <v>2200</v>
      </c>
      <c r="B423">
        <v>9</v>
      </c>
      <c r="C423">
        <v>33.881</v>
      </c>
      <c r="D423">
        <v>81.688999999999993</v>
      </c>
      <c r="E423">
        <v>0.98058000000000001</v>
      </c>
      <c r="F423">
        <v>0.60696000000000006</v>
      </c>
      <c r="G423">
        <v>5.9000000000000003E-4</v>
      </c>
      <c r="H423">
        <v>1.5327E-2</v>
      </c>
      <c r="I423">
        <v>1.5917000000000001E-2</v>
      </c>
    </row>
    <row r="424" spans="1:9" x14ac:dyDescent="0.3">
      <c r="A424">
        <v>2300</v>
      </c>
      <c r="B424">
        <v>9</v>
      </c>
      <c r="C424">
        <v>33.816000000000003</v>
      </c>
      <c r="D424">
        <v>81.878</v>
      </c>
      <c r="E424">
        <v>0.98070000000000002</v>
      </c>
      <c r="F424">
        <v>0.60594000000000003</v>
      </c>
      <c r="G424">
        <v>5.8600000000000004E-4</v>
      </c>
      <c r="H424">
        <v>1.5387E-2</v>
      </c>
      <c r="I424">
        <v>1.5973000000000001E-2</v>
      </c>
    </row>
    <row r="425" spans="1:9" x14ac:dyDescent="0.3">
      <c r="A425">
        <v>2400</v>
      </c>
      <c r="B425">
        <v>9</v>
      </c>
      <c r="C425">
        <v>33.756999999999998</v>
      </c>
      <c r="D425">
        <v>82.042000000000002</v>
      </c>
      <c r="E425">
        <v>0.98080000000000001</v>
      </c>
      <c r="F425">
        <v>0.60502</v>
      </c>
      <c r="G425">
        <v>5.8299999999999997E-4</v>
      </c>
      <c r="H425">
        <v>1.5439E-2</v>
      </c>
      <c r="I425">
        <v>1.6022000000000002E-2</v>
      </c>
    </row>
    <row r="426" spans="1:9" x14ac:dyDescent="0.3">
      <c r="A426">
        <v>2500</v>
      </c>
      <c r="B426">
        <v>9</v>
      </c>
      <c r="C426">
        <v>33.700000000000003</v>
      </c>
      <c r="D426">
        <v>82.192999999999998</v>
      </c>
      <c r="E426">
        <v>0.98089999999999999</v>
      </c>
      <c r="F426">
        <v>0.60418000000000005</v>
      </c>
      <c r="G426">
        <v>5.8E-4</v>
      </c>
      <c r="H426">
        <v>1.5487000000000001E-2</v>
      </c>
      <c r="I426">
        <v>1.6067000000000001E-2</v>
      </c>
    </row>
    <row r="427" spans="1:9" x14ac:dyDescent="0.3">
      <c r="A427">
        <v>2600</v>
      </c>
      <c r="B427">
        <v>9</v>
      </c>
      <c r="C427">
        <v>33.643000000000001</v>
      </c>
      <c r="D427">
        <v>82.337000000000003</v>
      </c>
      <c r="E427">
        <v>0.98099000000000003</v>
      </c>
      <c r="F427">
        <v>0.60341</v>
      </c>
      <c r="G427">
        <v>5.7799999999999995E-4</v>
      </c>
      <c r="H427">
        <v>1.553E-2</v>
      </c>
      <c r="I427">
        <v>1.6108000000000001E-2</v>
      </c>
    </row>
    <row r="428" spans="1:9" x14ac:dyDescent="0.3">
      <c r="A428">
        <v>2700</v>
      </c>
      <c r="B428">
        <v>9</v>
      </c>
      <c r="C428">
        <v>33.588000000000001</v>
      </c>
      <c r="D428">
        <v>82.477000000000004</v>
      </c>
      <c r="E428">
        <v>0.98107</v>
      </c>
      <c r="F428">
        <v>0.60268999999999995</v>
      </c>
      <c r="G428">
        <v>5.7499999999999999E-4</v>
      </c>
      <c r="H428">
        <v>1.5570000000000001E-2</v>
      </c>
      <c r="I428">
        <v>1.6145E-2</v>
      </c>
    </row>
    <row r="429" spans="1:9" x14ac:dyDescent="0.3">
      <c r="A429">
        <v>2800</v>
      </c>
      <c r="B429">
        <v>9</v>
      </c>
      <c r="C429">
        <v>33.533000000000001</v>
      </c>
      <c r="D429">
        <v>82.614000000000004</v>
      </c>
      <c r="E429">
        <v>0.98114999999999997</v>
      </c>
      <c r="F429">
        <v>0.60202</v>
      </c>
      <c r="G429">
        <v>5.7300000000000005E-4</v>
      </c>
      <c r="H429">
        <v>1.5608E-2</v>
      </c>
      <c r="I429">
        <v>1.618E-2</v>
      </c>
    </row>
    <row r="430" spans="1:9" x14ac:dyDescent="0.3">
      <c r="A430">
        <v>1000</v>
      </c>
      <c r="B430">
        <v>10</v>
      </c>
      <c r="C430">
        <v>30.902999999999999</v>
      </c>
      <c r="D430">
        <v>89.712000000000003</v>
      </c>
      <c r="E430">
        <v>0.98163999999999996</v>
      </c>
      <c r="F430">
        <v>0.58962999999999999</v>
      </c>
      <c r="G430">
        <v>5.6999999999999998E-4</v>
      </c>
      <c r="H430">
        <v>1.5639E-2</v>
      </c>
      <c r="I430">
        <v>1.6209000000000001E-2</v>
      </c>
    </row>
    <row r="431" spans="1:9" x14ac:dyDescent="0.3">
      <c r="A431">
        <v>2900</v>
      </c>
      <c r="B431">
        <v>9</v>
      </c>
      <c r="C431">
        <v>33.478999999999999</v>
      </c>
      <c r="D431">
        <v>82.748999999999995</v>
      </c>
      <c r="E431">
        <v>0.98123000000000005</v>
      </c>
      <c r="F431">
        <v>0.60136999999999996</v>
      </c>
      <c r="G431">
        <v>5.6999999999999998E-4</v>
      </c>
      <c r="H431">
        <v>1.5643000000000001E-2</v>
      </c>
      <c r="I431">
        <v>1.6213000000000002E-2</v>
      </c>
    </row>
    <row r="432" spans="1:9" x14ac:dyDescent="0.3">
      <c r="A432">
        <v>3100</v>
      </c>
      <c r="B432">
        <v>9</v>
      </c>
      <c r="C432">
        <v>33.295000000000002</v>
      </c>
      <c r="D432">
        <v>82.962999999999994</v>
      </c>
      <c r="E432">
        <v>0.98148999999999997</v>
      </c>
      <c r="F432">
        <v>0.60089999999999999</v>
      </c>
      <c r="G432">
        <v>5.62E-4</v>
      </c>
      <c r="H432">
        <v>1.5719E-2</v>
      </c>
      <c r="I432">
        <v>1.6282000000000001E-2</v>
      </c>
    </row>
    <row r="433" spans="1:9" x14ac:dyDescent="0.3">
      <c r="A433">
        <v>900</v>
      </c>
      <c r="B433">
        <v>10</v>
      </c>
      <c r="C433">
        <v>30.760999999999999</v>
      </c>
      <c r="D433">
        <v>89.322000000000003</v>
      </c>
      <c r="E433">
        <v>0.98126999999999998</v>
      </c>
      <c r="F433">
        <v>0.58606999999999998</v>
      </c>
      <c r="G433">
        <v>5.9000000000000003E-4</v>
      </c>
      <c r="H433">
        <v>1.5733E-2</v>
      </c>
      <c r="I433">
        <v>1.6323000000000001E-2</v>
      </c>
    </row>
    <row r="434" spans="1:9" x14ac:dyDescent="0.3">
      <c r="A434">
        <v>3000</v>
      </c>
      <c r="B434">
        <v>9</v>
      </c>
      <c r="C434">
        <v>33.616</v>
      </c>
      <c r="D434">
        <v>83.221000000000004</v>
      </c>
      <c r="E434">
        <v>0.98128000000000004</v>
      </c>
      <c r="F434">
        <v>0.60060999999999998</v>
      </c>
      <c r="G434">
        <v>5.6800000000000004E-4</v>
      </c>
      <c r="H434">
        <v>1.5734999999999999E-2</v>
      </c>
      <c r="I434">
        <v>1.6303000000000002E-2</v>
      </c>
    </row>
    <row r="435" spans="1:9" x14ac:dyDescent="0.3">
      <c r="A435">
        <v>3200</v>
      </c>
      <c r="B435">
        <v>9</v>
      </c>
      <c r="C435">
        <v>33.237000000000002</v>
      </c>
      <c r="D435">
        <v>83.09</v>
      </c>
      <c r="E435">
        <v>0.98157000000000005</v>
      </c>
      <c r="F435">
        <v>0.60038999999999998</v>
      </c>
      <c r="G435">
        <v>5.5999999999999995E-4</v>
      </c>
      <c r="H435">
        <v>1.5748999999999999E-2</v>
      </c>
      <c r="I435">
        <v>1.6309000000000001E-2</v>
      </c>
    </row>
    <row r="436" spans="1:9" x14ac:dyDescent="0.3">
      <c r="A436">
        <v>800</v>
      </c>
      <c r="B436">
        <v>10</v>
      </c>
      <c r="C436">
        <v>30.907</v>
      </c>
      <c r="D436">
        <v>89.256</v>
      </c>
      <c r="E436">
        <v>0.98114000000000001</v>
      </c>
      <c r="F436">
        <v>0.58581000000000005</v>
      </c>
      <c r="G436">
        <v>5.9400000000000002E-4</v>
      </c>
      <c r="H436">
        <v>1.5751999999999999E-2</v>
      </c>
      <c r="I436">
        <v>1.6344999999999998E-2</v>
      </c>
    </row>
    <row r="437" spans="1:9" x14ac:dyDescent="0.3">
      <c r="A437">
        <v>1100</v>
      </c>
      <c r="B437">
        <v>10</v>
      </c>
      <c r="C437">
        <v>30.318000000000001</v>
      </c>
      <c r="D437">
        <v>88.998999999999995</v>
      </c>
      <c r="E437">
        <v>0.98334999999999995</v>
      </c>
      <c r="F437">
        <v>0.59164000000000005</v>
      </c>
      <c r="G437">
        <v>5.0900000000000001E-4</v>
      </c>
      <c r="H437">
        <v>1.5768000000000001E-2</v>
      </c>
      <c r="I437">
        <v>1.6277E-2</v>
      </c>
    </row>
    <row r="438" spans="1:9" x14ac:dyDescent="0.3">
      <c r="A438">
        <v>700</v>
      </c>
      <c r="B438">
        <v>10</v>
      </c>
      <c r="C438">
        <v>31.05</v>
      </c>
      <c r="D438">
        <v>89.168999999999997</v>
      </c>
      <c r="E438">
        <v>0.98101000000000005</v>
      </c>
      <c r="F438">
        <v>0.58548999999999995</v>
      </c>
      <c r="G438">
        <v>5.9699999999999998E-4</v>
      </c>
      <c r="H438">
        <v>1.5772999999999999E-2</v>
      </c>
      <c r="I438">
        <v>1.6369999999999999E-2</v>
      </c>
    </row>
    <row r="439" spans="1:9" x14ac:dyDescent="0.3">
      <c r="A439">
        <v>3300</v>
      </c>
      <c r="B439">
        <v>9</v>
      </c>
      <c r="C439">
        <v>33.194000000000003</v>
      </c>
      <c r="D439">
        <v>83.206999999999994</v>
      </c>
      <c r="E439">
        <v>0.98163999999999996</v>
      </c>
      <c r="F439">
        <v>0.59982999999999997</v>
      </c>
      <c r="G439">
        <v>5.5800000000000001E-4</v>
      </c>
      <c r="H439">
        <v>1.5781E-2</v>
      </c>
      <c r="I439">
        <v>1.6338999999999999E-2</v>
      </c>
    </row>
    <row r="440" spans="1:9" x14ac:dyDescent="0.3">
      <c r="A440">
        <v>600</v>
      </c>
      <c r="B440">
        <v>10</v>
      </c>
      <c r="C440">
        <v>31.178000000000001</v>
      </c>
      <c r="D440">
        <v>89.057000000000002</v>
      </c>
      <c r="E440">
        <v>0.98087999999999997</v>
      </c>
      <c r="F440">
        <v>0.58504999999999996</v>
      </c>
      <c r="G440">
        <v>6.0099999999999997E-4</v>
      </c>
      <c r="H440">
        <v>1.5802E-2</v>
      </c>
      <c r="I440">
        <v>1.6402E-2</v>
      </c>
    </row>
    <row r="441" spans="1:9" x14ac:dyDescent="0.3">
      <c r="A441">
        <v>3400</v>
      </c>
      <c r="B441">
        <v>9</v>
      </c>
      <c r="C441">
        <v>33.155000000000001</v>
      </c>
      <c r="D441">
        <v>83.311999999999998</v>
      </c>
      <c r="E441">
        <v>0.98168999999999995</v>
      </c>
      <c r="F441">
        <v>0.59930000000000005</v>
      </c>
      <c r="G441">
        <v>5.5599999999999996E-4</v>
      </c>
      <c r="H441">
        <v>1.5810000000000001E-2</v>
      </c>
      <c r="I441">
        <v>1.6367E-2</v>
      </c>
    </row>
    <row r="442" spans="1:9" x14ac:dyDescent="0.3">
      <c r="A442">
        <v>3500</v>
      </c>
      <c r="B442">
        <v>9</v>
      </c>
      <c r="C442">
        <v>33.116999999999997</v>
      </c>
      <c r="D442">
        <v>83.411000000000001</v>
      </c>
      <c r="E442">
        <v>0.98175000000000001</v>
      </c>
      <c r="F442">
        <v>0.5988</v>
      </c>
      <c r="G442">
        <v>5.5500000000000005E-4</v>
      </c>
      <c r="H442">
        <v>1.5838000000000001E-2</v>
      </c>
      <c r="I442">
        <v>1.6393000000000001E-2</v>
      </c>
    </row>
    <row r="443" spans="1:9" x14ac:dyDescent="0.3">
      <c r="A443">
        <v>500</v>
      </c>
      <c r="B443">
        <v>10</v>
      </c>
      <c r="C443">
        <v>31.286000000000001</v>
      </c>
      <c r="D443">
        <v>88.915000000000006</v>
      </c>
      <c r="E443">
        <v>0.98075999999999997</v>
      </c>
      <c r="F443">
        <v>0.58435999999999999</v>
      </c>
      <c r="G443">
        <v>6.0400000000000004E-4</v>
      </c>
      <c r="H443">
        <v>1.5845000000000001E-2</v>
      </c>
      <c r="I443">
        <v>1.6448999999999998E-2</v>
      </c>
    </row>
    <row r="444" spans="1:9" x14ac:dyDescent="0.3">
      <c r="A444">
        <v>3600</v>
      </c>
      <c r="B444">
        <v>9</v>
      </c>
      <c r="C444">
        <v>33.08</v>
      </c>
      <c r="D444">
        <v>83.506</v>
      </c>
      <c r="E444">
        <v>0.98180000000000001</v>
      </c>
      <c r="F444">
        <v>0.59833000000000003</v>
      </c>
      <c r="G444">
        <v>5.53E-4</v>
      </c>
      <c r="H444">
        <v>1.5864E-2</v>
      </c>
      <c r="I444">
        <v>1.6417999999999999E-2</v>
      </c>
    </row>
    <row r="445" spans="1:9" x14ac:dyDescent="0.3">
      <c r="A445">
        <v>3700</v>
      </c>
      <c r="B445">
        <v>9</v>
      </c>
      <c r="C445">
        <v>33.042999999999999</v>
      </c>
      <c r="D445">
        <v>83.597999999999999</v>
      </c>
      <c r="E445">
        <v>0.98185999999999996</v>
      </c>
      <c r="F445">
        <v>0.59787999999999997</v>
      </c>
      <c r="G445">
        <v>5.5099999999999995E-4</v>
      </c>
      <c r="H445">
        <v>1.5889E-2</v>
      </c>
      <c r="I445">
        <v>1.6441000000000001E-2</v>
      </c>
    </row>
    <row r="446" spans="1:9" x14ac:dyDescent="0.3">
      <c r="A446">
        <v>3800</v>
      </c>
      <c r="B446">
        <v>9</v>
      </c>
      <c r="C446">
        <v>33.005000000000003</v>
      </c>
      <c r="D446">
        <v>83.688999999999993</v>
      </c>
      <c r="E446">
        <v>0.98190999999999995</v>
      </c>
      <c r="F446">
        <v>0.59745000000000004</v>
      </c>
      <c r="G446">
        <v>5.5000000000000003E-4</v>
      </c>
      <c r="H446">
        <v>1.5913E-2</v>
      </c>
      <c r="I446">
        <v>1.6462999999999998E-2</v>
      </c>
    </row>
    <row r="447" spans="1:9" x14ac:dyDescent="0.3">
      <c r="A447">
        <v>400</v>
      </c>
      <c r="B447">
        <v>10</v>
      </c>
      <c r="C447">
        <v>31.359000000000002</v>
      </c>
      <c r="D447">
        <v>88.741</v>
      </c>
      <c r="E447">
        <v>0.98068</v>
      </c>
      <c r="F447">
        <v>0.58318999999999999</v>
      </c>
      <c r="G447">
        <v>6.0599999999999998E-4</v>
      </c>
      <c r="H447">
        <v>1.5921000000000001E-2</v>
      </c>
      <c r="I447">
        <v>1.6527E-2</v>
      </c>
    </row>
    <row r="448" spans="1:9" x14ac:dyDescent="0.3">
      <c r="A448">
        <v>3900</v>
      </c>
      <c r="B448">
        <v>9</v>
      </c>
      <c r="C448">
        <v>32.966999999999999</v>
      </c>
      <c r="D448">
        <v>83.784000000000006</v>
      </c>
      <c r="E448">
        <v>0.98194999999999999</v>
      </c>
      <c r="F448">
        <v>0.59702999999999995</v>
      </c>
      <c r="G448">
        <v>5.4799999999999998E-4</v>
      </c>
      <c r="H448">
        <v>1.5935999999999999E-2</v>
      </c>
      <c r="I448">
        <v>1.6483999999999999E-2</v>
      </c>
    </row>
    <row r="449" spans="1:9" x14ac:dyDescent="0.3">
      <c r="A449">
        <v>4100</v>
      </c>
      <c r="B449">
        <v>9</v>
      </c>
      <c r="C449">
        <v>32.853000000000002</v>
      </c>
      <c r="D449">
        <v>83.942999999999998</v>
      </c>
      <c r="E449">
        <v>0.98209000000000002</v>
      </c>
      <c r="F449">
        <v>0.59665999999999997</v>
      </c>
      <c r="G449">
        <v>5.44E-4</v>
      </c>
      <c r="H449">
        <v>1.5980999999999999E-2</v>
      </c>
      <c r="I449">
        <v>1.6525999999999999E-2</v>
      </c>
    </row>
    <row r="450" spans="1:9" x14ac:dyDescent="0.3">
      <c r="A450">
        <v>4000</v>
      </c>
      <c r="B450">
        <v>9</v>
      </c>
      <c r="C450">
        <v>33.017000000000003</v>
      </c>
      <c r="D450">
        <v>84.052999999999997</v>
      </c>
      <c r="E450">
        <v>0.98199000000000003</v>
      </c>
      <c r="F450">
        <v>0.59655000000000002</v>
      </c>
      <c r="G450">
        <v>5.4699999999999996E-4</v>
      </c>
      <c r="H450">
        <v>1.5987000000000001E-2</v>
      </c>
      <c r="I450">
        <v>1.6534E-2</v>
      </c>
    </row>
    <row r="451" spans="1:9" x14ac:dyDescent="0.3">
      <c r="A451">
        <v>4200</v>
      </c>
      <c r="B451">
        <v>9</v>
      </c>
      <c r="C451">
        <v>32.811</v>
      </c>
      <c r="D451">
        <v>84.033000000000001</v>
      </c>
      <c r="E451">
        <v>0.98214000000000001</v>
      </c>
      <c r="F451">
        <v>0.59633999999999998</v>
      </c>
      <c r="G451">
        <v>5.4299999999999997E-4</v>
      </c>
      <c r="H451">
        <v>1.6E-2</v>
      </c>
      <c r="I451">
        <v>1.6542000000000001E-2</v>
      </c>
    </row>
    <row r="452" spans="1:9" x14ac:dyDescent="0.3">
      <c r="A452">
        <v>1200</v>
      </c>
      <c r="B452">
        <v>10</v>
      </c>
      <c r="C452">
        <v>30.068000000000001</v>
      </c>
      <c r="D452">
        <v>89.194999999999993</v>
      </c>
      <c r="E452">
        <v>0.98382000000000003</v>
      </c>
      <c r="F452">
        <v>0.58806000000000003</v>
      </c>
      <c r="G452">
        <v>4.95E-4</v>
      </c>
      <c r="H452">
        <v>1.6001000000000001E-2</v>
      </c>
      <c r="I452">
        <v>1.6494999999999999E-2</v>
      </c>
    </row>
    <row r="453" spans="1:9" x14ac:dyDescent="0.3">
      <c r="A453">
        <v>4300</v>
      </c>
      <c r="B453">
        <v>9</v>
      </c>
      <c r="C453">
        <v>32.78</v>
      </c>
      <c r="D453">
        <v>84.120999999999995</v>
      </c>
      <c r="E453">
        <v>0.98219000000000001</v>
      </c>
      <c r="F453">
        <v>0.59597999999999995</v>
      </c>
      <c r="G453">
        <v>5.4199999999999995E-4</v>
      </c>
      <c r="H453">
        <v>1.602E-2</v>
      </c>
      <c r="I453">
        <v>1.6560999999999999E-2</v>
      </c>
    </row>
    <row r="454" spans="1:9" x14ac:dyDescent="0.3">
      <c r="A454">
        <v>4400</v>
      </c>
      <c r="B454">
        <v>9</v>
      </c>
      <c r="C454">
        <v>32.75</v>
      </c>
      <c r="D454">
        <v>84.203000000000003</v>
      </c>
      <c r="E454">
        <v>0.98223000000000005</v>
      </c>
      <c r="F454">
        <v>0.59562999999999999</v>
      </c>
      <c r="G454">
        <v>5.4000000000000001E-4</v>
      </c>
      <c r="H454">
        <v>1.6039000000000001E-2</v>
      </c>
      <c r="I454">
        <v>1.6580000000000001E-2</v>
      </c>
    </row>
    <row r="455" spans="1:9" x14ac:dyDescent="0.3">
      <c r="A455">
        <v>4500</v>
      </c>
      <c r="B455">
        <v>9</v>
      </c>
      <c r="C455">
        <v>32.720999999999997</v>
      </c>
      <c r="D455">
        <v>84.281000000000006</v>
      </c>
      <c r="E455">
        <v>0.98226000000000002</v>
      </c>
      <c r="F455">
        <v>0.59530000000000005</v>
      </c>
      <c r="G455">
        <v>5.3899999999999998E-4</v>
      </c>
      <c r="H455">
        <v>1.6057999999999999E-2</v>
      </c>
      <c r="I455">
        <v>1.6597000000000001E-2</v>
      </c>
    </row>
    <row r="456" spans="1:9" x14ac:dyDescent="0.3">
      <c r="A456">
        <v>300</v>
      </c>
      <c r="B456">
        <v>10</v>
      </c>
      <c r="C456">
        <v>31.408999999999999</v>
      </c>
      <c r="D456">
        <v>88.617000000000004</v>
      </c>
      <c r="E456">
        <v>0.98068999999999995</v>
      </c>
      <c r="F456">
        <v>0.58111999999999997</v>
      </c>
      <c r="G456">
        <v>6.0499999999999996E-4</v>
      </c>
      <c r="H456">
        <v>1.6059E-2</v>
      </c>
      <c r="I456">
        <v>1.6663000000000001E-2</v>
      </c>
    </row>
    <row r="457" spans="1:9" x14ac:dyDescent="0.3">
      <c r="A457">
        <v>4600</v>
      </c>
      <c r="B457">
        <v>9</v>
      </c>
      <c r="C457">
        <v>32.691000000000003</v>
      </c>
      <c r="D457">
        <v>84.355999999999995</v>
      </c>
      <c r="E457">
        <v>0.98229999999999995</v>
      </c>
      <c r="F457">
        <v>0.59497</v>
      </c>
      <c r="G457">
        <v>5.3799999999999996E-4</v>
      </c>
      <c r="H457">
        <v>1.6076E-2</v>
      </c>
      <c r="I457">
        <v>1.6614E-2</v>
      </c>
    </row>
    <row r="458" spans="1:9" x14ac:dyDescent="0.3">
      <c r="A458">
        <v>4700</v>
      </c>
      <c r="B458">
        <v>9</v>
      </c>
      <c r="C458">
        <v>32.661999999999999</v>
      </c>
      <c r="D458">
        <v>84.43</v>
      </c>
      <c r="E458">
        <v>0.98233999999999999</v>
      </c>
      <c r="F458">
        <v>0.59465999999999997</v>
      </c>
      <c r="G458">
        <v>5.3700000000000004E-4</v>
      </c>
      <c r="H458">
        <v>1.6093E-2</v>
      </c>
      <c r="I458">
        <v>1.6629999999999999E-2</v>
      </c>
    </row>
    <row r="459" spans="1:9" x14ac:dyDescent="0.3">
      <c r="A459">
        <v>4800</v>
      </c>
      <c r="B459">
        <v>9</v>
      </c>
      <c r="C459">
        <v>32.631999999999998</v>
      </c>
      <c r="D459">
        <v>84.503</v>
      </c>
      <c r="E459">
        <v>0.98236999999999997</v>
      </c>
      <c r="F459">
        <v>0.59435000000000004</v>
      </c>
      <c r="G459">
        <v>5.3600000000000002E-4</v>
      </c>
      <c r="H459">
        <v>1.6109999999999999E-2</v>
      </c>
      <c r="I459">
        <v>1.6646000000000001E-2</v>
      </c>
    </row>
    <row r="460" spans="1:9" x14ac:dyDescent="0.3">
      <c r="A460">
        <v>4900</v>
      </c>
      <c r="B460">
        <v>9</v>
      </c>
      <c r="C460">
        <v>32.603000000000002</v>
      </c>
      <c r="D460">
        <v>84.575999999999993</v>
      </c>
      <c r="E460">
        <v>0.98241000000000001</v>
      </c>
      <c r="F460">
        <v>0.59404999999999997</v>
      </c>
      <c r="G460">
        <v>5.3499999999999999E-4</v>
      </c>
      <c r="H460">
        <v>1.6126000000000001E-2</v>
      </c>
      <c r="I460">
        <v>1.6660999999999999E-2</v>
      </c>
    </row>
    <row r="461" spans="1:9" x14ac:dyDescent="0.3">
      <c r="A461">
        <v>5100</v>
      </c>
      <c r="B461">
        <v>9</v>
      </c>
      <c r="C461">
        <v>32.523000000000003</v>
      </c>
      <c r="D461">
        <v>84.703000000000003</v>
      </c>
      <c r="E461">
        <v>0.98250000000000004</v>
      </c>
      <c r="F461">
        <v>0.59375</v>
      </c>
      <c r="G461">
        <v>5.3200000000000003E-4</v>
      </c>
      <c r="H461">
        <v>1.6157999999999999E-2</v>
      </c>
      <c r="I461">
        <v>1.669E-2</v>
      </c>
    </row>
    <row r="462" spans="1:9" x14ac:dyDescent="0.3">
      <c r="A462">
        <v>5000</v>
      </c>
      <c r="B462">
        <v>9</v>
      </c>
      <c r="C462">
        <v>32.622</v>
      </c>
      <c r="D462">
        <v>84.742999999999995</v>
      </c>
      <c r="E462">
        <v>0.98243999999999998</v>
      </c>
      <c r="F462">
        <v>0.59372000000000003</v>
      </c>
      <c r="G462">
        <v>5.3399999999999997E-4</v>
      </c>
      <c r="H462">
        <v>1.6159E-2</v>
      </c>
      <c r="I462">
        <v>1.6691999999999999E-2</v>
      </c>
    </row>
    <row r="463" spans="1:9" x14ac:dyDescent="0.3">
      <c r="A463">
        <v>5200</v>
      </c>
      <c r="B463">
        <v>9</v>
      </c>
      <c r="C463">
        <v>32.491</v>
      </c>
      <c r="D463">
        <v>84.772000000000006</v>
      </c>
      <c r="E463">
        <v>0.98253000000000001</v>
      </c>
      <c r="F463">
        <v>0.59352000000000005</v>
      </c>
      <c r="G463">
        <v>5.31E-4</v>
      </c>
      <c r="H463">
        <v>1.6171000000000001E-2</v>
      </c>
      <c r="I463">
        <v>1.6702000000000002E-2</v>
      </c>
    </row>
    <row r="464" spans="1:9" x14ac:dyDescent="0.3">
      <c r="A464">
        <v>1300</v>
      </c>
      <c r="B464">
        <v>10</v>
      </c>
      <c r="C464">
        <v>29.888000000000002</v>
      </c>
      <c r="D464">
        <v>89.29</v>
      </c>
      <c r="E464">
        <v>0.98409000000000002</v>
      </c>
      <c r="F464">
        <v>0.58516999999999997</v>
      </c>
      <c r="G464">
        <v>4.8700000000000002E-4</v>
      </c>
      <c r="H464">
        <v>1.6182999999999999E-2</v>
      </c>
      <c r="I464">
        <v>1.6669E-2</v>
      </c>
    </row>
    <row r="465" spans="1:9" x14ac:dyDescent="0.3">
      <c r="A465">
        <v>5300</v>
      </c>
      <c r="B465">
        <v>9</v>
      </c>
      <c r="C465">
        <v>32.466000000000001</v>
      </c>
      <c r="D465">
        <v>84.840999999999994</v>
      </c>
      <c r="E465">
        <v>0.98255999999999999</v>
      </c>
      <c r="F465">
        <v>0.59326999999999996</v>
      </c>
      <c r="G465">
        <v>5.2999999999999998E-4</v>
      </c>
      <c r="H465">
        <v>1.6185000000000001E-2</v>
      </c>
      <c r="I465">
        <v>1.6715000000000001E-2</v>
      </c>
    </row>
    <row r="466" spans="1:9" x14ac:dyDescent="0.3">
      <c r="A466">
        <v>5400</v>
      </c>
      <c r="B466">
        <v>9</v>
      </c>
      <c r="C466">
        <v>32.442</v>
      </c>
      <c r="D466">
        <v>84.908000000000001</v>
      </c>
      <c r="E466">
        <v>0.98258999999999996</v>
      </c>
      <c r="F466">
        <v>0.59301000000000004</v>
      </c>
      <c r="G466">
        <v>5.2899999999999996E-4</v>
      </c>
      <c r="H466">
        <v>1.6199000000000002E-2</v>
      </c>
      <c r="I466">
        <v>1.6728E-2</v>
      </c>
    </row>
    <row r="467" spans="1:9" x14ac:dyDescent="0.3">
      <c r="A467">
        <v>5500</v>
      </c>
      <c r="B467">
        <v>9</v>
      </c>
      <c r="C467">
        <v>32.418999999999997</v>
      </c>
      <c r="D467">
        <v>84.971999999999994</v>
      </c>
      <c r="E467">
        <v>0.98262000000000005</v>
      </c>
      <c r="F467">
        <v>0.59275999999999995</v>
      </c>
      <c r="G467">
        <v>5.2800000000000004E-4</v>
      </c>
      <c r="H467">
        <v>1.6213000000000002E-2</v>
      </c>
      <c r="I467">
        <v>1.6740999999999999E-2</v>
      </c>
    </row>
    <row r="468" spans="1:9" x14ac:dyDescent="0.3">
      <c r="A468">
        <v>5600</v>
      </c>
      <c r="B468">
        <v>9</v>
      </c>
      <c r="C468">
        <v>32.395000000000003</v>
      </c>
      <c r="D468">
        <v>85.034000000000006</v>
      </c>
      <c r="E468">
        <v>0.98265000000000002</v>
      </c>
      <c r="F468">
        <v>0.59252000000000005</v>
      </c>
      <c r="G468">
        <v>5.2700000000000002E-4</v>
      </c>
      <c r="H468">
        <v>1.6226999999999998E-2</v>
      </c>
      <c r="I468">
        <v>1.6754000000000002E-2</v>
      </c>
    </row>
    <row r="469" spans="1:9" x14ac:dyDescent="0.3">
      <c r="A469">
        <v>5700</v>
      </c>
      <c r="B469">
        <v>9</v>
      </c>
      <c r="C469">
        <v>32.372</v>
      </c>
      <c r="D469">
        <v>85.094999999999999</v>
      </c>
      <c r="E469">
        <v>0.98268</v>
      </c>
      <c r="F469">
        <v>0.59228000000000003</v>
      </c>
      <c r="G469">
        <v>5.2700000000000002E-4</v>
      </c>
      <c r="H469">
        <v>1.6240000000000001E-2</v>
      </c>
      <c r="I469">
        <v>1.6766E-2</v>
      </c>
    </row>
    <row r="470" spans="1:9" x14ac:dyDescent="0.3">
      <c r="A470">
        <v>5800</v>
      </c>
      <c r="B470">
        <v>9</v>
      </c>
      <c r="C470">
        <v>32.347999999999999</v>
      </c>
      <c r="D470">
        <v>85.156000000000006</v>
      </c>
      <c r="E470">
        <v>0.98270999999999997</v>
      </c>
      <c r="F470">
        <v>0.59204999999999997</v>
      </c>
      <c r="G470">
        <v>5.2599999999999999E-4</v>
      </c>
      <c r="H470">
        <v>1.6251999999999999E-2</v>
      </c>
      <c r="I470">
        <v>1.6778000000000001E-2</v>
      </c>
    </row>
    <row r="471" spans="1:9" x14ac:dyDescent="0.3">
      <c r="A471">
        <v>5900</v>
      </c>
      <c r="B471">
        <v>9</v>
      </c>
      <c r="C471">
        <v>32.323999999999998</v>
      </c>
      <c r="D471">
        <v>85.216999999999999</v>
      </c>
      <c r="E471">
        <v>0.98272999999999999</v>
      </c>
      <c r="F471">
        <v>0.59182000000000001</v>
      </c>
      <c r="G471">
        <v>5.2499999999999997E-4</v>
      </c>
      <c r="H471">
        <v>1.6265000000000002E-2</v>
      </c>
      <c r="I471">
        <v>1.6789999999999999E-2</v>
      </c>
    </row>
    <row r="472" spans="1:9" x14ac:dyDescent="0.3">
      <c r="A472">
        <v>6000</v>
      </c>
      <c r="B472">
        <v>9</v>
      </c>
      <c r="C472">
        <v>32.33</v>
      </c>
      <c r="D472">
        <v>85.335999999999999</v>
      </c>
      <c r="E472">
        <v>0.98275999999999997</v>
      </c>
      <c r="F472">
        <v>0.59157000000000004</v>
      </c>
      <c r="G472">
        <v>5.2400000000000005E-4</v>
      </c>
      <c r="H472">
        <v>1.6288E-2</v>
      </c>
      <c r="I472">
        <v>1.6812000000000001E-2</v>
      </c>
    </row>
    <row r="473" spans="1:9" x14ac:dyDescent="0.3">
      <c r="A473">
        <v>6100</v>
      </c>
      <c r="B473">
        <v>9</v>
      </c>
      <c r="C473">
        <v>32.264000000000003</v>
      </c>
      <c r="D473">
        <v>85.326999999999998</v>
      </c>
      <c r="E473">
        <v>0.98280000000000001</v>
      </c>
      <c r="F473">
        <v>0.59155999999999997</v>
      </c>
      <c r="G473">
        <v>5.2300000000000003E-4</v>
      </c>
      <c r="H473">
        <v>1.6289000000000001E-2</v>
      </c>
      <c r="I473">
        <v>1.6812000000000001E-2</v>
      </c>
    </row>
    <row r="474" spans="1:9" x14ac:dyDescent="0.3">
      <c r="A474">
        <v>6200</v>
      </c>
      <c r="B474">
        <v>9</v>
      </c>
      <c r="C474">
        <v>32.238</v>
      </c>
      <c r="D474">
        <v>85.382000000000005</v>
      </c>
      <c r="E474">
        <v>0.98282000000000003</v>
      </c>
      <c r="F474">
        <v>0.59138000000000002</v>
      </c>
      <c r="G474">
        <v>5.22E-4</v>
      </c>
      <c r="H474">
        <v>1.6299000000000001E-2</v>
      </c>
      <c r="I474">
        <v>1.6820999999999999E-2</v>
      </c>
    </row>
    <row r="475" spans="1:9" x14ac:dyDescent="0.3">
      <c r="A475">
        <v>6300</v>
      </c>
      <c r="B475">
        <v>9</v>
      </c>
      <c r="C475">
        <v>32.216999999999999</v>
      </c>
      <c r="D475">
        <v>85.438999999999993</v>
      </c>
      <c r="E475">
        <v>0.98285</v>
      </c>
      <c r="F475">
        <v>0.59118999999999999</v>
      </c>
      <c r="G475">
        <v>5.22E-4</v>
      </c>
      <c r="H475">
        <v>1.6310000000000002E-2</v>
      </c>
      <c r="I475">
        <v>1.6832E-2</v>
      </c>
    </row>
    <row r="476" spans="1:9" x14ac:dyDescent="0.3">
      <c r="A476">
        <v>200</v>
      </c>
      <c r="B476">
        <v>10</v>
      </c>
      <c r="C476">
        <v>31.364000000000001</v>
      </c>
      <c r="D476">
        <v>88.450999999999993</v>
      </c>
      <c r="E476">
        <v>0.98092000000000001</v>
      </c>
      <c r="F476">
        <v>0.57750999999999997</v>
      </c>
      <c r="G476">
        <v>5.9599999999999996E-4</v>
      </c>
      <c r="H476">
        <v>1.6313000000000001E-2</v>
      </c>
      <c r="I476">
        <v>1.6909E-2</v>
      </c>
    </row>
    <row r="477" spans="1:9" x14ac:dyDescent="0.3">
      <c r="A477">
        <v>6400</v>
      </c>
      <c r="B477">
        <v>9</v>
      </c>
      <c r="C477">
        <v>32.195999999999998</v>
      </c>
      <c r="D477">
        <v>85.494</v>
      </c>
      <c r="E477">
        <v>0.98287000000000002</v>
      </c>
      <c r="F477">
        <v>0.59099000000000002</v>
      </c>
      <c r="G477">
        <v>5.2099999999999998E-4</v>
      </c>
      <c r="H477">
        <v>1.6320999999999999E-2</v>
      </c>
      <c r="I477">
        <v>1.6841999999999999E-2</v>
      </c>
    </row>
    <row r="478" spans="1:9" x14ac:dyDescent="0.3">
      <c r="A478">
        <v>1400</v>
      </c>
      <c r="B478">
        <v>10</v>
      </c>
      <c r="C478">
        <v>29.748000000000001</v>
      </c>
      <c r="D478">
        <v>89.335999999999999</v>
      </c>
      <c r="E478">
        <v>0.98429</v>
      </c>
      <c r="F478">
        <v>0.58282</v>
      </c>
      <c r="G478">
        <v>4.8099999999999998E-4</v>
      </c>
      <c r="H478">
        <v>1.6329E-2</v>
      </c>
      <c r="I478">
        <v>1.6809999999999999E-2</v>
      </c>
    </row>
    <row r="479" spans="1:9" x14ac:dyDescent="0.3">
      <c r="A479">
        <v>6500</v>
      </c>
      <c r="B479">
        <v>9</v>
      </c>
      <c r="C479">
        <v>32.176000000000002</v>
      </c>
      <c r="D479">
        <v>85.546999999999997</v>
      </c>
      <c r="E479">
        <v>0.98289000000000004</v>
      </c>
      <c r="F479">
        <v>0.59079000000000004</v>
      </c>
      <c r="G479">
        <v>5.1999999999999995E-4</v>
      </c>
      <c r="H479">
        <v>1.6331999999999999E-2</v>
      </c>
      <c r="I479">
        <v>1.6851999999999999E-2</v>
      </c>
    </row>
    <row r="480" spans="1:9" x14ac:dyDescent="0.3">
      <c r="A480">
        <v>6600</v>
      </c>
      <c r="B480">
        <v>9</v>
      </c>
      <c r="C480">
        <v>32.155999999999999</v>
      </c>
      <c r="D480">
        <v>85.599000000000004</v>
      </c>
      <c r="E480">
        <v>0.98292000000000002</v>
      </c>
      <c r="F480">
        <v>0.59060000000000001</v>
      </c>
      <c r="G480">
        <v>5.1900000000000004E-4</v>
      </c>
      <c r="H480">
        <v>1.6343E-2</v>
      </c>
      <c r="I480">
        <v>1.6861999999999999E-2</v>
      </c>
    </row>
    <row r="481" spans="1:9" x14ac:dyDescent="0.3">
      <c r="A481">
        <v>6700</v>
      </c>
      <c r="B481">
        <v>9</v>
      </c>
      <c r="C481">
        <v>32.136000000000003</v>
      </c>
      <c r="D481">
        <v>85.650999999999996</v>
      </c>
      <c r="E481">
        <v>0.98294000000000004</v>
      </c>
      <c r="F481">
        <v>0.59040999999999999</v>
      </c>
      <c r="G481">
        <v>5.1900000000000004E-4</v>
      </c>
      <c r="H481">
        <v>1.6352999999999999E-2</v>
      </c>
      <c r="I481">
        <v>1.6872000000000002E-2</v>
      </c>
    </row>
    <row r="482" spans="1:9" x14ac:dyDescent="0.3">
      <c r="A482">
        <v>6800</v>
      </c>
      <c r="B482">
        <v>9</v>
      </c>
      <c r="C482">
        <v>32.115000000000002</v>
      </c>
      <c r="D482">
        <v>85.700999999999993</v>
      </c>
      <c r="E482">
        <v>0.98295999999999994</v>
      </c>
      <c r="F482">
        <v>0.59021999999999997</v>
      </c>
      <c r="G482">
        <v>5.1800000000000001E-4</v>
      </c>
      <c r="H482">
        <v>1.6364E-2</v>
      </c>
      <c r="I482">
        <v>1.6882000000000001E-2</v>
      </c>
    </row>
    <row r="483" spans="1:9" x14ac:dyDescent="0.3">
      <c r="A483">
        <v>6900</v>
      </c>
      <c r="B483">
        <v>9</v>
      </c>
      <c r="C483">
        <v>32.094999999999999</v>
      </c>
      <c r="D483">
        <v>85.751999999999995</v>
      </c>
      <c r="E483">
        <v>0.98297999999999996</v>
      </c>
      <c r="F483">
        <v>0.59004000000000001</v>
      </c>
      <c r="G483">
        <v>5.1699999999999999E-4</v>
      </c>
      <c r="H483">
        <v>1.6374E-2</v>
      </c>
      <c r="I483">
        <v>1.6891E-2</v>
      </c>
    </row>
    <row r="484" spans="1:9" x14ac:dyDescent="0.3">
      <c r="A484">
        <v>7000</v>
      </c>
      <c r="B484">
        <v>9</v>
      </c>
      <c r="C484">
        <v>32.093000000000004</v>
      </c>
      <c r="D484">
        <v>85.84</v>
      </c>
      <c r="E484">
        <v>0.98299999999999998</v>
      </c>
      <c r="F484">
        <v>0.58984000000000003</v>
      </c>
      <c r="G484">
        <v>5.1699999999999999E-4</v>
      </c>
      <c r="H484">
        <v>1.6390999999999999E-2</v>
      </c>
      <c r="I484">
        <v>1.6906999999999998E-2</v>
      </c>
    </row>
    <row r="485" spans="1:9" x14ac:dyDescent="0.3">
      <c r="A485">
        <v>7100</v>
      </c>
      <c r="B485">
        <v>9</v>
      </c>
      <c r="C485">
        <v>32.045000000000002</v>
      </c>
      <c r="D485">
        <v>85.843000000000004</v>
      </c>
      <c r="E485">
        <v>0.98302999999999996</v>
      </c>
      <c r="F485">
        <v>0.58979999999999999</v>
      </c>
      <c r="G485">
        <v>5.1599999999999997E-4</v>
      </c>
      <c r="H485">
        <v>1.6393999999999999E-2</v>
      </c>
      <c r="I485">
        <v>1.6909E-2</v>
      </c>
    </row>
    <row r="486" spans="1:9" x14ac:dyDescent="0.3">
      <c r="A486">
        <v>7200</v>
      </c>
      <c r="B486">
        <v>9</v>
      </c>
      <c r="C486">
        <v>32.023000000000003</v>
      </c>
      <c r="D486">
        <v>85.888000000000005</v>
      </c>
      <c r="E486">
        <v>0.98304999999999998</v>
      </c>
      <c r="F486">
        <v>0.58965999999999996</v>
      </c>
      <c r="G486">
        <v>5.1500000000000005E-4</v>
      </c>
      <c r="H486">
        <v>1.6402E-2</v>
      </c>
      <c r="I486">
        <v>1.6917000000000001E-2</v>
      </c>
    </row>
    <row r="487" spans="1:9" x14ac:dyDescent="0.3">
      <c r="A487">
        <v>7300</v>
      </c>
      <c r="B487">
        <v>9</v>
      </c>
      <c r="C487">
        <v>32.003999999999998</v>
      </c>
      <c r="D487">
        <v>85.936000000000007</v>
      </c>
      <c r="E487">
        <v>0.98307</v>
      </c>
      <c r="F487">
        <v>0.58950000000000002</v>
      </c>
      <c r="G487">
        <v>5.1500000000000005E-4</v>
      </c>
      <c r="H487">
        <v>1.6410999999999999E-2</v>
      </c>
      <c r="I487">
        <v>1.6924999999999999E-2</v>
      </c>
    </row>
    <row r="488" spans="1:9" x14ac:dyDescent="0.3">
      <c r="A488">
        <v>7400</v>
      </c>
      <c r="B488">
        <v>9</v>
      </c>
      <c r="C488">
        <v>31.986000000000001</v>
      </c>
      <c r="D488">
        <v>85.981999999999999</v>
      </c>
      <c r="E488">
        <v>0.98309000000000002</v>
      </c>
      <c r="F488">
        <v>0.58933999999999997</v>
      </c>
      <c r="G488">
        <v>5.1400000000000003E-4</v>
      </c>
      <c r="H488">
        <v>1.6420000000000001E-2</v>
      </c>
      <c r="I488">
        <v>1.6934000000000001E-2</v>
      </c>
    </row>
    <row r="489" spans="1:9" x14ac:dyDescent="0.3">
      <c r="A489">
        <v>7500</v>
      </c>
      <c r="B489">
        <v>9</v>
      </c>
      <c r="C489">
        <v>31.968</v>
      </c>
      <c r="D489">
        <v>86.028000000000006</v>
      </c>
      <c r="E489">
        <v>0.98311000000000004</v>
      </c>
      <c r="F489">
        <v>0.58916999999999997</v>
      </c>
      <c r="G489">
        <v>5.13E-4</v>
      </c>
      <c r="H489">
        <v>1.6428999999999999E-2</v>
      </c>
      <c r="I489">
        <v>1.6941999999999999E-2</v>
      </c>
    </row>
    <row r="490" spans="1:9" x14ac:dyDescent="0.3">
      <c r="A490">
        <v>7600</v>
      </c>
      <c r="B490">
        <v>9</v>
      </c>
      <c r="C490">
        <v>31.95</v>
      </c>
      <c r="D490">
        <v>86.072000000000003</v>
      </c>
      <c r="E490">
        <v>0.98312999999999995</v>
      </c>
      <c r="F490">
        <v>0.58901000000000003</v>
      </c>
      <c r="G490">
        <v>5.13E-4</v>
      </c>
      <c r="H490">
        <v>1.6438000000000001E-2</v>
      </c>
      <c r="I490">
        <v>1.6951000000000001E-2</v>
      </c>
    </row>
    <row r="491" spans="1:9" x14ac:dyDescent="0.3">
      <c r="A491">
        <v>7700</v>
      </c>
      <c r="B491">
        <v>9</v>
      </c>
      <c r="C491">
        <v>31.931999999999999</v>
      </c>
      <c r="D491">
        <v>86.116</v>
      </c>
      <c r="E491">
        <v>0.98314999999999997</v>
      </c>
      <c r="F491">
        <v>0.58886000000000005</v>
      </c>
      <c r="G491">
        <v>5.1199999999999998E-4</v>
      </c>
      <c r="H491">
        <v>1.6447E-2</v>
      </c>
      <c r="I491">
        <v>1.6958999999999998E-2</v>
      </c>
    </row>
    <row r="492" spans="1:9" x14ac:dyDescent="0.3">
      <c r="A492">
        <v>1500</v>
      </c>
      <c r="B492">
        <v>10</v>
      </c>
      <c r="C492">
        <v>29.631</v>
      </c>
      <c r="D492">
        <v>89.355999999999995</v>
      </c>
      <c r="E492">
        <v>0.98445000000000005</v>
      </c>
      <c r="F492">
        <v>0.58086000000000004</v>
      </c>
      <c r="G492">
        <v>4.7600000000000002E-4</v>
      </c>
      <c r="H492">
        <v>1.6451E-2</v>
      </c>
      <c r="I492">
        <v>1.6927000000000001E-2</v>
      </c>
    </row>
    <row r="493" spans="1:9" x14ac:dyDescent="0.3">
      <c r="A493">
        <v>7800</v>
      </c>
      <c r="B493">
        <v>9</v>
      </c>
      <c r="C493">
        <v>31.914000000000001</v>
      </c>
      <c r="D493">
        <v>86.159000000000006</v>
      </c>
      <c r="E493">
        <v>0.98316999999999999</v>
      </c>
      <c r="F493">
        <v>0.5887</v>
      </c>
      <c r="G493">
        <v>5.1199999999999998E-4</v>
      </c>
      <c r="H493">
        <v>1.6455000000000001E-2</v>
      </c>
      <c r="I493">
        <v>1.6966999999999999E-2</v>
      </c>
    </row>
    <row r="494" spans="1:9" x14ac:dyDescent="0.3">
      <c r="A494">
        <v>7900</v>
      </c>
      <c r="B494">
        <v>9</v>
      </c>
      <c r="C494">
        <v>31.896000000000001</v>
      </c>
      <c r="D494">
        <v>86.201999999999998</v>
      </c>
      <c r="E494">
        <v>0.98319000000000001</v>
      </c>
      <c r="F494">
        <v>0.58853999999999995</v>
      </c>
      <c r="G494">
        <v>5.1099999999999995E-4</v>
      </c>
      <c r="H494">
        <v>1.6463999999999999E-2</v>
      </c>
      <c r="I494">
        <v>1.6975000000000001E-2</v>
      </c>
    </row>
    <row r="495" spans="1:9" x14ac:dyDescent="0.3">
      <c r="A495">
        <v>8000</v>
      </c>
      <c r="B495">
        <v>9</v>
      </c>
      <c r="C495">
        <v>31.891999999999999</v>
      </c>
      <c r="D495">
        <v>86.271000000000001</v>
      </c>
      <c r="E495">
        <v>0.98319999999999996</v>
      </c>
      <c r="F495">
        <v>0.58838000000000001</v>
      </c>
      <c r="G495">
        <v>5.1099999999999995E-4</v>
      </c>
      <c r="H495">
        <v>1.6476999999999999E-2</v>
      </c>
      <c r="I495">
        <v>1.6988E-2</v>
      </c>
    </row>
    <row r="496" spans="1:9" x14ac:dyDescent="0.3">
      <c r="A496">
        <v>8100</v>
      </c>
      <c r="B496">
        <v>9</v>
      </c>
      <c r="C496">
        <v>31.853999999999999</v>
      </c>
      <c r="D496">
        <v>86.281000000000006</v>
      </c>
      <c r="E496">
        <v>0.98323000000000005</v>
      </c>
      <c r="F496">
        <v>0.58833000000000002</v>
      </c>
      <c r="G496">
        <v>5.1000000000000004E-4</v>
      </c>
      <c r="H496">
        <v>1.6480999999999999E-2</v>
      </c>
      <c r="I496">
        <v>1.6990999999999999E-2</v>
      </c>
    </row>
    <row r="497" spans="1:9" x14ac:dyDescent="0.3">
      <c r="A497">
        <v>8200</v>
      </c>
      <c r="B497">
        <v>9</v>
      </c>
      <c r="C497">
        <v>31.834</v>
      </c>
      <c r="D497">
        <v>86.319000000000003</v>
      </c>
      <c r="E497">
        <v>0.98324999999999996</v>
      </c>
      <c r="F497">
        <v>0.58821000000000001</v>
      </c>
      <c r="G497">
        <v>5.0900000000000001E-4</v>
      </c>
      <c r="H497">
        <v>1.6487999999999999E-2</v>
      </c>
      <c r="I497">
        <v>1.6997000000000002E-2</v>
      </c>
    </row>
    <row r="498" spans="1:9" x14ac:dyDescent="0.3">
      <c r="A498">
        <v>8300</v>
      </c>
      <c r="B498">
        <v>9</v>
      </c>
      <c r="C498">
        <v>31.817</v>
      </c>
      <c r="D498">
        <v>86.36</v>
      </c>
      <c r="E498">
        <v>0.98326000000000002</v>
      </c>
      <c r="F498">
        <v>0.58808000000000005</v>
      </c>
      <c r="G498">
        <v>5.0900000000000001E-4</v>
      </c>
      <c r="H498">
        <v>1.6494999999999999E-2</v>
      </c>
      <c r="I498">
        <v>1.7003999999999998E-2</v>
      </c>
    </row>
    <row r="499" spans="1:9" x14ac:dyDescent="0.3">
      <c r="A499">
        <v>8400</v>
      </c>
      <c r="B499">
        <v>9</v>
      </c>
      <c r="C499">
        <v>31.800999999999998</v>
      </c>
      <c r="D499">
        <v>86.4</v>
      </c>
      <c r="E499">
        <v>0.98328000000000004</v>
      </c>
      <c r="F499">
        <v>0.58794000000000002</v>
      </c>
      <c r="G499">
        <v>5.0799999999999999E-4</v>
      </c>
      <c r="H499">
        <v>1.6503E-2</v>
      </c>
      <c r="I499">
        <v>1.7011999999999999E-2</v>
      </c>
    </row>
    <row r="500" spans="1:9" x14ac:dyDescent="0.3">
      <c r="A500">
        <v>8500</v>
      </c>
      <c r="B500">
        <v>9</v>
      </c>
      <c r="C500">
        <v>31.785</v>
      </c>
      <c r="D500">
        <v>86.438999999999993</v>
      </c>
      <c r="E500">
        <v>0.98329</v>
      </c>
      <c r="F500">
        <v>0.58779999999999999</v>
      </c>
      <c r="G500">
        <v>5.0799999999999999E-4</v>
      </c>
      <c r="H500">
        <v>1.6511000000000001E-2</v>
      </c>
      <c r="I500">
        <v>1.7018999999999999E-2</v>
      </c>
    </row>
    <row r="501" spans="1:9" x14ac:dyDescent="0.3">
      <c r="A501">
        <v>8600</v>
      </c>
      <c r="B501">
        <v>9</v>
      </c>
      <c r="C501">
        <v>31.768999999999998</v>
      </c>
      <c r="D501">
        <v>86.477999999999994</v>
      </c>
      <c r="E501">
        <v>0.98331000000000002</v>
      </c>
      <c r="F501">
        <v>0.58765999999999996</v>
      </c>
      <c r="G501">
        <v>5.0699999999999996E-4</v>
      </c>
      <c r="H501">
        <v>1.6518999999999999E-2</v>
      </c>
      <c r="I501">
        <v>1.7025999999999999E-2</v>
      </c>
    </row>
    <row r="502" spans="1:9" x14ac:dyDescent="0.3">
      <c r="A502">
        <v>8700</v>
      </c>
      <c r="B502">
        <v>9</v>
      </c>
      <c r="C502">
        <v>31.753</v>
      </c>
      <c r="D502">
        <v>86.513999999999996</v>
      </c>
      <c r="E502">
        <v>0.98333000000000004</v>
      </c>
      <c r="F502">
        <v>0.58752000000000004</v>
      </c>
      <c r="G502">
        <v>5.0699999999999996E-4</v>
      </c>
      <c r="H502">
        <v>1.6525999999999999E-2</v>
      </c>
      <c r="I502">
        <v>1.7033E-2</v>
      </c>
    </row>
    <row r="503" spans="1:9" x14ac:dyDescent="0.3">
      <c r="A503">
        <v>8800</v>
      </c>
      <c r="B503">
        <v>9</v>
      </c>
      <c r="C503">
        <v>31.736999999999998</v>
      </c>
      <c r="D503">
        <v>86.534000000000006</v>
      </c>
      <c r="E503">
        <v>0.98333999999999999</v>
      </c>
      <c r="F503">
        <v>0.58738999999999997</v>
      </c>
      <c r="G503">
        <v>5.0600000000000005E-4</v>
      </c>
      <c r="H503">
        <v>1.6534E-2</v>
      </c>
      <c r="I503">
        <v>1.704E-2</v>
      </c>
    </row>
    <row r="504" spans="1:9" x14ac:dyDescent="0.3">
      <c r="A504">
        <v>8900</v>
      </c>
      <c r="B504">
        <v>9</v>
      </c>
      <c r="C504">
        <v>31.722000000000001</v>
      </c>
      <c r="D504">
        <v>86.552999999999997</v>
      </c>
      <c r="E504">
        <v>0.98336000000000001</v>
      </c>
      <c r="F504">
        <v>0.58725000000000005</v>
      </c>
      <c r="G504">
        <v>5.0600000000000005E-4</v>
      </c>
      <c r="H504">
        <v>1.6541E-2</v>
      </c>
      <c r="I504">
        <v>1.7047E-2</v>
      </c>
    </row>
    <row r="505" spans="1:9" x14ac:dyDescent="0.3">
      <c r="A505">
        <v>9000</v>
      </c>
      <c r="B505">
        <v>9</v>
      </c>
      <c r="C505">
        <v>31.715</v>
      </c>
      <c r="D505">
        <v>86.588999999999999</v>
      </c>
      <c r="E505">
        <v>0.98336999999999997</v>
      </c>
      <c r="F505">
        <v>0.58711000000000002</v>
      </c>
      <c r="G505">
        <v>5.0500000000000002E-4</v>
      </c>
      <c r="H505">
        <v>1.6552000000000001E-2</v>
      </c>
      <c r="I505">
        <v>1.7058E-2</v>
      </c>
    </row>
    <row r="506" spans="1:9" x14ac:dyDescent="0.3">
      <c r="A506">
        <v>1600</v>
      </c>
      <c r="B506">
        <v>10</v>
      </c>
      <c r="C506">
        <v>29.527999999999999</v>
      </c>
      <c r="D506">
        <v>89.37</v>
      </c>
      <c r="E506">
        <v>0.98458000000000001</v>
      </c>
      <c r="F506">
        <v>0.57918000000000003</v>
      </c>
      <c r="G506">
        <v>4.7199999999999998E-4</v>
      </c>
      <c r="H506">
        <v>1.6555E-2</v>
      </c>
      <c r="I506">
        <v>1.7028000000000001E-2</v>
      </c>
    </row>
    <row r="507" spans="1:9" x14ac:dyDescent="0.3">
      <c r="A507">
        <v>9100</v>
      </c>
      <c r="B507">
        <v>9</v>
      </c>
      <c r="C507">
        <v>31.684999999999999</v>
      </c>
      <c r="D507">
        <v>86.584000000000003</v>
      </c>
      <c r="E507">
        <v>0.98338999999999999</v>
      </c>
      <c r="F507">
        <v>0.58706000000000003</v>
      </c>
      <c r="G507">
        <v>5.0500000000000002E-4</v>
      </c>
      <c r="H507">
        <v>1.6556000000000001E-2</v>
      </c>
      <c r="I507">
        <v>1.7061E-2</v>
      </c>
    </row>
    <row r="508" spans="1:9" x14ac:dyDescent="0.3">
      <c r="A508">
        <v>9200</v>
      </c>
      <c r="B508">
        <v>9</v>
      </c>
      <c r="C508">
        <v>31.667999999999999</v>
      </c>
      <c r="D508">
        <v>86.6</v>
      </c>
      <c r="E508">
        <v>0.98341000000000001</v>
      </c>
      <c r="F508">
        <v>0.58694999999999997</v>
      </c>
      <c r="G508">
        <v>5.04E-4</v>
      </c>
      <c r="H508">
        <v>1.6562E-2</v>
      </c>
      <c r="I508">
        <v>1.7066999999999999E-2</v>
      </c>
    </row>
    <row r="509" spans="1:9" x14ac:dyDescent="0.3">
      <c r="A509">
        <v>9300</v>
      </c>
      <c r="B509">
        <v>9</v>
      </c>
      <c r="C509">
        <v>31.652999999999999</v>
      </c>
      <c r="D509">
        <v>86.617999999999995</v>
      </c>
      <c r="E509">
        <v>0.98341999999999996</v>
      </c>
      <c r="F509">
        <v>0.58682999999999996</v>
      </c>
      <c r="G509">
        <v>5.04E-4</v>
      </c>
      <c r="H509">
        <v>1.6569E-2</v>
      </c>
      <c r="I509">
        <v>1.7073000000000001E-2</v>
      </c>
    </row>
    <row r="510" spans="1:9" x14ac:dyDescent="0.3">
      <c r="A510">
        <v>9400</v>
      </c>
      <c r="B510">
        <v>9</v>
      </c>
      <c r="C510">
        <v>31.638999999999999</v>
      </c>
      <c r="D510">
        <v>86.635999999999996</v>
      </c>
      <c r="E510">
        <v>0.98343999999999998</v>
      </c>
      <c r="F510">
        <v>0.58670999999999995</v>
      </c>
      <c r="G510">
        <v>5.04E-4</v>
      </c>
      <c r="H510">
        <v>1.6576E-2</v>
      </c>
      <c r="I510">
        <v>1.7080000000000001E-2</v>
      </c>
    </row>
    <row r="511" spans="1:9" x14ac:dyDescent="0.3">
      <c r="A511">
        <v>9500</v>
      </c>
      <c r="B511">
        <v>9</v>
      </c>
      <c r="C511">
        <v>31.623999999999999</v>
      </c>
      <c r="D511">
        <v>86.653000000000006</v>
      </c>
      <c r="E511">
        <v>0.98345000000000005</v>
      </c>
      <c r="F511">
        <v>0.58658999999999994</v>
      </c>
      <c r="G511">
        <v>5.0299999999999997E-4</v>
      </c>
      <c r="H511">
        <v>1.6583000000000001E-2</v>
      </c>
      <c r="I511">
        <v>1.7086E-2</v>
      </c>
    </row>
    <row r="512" spans="1:9" x14ac:dyDescent="0.3">
      <c r="A512">
        <v>9600</v>
      </c>
      <c r="B512">
        <v>9</v>
      </c>
      <c r="C512">
        <v>31.61</v>
      </c>
      <c r="D512">
        <v>86.671000000000006</v>
      </c>
      <c r="E512">
        <v>0.98346999999999996</v>
      </c>
      <c r="F512">
        <v>0.58647000000000005</v>
      </c>
      <c r="G512">
        <v>5.0299999999999997E-4</v>
      </c>
      <c r="H512">
        <v>1.6590000000000001E-2</v>
      </c>
      <c r="I512">
        <v>1.7092E-2</v>
      </c>
    </row>
    <row r="513" spans="1:9" x14ac:dyDescent="0.3">
      <c r="A513">
        <v>9700</v>
      </c>
      <c r="B513">
        <v>9</v>
      </c>
      <c r="C513">
        <v>31.596</v>
      </c>
      <c r="D513">
        <v>86.688000000000002</v>
      </c>
      <c r="E513">
        <v>0.98348000000000002</v>
      </c>
      <c r="F513">
        <v>0.58633999999999997</v>
      </c>
      <c r="G513">
        <v>5.0199999999999995E-4</v>
      </c>
      <c r="H513">
        <v>1.6597000000000001E-2</v>
      </c>
      <c r="I513">
        <v>1.7099E-2</v>
      </c>
    </row>
    <row r="514" spans="1:9" x14ac:dyDescent="0.3">
      <c r="A514">
        <v>9800</v>
      </c>
      <c r="B514">
        <v>9</v>
      </c>
      <c r="C514">
        <v>31.581</v>
      </c>
      <c r="D514">
        <v>86.704999999999998</v>
      </c>
      <c r="E514">
        <v>0.98348999999999998</v>
      </c>
      <c r="F514">
        <v>0.58621999999999996</v>
      </c>
      <c r="G514">
        <v>5.0199999999999995E-4</v>
      </c>
      <c r="H514">
        <v>1.6603E-2</v>
      </c>
      <c r="I514">
        <v>1.7104999999999999E-2</v>
      </c>
    </row>
    <row r="515" spans="1:9" x14ac:dyDescent="0.3">
      <c r="A515">
        <v>9900</v>
      </c>
      <c r="B515">
        <v>9</v>
      </c>
      <c r="C515">
        <v>31.567</v>
      </c>
      <c r="D515">
        <v>86.721999999999994</v>
      </c>
      <c r="E515">
        <v>0.98351</v>
      </c>
      <c r="F515">
        <v>0.58609999999999995</v>
      </c>
      <c r="G515">
        <v>5.0100000000000003E-4</v>
      </c>
      <c r="H515">
        <v>1.661E-2</v>
      </c>
      <c r="I515">
        <v>1.7111999999999999E-2</v>
      </c>
    </row>
    <row r="516" spans="1:9" x14ac:dyDescent="0.3">
      <c r="A516">
        <v>10000</v>
      </c>
      <c r="B516">
        <v>9</v>
      </c>
      <c r="C516">
        <v>31.56</v>
      </c>
      <c r="D516">
        <v>86.751000000000005</v>
      </c>
      <c r="E516">
        <v>0.98351999999999995</v>
      </c>
      <c r="F516">
        <v>0.58597999999999995</v>
      </c>
      <c r="G516">
        <v>5.0100000000000003E-4</v>
      </c>
      <c r="H516">
        <v>1.6618999999999998E-2</v>
      </c>
      <c r="I516">
        <v>1.712E-2</v>
      </c>
    </row>
    <row r="517" spans="1:9" x14ac:dyDescent="0.3">
      <c r="A517">
        <v>10100</v>
      </c>
      <c r="B517">
        <v>9</v>
      </c>
      <c r="C517">
        <v>31.536000000000001</v>
      </c>
      <c r="D517">
        <v>86.75</v>
      </c>
      <c r="E517">
        <v>0.98353999999999997</v>
      </c>
      <c r="F517">
        <v>0.58592</v>
      </c>
      <c r="G517">
        <v>5.0100000000000003E-4</v>
      </c>
      <c r="H517">
        <v>1.6622999999999999E-2</v>
      </c>
      <c r="I517">
        <v>1.7124E-2</v>
      </c>
    </row>
    <row r="518" spans="1:9" x14ac:dyDescent="0.3">
      <c r="A518">
        <v>10200</v>
      </c>
      <c r="B518">
        <v>9</v>
      </c>
      <c r="C518">
        <v>31.521000000000001</v>
      </c>
      <c r="D518">
        <v>86.763000000000005</v>
      </c>
      <c r="E518">
        <v>0.98355000000000004</v>
      </c>
      <c r="F518">
        <v>0.58582999999999996</v>
      </c>
      <c r="G518">
        <v>5.0000000000000001E-4</v>
      </c>
      <c r="H518">
        <v>1.6629000000000001E-2</v>
      </c>
      <c r="I518">
        <v>1.7128999999999998E-2</v>
      </c>
    </row>
    <row r="519" spans="1:9" x14ac:dyDescent="0.3">
      <c r="A519">
        <v>10300</v>
      </c>
      <c r="B519">
        <v>9</v>
      </c>
      <c r="C519">
        <v>31.507000000000001</v>
      </c>
      <c r="D519">
        <v>86.778999999999996</v>
      </c>
      <c r="E519">
        <v>0.98355999999999999</v>
      </c>
      <c r="F519">
        <v>0.58572000000000002</v>
      </c>
      <c r="G519">
        <v>5.0000000000000001E-4</v>
      </c>
      <c r="H519">
        <v>1.6635E-2</v>
      </c>
      <c r="I519">
        <v>1.7135000000000001E-2</v>
      </c>
    </row>
    <row r="520" spans="1:9" x14ac:dyDescent="0.3">
      <c r="A520">
        <v>10400</v>
      </c>
      <c r="B520">
        <v>9</v>
      </c>
      <c r="C520">
        <v>31.494</v>
      </c>
      <c r="D520">
        <v>86.795000000000002</v>
      </c>
      <c r="E520">
        <v>0.98358000000000001</v>
      </c>
      <c r="F520">
        <v>0.58560999999999996</v>
      </c>
      <c r="G520">
        <v>4.9899999999999999E-4</v>
      </c>
      <c r="H520">
        <v>1.6641E-2</v>
      </c>
      <c r="I520">
        <v>1.7141E-2</v>
      </c>
    </row>
    <row r="521" spans="1:9" x14ac:dyDescent="0.3">
      <c r="A521">
        <v>10500</v>
      </c>
      <c r="B521">
        <v>9</v>
      </c>
      <c r="C521">
        <v>31.481999999999999</v>
      </c>
      <c r="D521">
        <v>86.81</v>
      </c>
      <c r="E521">
        <v>0.98358999999999996</v>
      </c>
      <c r="F521">
        <v>0.58550000000000002</v>
      </c>
      <c r="G521">
        <v>4.9899999999999999E-4</v>
      </c>
      <c r="H521">
        <v>1.6646999999999999E-2</v>
      </c>
      <c r="I521">
        <v>1.7146000000000002E-2</v>
      </c>
    </row>
    <row r="522" spans="1:9" x14ac:dyDescent="0.3">
      <c r="A522">
        <v>1700</v>
      </c>
      <c r="B522">
        <v>10</v>
      </c>
      <c r="C522">
        <v>29.434000000000001</v>
      </c>
      <c r="D522">
        <v>89.384</v>
      </c>
      <c r="E522">
        <v>0.98468999999999995</v>
      </c>
      <c r="F522">
        <v>0.57770999999999995</v>
      </c>
      <c r="G522">
        <v>4.6900000000000002E-4</v>
      </c>
      <c r="H522">
        <v>1.6646999999999999E-2</v>
      </c>
      <c r="I522">
        <v>1.7115999999999999E-2</v>
      </c>
    </row>
    <row r="523" spans="1:9" x14ac:dyDescent="0.3">
      <c r="A523">
        <v>10600</v>
      </c>
      <c r="B523">
        <v>9</v>
      </c>
      <c r="C523">
        <v>31.469000000000001</v>
      </c>
      <c r="D523">
        <v>86.825999999999993</v>
      </c>
      <c r="E523">
        <v>0.98360000000000003</v>
      </c>
      <c r="F523">
        <v>0.58538999999999997</v>
      </c>
      <c r="G523">
        <v>4.9899999999999999E-4</v>
      </c>
      <c r="H523">
        <v>1.6653999999999999E-2</v>
      </c>
      <c r="I523">
        <v>1.7152000000000001E-2</v>
      </c>
    </row>
    <row r="524" spans="1:9" x14ac:dyDescent="0.3">
      <c r="A524">
        <v>10700</v>
      </c>
      <c r="B524">
        <v>9</v>
      </c>
      <c r="C524">
        <v>31.456</v>
      </c>
      <c r="D524">
        <v>86.840999999999994</v>
      </c>
      <c r="E524">
        <v>0.98360999999999998</v>
      </c>
      <c r="F524">
        <v>0.58528000000000002</v>
      </c>
      <c r="G524">
        <v>4.9799999999999996E-4</v>
      </c>
      <c r="H524">
        <v>1.6660000000000001E-2</v>
      </c>
      <c r="I524">
        <v>1.7158E-2</v>
      </c>
    </row>
    <row r="525" spans="1:9" x14ac:dyDescent="0.3">
      <c r="A525">
        <v>10800</v>
      </c>
      <c r="B525">
        <v>9</v>
      </c>
      <c r="C525">
        <v>31.443999999999999</v>
      </c>
      <c r="D525">
        <v>86.855999999999995</v>
      </c>
      <c r="E525">
        <v>0.98363</v>
      </c>
      <c r="F525">
        <v>0.58516999999999997</v>
      </c>
      <c r="G525">
        <v>4.9799999999999996E-4</v>
      </c>
      <c r="H525">
        <v>1.6666E-2</v>
      </c>
      <c r="I525">
        <v>1.7163999999999999E-2</v>
      </c>
    </row>
    <row r="526" spans="1:9" x14ac:dyDescent="0.3">
      <c r="A526">
        <v>10900</v>
      </c>
      <c r="B526">
        <v>9</v>
      </c>
      <c r="C526">
        <v>31.431000000000001</v>
      </c>
      <c r="D526">
        <v>86.870999999999995</v>
      </c>
      <c r="E526">
        <v>0.98363999999999996</v>
      </c>
      <c r="F526">
        <v>0.58506000000000002</v>
      </c>
      <c r="G526">
        <v>4.9700000000000005E-4</v>
      </c>
      <c r="H526">
        <v>1.6671999999999999E-2</v>
      </c>
      <c r="I526">
        <v>1.7170000000000001E-2</v>
      </c>
    </row>
    <row r="527" spans="1:9" x14ac:dyDescent="0.3">
      <c r="A527">
        <v>11000</v>
      </c>
      <c r="B527">
        <v>9</v>
      </c>
      <c r="C527">
        <v>31.422999999999998</v>
      </c>
      <c r="D527">
        <v>86.896000000000001</v>
      </c>
      <c r="E527">
        <v>0.98365000000000002</v>
      </c>
      <c r="F527">
        <v>0.58494999999999997</v>
      </c>
      <c r="G527">
        <v>4.9700000000000005E-4</v>
      </c>
      <c r="H527">
        <v>1.668E-2</v>
      </c>
      <c r="I527">
        <v>1.7177000000000001E-2</v>
      </c>
    </row>
    <row r="528" spans="1:9" x14ac:dyDescent="0.3">
      <c r="A528">
        <v>11100</v>
      </c>
      <c r="B528">
        <v>9</v>
      </c>
      <c r="C528">
        <v>31.404</v>
      </c>
      <c r="D528">
        <v>86.896000000000001</v>
      </c>
      <c r="E528">
        <v>0.98365999999999998</v>
      </c>
      <c r="F528">
        <v>0.58489000000000002</v>
      </c>
      <c r="G528">
        <v>4.9700000000000005E-4</v>
      </c>
      <c r="H528">
        <v>1.6684000000000001E-2</v>
      </c>
      <c r="I528">
        <v>1.7180999999999998E-2</v>
      </c>
    </row>
    <row r="529" spans="1:9" x14ac:dyDescent="0.3">
      <c r="A529">
        <v>11200</v>
      </c>
      <c r="B529">
        <v>9</v>
      </c>
      <c r="C529">
        <v>31.390999999999998</v>
      </c>
      <c r="D529">
        <v>86.908000000000001</v>
      </c>
      <c r="E529">
        <v>0.98368</v>
      </c>
      <c r="F529">
        <v>0.58479999999999999</v>
      </c>
      <c r="G529">
        <v>4.9600000000000002E-4</v>
      </c>
      <c r="H529">
        <v>1.6688999999999999E-2</v>
      </c>
      <c r="I529">
        <v>1.7186E-2</v>
      </c>
    </row>
    <row r="530" spans="1:9" x14ac:dyDescent="0.3">
      <c r="A530">
        <v>11300</v>
      </c>
      <c r="B530">
        <v>9</v>
      </c>
      <c r="C530">
        <v>31.379000000000001</v>
      </c>
      <c r="D530">
        <v>86.921999999999997</v>
      </c>
      <c r="E530">
        <v>0.98368999999999995</v>
      </c>
      <c r="F530">
        <v>0.58470999999999995</v>
      </c>
      <c r="G530">
        <v>4.9600000000000002E-4</v>
      </c>
      <c r="H530">
        <v>1.6695000000000002E-2</v>
      </c>
      <c r="I530">
        <v>1.7191000000000001E-2</v>
      </c>
    </row>
    <row r="531" spans="1:9" x14ac:dyDescent="0.3">
      <c r="A531">
        <v>11400</v>
      </c>
      <c r="B531">
        <v>9</v>
      </c>
      <c r="C531">
        <v>31.367000000000001</v>
      </c>
      <c r="D531">
        <v>86.936000000000007</v>
      </c>
      <c r="E531">
        <v>0.98370000000000002</v>
      </c>
      <c r="F531">
        <v>0.58460999999999996</v>
      </c>
      <c r="G531">
        <v>4.9600000000000002E-4</v>
      </c>
      <c r="H531">
        <v>1.6701000000000001E-2</v>
      </c>
      <c r="I531">
        <v>1.7195999999999999E-2</v>
      </c>
    </row>
    <row r="532" spans="1:9" x14ac:dyDescent="0.3">
      <c r="A532">
        <v>11500</v>
      </c>
      <c r="B532">
        <v>9</v>
      </c>
      <c r="C532">
        <v>31.356000000000002</v>
      </c>
      <c r="D532">
        <v>86.95</v>
      </c>
      <c r="E532">
        <v>0.98370999999999997</v>
      </c>
      <c r="F532">
        <v>0.58450000000000002</v>
      </c>
      <c r="G532">
        <v>4.95E-4</v>
      </c>
      <c r="H532">
        <v>1.6705999999999999E-2</v>
      </c>
      <c r="I532">
        <v>1.7201999999999999E-2</v>
      </c>
    </row>
    <row r="533" spans="1:9" x14ac:dyDescent="0.3">
      <c r="A533">
        <v>11600</v>
      </c>
      <c r="B533">
        <v>9</v>
      </c>
      <c r="C533">
        <v>31.344000000000001</v>
      </c>
      <c r="D533">
        <v>86.963999999999999</v>
      </c>
      <c r="E533">
        <v>0.98372000000000004</v>
      </c>
      <c r="F533">
        <v>0.58440000000000003</v>
      </c>
      <c r="G533">
        <v>4.95E-4</v>
      </c>
      <c r="H533">
        <v>1.6712000000000001E-2</v>
      </c>
      <c r="I533">
        <v>1.7207E-2</v>
      </c>
    </row>
    <row r="534" spans="1:9" x14ac:dyDescent="0.3">
      <c r="A534">
        <v>11700</v>
      </c>
      <c r="B534">
        <v>9</v>
      </c>
      <c r="C534">
        <v>31.332999999999998</v>
      </c>
      <c r="D534">
        <v>86.977999999999994</v>
      </c>
      <c r="E534">
        <v>0.98372999999999999</v>
      </c>
      <c r="F534">
        <v>0.58430000000000004</v>
      </c>
      <c r="G534">
        <v>4.95E-4</v>
      </c>
      <c r="H534">
        <v>1.6718E-2</v>
      </c>
      <c r="I534">
        <v>1.7212000000000002E-2</v>
      </c>
    </row>
    <row r="535" spans="1:9" x14ac:dyDescent="0.3">
      <c r="A535">
        <v>11800</v>
      </c>
      <c r="B535">
        <v>9</v>
      </c>
      <c r="C535">
        <v>31.321000000000002</v>
      </c>
      <c r="D535">
        <v>86.991</v>
      </c>
      <c r="E535">
        <v>0.98373999999999995</v>
      </c>
      <c r="F535">
        <v>0.58420000000000005</v>
      </c>
      <c r="G535">
        <v>4.9399999999999997E-4</v>
      </c>
      <c r="H535">
        <v>1.6723999999999999E-2</v>
      </c>
      <c r="I535">
        <v>1.7218000000000001E-2</v>
      </c>
    </row>
    <row r="536" spans="1:9" x14ac:dyDescent="0.3">
      <c r="A536">
        <v>1800</v>
      </c>
      <c r="B536">
        <v>10</v>
      </c>
      <c r="C536">
        <v>29.344999999999999</v>
      </c>
      <c r="D536">
        <v>89.393000000000001</v>
      </c>
      <c r="E536">
        <v>0.98480000000000001</v>
      </c>
      <c r="F536">
        <v>0.57638</v>
      </c>
      <c r="G536">
        <v>4.66E-4</v>
      </c>
      <c r="H536">
        <v>1.6728E-2</v>
      </c>
      <c r="I536">
        <v>1.7194000000000001E-2</v>
      </c>
    </row>
    <row r="537" spans="1:9" x14ac:dyDescent="0.3">
      <c r="A537">
        <v>11900</v>
      </c>
      <c r="B537">
        <v>9</v>
      </c>
      <c r="C537">
        <v>31.31</v>
      </c>
      <c r="D537">
        <v>87.004999999999995</v>
      </c>
      <c r="E537">
        <v>0.98375999999999997</v>
      </c>
      <c r="F537">
        <v>0.58409999999999995</v>
      </c>
      <c r="G537">
        <v>4.9399999999999997E-4</v>
      </c>
      <c r="H537">
        <v>1.6729000000000001E-2</v>
      </c>
      <c r="I537">
        <v>1.7222999999999999E-2</v>
      </c>
    </row>
    <row r="538" spans="1:9" x14ac:dyDescent="0.3">
      <c r="A538">
        <v>12000</v>
      </c>
      <c r="B538">
        <v>9</v>
      </c>
      <c r="C538">
        <v>31.302</v>
      </c>
      <c r="D538">
        <v>87.025999999999996</v>
      </c>
      <c r="E538">
        <v>0.98377000000000003</v>
      </c>
      <c r="F538">
        <v>0.58399999999999996</v>
      </c>
      <c r="G538">
        <v>4.9399999999999997E-4</v>
      </c>
      <c r="H538">
        <v>1.6736000000000001E-2</v>
      </c>
      <c r="I538">
        <v>1.7229999999999999E-2</v>
      </c>
    </row>
    <row r="539" spans="1:9" x14ac:dyDescent="0.3">
      <c r="A539">
        <v>12100</v>
      </c>
      <c r="B539">
        <v>9</v>
      </c>
      <c r="C539">
        <v>31.286000000000001</v>
      </c>
      <c r="D539">
        <v>87.028000000000006</v>
      </c>
      <c r="E539">
        <v>0.98377999999999999</v>
      </c>
      <c r="F539">
        <v>0.58394000000000001</v>
      </c>
      <c r="G539">
        <v>4.9299999999999995E-4</v>
      </c>
      <c r="H539">
        <v>1.6740000000000001E-2</v>
      </c>
      <c r="I539">
        <v>1.7233999999999999E-2</v>
      </c>
    </row>
    <row r="540" spans="1:9" x14ac:dyDescent="0.3">
      <c r="A540">
        <v>12200</v>
      </c>
      <c r="B540">
        <v>9</v>
      </c>
      <c r="C540">
        <v>31.273</v>
      </c>
      <c r="D540">
        <v>87.039000000000001</v>
      </c>
      <c r="E540">
        <v>0.98379000000000005</v>
      </c>
      <c r="F540">
        <v>0.58386000000000005</v>
      </c>
      <c r="G540">
        <v>4.9299999999999995E-4</v>
      </c>
      <c r="H540">
        <v>1.6744999999999999E-2</v>
      </c>
      <c r="I540">
        <v>1.7238E-2</v>
      </c>
    </row>
    <row r="541" spans="1:9" x14ac:dyDescent="0.3">
      <c r="A541">
        <v>12300</v>
      </c>
      <c r="B541">
        <v>9</v>
      </c>
      <c r="C541">
        <v>31.262</v>
      </c>
      <c r="D541">
        <v>87.051000000000002</v>
      </c>
      <c r="E541">
        <v>0.98380000000000001</v>
      </c>
      <c r="F541">
        <v>0.58377000000000001</v>
      </c>
      <c r="G541">
        <v>4.9299999999999995E-4</v>
      </c>
      <c r="H541">
        <v>1.6750000000000001E-2</v>
      </c>
      <c r="I541">
        <v>1.7243000000000001E-2</v>
      </c>
    </row>
    <row r="542" spans="1:9" x14ac:dyDescent="0.3">
      <c r="A542">
        <v>12400</v>
      </c>
      <c r="B542">
        <v>9</v>
      </c>
      <c r="C542">
        <v>31.251000000000001</v>
      </c>
      <c r="D542">
        <v>87.063999999999993</v>
      </c>
      <c r="E542">
        <v>0.98380999999999996</v>
      </c>
      <c r="F542">
        <v>0.58367000000000002</v>
      </c>
      <c r="G542">
        <v>4.9200000000000003E-4</v>
      </c>
      <c r="H542">
        <v>1.6756E-2</v>
      </c>
      <c r="I542">
        <v>1.7247999999999999E-2</v>
      </c>
    </row>
    <row r="543" spans="1:9" x14ac:dyDescent="0.3">
      <c r="A543">
        <v>12500</v>
      </c>
      <c r="B543">
        <v>9</v>
      </c>
      <c r="C543">
        <v>31.24</v>
      </c>
      <c r="D543">
        <v>87.076999999999998</v>
      </c>
      <c r="E543">
        <v>0.98382000000000003</v>
      </c>
      <c r="F543">
        <v>0.58357999999999999</v>
      </c>
      <c r="G543">
        <v>4.9200000000000003E-4</v>
      </c>
      <c r="H543">
        <v>1.6761000000000002E-2</v>
      </c>
      <c r="I543">
        <v>1.7253000000000001E-2</v>
      </c>
    </row>
    <row r="544" spans="1:9" x14ac:dyDescent="0.3">
      <c r="A544">
        <v>12600</v>
      </c>
      <c r="B544">
        <v>9</v>
      </c>
      <c r="C544">
        <v>31.23</v>
      </c>
      <c r="D544">
        <v>87.088999999999999</v>
      </c>
      <c r="E544">
        <v>0.98382999999999998</v>
      </c>
      <c r="F544">
        <v>0.58348999999999995</v>
      </c>
      <c r="G544">
        <v>4.9200000000000003E-4</v>
      </c>
      <c r="H544">
        <v>1.6766E-2</v>
      </c>
      <c r="I544">
        <v>1.7257999999999999E-2</v>
      </c>
    </row>
    <row r="545" spans="1:9" x14ac:dyDescent="0.3">
      <c r="A545">
        <v>12700</v>
      </c>
      <c r="B545">
        <v>9</v>
      </c>
      <c r="C545">
        <v>31.219000000000001</v>
      </c>
      <c r="D545">
        <v>87.102000000000004</v>
      </c>
      <c r="E545">
        <v>0.98384000000000005</v>
      </c>
      <c r="F545">
        <v>0.58338999999999996</v>
      </c>
      <c r="G545">
        <v>4.9100000000000001E-4</v>
      </c>
      <c r="H545">
        <v>1.6771999999999999E-2</v>
      </c>
      <c r="I545">
        <v>1.7263000000000001E-2</v>
      </c>
    </row>
    <row r="546" spans="1:9" x14ac:dyDescent="0.3">
      <c r="A546">
        <v>100</v>
      </c>
      <c r="B546">
        <v>10</v>
      </c>
      <c r="C546">
        <v>31.16</v>
      </c>
      <c r="D546">
        <v>88.239000000000004</v>
      </c>
      <c r="E546">
        <v>0.98170000000000002</v>
      </c>
      <c r="F546">
        <v>0.57174000000000003</v>
      </c>
      <c r="G546">
        <v>5.6999999999999998E-4</v>
      </c>
      <c r="H546">
        <v>1.6775999999999999E-2</v>
      </c>
      <c r="I546">
        <v>1.7346E-2</v>
      </c>
    </row>
    <row r="547" spans="1:9" x14ac:dyDescent="0.3">
      <c r="A547">
        <v>12800</v>
      </c>
      <c r="B547">
        <v>9</v>
      </c>
      <c r="C547">
        <v>31.207999999999998</v>
      </c>
      <c r="D547">
        <v>87.114000000000004</v>
      </c>
      <c r="E547">
        <v>0.98385</v>
      </c>
      <c r="F547">
        <v>0.58330000000000004</v>
      </c>
      <c r="G547">
        <v>4.9100000000000001E-4</v>
      </c>
      <c r="H547">
        <v>1.6777E-2</v>
      </c>
      <c r="I547">
        <v>1.7267999999999999E-2</v>
      </c>
    </row>
    <row r="548" spans="1:9" x14ac:dyDescent="0.3">
      <c r="A548">
        <v>12900</v>
      </c>
      <c r="B548">
        <v>9</v>
      </c>
      <c r="C548">
        <v>31.198</v>
      </c>
      <c r="D548">
        <v>87.126000000000005</v>
      </c>
      <c r="E548">
        <v>0.98385999999999996</v>
      </c>
      <c r="F548">
        <v>0.58321000000000001</v>
      </c>
      <c r="G548">
        <v>4.9100000000000001E-4</v>
      </c>
      <c r="H548">
        <v>1.6781999999999998E-2</v>
      </c>
      <c r="I548">
        <v>1.7273E-2</v>
      </c>
    </row>
    <row r="549" spans="1:9" x14ac:dyDescent="0.3">
      <c r="A549">
        <v>13000</v>
      </c>
      <c r="B549">
        <v>9</v>
      </c>
      <c r="C549">
        <v>31.19</v>
      </c>
      <c r="D549">
        <v>87.144999999999996</v>
      </c>
      <c r="E549">
        <v>0.98387000000000002</v>
      </c>
      <c r="F549">
        <v>0.58311000000000002</v>
      </c>
      <c r="G549">
        <v>4.8999999999999998E-4</v>
      </c>
      <c r="H549">
        <v>1.6788999999999998E-2</v>
      </c>
      <c r="I549">
        <v>1.7278999999999999E-2</v>
      </c>
    </row>
    <row r="550" spans="1:9" x14ac:dyDescent="0.3">
      <c r="A550">
        <v>13100</v>
      </c>
      <c r="B550">
        <v>9</v>
      </c>
      <c r="C550">
        <v>31.175999999999998</v>
      </c>
      <c r="D550">
        <v>87.147999999999996</v>
      </c>
      <c r="E550">
        <v>0.98387999999999998</v>
      </c>
      <c r="F550">
        <v>0.58304999999999996</v>
      </c>
      <c r="G550">
        <v>4.8999999999999998E-4</v>
      </c>
      <c r="H550">
        <v>1.6792999999999999E-2</v>
      </c>
      <c r="I550">
        <v>1.7283E-2</v>
      </c>
    </row>
    <row r="551" spans="1:9" x14ac:dyDescent="0.3">
      <c r="A551">
        <v>13200</v>
      </c>
      <c r="B551">
        <v>9</v>
      </c>
      <c r="C551">
        <v>31.164999999999999</v>
      </c>
      <c r="D551">
        <v>87.156999999999996</v>
      </c>
      <c r="E551">
        <v>0.98389000000000004</v>
      </c>
      <c r="F551">
        <v>0.58296999999999999</v>
      </c>
      <c r="G551">
        <v>4.8999999999999998E-4</v>
      </c>
      <c r="H551">
        <v>1.6798E-2</v>
      </c>
      <c r="I551">
        <v>1.7287E-2</v>
      </c>
    </row>
    <row r="552" spans="1:9" x14ac:dyDescent="0.3">
      <c r="A552">
        <v>13300</v>
      </c>
      <c r="B552">
        <v>9</v>
      </c>
      <c r="C552">
        <v>31.154</v>
      </c>
      <c r="D552">
        <v>87.168999999999997</v>
      </c>
      <c r="E552">
        <v>0.9839</v>
      </c>
      <c r="F552">
        <v>0.58289000000000002</v>
      </c>
      <c r="G552">
        <v>4.8899999999999996E-4</v>
      </c>
      <c r="H552">
        <v>1.6802000000000001E-2</v>
      </c>
      <c r="I552">
        <v>1.7291999999999998E-2</v>
      </c>
    </row>
    <row r="553" spans="1:9" x14ac:dyDescent="0.3">
      <c r="A553">
        <v>1900</v>
      </c>
      <c r="B553">
        <v>10</v>
      </c>
      <c r="C553">
        <v>29.259</v>
      </c>
      <c r="D553">
        <v>89.414000000000001</v>
      </c>
      <c r="E553">
        <v>0.98489000000000004</v>
      </c>
      <c r="F553">
        <v>0.57516999999999996</v>
      </c>
      <c r="G553">
        <v>4.6299999999999998E-4</v>
      </c>
      <c r="H553">
        <v>1.6802999999999998E-2</v>
      </c>
      <c r="I553">
        <v>1.7267000000000001E-2</v>
      </c>
    </row>
    <row r="554" spans="1:9" x14ac:dyDescent="0.3">
      <c r="A554">
        <v>13400</v>
      </c>
      <c r="B554">
        <v>9</v>
      </c>
      <c r="C554">
        <v>31.143999999999998</v>
      </c>
      <c r="D554">
        <v>87.18</v>
      </c>
      <c r="E554">
        <v>0.98390999999999995</v>
      </c>
      <c r="F554">
        <v>0.58279999999999998</v>
      </c>
      <c r="G554">
        <v>4.8899999999999996E-4</v>
      </c>
      <c r="H554">
        <v>1.6806999999999999E-2</v>
      </c>
      <c r="I554">
        <v>1.7297E-2</v>
      </c>
    </row>
    <row r="555" spans="1:9" x14ac:dyDescent="0.3">
      <c r="A555">
        <v>13500</v>
      </c>
      <c r="B555">
        <v>9</v>
      </c>
      <c r="C555">
        <v>31.134</v>
      </c>
      <c r="D555">
        <v>87.191999999999993</v>
      </c>
      <c r="E555">
        <v>0.98392000000000002</v>
      </c>
      <c r="F555">
        <v>0.58270999999999995</v>
      </c>
      <c r="G555">
        <v>4.8899999999999996E-4</v>
      </c>
      <c r="H555">
        <v>1.6812000000000001E-2</v>
      </c>
      <c r="I555">
        <v>1.7301E-2</v>
      </c>
    </row>
    <row r="556" spans="1:9" x14ac:dyDescent="0.3">
      <c r="A556">
        <v>13600</v>
      </c>
      <c r="B556">
        <v>9</v>
      </c>
      <c r="C556">
        <v>31.123999999999999</v>
      </c>
      <c r="D556">
        <v>87.203000000000003</v>
      </c>
      <c r="E556">
        <v>0.98392999999999997</v>
      </c>
      <c r="F556">
        <v>0.58262999999999998</v>
      </c>
      <c r="G556">
        <v>4.8899999999999996E-4</v>
      </c>
      <c r="H556">
        <v>1.6816999999999999E-2</v>
      </c>
      <c r="I556">
        <v>1.7305999999999998E-2</v>
      </c>
    </row>
    <row r="557" spans="1:9" x14ac:dyDescent="0.3">
      <c r="A557">
        <v>13700</v>
      </c>
      <c r="B557">
        <v>9</v>
      </c>
      <c r="C557">
        <v>31.114000000000001</v>
      </c>
      <c r="D557">
        <v>87.215000000000003</v>
      </c>
      <c r="E557">
        <v>0.98394000000000004</v>
      </c>
      <c r="F557">
        <v>0.58253999999999995</v>
      </c>
      <c r="G557">
        <v>4.8799999999999999E-4</v>
      </c>
      <c r="H557">
        <v>1.6822E-2</v>
      </c>
      <c r="I557">
        <v>1.7311E-2</v>
      </c>
    </row>
    <row r="558" spans="1:9" x14ac:dyDescent="0.3">
      <c r="A558">
        <v>13800</v>
      </c>
      <c r="B558">
        <v>9</v>
      </c>
      <c r="C558">
        <v>31.103999999999999</v>
      </c>
      <c r="D558">
        <v>87.225999999999999</v>
      </c>
      <c r="E558">
        <v>0.98394999999999999</v>
      </c>
      <c r="F558">
        <v>0.58245000000000002</v>
      </c>
      <c r="G558">
        <v>4.8799999999999999E-4</v>
      </c>
      <c r="H558">
        <v>1.6827999999999999E-2</v>
      </c>
      <c r="I558">
        <v>1.7316000000000002E-2</v>
      </c>
    </row>
    <row r="559" spans="1:9" x14ac:dyDescent="0.3">
      <c r="A559">
        <v>13900</v>
      </c>
      <c r="B559">
        <v>9</v>
      </c>
      <c r="C559">
        <v>31.094999999999999</v>
      </c>
      <c r="D559">
        <v>87.236999999999995</v>
      </c>
      <c r="E559">
        <v>0.98395999999999995</v>
      </c>
      <c r="F559">
        <v>0.58235999999999999</v>
      </c>
      <c r="G559">
        <v>4.8799999999999999E-4</v>
      </c>
      <c r="H559">
        <v>1.6833000000000001E-2</v>
      </c>
      <c r="I559">
        <v>1.7319999999999999E-2</v>
      </c>
    </row>
    <row r="560" spans="1:9" x14ac:dyDescent="0.3">
      <c r="A560">
        <v>14000</v>
      </c>
      <c r="B560">
        <v>9</v>
      </c>
      <c r="C560">
        <v>31.088000000000001</v>
      </c>
      <c r="D560">
        <v>87.253</v>
      </c>
      <c r="E560">
        <v>0.98397000000000001</v>
      </c>
      <c r="F560">
        <v>0.58226999999999995</v>
      </c>
      <c r="G560">
        <v>4.8700000000000002E-4</v>
      </c>
      <c r="H560">
        <v>1.6839E-2</v>
      </c>
      <c r="I560">
        <v>1.7326000000000001E-2</v>
      </c>
    </row>
    <row r="561" spans="1:9" x14ac:dyDescent="0.3">
      <c r="A561">
        <v>14100</v>
      </c>
      <c r="B561">
        <v>9</v>
      </c>
      <c r="C561">
        <v>31.076000000000001</v>
      </c>
      <c r="D561">
        <v>87.257000000000005</v>
      </c>
      <c r="E561">
        <v>0.98397999999999997</v>
      </c>
      <c r="F561">
        <v>0.58221000000000001</v>
      </c>
      <c r="G561">
        <v>4.8700000000000002E-4</v>
      </c>
      <c r="H561">
        <v>1.6843E-2</v>
      </c>
      <c r="I561">
        <v>1.7330000000000002E-2</v>
      </c>
    </row>
    <row r="562" spans="1:9" x14ac:dyDescent="0.3">
      <c r="A562">
        <v>14200</v>
      </c>
      <c r="B562">
        <v>9</v>
      </c>
      <c r="C562">
        <v>31.065999999999999</v>
      </c>
      <c r="D562">
        <v>87.266000000000005</v>
      </c>
      <c r="E562">
        <v>0.98399000000000003</v>
      </c>
      <c r="F562">
        <v>0.58213999999999999</v>
      </c>
      <c r="G562">
        <v>4.8700000000000002E-4</v>
      </c>
      <c r="H562">
        <v>1.6847000000000001E-2</v>
      </c>
      <c r="I562">
        <v>1.7333999999999999E-2</v>
      </c>
    </row>
    <row r="563" spans="1:9" x14ac:dyDescent="0.3">
      <c r="A563">
        <v>14300</v>
      </c>
      <c r="B563">
        <v>9</v>
      </c>
      <c r="C563">
        <v>31.056000000000001</v>
      </c>
      <c r="D563">
        <v>87.277000000000001</v>
      </c>
      <c r="E563">
        <v>0.98399000000000003</v>
      </c>
      <c r="F563">
        <v>0.58206000000000002</v>
      </c>
      <c r="G563">
        <v>4.8700000000000002E-4</v>
      </c>
      <c r="H563">
        <v>1.6851999999999999E-2</v>
      </c>
      <c r="I563">
        <v>1.7337999999999999E-2</v>
      </c>
    </row>
    <row r="564" spans="1:9" x14ac:dyDescent="0.3">
      <c r="A564">
        <v>14400</v>
      </c>
      <c r="B564">
        <v>9</v>
      </c>
      <c r="C564">
        <v>31.047000000000001</v>
      </c>
      <c r="D564">
        <v>87.287000000000006</v>
      </c>
      <c r="E564">
        <v>0.98399999999999999</v>
      </c>
      <c r="F564">
        <v>0.58198000000000005</v>
      </c>
      <c r="G564">
        <v>4.86E-4</v>
      </c>
      <c r="H564">
        <v>1.6855999999999999E-2</v>
      </c>
      <c r="I564">
        <v>1.7343000000000001E-2</v>
      </c>
    </row>
    <row r="565" spans="1:9" x14ac:dyDescent="0.3">
      <c r="A565">
        <v>14500</v>
      </c>
      <c r="B565">
        <v>9</v>
      </c>
      <c r="C565">
        <v>31.038</v>
      </c>
      <c r="D565">
        <v>87.298000000000002</v>
      </c>
      <c r="E565">
        <v>0.98401000000000005</v>
      </c>
      <c r="F565">
        <v>0.58189000000000002</v>
      </c>
      <c r="G565">
        <v>4.86E-4</v>
      </c>
      <c r="H565">
        <v>1.6861000000000001E-2</v>
      </c>
      <c r="I565">
        <v>1.7347000000000001E-2</v>
      </c>
    </row>
    <row r="566" spans="1:9" x14ac:dyDescent="0.3">
      <c r="A566">
        <v>14600</v>
      </c>
      <c r="B566">
        <v>9</v>
      </c>
      <c r="C566">
        <v>31.029</v>
      </c>
      <c r="D566">
        <v>87.308000000000007</v>
      </c>
      <c r="E566">
        <v>0.98402000000000001</v>
      </c>
      <c r="F566">
        <v>0.58181000000000005</v>
      </c>
      <c r="G566">
        <v>4.86E-4</v>
      </c>
      <c r="H566">
        <v>1.6865999999999999E-2</v>
      </c>
      <c r="I566">
        <v>1.7351999999999999E-2</v>
      </c>
    </row>
    <row r="567" spans="1:9" x14ac:dyDescent="0.3">
      <c r="A567">
        <v>14700</v>
      </c>
      <c r="B567">
        <v>9</v>
      </c>
      <c r="C567">
        <v>31.02</v>
      </c>
      <c r="D567">
        <v>87.319000000000003</v>
      </c>
      <c r="E567">
        <v>0.98402999999999996</v>
      </c>
      <c r="F567">
        <v>0.58172999999999997</v>
      </c>
      <c r="G567">
        <v>4.86E-4</v>
      </c>
      <c r="H567">
        <v>1.6871000000000001E-2</v>
      </c>
      <c r="I567">
        <v>1.7356E-2</v>
      </c>
    </row>
    <row r="568" spans="1:9" x14ac:dyDescent="0.3">
      <c r="A568">
        <v>14800</v>
      </c>
      <c r="B568">
        <v>9</v>
      </c>
      <c r="C568">
        <v>31.010999999999999</v>
      </c>
      <c r="D568">
        <v>87.328999999999994</v>
      </c>
      <c r="E568">
        <v>0.98404000000000003</v>
      </c>
      <c r="F568">
        <v>0.58164000000000005</v>
      </c>
      <c r="G568">
        <v>4.8500000000000003E-4</v>
      </c>
      <c r="H568">
        <v>1.6875000000000001E-2</v>
      </c>
      <c r="I568">
        <v>1.7361000000000001E-2</v>
      </c>
    </row>
    <row r="569" spans="1:9" x14ac:dyDescent="0.3">
      <c r="A569">
        <v>14900</v>
      </c>
      <c r="B569">
        <v>9</v>
      </c>
      <c r="C569">
        <v>31.001999999999999</v>
      </c>
      <c r="D569">
        <v>87.34</v>
      </c>
      <c r="E569">
        <v>0.98404999999999998</v>
      </c>
      <c r="F569">
        <v>0.58155999999999997</v>
      </c>
      <c r="G569">
        <v>4.8500000000000003E-4</v>
      </c>
      <c r="H569">
        <v>1.6879999999999999E-2</v>
      </c>
      <c r="I569">
        <v>1.7364999999999998E-2</v>
      </c>
    </row>
    <row r="570" spans="1:9" x14ac:dyDescent="0.3">
      <c r="A570">
        <v>15000</v>
      </c>
      <c r="B570">
        <v>9</v>
      </c>
      <c r="C570">
        <v>30.995999999999999</v>
      </c>
      <c r="D570">
        <v>87.353999999999999</v>
      </c>
      <c r="E570">
        <v>0.98404999999999998</v>
      </c>
      <c r="F570">
        <v>0.58148</v>
      </c>
      <c r="G570">
        <v>4.8500000000000003E-4</v>
      </c>
      <c r="H570">
        <v>1.6886000000000002E-2</v>
      </c>
      <c r="I570">
        <v>1.737E-2</v>
      </c>
    </row>
    <row r="571" spans="1:9" x14ac:dyDescent="0.3">
      <c r="A571">
        <v>15100</v>
      </c>
      <c r="B571">
        <v>9</v>
      </c>
      <c r="C571">
        <v>30.984000000000002</v>
      </c>
      <c r="D571">
        <v>87.358000000000004</v>
      </c>
      <c r="E571">
        <v>0.98406000000000005</v>
      </c>
      <c r="F571">
        <v>0.58142000000000005</v>
      </c>
      <c r="G571">
        <v>4.84E-4</v>
      </c>
      <c r="H571">
        <v>1.6889999999999999E-2</v>
      </c>
      <c r="I571">
        <v>1.7374000000000001E-2</v>
      </c>
    </row>
    <row r="572" spans="1:9" x14ac:dyDescent="0.3">
      <c r="A572">
        <v>15200</v>
      </c>
      <c r="B572">
        <v>9</v>
      </c>
      <c r="C572">
        <v>30.975000000000001</v>
      </c>
      <c r="D572">
        <v>87.366</v>
      </c>
      <c r="E572">
        <v>0.98407</v>
      </c>
      <c r="F572">
        <v>0.58133999999999997</v>
      </c>
      <c r="G572">
        <v>4.84E-4</v>
      </c>
      <c r="H572">
        <v>1.6893999999999999E-2</v>
      </c>
      <c r="I572">
        <v>1.7378000000000001E-2</v>
      </c>
    </row>
    <row r="573" spans="1:9" x14ac:dyDescent="0.3">
      <c r="A573">
        <v>15300</v>
      </c>
      <c r="B573">
        <v>9</v>
      </c>
      <c r="C573">
        <v>30.966000000000001</v>
      </c>
      <c r="D573">
        <v>87.376000000000005</v>
      </c>
      <c r="E573">
        <v>0.98407999999999995</v>
      </c>
      <c r="F573">
        <v>0.58126999999999995</v>
      </c>
      <c r="G573">
        <v>4.84E-4</v>
      </c>
      <c r="H573">
        <v>1.6898E-2</v>
      </c>
      <c r="I573">
        <v>1.7382000000000002E-2</v>
      </c>
    </row>
    <row r="574" spans="1:9" x14ac:dyDescent="0.3">
      <c r="A574">
        <v>15400</v>
      </c>
      <c r="B574">
        <v>9</v>
      </c>
      <c r="C574">
        <v>30.957999999999998</v>
      </c>
      <c r="D574">
        <v>87.385999999999996</v>
      </c>
      <c r="E574">
        <v>0.98409000000000002</v>
      </c>
      <c r="F574">
        <v>0.58118999999999998</v>
      </c>
      <c r="G574">
        <v>4.84E-4</v>
      </c>
      <c r="H574">
        <v>1.6903000000000001E-2</v>
      </c>
      <c r="I574">
        <v>1.7385999999999999E-2</v>
      </c>
    </row>
    <row r="575" spans="1:9" x14ac:dyDescent="0.3">
      <c r="A575">
        <v>15500</v>
      </c>
      <c r="B575">
        <v>9</v>
      </c>
      <c r="C575">
        <v>30.949000000000002</v>
      </c>
      <c r="D575">
        <v>87.396000000000001</v>
      </c>
      <c r="E575">
        <v>0.98409999999999997</v>
      </c>
      <c r="F575">
        <v>0.58111000000000002</v>
      </c>
      <c r="G575">
        <v>4.8299999999999998E-4</v>
      </c>
      <c r="H575">
        <v>1.6906999999999998E-2</v>
      </c>
      <c r="I575">
        <v>1.7391E-2</v>
      </c>
    </row>
    <row r="576" spans="1:9" x14ac:dyDescent="0.3">
      <c r="A576">
        <v>15600</v>
      </c>
      <c r="B576">
        <v>9</v>
      </c>
      <c r="C576">
        <v>30.940999999999999</v>
      </c>
      <c r="D576">
        <v>87.405000000000001</v>
      </c>
      <c r="E576">
        <v>0.98409999999999997</v>
      </c>
      <c r="F576">
        <v>0.58103000000000005</v>
      </c>
      <c r="G576">
        <v>4.8299999999999998E-4</v>
      </c>
      <c r="H576">
        <v>1.6912E-2</v>
      </c>
      <c r="I576">
        <v>1.7395000000000001E-2</v>
      </c>
    </row>
    <row r="577" spans="1:9" x14ac:dyDescent="0.3">
      <c r="A577">
        <v>15700</v>
      </c>
      <c r="B577">
        <v>9</v>
      </c>
      <c r="C577">
        <v>30.931999999999999</v>
      </c>
      <c r="D577">
        <v>87.415000000000006</v>
      </c>
      <c r="E577">
        <v>0.98411000000000004</v>
      </c>
      <c r="F577">
        <v>0.58094999999999997</v>
      </c>
      <c r="G577">
        <v>4.8299999999999998E-4</v>
      </c>
      <c r="H577">
        <v>1.6916E-2</v>
      </c>
      <c r="I577">
        <v>1.7399000000000001E-2</v>
      </c>
    </row>
    <row r="578" spans="1:9" x14ac:dyDescent="0.3">
      <c r="A578">
        <v>15800</v>
      </c>
      <c r="B578">
        <v>9</v>
      </c>
      <c r="C578">
        <v>30.923999999999999</v>
      </c>
      <c r="D578">
        <v>87.424999999999997</v>
      </c>
      <c r="E578">
        <v>0.98411999999999999</v>
      </c>
      <c r="F578">
        <v>0.58087</v>
      </c>
      <c r="G578">
        <v>4.8299999999999998E-4</v>
      </c>
      <c r="H578">
        <v>1.6920999999999999E-2</v>
      </c>
      <c r="I578">
        <v>1.7403999999999999E-2</v>
      </c>
    </row>
    <row r="579" spans="1:9" x14ac:dyDescent="0.3">
      <c r="A579">
        <v>15900</v>
      </c>
      <c r="B579">
        <v>9</v>
      </c>
      <c r="C579">
        <v>30.914999999999999</v>
      </c>
      <c r="D579">
        <v>87.433999999999997</v>
      </c>
      <c r="E579">
        <v>0.98412999999999995</v>
      </c>
      <c r="F579">
        <v>0.58079000000000003</v>
      </c>
      <c r="G579">
        <v>4.8200000000000001E-4</v>
      </c>
      <c r="H579">
        <v>1.6926E-2</v>
      </c>
      <c r="I579">
        <v>1.7408E-2</v>
      </c>
    </row>
    <row r="580" spans="1:9" x14ac:dyDescent="0.3">
      <c r="A580">
        <v>16000</v>
      </c>
      <c r="B580">
        <v>9</v>
      </c>
      <c r="C580">
        <v>30.908000000000001</v>
      </c>
      <c r="D580">
        <v>87.447000000000003</v>
      </c>
      <c r="E580">
        <v>0.98414000000000001</v>
      </c>
      <c r="F580">
        <v>0.58070999999999995</v>
      </c>
      <c r="G580">
        <v>4.8200000000000001E-4</v>
      </c>
      <c r="H580">
        <v>1.6931000000000002E-2</v>
      </c>
      <c r="I580">
        <v>1.7413000000000001E-2</v>
      </c>
    </row>
    <row r="581" spans="1:9" x14ac:dyDescent="0.3">
      <c r="A581">
        <v>16100</v>
      </c>
      <c r="B581">
        <v>9</v>
      </c>
      <c r="C581">
        <v>30.898</v>
      </c>
      <c r="D581">
        <v>87.451999999999998</v>
      </c>
      <c r="E581">
        <v>0.98414000000000001</v>
      </c>
      <c r="F581">
        <v>0.58065</v>
      </c>
      <c r="G581">
        <v>4.8200000000000001E-4</v>
      </c>
      <c r="H581">
        <v>1.6934999999999999E-2</v>
      </c>
      <c r="I581">
        <v>1.7416999999999998E-2</v>
      </c>
    </row>
    <row r="582" spans="1:9" x14ac:dyDescent="0.3">
      <c r="A582">
        <v>16200</v>
      </c>
      <c r="B582">
        <v>9</v>
      </c>
      <c r="C582">
        <v>30.888999999999999</v>
      </c>
      <c r="D582">
        <v>87.46</v>
      </c>
      <c r="E582">
        <v>0.98414999999999997</v>
      </c>
      <c r="F582">
        <v>0.58057999999999998</v>
      </c>
      <c r="G582">
        <v>4.8200000000000001E-4</v>
      </c>
      <c r="H582">
        <v>1.6938999999999999E-2</v>
      </c>
      <c r="I582">
        <v>1.7420000000000001E-2</v>
      </c>
    </row>
    <row r="583" spans="1:9" x14ac:dyDescent="0.3">
      <c r="A583">
        <v>16300</v>
      </c>
      <c r="B583">
        <v>9</v>
      </c>
      <c r="C583">
        <v>30.881</v>
      </c>
      <c r="D583">
        <v>87.468000000000004</v>
      </c>
      <c r="E583">
        <v>0.98416000000000003</v>
      </c>
      <c r="F583">
        <v>0.58050999999999997</v>
      </c>
      <c r="G583">
        <v>4.8200000000000001E-4</v>
      </c>
      <c r="H583">
        <v>1.6943E-2</v>
      </c>
      <c r="I583">
        <v>1.7423999999999999E-2</v>
      </c>
    </row>
    <row r="584" spans="1:9" x14ac:dyDescent="0.3">
      <c r="A584">
        <v>16400</v>
      </c>
      <c r="B584">
        <v>9</v>
      </c>
      <c r="C584">
        <v>30.873000000000001</v>
      </c>
      <c r="D584">
        <v>87.477999999999994</v>
      </c>
      <c r="E584">
        <v>0.98416999999999999</v>
      </c>
      <c r="F584">
        <v>0.58043999999999996</v>
      </c>
      <c r="G584">
        <v>4.8099999999999998E-4</v>
      </c>
      <c r="H584">
        <v>1.6947E-2</v>
      </c>
      <c r="I584">
        <v>1.7429E-2</v>
      </c>
    </row>
    <row r="585" spans="1:9" x14ac:dyDescent="0.3">
      <c r="A585">
        <v>16500</v>
      </c>
      <c r="B585">
        <v>9</v>
      </c>
      <c r="C585">
        <v>30.864999999999998</v>
      </c>
      <c r="D585">
        <v>87.486999999999995</v>
      </c>
      <c r="E585">
        <v>0.98418000000000005</v>
      </c>
      <c r="F585">
        <v>0.58035999999999999</v>
      </c>
      <c r="G585">
        <v>4.8099999999999998E-4</v>
      </c>
      <c r="H585">
        <v>1.6951999999999998E-2</v>
      </c>
      <c r="I585">
        <v>1.7433000000000001E-2</v>
      </c>
    </row>
    <row r="586" spans="1:9" x14ac:dyDescent="0.3">
      <c r="A586">
        <v>16600</v>
      </c>
      <c r="B586">
        <v>9</v>
      </c>
      <c r="C586">
        <v>30.856999999999999</v>
      </c>
      <c r="D586">
        <v>87.495999999999995</v>
      </c>
      <c r="E586">
        <v>0.98418000000000005</v>
      </c>
      <c r="F586">
        <v>0.58028999999999997</v>
      </c>
      <c r="G586">
        <v>4.8099999999999998E-4</v>
      </c>
      <c r="H586">
        <v>1.6955999999999999E-2</v>
      </c>
      <c r="I586">
        <v>1.7437000000000001E-2</v>
      </c>
    </row>
    <row r="587" spans="1:9" x14ac:dyDescent="0.3">
      <c r="A587">
        <v>16700</v>
      </c>
      <c r="B587">
        <v>9</v>
      </c>
      <c r="C587">
        <v>30.847999999999999</v>
      </c>
      <c r="D587">
        <v>87.504999999999995</v>
      </c>
      <c r="E587">
        <v>0.98419000000000001</v>
      </c>
      <c r="F587">
        <v>0.58021</v>
      </c>
      <c r="G587">
        <v>4.8099999999999998E-4</v>
      </c>
      <c r="H587">
        <v>1.6959999999999999E-2</v>
      </c>
      <c r="I587">
        <v>1.7441000000000002E-2</v>
      </c>
    </row>
    <row r="588" spans="1:9" x14ac:dyDescent="0.3">
      <c r="A588">
        <v>16800</v>
      </c>
      <c r="B588">
        <v>9</v>
      </c>
      <c r="C588">
        <v>30.84</v>
      </c>
      <c r="D588">
        <v>87.513999999999996</v>
      </c>
      <c r="E588">
        <v>0.98419999999999996</v>
      </c>
      <c r="F588">
        <v>0.58013000000000003</v>
      </c>
      <c r="G588">
        <v>4.8000000000000001E-4</v>
      </c>
      <c r="H588">
        <v>1.6965000000000001E-2</v>
      </c>
      <c r="I588">
        <v>1.7444999999999999E-2</v>
      </c>
    </row>
    <row r="589" spans="1:9" x14ac:dyDescent="0.3">
      <c r="A589">
        <v>16900</v>
      </c>
      <c r="B589">
        <v>9</v>
      </c>
      <c r="C589">
        <v>30.832000000000001</v>
      </c>
      <c r="D589">
        <v>87.522999999999996</v>
      </c>
      <c r="E589">
        <v>0.98421000000000003</v>
      </c>
      <c r="F589">
        <v>0.58006000000000002</v>
      </c>
      <c r="G589">
        <v>4.8000000000000001E-4</v>
      </c>
      <c r="H589">
        <v>1.6969000000000001E-2</v>
      </c>
      <c r="I589">
        <v>1.7448999999999999E-2</v>
      </c>
    </row>
    <row r="590" spans="1:9" x14ac:dyDescent="0.3">
      <c r="A590">
        <v>17000</v>
      </c>
      <c r="B590">
        <v>9</v>
      </c>
      <c r="C590">
        <v>30.826000000000001</v>
      </c>
      <c r="D590">
        <v>87.534999999999997</v>
      </c>
      <c r="E590">
        <v>0.98421000000000003</v>
      </c>
      <c r="F590">
        <v>0.57998000000000005</v>
      </c>
      <c r="G590">
        <v>4.8000000000000001E-4</v>
      </c>
      <c r="H590">
        <v>1.6974E-2</v>
      </c>
      <c r="I590">
        <v>1.7454000000000001E-2</v>
      </c>
    </row>
    <row r="591" spans="1:9" x14ac:dyDescent="0.3">
      <c r="A591">
        <v>17100</v>
      </c>
      <c r="B591">
        <v>9</v>
      </c>
      <c r="C591">
        <v>30.815999999999999</v>
      </c>
      <c r="D591">
        <v>87.539000000000001</v>
      </c>
      <c r="E591">
        <v>0.98421999999999998</v>
      </c>
      <c r="F591">
        <v>0.57991999999999999</v>
      </c>
      <c r="G591">
        <v>4.8000000000000001E-4</v>
      </c>
      <c r="H591">
        <v>1.6978E-2</v>
      </c>
      <c r="I591">
        <v>1.7458000000000001E-2</v>
      </c>
    </row>
    <row r="592" spans="1:9" x14ac:dyDescent="0.3">
      <c r="A592">
        <v>17200</v>
      </c>
      <c r="B592">
        <v>9</v>
      </c>
      <c r="C592">
        <v>30.808</v>
      </c>
      <c r="D592">
        <v>87.546999999999997</v>
      </c>
      <c r="E592">
        <v>0.98423000000000005</v>
      </c>
      <c r="F592">
        <v>0.57984999999999998</v>
      </c>
      <c r="G592">
        <v>4.7899999999999999E-4</v>
      </c>
      <c r="H592">
        <v>1.6982000000000001E-2</v>
      </c>
      <c r="I592">
        <v>1.7461000000000001E-2</v>
      </c>
    </row>
    <row r="593" spans="1:9" x14ac:dyDescent="0.3">
      <c r="A593">
        <v>17300</v>
      </c>
      <c r="B593">
        <v>9</v>
      </c>
      <c r="C593">
        <v>30.8</v>
      </c>
      <c r="D593">
        <v>87.555000000000007</v>
      </c>
      <c r="E593">
        <v>0.98424</v>
      </c>
      <c r="F593">
        <v>0.57977999999999996</v>
      </c>
      <c r="G593">
        <v>4.7899999999999999E-4</v>
      </c>
      <c r="H593">
        <v>1.6986000000000001E-2</v>
      </c>
      <c r="I593">
        <v>1.7465000000000001E-2</v>
      </c>
    </row>
    <row r="594" spans="1:9" x14ac:dyDescent="0.3">
      <c r="A594">
        <v>17400</v>
      </c>
      <c r="B594">
        <v>9</v>
      </c>
      <c r="C594">
        <v>30.792000000000002</v>
      </c>
      <c r="D594">
        <v>87.563000000000002</v>
      </c>
      <c r="E594">
        <v>0.98424</v>
      </c>
      <c r="F594">
        <v>0.57970999999999995</v>
      </c>
      <c r="G594">
        <v>4.7899999999999999E-4</v>
      </c>
      <c r="H594">
        <v>1.6990000000000002E-2</v>
      </c>
      <c r="I594">
        <v>1.7468999999999998E-2</v>
      </c>
    </row>
    <row r="595" spans="1:9" x14ac:dyDescent="0.3">
      <c r="A595">
        <v>17500</v>
      </c>
      <c r="B595">
        <v>9</v>
      </c>
      <c r="C595">
        <v>30.783999999999999</v>
      </c>
      <c r="D595">
        <v>87.572000000000003</v>
      </c>
      <c r="E595">
        <v>0.98424999999999996</v>
      </c>
      <c r="F595">
        <v>0.57964000000000004</v>
      </c>
      <c r="G595">
        <v>4.7899999999999999E-4</v>
      </c>
      <c r="H595">
        <v>1.6993999999999999E-2</v>
      </c>
      <c r="I595">
        <v>1.7472999999999999E-2</v>
      </c>
    </row>
    <row r="596" spans="1:9" x14ac:dyDescent="0.3">
      <c r="A596">
        <v>17600</v>
      </c>
      <c r="B596">
        <v>9</v>
      </c>
      <c r="C596">
        <v>30.777000000000001</v>
      </c>
      <c r="D596">
        <v>87.58</v>
      </c>
      <c r="E596">
        <v>0.98426000000000002</v>
      </c>
      <c r="F596">
        <v>0.57957000000000003</v>
      </c>
      <c r="G596">
        <v>4.7899999999999999E-4</v>
      </c>
      <c r="H596">
        <v>1.6999E-2</v>
      </c>
      <c r="I596">
        <v>1.7476999999999999E-2</v>
      </c>
    </row>
    <row r="597" spans="1:9" x14ac:dyDescent="0.3">
      <c r="A597">
        <v>17700</v>
      </c>
      <c r="B597">
        <v>9</v>
      </c>
      <c r="C597">
        <v>30.768999999999998</v>
      </c>
      <c r="D597">
        <v>87.588999999999999</v>
      </c>
      <c r="E597">
        <v>0.98426000000000002</v>
      </c>
      <c r="F597">
        <v>0.57948999999999995</v>
      </c>
      <c r="G597">
        <v>4.7800000000000002E-4</v>
      </c>
      <c r="H597">
        <v>1.7003000000000001E-2</v>
      </c>
      <c r="I597">
        <v>1.7481E-2</v>
      </c>
    </row>
    <row r="598" spans="1:9" x14ac:dyDescent="0.3">
      <c r="A598">
        <v>17800</v>
      </c>
      <c r="B598">
        <v>9</v>
      </c>
      <c r="C598">
        <v>30.760999999999999</v>
      </c>
      <c r="D598">
        <v>87.596999999999994</v>
      </c>
      <c r="E598">
        <v>0.98426999999999998</v>
      </c>
      <c r="F598">
        <v>0.57942000000000005</v>
      </c>
      <c r="G598">
        <v>4.7800000000000002E-4</v>
      </c>
      <c r="H598">
        <v>1.7007000000000001E-2</v>
      </c>
      <c r="I598">
        <v>1.7485000000000001E-2</v>
      </c>
    </row>
    <row r="599" spans="1:9" x14ac:dyDescent="0.3">
      <c r="A599">
        <v>17900</v>
      </c>
      <c r="B599">
        <v>9</v>
      </c>
      <c r="C599">
        <v>30.754000000000001</v>
      </c>
      <c r="D599">
        <v>87.605999999999995</v>
      </c>
      <c r="E599">
        <v>0.98428000000000004</v>
      </c>
      <c r="F599">
        <v>0.57935000000000003</v>
      </c>
      <c r="G599">
        <v>4.7800000000000002E-4</v>
      </c>
      <c r="H599">
        <v>1.7010999999999998E-2</v>
      </c>
      <c r="I599">
        <v>1.7489000000000001E-2</v>
      </c>
    </row>
    <row r="600" spans="1:9" x14ac:dyDescent="0.3">
      <c r="A600">
        <v>18000</v>
      </c>
      <c r="B600">
        <v>9</v>
      </c>
      <c r="C600">
        <v>30.747</v>
      </c>
      <c r="D600">
        <v>87.617000000000004</v>
      </c>
      <c r="E600">
        <v>0.98428000000000004</v>
      </c>
      <c r="F600">
        <v>0.57926999999999995</v>
      </c>
      <c r="G600">
        <v>4.7800000000000002E-4</v>
      </c>
      <c r="H600">
        <v>1.7016E-2</v>
      </c>
      <c r="I600">
        <v>1.7493999999999999E-2</v>
      </c>
    </row>
    <row r="601" spans="1:9" x14ac:dyDescent="0.3">
      <c r="A601">
        <v>18100</v>
      </c>
      <c r="B601">
        <v>9</v>
      </c>
      <c r="C601">
        <v>30.738</v>
      </c>
      <c r="D601">
        <v>87.620999999999995</v>
      </c>
      <c r="E601">
        <v>0.98429</v>
      </c>
      <c r="F601">
        <v>0.57921</v>
      </c>
      <c r="G601">
        <v>4.7800000000000002E-4</v>
      </c>
      <c r="H601">
        <v>1.702E-2</v>
      </c>
      <c r="I601">
        <v>1.7496999999999999E-2</v>
      </c>
    </row>
    <row r="602" spans="1:9" x14ac:dyDescent="0.3">
      <c r="A602">
        <v>18200</v>
      </c>
      <c r="B602">
        <v>9</v>
      </c>
      <c r="C602">
        <v>30.73</v>
      </c>
      <c r="D602">
        <v>87.628</v>
      </c>
      <c r="E602">
        <v>0.98429999999999995</v>
      </c>
      <c r="F602">
        <v>0.57915000000000005</v>
      </c>
      <c r="G602">
        <v>4.7699999999999999E-4</v>
      </c>
      <c r="H602">
        <v>1.7024000000000001E-2</v>
      </c>
      <c r="I602">
        <v>1.7500999999999999E-2</v>
      </c>
    </row>
    <row r="603" spans="1:9" x14ac:dyDescent="0.3">
      <c r="A603">
        <v>18300</v>
      </c>
      <c r="B603">
        <v>9</v>
      </c>
      <c r="C603">
        <v>30.722999999999999</v>
      </c>
      <c r="D603">
        <v>87.635999999999996</v>
      </c>
      <c r="E603">
        <v>0.98431000000000002</v>
      </c>
      <c r="F603">
        <v>0.57908000000000004</v>
      </c>
      <c r="G603">
        <v>4.7699999999999999E-4</v>
      </c>
      <c r="H603">
        <v>1.7028000000000001E-2</v>
      </c>
      <c r="I603">
        <v>1.7505E-2</v>
      </c>
    </row>
    <row r="604" spans="1:9" x14ac:dyDescent="0.3">
      <c r="A604">
        <v>1000</v>
      </c>
      <c r="B604">
        <v>11</v>
      </c>
      <c r="C604">
        <v>27.667999999999999</v>
      </c>
      <c r="D604">
        <v>89.108000000000004</v>
      </c>
      <c r="E604">
        <v>0.98575000000000002</v>
      </c>
      <c r="F604">
        <v>0.56899999999999995</v>
      </c>
      <c r="G604">
        <v>4.3899999999999999E-4</v>
      </c>
      <c r="H604">
        <v>1.703E-2</v>
      </c>
      <c r="I604">
        <v>1.7468999999999998E-2</v>
      </c>
    </row>
    <row r="605" spans="1:9" x14ac:dyDescent="0.3">
      <c r="A605">
        <v>18400</v>
      </c>
      <c r="B605">
        <v>9</v>
      </c>
      <c r="C605">
        <v>30.715</v>
      </c>
      <c r="D605">
        <v>87.644000000000005</v>
      </c>
      <c r="E605">
        <v>0.98431000000000002</v>
      </c>
      <c r="F605">
        <v>0.57901000000000002</v>
      </c>
      <c r="G605">
        <v>4.7699999999999999E-4</v>
      </c>
      <c r="H605">
        <v>1.7031999999999999E-2</v>
      </c>
      <c r="I605">
        <v>1.7507999999999999E-2</v>
      </c>
    </row>
    <row r="606" spans="1:9" x14ac:dyDescent="0.3">
      <c r="A606">
        <v>18500</v>
      </c>
      <c r="B606">
        <v>9</v>
      </c>
      <c r="C606">
        <v>30.707999999999998</v>
      </c>
      <c r="D606">
        <v>87.652000000000001</v>
      </c>
      <c r="E606">
        <v>0.98431999999999997</v>
      </c>
      <c r="F606">
        <v>0.57894000000000001</v>
      </c>
      <c r="G606">
        <v>4.7699999999999999E-4</v>
      </c>
      <c r="H606">
        <v>1.7035999999999999E-2</v>
      </c>
      <c r="I606">
        <v>1.7512E-2</v>
      </c>
    </row>
    <row r="607" spans="1:9" x14ac:dyDescent="0.3">
      <c r="A607">
        <v>2000</v>
      </c>
      <c r="B607">
        <v>10</v>
      </c>
      <c r="C607">
        <v>29.794</v>
      </c>
      <c r="D607">
        <v>90.343000000000004</v>
      </c>
      <c r="E607">
        <v>0.98495999999999995</v>
      </c>
      <c r="F607">
        <v>0.57396999999999998</v>
      </c>
      <c r="G607">
        <v>4.55E-4</v>
      </c>
      <c r="H607">
        <v>1.7037E-2</v>
      </c>
      <c r="I607">
        <v>1.7491E-2</v>
      </c>
    </row>
    <row r="608" spans="1:9" x14ac:dyDescent="0.3">
      <c r="A608">
        <v>2100</v>
      </c>
      <c r="B608">
        <v>10</v>
      </c>
      <c r="C608">
        <v>29.08</v>
      </c>
      <c r="D608">
        <v>89.61</v>
      </c>
      <c r="E608">
        <v>0.98546999999999996</v>
      </c>
      <c r="F608">
        <v>0.57367999999999997</v>
      </c>
      <c r="G608">
        <v>4.4099999999999999E-4</v>
      </c>
      <c r="H608">
        <v>1.7038999999999999E-2</v>
      </c>
      <c r="I608">
        <v>1.7481E-2</v>
      </c>
    </row>
    <row r="609" spans="1:9" x14ac:dyDescent="0.3">
      <c r="A609">
        <v>18600</v>
      </c>
      <c r="B609">
        <v>9</v>
      </c>
      <c r="C609">
        <v>30.701000000000001</v>
      </c>
      <c r="D609">
        <v>87.66</v>
      </c>
      <c r="E609">
        <v>0.98433000000000004</v>
      </c>
      <c r="F609">
        <v>0.57887</v>
      </c>
      <c r="G609">
        <v>4.7600000000000002E-4</v>
      </c>
      <c r="H609">
        <v>1.704E-2</v>
      </c>
      <c r="I609">
        <v>1.7516E-2</v>
      </c>
    </row>
    <row r="610" spans="1:9" x14ac:dyDescent="0.3">
      <c r="A610">
        <v>18700</v>
      </c>
      <c r="B610">
        <v>9</v>
      </c>
      <c r="C610">
        <v>30.693000000000001</v>
      </c>
      <c r="D610">
        <v>87.668000000000006</v>
      </c>
      <c r="E610">
        <v>0.98433000000000004</v>
      </c>
      <c r="F610">
        <v>0.57879999999999998</v>
      </c>
      <c r="G610">
        <v>4.7600000000000002E-4</v>
      </c>
      <c r="H610">
        <v>1.7044E-2</v>
      </c>
      <c r="I610">
        <v>1.7520000000000001E-2</v>
      </c>
    </row>
    <row r="611" spans="1:9" x14ac:dyDescent="0.3">
      <c r="A611">
        <v>18800</v>
      </c>
      <c r="B611">
        <v>9</v>
      </c>
      <c r="C611">
        <v>30.686</v>
      </c>
      <c r="D611">
        <v>87.676000000000002</v>
      </c>
      <c r="E611">
        <v>0.98433999999999999</v>
      </c>
      <c r="F611">
        <v>0.57872999999999997</v>
      </c>
      <c r="G611">
        <v>4.7600000000000002E-4</v>
      </c>
      <c r="H611">
        <v>1.7048000000000001E-2</v>
      </c>
      <c r="I611">
        <v>1.7524000000000001E-2</v>
      </c>
    </row>
    <row r="612" spans="1:9" x14ac:dyDescent="0.3">
      <c r="A612">
        <v>18900</v>
      </c>
      <c r="B612">
        <v>9</v>
      </c>
      <c r="C612">
        <v>30.678999999999998</v>
      </c>
      <c r="D612">
        <v>87.683999999999997</v>
      </c>
      <c r="E612">
        <v>0.98434999999999995</v>
      </c>
      <c r="F612">
        <v>0.57865999999999995</v>
      </c>
      <c r="G612">
        <v>4.7600000000000002E-4</v>
      </c>
      <c r="H612">
        <v>1.7052000000000001E-2</v>
      </c>
      <c r="I612">
        <v>1.7527999999999998E-2</v>
      </c>
    </row>
    <row r="613" spans="1:9" x14ac:dyDescent="0.3">
      <c r="A613">
        <v>19000</v>
      </c>
      <c r="B613">
        <v>9</v>
      </c>
      <c r="C613">
        <v>30.672000000000001</v>
      </c>
      <c r="D613">
        <v>87.694000000000003</v>
      </c>
      <c r="E613">
        <v>0.98434999999999995</v>
      </c>
      <c r="F613">
        <v>0.57859000000000005</v>
      </c>
      <c r="G613">
        <v>4.7600000000000002E-4</v>
      </c>
      <c r="H613">
        <v>1.7056999999999999E-2</v>
      </c>
      <c r="I613">
        <v>1.7531999999999999E-2</v>
      </c>
    </row>
    <row r="614" spans="1:9" x14ac:dyDescent="0.3">
      <c r="A614">
        <v>19100</v>
      </c>
      <c r="B614">
        <v>9</v>
      </c>
      <c r="C614">
        <v>30.664000000000001</v>
      </c>
      <c r="D614">
        <v>87.697999999999993</v>
      </c>
      <c r="E614">
        <v>0.98436000000000001</v>
      </c>
      <c r="F614">
        <v>0.57852999999999999</v>
      </c>
      <c r="G614">
        <v>4.75E-4</v>
      </c>
      <c r="H614">
        <v>1.7059999999999999E-2</v>
      </c>
      <c r="I614">
        <v>1.7536E-2</v>
      </c>
    </row>
    <row r="615" spans="1:9" x14ac:dyDescent="0.3">
      <c r="A615">
        <v>19200</v>
      </c>
      <c r="B615">
        <v>9</v>
      </c>
      <c r="C615">
        <v>30.657</v>
      </c>
      <c r="D615">
        <v>87.704999999999998</v>
      </c>
      <c r="E615">
        <v>0.98436000000000001</v>
      </c>
      <c r="F615">
        <v>0.57847000000000004</v>
      </c>
      <c r="G615">
        <v>4.75E-4</v>
      </c>
      <c r="H615">
        <v>1.7063999999999999E-2</v>
      </c>
      <c r="I615">
        <v>1.7538999999999999E-2</v>
      </c>
    </row>
    <row r="616" spans="1:9" x14ac:dyDescent="0.3">
      <c r="A616">
        <v>19300</v>
      </c>
      <c r="B616">
        <v>9</v>
      </c>
      <c r="C616">
        <v>30.65</v>
      </c>
      <c r="D616">
        <v>87.712000000000003</v>
      </c>
      <c r="E616">
        <v>0.98436999999999997</v>
      </c>
      <c r="F616">
        <v>0.57840000000000003</v>
      </c>
      <c r="G616">
        <v>4.75E-4</v>
      </c>
      <c r="H616">
        <v>1.7068E-2</v>
      </c>
      <c r="I616">
        <v>1.7543E-2</v>
      </c>
    </row>
    <row r="617" spans="1:9" x14ac:dyDescent="0.3">
      <c r="A617">
        <v>19400</v>
      </c>
      <c r="B617">
        <v>9</v>
      </c>
      <c r="C617">
        <v>30.641999999999999</v>
      </c>
      <c r="D617">
        <v>87.72</v>
      </c>
      <c r="E617">
        <v>0.98438000000000003</v>
      </c>
      <c r="F617">
        <v>0.57833000000000001</v>
      </c>
      <c r="G617">
        <v>4.75E-4</v>
      </c>
      <c r="H617">
        <v>1.7072E-2</v>
      </c>
      <c r="I617">
        <v>1.7547E-2</v>
      </c>
    </row>
    <row r="618" spans="1:9" x14ac:dyDescent="0.3">
      <c r="A618">
        <v>19500</v>
      </c>
      <c r="B618">
        <v>9</v>
      </c>
      <c r="C618">
        <v>30.635000000000002</v>
      </c>
      <c r="D618">
        <v>87.727000000000004</v>
      </c>
      <c r="E618">
        <v>0.98438000000000003</v>
      </c>
      <c r="F618">
        <v>0.57826999999999995</v>
      </c>
      <c r="G618">
        <v>4.75E-4</v>
      </c>
      <c r="H618">
        <v>1.7076000000000001E-2</v>
      </c>
      <c r="I618">
        <v>1.755E-2</v>
      </c>
    </row>
    <row r="619" spans="1:9" x14ac:dyDescent="0.3">
      <c r="A619">
        <v>19600</v>
      </c>
      <c r="B619">
        <v>9</v>
      </c>
      <c r="C619">
        <v>30.628</v>
      </c>
      <c r="D619">
        <v>87.734999999999999</v>
      </c>
      <c r="E619">
        <v>0.98438999999999999</v>
      </c>
      <c r="F619">
        <v>0.57820000000000005</v>
      </c>
      <c r="G619">
        <v>4.7399999999999997E-4</v>
      </c>
      <c r="H619">
        <v>1.7080000000000001E-2</v>
      </c>
      <c r="I619">
        <v>1.7554E-2</v>
      </c>
    </row>
    <row r="620" spans="1:9" x14ac:dyDescent="0.3">
      <c r="A620">
        <v>19700</v>
      </c>
      <c r="B620">
        <v>9</v>
      </c>
      <c r="C620">
        <v>30.620999999999999</v>
      </c>
      <c r="D620">
        <v>87.742000000000004</v>
      </c>
      <c r="E620">
        <v>0.98440000000000005</v>
      </c>
      <c r="F620">
        <v>0.57813000000000003</v>
      </c>
      <c r="G620">
        <v>4.7399999999999997E-4</v>
      </c>
      <c r="H620">
        <v>1.7083999999999998E-2</v>
      </c>
      <c r="I620">
        <v>1.7558000000000001E-2</v>
      </c>
    </row>
    <row r="621" spans="1:9" x14ac:dyDescent="0.3">
      <c r="A621">
        <v>19800</v>
      </c>
      <c r="B621">
        <v>9</v>
      </c>
      <c r="C621">
        <v>30.614000000000001</v>
      </c>
      <c r="D621">
        <v>87.75</v>
      </c>
      <c r="E621">
        <v>0.98440000000000005</v>
      </c>
      <c r="F621">
        <v>0.57806000000000002</v>
      </c>
      <c r="G621">
        <v>4.7399999999999997E-4</v>
      </c>
      <c r="H621">
        <v>1.7087999999999999E-2</v>
      </c>
      <c r="I621">
        <v>1.7562000000000001E-2</v>
      </c>
    </row>
    <row r="622" spans="1:9" x14ac:dyDescent="0.3">
      <c r="A622">
        <v>19900</v>
      </c>
      <c r="B622">
        <v>9</v>
      </c>
      <c r="C622">
        <v>30.606999999999999</v>
      </c>
      <c r="D622">
        <v>87.757000000000005</v>
      </c>
      <c r="E622">
        <v>0.98441000000000001</v>
      </c>
      <c r="F622">
        <v>0.57799</v>
      </c>
      <c r="G622">
        <v>4.7399999999999997E-4</v>
      </c>
      <c r="H622">
        <v>1.7092E-2</v>
      </c>
      <c r="I622">
        <v>1.7565000000000001E-2</v>
      </c>
    </row>
    <row r="623" spans="1:9" x14ac:dyDescent="0.3">
      <c r="A623">
        <v>20000</v>
      </c>
      <c r="B623">
        <v>9</v>
      </c>
      <c r="C623">
        <v>30.600999999999999</v>
      </c>
      <c r="D623">
        <v>87.766999999999996</v>
      </c>
      <c r="E623">
        <v>0.98441000000000001</v>
      </c>
      <c r="F623">
        <v>0.57791999999999999</v>
      </c>
      <c r="G623">
        <v>4.7399999999999997E-4</v>
      </c>
      <c r="H623">
        <v>1.7096E-2</v>
      </c>
      <c r="I623">
        <v>1.7569999999999999E-2</v>
      </c>
    </row>
    <row r="624" spans="1:9" x14ac:dyDescent="0.3">
      <c r="A624">
        <v>2200</v>
      </c>
      <c r="B624">
        <v>10</v>
      </c>
      <c r="C624">
        <v>29.015000000000001</v>
      </c>
      <c r="D624">
        <v>89.619</v>
      </c>
      <c r="E624">
        <v>0.98560000000000003</v>
      </c>
      <c r="F624">
        <v>0.57230000000000003</v>
      </c>
      <c r="G624">
        <v>4.37E-4</v>
      </c>
      <c r="H624">
        <v>1.7124E-2</v>
      </c>
      <c r="I624">
        <v>1.7561E-2</v>
      </c>
    </row>
    <row r="625" spans="1:9" x14ac:dyDescent="0.3">
      <c r="A625">
        <v>1100</v>
      </c>
      <c r="B625">
        <v>11</v>
      </c>
      <c r="C625">
        <v>27.337</v>
      </c>
      <c r="D625">
        <v>88.882999999999996</v>
      </c>
      <c r="E625">
        <v>0.98694999999999999</v>
      </c>
      <c r="F625">
        <v>0.56993000000000005</v>
      </c>
      <c r="G625">
        <v>3.9599999999999998E-4</v>
      </c>
      <c r="H625">
        <v>1.7173000000000001E-2</v>
      </c>
      <c r="I625">
        <v>1.7569000000000001E-2</v>
      </c>
    </row>
    <row r="626" spans="1:9" x14ac:dyDescent="0.3">
      <c r="A626">
        <v>2300</v>
      </c>
      <c r="B626">
        <v>10</v>
      </c>
      <c r="C626">
        <v>28.954000000000001</v>
      </c>
      <c r="D626">
        <v>89.602000000000004</v>
      </c>
      <c r="E626">
        <v>0.98568999999999996</v>
      </c>
      <c r="F626">
        <v>0.57103000000000004</v>
      </c>
      <c r="G626">
        <v>4.35E-4</v>
      </c>
      <c r="H626">
        <v>1.7201999999999999E-2</v>
      </c>
      <c r="I626">
        <v>1.7637E-2</v>
      </c>
    </row>
    <row r="627" spans="1:9" x14ac:dyDescent="0.3">
      <c r="A627">
        <v>2400</v>
      </c>
      <c r="B627">
        <v>10</v>
      </c>
      <c r="C627">
        <v>28.895</v>
      </c>
      <c r="D627">
        <v>89.584999999999994</v>
      </c>
      <c r="E627">
        <v>0.98577000000000004</v>
      </c>
      <c r="F627">
        <v>0.56986000000000003</v>
      </c>
      <c r="G627">
        <v>4.3199999999999998E-4</v>
      </c>
      <c r="H627">
        <v>1.7273E-2</v>
      </c>
      <c r="I627">
        <v>1.7706E-2</v>
      </c>
    </row>
    <row r="628" spans="1:9" x14ac:dyDescent="0.3">
      <c r="A628">
        <v>900</v>
      </c>
      <c r="B628">
        <v>11</v>
      </c>
      <c r="C628">
        <v>27.803999999999998</v>
      </c>
      <c r="D628">
        <v>89.611999999999995</v>
      </c>
      <c r="E628">
        <v>0.98562000000000005</v>
      </c>
      <c r="F628">
        <v>0.56474999999999997</v>
      </c>
      <c r="G628">
        <v>4.4000000000000002E-4</v>
      </c>
      <c r="H628">
        <v>1.7288000000000001E-2</v>
      </c>
      <c r="I628">
        <v>1.7729000000000002E-2</v>
      </c>
    </row>
    <row r="629" spans="1:9" x14ac:dyDescent="0.3">
      <c r="A629">
        <v>2500</v>
      </c>
      <c r="B629">
        <v>10</v>
      </c>
      <c r="C629">
        <v>28.837</v>
      </c>
      <c r="D629">
        <v>89.572000000000003</v>
      </c>
      <c r="E629">
        <v>0.98584000000000005</v>
      </c>
      <c r="F629">
        <v>0.56879000000000002</v>
      </c>
      <c r="G629">
        <v>4.2999999999999999E-4</v>
      </c>
      <c r="H629">
        <v>1.7339E-2</v>
      </c>
      <c r="I629">
        <v>1.7769E-2</v>
      </c>
    </row>
    <row r="630" spans="1:9" x14ac:dyDescent="0.3">
      <c r="A630">
        <v>2600</v>
      </c>
      <c r="B630">
        <v>10</v>
      </c>
      <c r="C630">
        <v>28.779</v>
      </c>
      <c r="D630">
        <v>89.561999999999998</v>
      </c>
      <c r="E630">
        <v>0.9859</v>
      </c>
      <c r="F630">
        <v>0.56779999999999997</v>
      </c>
      <c r="G630">
        <v>4.2900000000000002E-4</v>
      </c>
      <c r="H630">
        <v>1.7399999999999999E-2</v>
      </c>
      <c r="I630">
        <v>1.7828E-2</v>
      </c>
    </row>
    <row r="631" spans="1:9" x14ac:dyDescent="0.3">
      <c r="A631">
        <v>800</v>
      </c>
      <c r="B631">
        <v>11</v>
      </c>
      <c r="C631">
        <v>27.844999999999999</v>
      </c>
      <c r="D631">
        <v>89.665000000000006</v>
      </c>
      <c r="E631">
        <v>0.98558000000000001</v>
      </c>
      <c r="F631">
        <v>0.56272</v>
      </c>
      <c r="G631">
        <v>4.4200000000000001E-4</v>
      </c>
      <c r="H631">
        <v>1.7413000000000001E-2</v>
      </c>
      <c r="I631">
        <v>1.7853999999999998E-2</v>
      </c>
    </row>
    <row r="632" spans="1:9" x14ac:dyDescent="0.3">
      <c r="A632">
        <v>1200</v>
      </c>
      <c r="B632">
        <v>11</v>
      </c>
      <c r="C632">
        <v>27.111999999999998</v>
      </c>
      <c r="D632">
        <v>89.027000000000001</v>
      </c>
      <c r="E632">
        <v>0.98736000000000002</v>
      </c>
      <c r="F632">
        <v>0.56599999999999995</v>
      </c>
      <c r="G632">
        <v>3.8299999999999999E-4</v>
      </c>
      <c r="H632">
        <v>1.7426000000000001E-2</v>
      </c>
      <c r="I632">
        <v>1.7808999999999998E-2</v>
      </c>
    </row>
    <row r="633" spans="1:9" x14ac:dyDescent="0.3">
      <c r="A633">
        <v>2700</v>
      </c>
      <c r="B633">
        <v>10</v>
      </c>
      <c r="C633">
        <v>28.722999999999999</v>
      </c>
      <c r="D633">
        <v>89.555000000000007</v>
      </c>
      <c r="E633">
        <v>0.98595999999999995</v>
      </c>
      <c r="F633">
        <v>0.56688000000000005</v>
      </c>
      <c r="G633">
        <v>4.2700000000000002E-4</v>
      </c>
      <c r="H633">
        <v>1.7457E-2</v>
      </c>
      <c r="I633">
        <v>1.7884000000000001E-2</v>
      </c>
    </row>
    <row r="634" spans="1:9" x14ac:dyDescent="0.3">
      <c r="A634">
        <v>2800</v>
      </c>
      <c r="B634">
        <v>10</v>
      </c>
      <c r="C634">
        <v>28.669</v>
      </c>
      <c r="D634">
        <v>89.55</v>
      </c>
      <c r="E634">
        <v>0.98601000000000005</v>
      </c>
      <c r="F634">
        <v>0.56601000000000001</v>
      </c>
      <c r="G634">
        <v>4.2499999999999998E-4</v>
      </c>
      <c r="H634">
        <v>1.7510000000000001E-2</v>
      </c>
      <c r="I634">
        <v>1.7936000000000001E-2</v>
      </c>
    </row>
    <row r="635" spans="1:9" x14ac:dyDescent="0.3">
      <c r="A635">
        <v>700</v>
      </c>
      <c r="B635">
        <v>11</v>
      </c>
      <c r="C635">
        <v>27.898</v>
      </c>
      <c r="D635">
        <v>89.736000000000004</v>
      </c>
      <c r="E635">
        <v>0.98555000000000004</v>
      </c>
      <c r="F635">
        <v>0.56035999999999997</v>
      </c>
      <c r="G635">
        <v>4.4299999999999998E-4</v>
      </c>
      <c r="H635">
        <v>1.7557E-2</v>
      </c>
      <c r="I635">
        <v>1.7999999999999999E-2</v>
      </c>
    </row>
    <row r="636" spans="1:9" x14ac:dyDescent="0.3">
      <c r="A636">
        <v>2900</v>
      </c>
      <c r="B636">
        <v>10</v>
      </c>
      <c r="C636">
        <v>28.617000000000001</v>
      </c>
      <c r="D636">
        <v>89.546999999999997</v>
      </c>
      <c r="E636">
        <v>0.98606000000000005</v>
      </c>
      <c r="F636">
        <v>0.56518000000000002</v>
      </c>
      <c r="G636">
        <v>4.2400000000000001E-4</v>
      </c>
      <c r="H636">
        <v>1.7562000000000001E-2</v>
      </c>
      <c r="I636">
        <v>1.7985999999999999E-2</v>
      </c>
    </row>
    <row r="637" spans="1:9" x14ac:dyDescent="0.3">
      <c r="A637">
        <v>1300</v>
      </c>
      <c r="B637">
        <v>11</v>
      </c>
      <c r="C637">
        <v>26.966000000000001</v>
      </c>
      <c r="D637">
        <v>89.152000000000001</v>
      </c>
      <c r="E637">
        <v>0.98762000000000005</v>
      </c>
      <c r="F637">
        <v>0.56286999999999998</v>
      </c>
      <c r="G637">
        <v>3.7599999999999998E-4</v>
      </c>
      <c r="H637">
        <v>1.7624999999999998E-2</v>
      </c>
      <c r="I637">
        <v>1.7999999999999999E-2</v>
      </c>
    </row>
    <row r="638" spans="1:9" x14ac:dyDescent="0.3">
      <c r="A638">
        <v>3100</v>
      </c>
      <c r="B638">
        <v>10</v>
      </c>
      <c r="C638">
        <v>28.498999999999999</v>
      </c>
      <c r="D638">
        <v>89.587000000000003</v>
      </c>
      <c r="E638">
        <v>0.98628000000000005</v>
      </c>
      <c r="F638">
        <v>0.56401000000000001</v>
      </c>
      <c r="G638">
        <v>4.1599999999999997E-4</v>
      </c>
      <c r="H638">
        <v>1.7693E-2</v>
      </c>
      <c r="I638">
        <v>1.8110000000000001E-2</v>
      </c>
    </row>
    <row r="639" spans="1:9" x14ac:dyDescent="0.3">
      <c r="A639">
        <v>3000</v>
      </c>
      <c r="B639">
        <v>10</v>
      </c>
      <c r="C639">
        <v>28.814</v>
      </c>
      <c r="D639">
        <v>89.965999999999994</v>
      </c>
      <c r="E639">
        <v>0.98609999999999998</v>
      </c>
      <c r="F639">
        <v>0.56430000000000002</v>
      </c>
      <c r="G639">
        <v>4.2099999999999999E-4</v>
      </c>
      <c r="H639">
        <v>1.7697000000000001E-2</v>
      </c>
      <c r="I639">
        <v>1.8117000000000001E-2</v>
      </c>
    </row>
    <row r="640" spans="1:9" x14ac:dyDescent="0.3">
      <c r="A640">
        <v>600</v>
      </c>
      <c r="B640">
        <v>11</v>
      </c>
      <c r="C640">
        <v>27.943000000000001</v>
      </c>
      <c r="D640">
        <v>89.823999999999998</v>
      </c>
      <c r="E640">
        <v>0.98553000000000002</v>
      </c>
      <c r="F640">
        <v>0.55764000000000002</v>
      </c>
      <c r="G640">
        <v>4.4299999999999998E-4</v>
      </c>
      <c r="H640">
        <v>1.7724E-2</v>
      </c>
      <c r="I640">
        <v>1.8166999999999999E-2</v>
      </c>
    </row>
    <row r="641" spans="1:9" x14ac:dyDescent="0.3">
      <c r="A641">
        <v>3200</v>
      </c>
      <c r="B641">
        <v>10</v>
      </c>
      <c r="C641">
        <v>28.462</v>
      </c>
      <c r="D641">
        <v>89.59</v>
      </c>
      <c r="E641">
        <v>0.98633999999999999</v>
      </c>
      <c r="F641">
        <v>0.56325000000000003</v>
      </c>
      <c r="G641">
        <v>4.1399999999999998E-4</v>
      </c>
      <c r="H641">
        <v>1.7739000000000001E-2</v>
      </c>
      <c r="I641">
        <v>1.8154E-2</v>
      </c>
    </row>
    <row r="642" spans="1:9" x14ac:dyDescent="0.3">
      <c r="A642">
        <v>1400</v>
      </c>
      <c r="B642">
        <v>11</v>
      </c>
      <c r="C642">
        <v>26.885999999999999</v>
      </c>
      <c r="D642">
        <v>89.233999999999995</v>
      </c>
      <c r="E642">
        <v>0.98780000000000001</v>
      </c>
      <c r="F642">
        <v>0.56040000000000001</v>
      </c>
      <c r="G642">
        <v>3.6999999999999999E-4</v>
      </c>
      <c r="H642">
        <v>1.7781000000000002E-2</v>
      </c>
      <c r="I642">
        <v>1.8151E-2</v>
      </c>
    </row>
    <row r="643" spans="1:9" x14ac:dyDescent="0.3">
      <c r="A643">
        <v>3300</v>
      </c>
      <c r="B643">
        <v>10</v>
      </c>
      <c r="C643">
        <v>28.425999999999998</v>
      </c>
      <c r="D643">
        <v>89.576999999999998</v>
      </c>
      <c r="E643">
        <v>0.98638999999999999</v>
      </c>
      <c r="F643">
        <v>0.56252999999999997</v>
      </c>
      <c r="G643">
        <v>4.1300000000000001E-4</v>
      </c>
      <c r="H643">
        <v>1.7784000000000001E-2</v>
      </c>
      <c r="I643">
        <v>1.8197000000000001E-2</v>
      </c>
    </row>
    <row r="644" spans="1:9" x14ac:dyDescent="0.3">
      <c r="A644">
        <v>3400</v>
      </c>
      <c r="B644">
        <v>10</v>
      </c>
      <c r="C644">
        <v>28.388999999999999</v>
      </c>
      <c r="D644">
        <v>89.563999999999993</v>
      </c>
      <c r="E644">
        <v>0.98643000000000003</v>
      </c>
      <c r="F644">
        <v>0.56184000000000001</v>
      </c>
      <c r="G644">
        <v>4.1199999999999999E-4</v>
      </c>
      <c r="H644">
        <v>1.7826999999999999E-2</v>
      </c>
      <c r="I644">
        <v>1.8238999999999998E-2</v>
      </c>
    </row>
    <row r="645" spans="1:9" x14ac:dyDescent="0.3">
      <c r="A645">
        <v>3500</v>
      </c>
      <c r="B645">
        <v>10</v>
      </c>
      <c r="C645">
        <v>28.352</v>
      </c>
      <c r="D645">
        <v>89.552999999999997</v>
      </c>
      <c r="E645">
        <v>0.98646999999999996</v>
      </c>
      <c r="F645">
        <v>0.56118000000000001</v>
      </c>
      <c r="G645">
        <v>4.1100000000000002E-4</v>
      </c>
      <c r="H645">
        <v>1.7867999999999998E-2</v>
      </c>
      <c r="I645">
        <v>1.8279E-2</v>
      </c>
    </row>
    <row r="646" spans="1:9" x14ac:dyDescent="0.3">
      <c r="A646">
        <v>3600</v>
      </c>
      <c r="B646">
        <v>10</v>
      </c>
      <c r="C646">
        <v>28.315999999999999</v>
      </c>
      <c r="D646">
        <v>89.546000000000006</v>
      </c>
      <c r="E646">
        <v>0.98651</v>
      </c>
      <c r="F646">
        <v>0.56054000000000004</v>
      </c>
      <c r="G646">
        <v>4.0999999999999999E-4</v>
      </c>
      <c r="H646">
        <v>1.7908E-2</v>
      </c>
      <c r="I646">
        <v>1.8317E-2</v>
      </c>
    </row>
    <row r="647" spans="1:9" x14ac:dyDescent="0.3">
      <c r="A647">
        <v>1500</v>
      </c>
      <c r="B647">
        <v>11</v>
      </c>
      <c r="C647">
        <v>26.823</v>
      </c>
      <c r="D647">
        <v>89.299000000000007</v>
      </c>
      <c r="E647">
        <v>0.98794000000000004</v>
      </c>
      <c r="F647">
        <v>0.55840000000000001</v>
      </c>
      <c r="G647">
        <v>3.6600000000000001E-4</v>
      </c>
      <c r="H647">
        <v>1.7909000000000001E-2</v>
      </c>
      <c r="I647">
        <v>1.8275E-2</v>
      </c>
    </row>
    <row r="648" spans="1:9" x14ac:dyDescent="0.3">
      <c r="A648">
        <v>500</v>
      </c>
      <c r="B648">
        <v>11</v>
      </c>
      <c r="C648">
        <v>27.998000000000001</v>
      </c>
      <c r="D648">
        <v>89.93</v>
      </c>
      <c r="E648">
        <v>0.98553000000000002</v>
      </c>
      <c r="F648">
        <v>0.55447000000000002</v>
      </c>
      <c r="G648">
        <v>4.4299999999999998E-4</v>
      </c>
      <c r="H648">
        <v>1.7919999999999998E-2</v>
      </c>
      <c r="I648">
        <v>1.8363999999999998E-2</v>
      </c>
    </row>
    <row r="649" spans="1:9" x14ac:dyDescent="0.3">
      <c r="A649">
        <v>3700</v>
      </c>
      <c r="B649">
        <v>10</v>
      </c>
      <c r="C649">
        <v>28.28</v>
      </c>
      <c r="D649">
        <v>89.540999999999997</v>
      </c>
      <c r="E649">
        <v>0.98655000000000004</v>
      </c>
      <c r="F649">
        <v>0.55993000000000004</v>
      </c>
      <c r="G649">
        <v>4.08E-4</v>
      </c>
      <c r="H649">
        <v>1.7946E-2</v>
      </c>
      <c r="I649">
        <v>1.8353999999999999E-2</v>
      </c>
    </row>
    <row r="650" spans="1:9" x14ac:dyDescent="0.3">
      <c r="A650">
        <v>3800</v>
      </c>
      <c r="B650">
        <v>10</v>
      </c>
      <c r="C650">
        <v>28.245999999999999</v>
      </c>
      <c r="D650">
        <v>89.537000000000006</v>
      </c>
      <c r="E650">
        <v>0.98658000000000001</v>
      </c>
      <c r="F650">
        <v>0.55935000000000001</v>
      </c>
      <c r="G650">
        <v>4.0700000000000003E-4</v>
      </c>
      <c r="H650">
        <v>1.7982999999999999E-2</v>
      </c>
      <c r="I650">
        <v>1.839E-2</v>
      </c>
    </row>
    <row r="651" spans="1:9" x14ac:dyDescent="0.3">
      <c r="A651">
        <v>1600</v>
      </c>
      <c r="B651">
        <v>11</v>
      </c>
      <c r="C651">
        <v>26.768999999999998</v>
      </c>
      <c r="D651">
        <v>89.356999999999999</v>
      </c>
      <c r="E651">
        <v>0.98806000000000005</v>
      </c>
      <c r="F651">
        <v>0.55671000000000004</v>
      </c>
      <c r="G651">
        <v>3.6200000000000002E-4</v>
      </c>
      <c r="H651">
        <v>1.8017999999999999E-2</v>
      </c>
      <c r="I651">
        <v>1.8380000000000001E-2</v>
      </c>
    </row>
    <row r="652" spans="1:9" x14ac:dyDescent="0.3">
      <c r="A652">
        <v>3900</v>
      </c>
      <c r="B652">
        <v>10</v>
      </c>
      <c r="C652">
        <v>28.213000000000001</v>
      </c>
      <c r="D652">
        <v>89.536000000000001</v>
      </c>
      <c r="E652">
        <v>0.98660999999999999</v>
      </c>
      <c r="F652">
        <v>0.55878000000000005</v>
      </c>
      <c r="G652">
        <v>4.06E-4</v>
      </c>
      <c r="H652">
        <v>1.8019E-2</v>
      </c>
      <c r="I652">
        <v>1.8425E-2</v>
      </c>
    </row>
    <row r="653" spans="1:9" x14ac:dyDescent="0.3">
      <c r="A653">
        <v>4000</v>
      </c>
      <c r="B653">
        <v>10</v>
      </c>
      <c r="C653">
        <v>28.300999999999998</v>
      </c>
      <c r="D653">
        <v>89.753</v>
      </c>
      <c r="E653">
        <v>0.98663999999999996</v>
      </c>
      <c r="F653">
        <v>0.55817000000000005</v>
      </c>
      <c r="G653">
        <v>4.0499999999999998E-4</v>
      </c>
      <c r="H653">
        <v>1.8100000000000002E-2</v>
      </c>
      <c r="I653">
        <v>1.8505000000000001E-2</v>
      </c>
    </row>
    <row r="654" spans="1:9" x14ac:dyDescent="0.3">
      <c r="A654">
        <v>4100</v>
      </c>
      <c r="B654">
        <v>10</v>
      </c>
      <c r="C654">
        <v>28.143000000000001</v>
      </c>
      <c r="D654">
        <v>89.546999999999997</v>
      </c>
      <c r="E654">
        <v>0.98673</v>
      </c>
      <c r="F654">
        <v>0.55791999999999997</v>
      </c>
      <c r="G654">
        <v>4.0299999999999998E-4</v>
      </c>
      <c r="H654">
        <v>1.8103000000000001E-2</v>
      </c>
      <c r="I654">
        <v>1.8505000000000001E-2</v>
      </c>
    </row>
    <row r="655" spans="1:9" x14ac:dyDescent="0.3">
      <c r="A655">
        <v>1700</v>
      </c>
      <c r="B655">
        <v>11</v>
      </c>
      <c r="C655">
        <v>26.722000000000001</v>
      </c>
      <c r="D655">
        <v>89.415999999999997</v>
      </c>
      <c r="E655">
        <v>0.98814999999999997</v>
      </c>
      <c r="F655">
        <v>0.55523999999999996</v>
      </c>
      <c r="G655">
        <v>3.6000000000000002E-4</v>
      </c>
      <c r="H655">
        <v>1.8113000000000001E-2</v>
      </c>
      <c r="I655">
        <v>1.8473E-2</v>
      </c>
    </row>
    <row r="656" spans="1:9" x14ac:dyDescent="0.3">
      <c r="A656">
        <v>4200</v>
      </c>
      <c r="B656">
        <v>10</v>
      </c>
      <c r="C656">
        <v>28.12</v>
      </c>
      <c r="D656">
        <v>89.555999999999997</v>
      </c>
      <c r="E656">
        <v>0.98675999999999997</v>
      </c>
      <c r="F656">
        <v>0.55740999999999996</v>
      </c>
      <c r="G656">
        <v>4.0200000000000001E-4</v>
      </c>
      <c r="H656">
        <v>1.8133E-2</v>
      </c>
      <c r="I656">
        <v>1.8534999999999999E-2</v>
      </c>
    </row>
    <row r="657" spans="1:9" x14ac:dyDescent="0.3">
      <c r="A657">
        <v>400</v>
      </c>
      <c r="B657">
        <v>11</v>
      </c>
      <c r="C657">
        <v>28.03</v>
      </c>
      <c r="D657">
        <v>90.061000000000007</v>
      </c>
      <c r="E657">
        <v>0.98555999999999999</v>
      </c>
      <c r="F657">
        <v>0.55066999999999999</v>
      </c>
      <c r="G657">
        <v>4.4200000000000001E-4</v>
      </c>
      <c r="H657">
        <v>1.8159999999999999E-2</v>
      </c>
      <c r="I657">
        <v>1.8602E-2</v>
      </c>
    </row>
    <row r="658" spans="1:9" x14ac:dyDescent="0.3">
      <c r="A658">
        <v>4300</v>
      </c>
      <c r="B658">
        <v>10</v>
      </c>
      <c r="C658">
        <v>28.097999999999999</v>
      </c>
      <c r="D658">
        <v>89.552999999999997</v>
      </c>
      <c r="E658">
        <v>0.98678999999999994</v>
      </c>
      <c r="F658">
        <v>0.55693000000000004</v>
      </c>
      <c r="G658">
        <v>4.0099999999999999E-4</v>
      </c>
      <c r="H658">
        <v>1.8164E-2</v>
      </c>
      <c r="I658">
        <v>1.8564000000000001E-2</v>
      </c>
    </row>
    <row r="659" spans="1:9" x14ac:dyDescent="0.3">
      <c r="A659">
        <v>4400</v>
      </c>
      <c r="B659">
        <v>10</v>
      </c>
      <c r="C659">
        <v>28.074999999999999</v>
      </c>
      <c r="D659">
        <v>89.548000000000002</v>
      </c>
      <c r="E659">
        <v>0.98682000000000003</v>
      </c>
      <c r="F659">
        <v>0.55645999999999995</v>
      </c>
      <c r="G659">
        <v>4.0000000000000002E-4</v>
      </c>
      <c r="H659">
        <v>1.8193000000000001E-2</v>
      </c>
      <c r="I659">
        <v>1.8592999999999998E-2</v>
      </c>
    </row>
    <row r="660" spans="1:9" x14ac:dyDescent="0.3">
      <c r="A660">
        <v>1800</v>
      </c>
      <c r="B660">
        <v>11</v>
      </c>
      <c r="C660">
        <v>26.684000000000001</v>
      </c>
      <c r="D660">
        <v>89.484999999999999</v>
      </c>
      <c r="E660">
        <v>0.98821999999999999</v>
      </c>
      <c r="F660">
        <v>0.55391000000000001</v>
      </c>
      <c r="G660">
        <v>3.57E-4</v>
      </c>
      <c r="H660">
        <v>1.8200000000000001E-2</v>
      </c>
      <c r="I660">
        <v>1.8558000000000002E-2</v>
      </c>
    </row>
    <row r="661" spans="1:9" x14ac:dyDescent="0.3">
      <c r="A661">
        <v>4500</v>
      </c>
      <c r="B661">
        <v>10</v>
      </c>
      <c r="C661">
        <v>28.050999999999998</v>
      </c>
      <c r="D661">
        <v>89.543999999999997</v>
      </c>
      <c r="E661">
        <v>0.98685</v>
      </c>
      <c r="F661">
        <v>0.55600000000000005</v>
      </c>
      <c r="G661">
        <v>3.9899999999999999E-4</v>
      </c>
      <c r="H661">
        <v>1.8221999999999999E-2</v>
      </c>
      <c r="I661">
        <v>1.8620999999999999E-2</v>
      </c>
    </row>
    <row r="662" spans="1:9" x14ac:dyDescent="0.3">
      <c r="A662">
        <v>4600</v>
      </c>
      <c r="B662">
        <v>10</v>
      </c>
      <c r="C662">
        <v>28.027999999999999</v>
      </c>
      <c r="D662">
        <v>89.542000000000002</v>
      </c>
      <c r="E662">
        <v>0.98687000000000002</v>
      </c>
      <c r="F662">
        <v>0.55554999999999999</v>
      </c>
      <c r="G662">
        <v>3.9800000000000002E-4</v>
      </c>
      <c r="H662">
        <v>1.8251E-2</v>
      </c>
      <c r="I662">
        <v>1.8648999999999999E-2</v>
      </c>
    </row>
    <row r="663" spans="1:9" x14ac:dyDescent="0.3">
      <c r="A663">
        <v>4700</v>
      </c>
      <c r="B663">
        <v>10</v>
      </c>
      <c r="C663">
        <v>28.004000000000001</v>
      </c>
      <c r="D663">
        <v>89.540999999999997</v>
      </c>
      <c r="E663">
        <v>0.9869</v>
      </c>
      <c r="F663">
        <v>0.55511999999999995</v>
      </c>
      <c r="G663">
        <v>3.9800000000000002E-4</v>
      </c>
      <c r="H663">
        <v>1.8277999999999999E-2</v>
      </c>
      <c r="I663">
        <v>1.8676000000000002E-2</v>
      </c>
    </row>
    <row r="664" spans="1:9" x14ac:dyDescent="0.3">
      <c r="A664">
        <v>1900</v>
      </c>
      <c r="B664">
        <v>11</v>
      </c>
      <c r="C664">
        <v>26.65</v>
      </c>
      <c r="D664">
        <v>89.561000000000007</v>
      </c>
      <c r="E664">
        <v>0.98829</v>
      </c>
      <c r="F664">
        <v>0.55267999999999995</v>
      </c>
      <c r="G664">
        <v>3.5500000000000001E-4</v>
      </c>
      <c r="H664">
        <v>1.8280999999999999E-2</v>
      </c>
      <c r="I664">
        <v>1.8636E-2</v>
      </c>
    </row>
    <row r="665" spans="1:9" x14ac:dyDescent="0.3">
      <c r="A665">
        <v>4800</v>
      </c>
      <c r="B665">
        <v>10</v>
      </c>
      <c r="C665">
        <v>27.981000000000002</v>
      </c>
      <c r="D665">
        <v>89.540999999999997</v>
      </c>
      <c r="E665">
        <v>0.98692000000000002</v>
      </c>
      <c r="F665">
        <v>0.55469000000000002</v>
      </c>
      <c r="G665">
        <v>3.97E-4</v>
      </c>
      <c r="H665">
        <v>1.8305999999999999E-2</v>
      </c>
      <c r="I665">
        <v>1.8702E-2</v>
      </c>
    </row>
    <row r="666" spans="1:9" x14ac:dyDescent="0.3">
      <c r="A666">
        <v>4900</v>
      </c>
      <c r="B666">
        <v>10</v>
      </c>
      <c r="C666">
        <v>27.957999999999998</v>
      </c>
      <c r="D666">
        <v>89.542000000000002</v>
      </c>
      <c r="E666">
        <v>0.98694999999999999</v>
      </c>
      <c r="F666">
        <v>0.55427000000000004</v>
      </c>
      <c r="G666">
        <v>3.9599999999999998E-4</v>
      </c>
      <c r="H666">
        <v>1.8332000000000001E-2</v>
      </c>
      <c r="I666">
        <v>1.8728000000000002E-2</v>
      </c>
    </row>
    <row r="667" spans="1:9" x14ac:dyDescent="0.3">
      <c r="A667">
        <v>5000</v>
      </c>
      <c r="B667">
        <v>10</v>
      </c>
      <c r="C667">
        <v>28.003</v>
      </c>
      <c r="D667">
        <v>89.668999999999997</v>
      </c>
      <c r="E667">
        <v>0.98697000000000001</v>
      </c>
      <c r="F667">
        <v>0.55383000000000004</v>
      </c>
      <c r="G667">
        <v>3.9500000000000001E-4</v>
      </c>
      <c r="H667">
        <v>1.8386E-2</v>
      </c>
      <c r="I667">
        <v>1.8780999999999999E-2</v>
      </c>
    </row>
    <row r="668" spans="1:9" x14ac:dyDescent="0.3">
      <c r="A668">
        <v>5100</v>
      </c>
      <c r="B668">
        <v>10</v>
      </c>
      <c r="C668">
        <v>27.907</v>
      </c>
      <c r="D668">
        <v>89.545000000000002</v>
      </c>
      <c r="E668">
        <v>0.98702000000000001</v>
      </c>
      <c r="F668">
        <v>0.55359999999999998</v>
      </c>
      <c r="G668">
        <v>3.9399999999999998E-4</v>
      </c>
      <c r="H668">
        <v>1.8391999999999999E-2</v>
      </c>
      <c r="I668">
        <v>1.8786000000000001E-2</v>
      </c>
    </row>
    <row r="669" spans="1:9" x14ac:dyDescent="0.3">
      <c r="A669">
        <v>5200</v>
      </c>
      <c r="B669">
        <v>10</v>
      </c>
      <c r="C669">
        <v>27.888999999999999</v>
      </c>
      <c r="D669">
        <v>89.554000000000002</v>
      </c>
      <c r="E669">
        <v>0.98704000000000003</v>
      </c>
      <c r="F669">
        <v>0.55323999999999995</v>
      </c>
      <c r="G669">
        <v>3.9300000000000001E-4</v>
      </c>
      <c r="H669">
        <v>1.8415000000000001E-2</v>
      </c>
      <c r="I669">
        <v>1.8807999999999998E-2</v>
      </c>
    </row>
    <row r="670" spans="1:9" x14ac:dyDescent="0.3">
      <c r="A670">
        <v>5300</v>
      </c>
      <c r="B670">
        <v>10</v>
      </c>
      <c r="C670">
        <v>27.870999999999999</v>
      </c>
      <c r="D670">
        <v>89.555999999999997</v>
      </c>
      <c r="E670">
        <v>0.98706000000000005</v>
      </c>
      <c r="F670">
        <v>0.55288000000000004</v>
      </c>
      <c r="G670">
        <v>3.9300000000000001E-4</v>
      </c>
      <c r="H670">
        <v>1.8436999999999999E-2</v>
      </c>
      <c r="I670">
        <v>1.883E-2</v>
      </c>
    </row>
    <row r="671" spans="1:9" x14ac:dyDescent="0.3">
      <c r="A671">
        <v>5400</v>
      </c>
      <c r="B671">
        <v>10</v>
      </c>
      <c r="C671">
        <v>27.853000000000002</v>
      </c>
      <c r="D671">
        <v>89.555000000000007</v>
      </c>
      <c r="E671">
        <v>0.98707999999999996</v>
      </c>
      <c r="F671">
        <v>0.55252999999999997</v>
      </c>
      <c r="G671">
        <v>3.9199999999999999E-4</v>
      </c>
      <c r="H671">
        <v>1.8460000000000001E-2</v>
      </c>
      <c r="I671">
        <v>1.8852000000000001E-2</v>
      </c>
    </row>
    <row r="672" spans="1:9" x14ac:dyDescent="0.3">
      <c r="A672">
        <v>2000</v>
      </c>
      <c r="B672">
        <v>11</v>
      </c>
      <c r="C672">
        <v>27.010999999999999</v>
      </c>
      <c r="D672">
        <v>90.287999999999997</v>
      </c>
      <c r="E672">
        <v>0.98834</v>
      </c>
      <c r="F672">
        <v>0.55174999999999996</v>
      </c>
      <c r="G672">
        <v>3.5199999999999999E-4</v>
      </c>
      <c r="H672">
        <v>1.8467000000000001E-2</v>
      </c>
      <c r="I672">
        <v>1.8818999999999999E-2</v>
      </c>
    </row>
    <row r="673" spans="1:9" x14ac:dyDescent="0.3">
      <c r="A673">
        <v>2100</v>
      </c>
      <c r="B673">
        <v>11</v>
      </c>
      <c r="C673">
        <v>26.527999999999999</v>
      </c>
      <c r="D673">
        <v>89.731999999999999</v>
      </c>
      <c r="E673">
        <v>0.98872000000000004</v>
      </c>
      <c r="F673">
        <v>0.55098000000000003</v>
      </c>
      <c r="G673">
        <v>3.4200000000000002E-4</v>
      </c>
      <c r="H673">
        <v>1.8474000000000001E-2</v>
      </c>
      <c r="I673">
        <v>1.8814999999999998E-2</v>
      </c>
    </row>
    <row r="674" spans="1:9" x14ac:dyDescent="0.3">
      <c r="A674">
        <v>300</v>
      </c>
      <c r="B674">
        <v>11</v>
      </c>
      <c r="C674">
        <v>28.013000000000002</v>
      </c>
      <c r="D674">
        <v>90.203999999999994</v>
      </c>
      <c r="E674">
        <v>0.98567000000000005</v>
      </c>
      <c r="F674">
        <v>0.54586000000000001</v>
      </c>
      <c r="G674">
        <v>4.3899999999999999E-4</v>
      </c>
      <c r="H674">
        <v>1.8474999999999998E-2</v>
      </c>
      <c r="I674">
        <v>1.8914E-2</v>
      </c>
    </row>
    <row r="675" spans="1:9" x14ac:dyDescent="0.3">
      <c r="A675">
        <v>5500</v>
      </c>
      <c r="B675">
        <v>10</v>
      </c>
      <c r="C675">
        <v>27.834</v>
      </c>
      <c r="D675">
        <v>89.554000000000002</v>
      </c>
      <c r="E675">
        <v>0.98709999999999998</v>
      </c>
      <c r="F675">
        <v>0.55218</v>
      </c>
      <c r="G675">
        <v>3.9100000000000002E-4</v>
      </c>
      <c r="H675">
        <v>1.8481999999999998E-2</v>
      </c>
      <c r="I675">
        <v>1.8873000000000001E-2</v>
      </c>
    </row>
    <row r="676" spans="1:9" x14ac:dyDescent="0.3">
      <c r="A676">
        <v>5600</v>
      </c>
      <c r="B676">
        <v>10</v>
      </c>
      <c r="C676">
        <v>27.815999999999999</v>
      </c>
      <c r="D676">
        <v>89.554000000000002</v>
      </c>
      <c r="E676">
        <v>0.98712</v>
      </c>
      <c r="F676">
        <v>0.55184999999999995</v>
      </c>
      <c r="G676">
        <v>3.9100000000000002E-4</v>
      </c>
      <c r="H676">
        <v>1.8504E-2</v>
      </c>
      <c r="I676">
        <v>1.8894000000000001E-2</v>
      </c>
    </row>
    <row r="677" spans="1:9" x14ac:dyDescent="0.3">
      <c r="A677">
        <v>5700</v>
      </c>
      <c r="B677">
        <v>10</v>
      </c>
      <c r="C677">
        <v>27.797000000000001</v>
      </c>
      <c r="D677">
        <v>89.554000000000002</v>
      </c>
      <c r="E677">
        <v>0.98714000000000002</v>
      </c>
      <c r="F677">
        <v>0.55150999999999994</v>
      </c>
      <c r="G677">
        <v>3.8999999999999999E-4</v>
      </c>
      <c r="H677">
        <v>1.8525E-2</v>
      </c>
      <c r="I677">
        <v>1.8915000000000001E-2</v>
      </c>
    </row>
    <row r="678" spans="1:9" x14ac:dyDescent="0.3">
      <c r="A678">
        <v>5800</v>
      </c>
      <c r="B678">
        <v>10</v>
      </c>
      <c r="C678">
        <v>27.779</v>
      </c>
      <c r="D678">
        <v>89.555000000000007</v>
      </c>
      <c r="E678">
        <v>0.98716000000000004</v>
      </c>
      <c r="F678">
        <v>0.55118</v>
      </c>
      <c r="G678">
        <v>3.8999999999999999E-4</v>
      </c>
      <c r="H678">
        <v>1.8546E-2</v>
      </c>
      <c r="I678">
        <v>1.8936000000000001E-2</v>
      </c>
    </row>
    <row r="679" spans="1:9" x14ac:dyDescent="0.3">
      <c r="A679">
        <v>2200</v>
      </c>
      <c r="B679">
        <v>11</v>
      </c>
      <c r="C679">
        <v>26.507000000000001</v>
      </c>
      <c r="D679">
        <v>89.796000000000006</v>
      </c>
      <c r="E679">
        <v>0.98880000000000001</v>
      </c>
      <c r="F679">
        <v>0.54964000000000002</v>
      </c>
      <c r="G679">
        <v>3.39E-4</v>
      </c>
      <c r="H679">
        <v>1.8556E-2</v>
      </c>
      <c r="I679">
        <v>1.8896E-2</v>
      </c>
    </row>
    <row r="680" spans="1:9" x14ac:dyDescent="0.3">
      <c r="A680">
        <v>5900</v>
      </c>
      <c r="B680">
        <v>10</v>
      </c>
      <c r="C680">
        <v>27.760999999999999</v>
      </c>
      <c r="D680">
        <v>89.557000000000002</v>
      </c>
      <c r="E680">
        <v>0.98717999999999995</v>
      </c>
      <c r="F680">
        <v>0.55086000000000002</v>
      </c>
      <c r="G680">
        <v>3.8900000000000002E-4</v>
      </c>
      <c r="H680">
        <v>1.8567E-2</v>
      </c>
      <c r="I680">
        <v>1.8956000000000001E-2</v>
      </c>
    </row>
    <row r="681" spans="1:9" x14ac:dyDescent="0.3">
      <c r="A681">
        <v>6000</v>
      </c>
      <c r="B681">
        <v>10</v>
      </c>
      <c r="C681">
        <v>27.783999999999999</v>
      </c>
      <c r="D681">
        <v>89.635999999999996</v>
      </c>
      <c r="E681">
        <v>0.98719000000000001</v>
      </c>
      <c r="F681">
        <v>0.55052999999999996</v>
      </c>
      <c r="G681">
        <v>3.88E-4</v>
      </c>
      <c r="H681">
        <v>1.8605E-2</v>
      </c>
      <c r="I681">
        <v>1.8992999999999999E-2</v>
      </c>
    </row>
    <row r="682" spans="1:9" x14ac:dyDescent="0.3">
      <c r="A682">
        <v>6100</v>
      </c>
      <c r="B682">
        <v>10</v>
      </c>
      <c r="C682">
        <v>27.719000000000001</v>
      </c>
      <c r="D682">
        <v>89.561000000000007</v>
      </c>
      <c r="E682">
        <v>0.98723000000000005</v>
      </c>
      <c r="F682">
        <v>0.55032000000000003</v>
      </c>
      <c r="G682">
        <v>3.88E-4</v>
      </c>
      <c r="H682">
        <v>1.8613000000000001E-2</v>
      </c>
      <c r="I682">
        <v>1.9E-2</v>
      </c>
    </row>
    <row r="683" spans="1:9" x14ac:dyDescent="0.3">
      <c r="A683">
        <v>6200</v>
      </c>
      <c r="B683">
        <v>10</v>
      </c>
      <c r="C683">
        <v>27.702999999999999</v>
      </c>
      <c r="D683">
        <v>89.572000000000003</v>
      </c>
      <c r="E683">
        <v>0.98724000000000001</v>
      </c>
      <c r="F683">
        <v>0.55003999999999997</v>
      </c>
      <c r="G683">
        <v>3.8699999999999997E-4</v>
      </c>
      <c r="H683">
        <v>1.8631000000000002E-2</v>
      </c>
      <c r="I683">
        <v>1.9018E-2</v>
      </c>
    </row>
    <row r="684" spans="1:9" x14ac:dyDescent="0.3">
      <c r="A684">
        <v>2300</v>
      </c>
      <c r="B684">
        <v>11</v>
      </c>
      <c r="C684">
        <v>26.483000000000001</v>
      </c>
      <c r="D684">
        <v>89.816999999999993</v>
      </c>
      <c r="E684">
        <v>0.98885999999999996</v>
      </c>
      <c r="F684">
        <v>0.54842999999999997</v>
      </c>
      <c r="G684">
        <v>3.3700000000000001E-4</v>
      </c>
      <c r="H684">
        <v>1.8633E-2</v>
      </c>
      <c r="I684">
        <v>1.8970000000000001E-2</v>
      </c>
    </row>
    <row r="685" spans="1:9" x14ac:dyDescent="0.3">
      <c r="A685">
        <v>6300</v>
      </c>
      <c r="B685">
        <v>10</v>
      </c>
      <c r="C685">
        <v>27.687999999999999</v>
      </c>
      <c r="D685">
        <v>89.576999999999998</v>
      </c>
      <c r="E685">
        <v>0.98726000000000003</v>
      </c>
      <c r="F685">
        <v>0.54976000000000003</v>
      </c>
      <c r="G685">
        <v>3.86E-4</v>
      </c>
      <c r="H685">
        <v>1.8648999999999999E-2</v>
      </c>
      <c r="I685">
        <v>1.9035E-2</v>
      </c>
    </row>
    <row r="686" spans="1:9" x14ac:dyDescent="0.3">
      <c r="A686">
        <v>6400</v>
      </c>
      <c r="B686">
        <v>10</v>
      </c>
      <c r="C686">
        <v>27.672999999999998</v>
      </c>
      <c r="D686">
        <v>89.578999999999994</v>
      </c>
      <c r="E686">
        <v>0.98728000000000005</v>
      </c>
      <c r="F686">
        <v>0.54947999999999997</v>
      </c>
      <c r="G686">
        <v>3.86E-4</v>
      </c>
      <c r="H686">
        <v>1.8667E-2</v>
      </c>
      <c r="I686">
        <v>1.9053E-2</v>
      </c>
    </row>
    <row r="687" spans="1:9" x14ac:dyDescent="0.3">
      <c r="A687">
        <v>6500</v>
      </c>
      <c r="B687">
        <v>10</v>
      </c>
      <c r="C687">
        <v>27.658000000000001</v>
      </c>
      <c r="D687">
        <v>89.581000000000003</v>
      </c>
      <c r="E687">
        <v>0.98729</v>
      </c>
      <c r="F687">
        <v>0.54920999999999998</v>
      </c>
      <c r="G687">
        <v>3.86E-4</v>
      </c>
      <c r="H687">
        <v>1.8683999999999999E-2</v>
      </c>
      <c r="I687">
        <v>1.907E-2</v>
      </c>
    </row>
    <row r="688" spans="1:9" x14ac:dyDescent="0.3">
      <c r="A688">
        <v>6600</v>
      </c>
      <c r="B688">
        <v>10</v>
      </c>
      <c r="C688">
        <v>27.643000000000001</v>
      </c>
      <c r="D688">
        <v>89.582999999999998</v>
      </c>
      <c r="E688">
        <v>0.98731000000000002</v>
      </c>
      <c r="F688">
        <v>0.54893999999999998</v>
      </c>
      <c r="G688">
        <v>3.8499999999999998E-4</v>
      </c>
      <c r="H688">
        <v>1.8702E-2</v>
      </c>
      <c r="I688">
        <v>1.9087E-2</v>
      </c>
    </row>
    <row r="689" spans="1:9" x14ac:dyDescent="0.3">
      <c r="A689">
        <v>2400</v>
      </c>
      <c r="B689">
        <v>11</v>
      </c>
      <c r="C689">
        <v>26.457999999999998</v>
      </c>
      <c r="D689">
        <v>89.834000000000003</v>
      </c>
      <c r="E689">
        <v>0.9889</v>
      </c>
      <c r="F689">
        <v>0.54732000000000003</v>
      </c>
      <c r="G689">
        <v>3.3599999999999998E-4</v>
      </c>
      <c r="H689">
        <v>1.8703000000000001E-2</v>
      </c>
      <c r="I689">
        <v>1.9039E-2</v>
      </c>
    </row>
    <row r="690" spans="1:9" x14ac:dyDescent="0.3">
      <c r="A690">
        <v>6700</v>
      </c>
      <c r="B690">
        <v>10</v>
      </c>
      <c r="C690">
        <v>27.628</v>
      </c>
      <c r="D690">
        <v>89.585999999999999</v>
      </c>
      <c r="E690">
        <v>0.98731999999999998</v>
      </c>
      <c r="F690">
        <v>0.54866999999999999</v>
      </c>
      <c r="G690">
        <v>3.8499999999999998E-4</v>
      </c>
      <c r="H690">
        <v>1.8719E-2</v>
      </c>
      <c r="I690">
        <v>1.9103999999999999E-2</v>
      </c>
    </row>
    <row r="691" spans="1:9" x14ac:dyDescent="0.3">
      <c r="A691">
        <v>6800</v>
      </c>
      <c r="B691">
        <v>10</v>
      </c>
      <c r="C691">
        <v>27.613</v>
      </c>
      <c r="D691">
        <v>89.587999999999994</v>
      </c>
      <c r="E691">
        <v>0.98734</v>
      </c>
      <c r="F691">
        <v>0.54840999999999995</v>
      </c>
      <c r="G691">
        <v>3.8400000000000001E-4</v>
      </c>
      <c r="H691">
        <v>1.8735999999999999E-2</v>
      </c>
      <c r="I691">
        <v>1.9120000000000002E-2</v>
      </c>
    </row>
    <row r="692" spans="1:9" x14ac:dyDescent="0.3">
      <c r="A692">
        <v>6900</v>
      </c>
      <c r="B692">
        <v>10</v>
      </c>
      <c r="C692">
        <v>27.597999999999999</v>
      </c>
      <c r="D692">
        <v>89.591999999999999</v>
      </c>
      <c r="E692">
        <v>0.98734999999999995</v>
      </c>
      <c r="F692">
        <v>0.54815000000000003</v>
      </c>
      <c r="G692">
        <v>3.8400000000000001E-4</v>
      </c>
      <c r="H692">
        <v>1.8752999999999999E-2</v>
      </c>
      <c r="I692">
        <v>1.9137000000000001E-2</v>
      </c>
    </row>
    <row r="693" spans="1:9" x14ac:dyDescent="0.3">
      <c r="A693">
        <v>2500</v>
      </c>
      <c r="B693">
        <v>11</v>
      </c>
      <c r="C693">
        <v>26.431999999999999</v>
      </c>
      <c r="D693">
        <v>89.855000000000004</v>
      </c>
      <c r="E693">
        <v>0.98894000000000004</v>
      </c>
      <c r="F693">
        <v>0.54629000000000005</v>
      </c>
      <c r="G693">
        <v>3.3500000000000001E-4</v>
      </c>
      <c r="H693">
        <v>1.8769999999999998E-2</v>
      </c>
      <c r="I693">
        <v>1.9103999999999999E-2</v>
      </c>
    </row>
    <row r="694" spans="1:9" x14ac:dyDescent="0.3">
      <c r="A694">
        <v>7000</v>
      </c>
      <c r="B694">
        <v>10</v>
      </c>
      <c r="C694">
        <v>27.61</v>
      </c>
      <c r="D694">
        <v>89.644000000000005</v>
      </c>
      <c r="E694">
        <v>0.98736999999999997</v>
      </c>
      <c r="F694">
        <v>0.54788000000000003</v>
      </c>
      <c r="G694">
        <v>3.8299999999999999E-4</v>
      </c>
      <c r="H694">
        <v>1.8782E-2</v>
      </c>
      <c r="I694">
        <v>1.9165000000000001E-2</v>
      </c>
    </row>
    <row r="695" spans="1:9" x14ac:dyDescent="0.3">
      <c r="A695">
        <v>7100</v>
      </c>
      <c r="B695">
        <v>10</v>
      </c>
      <c r="C695">
        <v>27.562999999999999</v>
      </c>
      <c r="D695">
        <v>89.594999999999999</v>
      </c>
      <c r="E695">
        <v>0.98738999999999999</v>
      </c>
      <c r="F695">
        <v>0.54769999999999996</v>
      </c>
      <c r="G695">
        <v>3.8299999999999999E-4</v>
      </c>
      <c r="H695">
        <v>1.8790000000000001E-2</v>
      </c>
      <c r="I695">
        <v>1.9172000000000002E-2</v>
      </c>
    </row>
    <row r="696" spans="1:9" x14ac:dyDescent="0.3">
      <c r="A696">
        <v>7200</v>
      </c>
      <c r="B696">
        <v>10</v>
      </c>
      <c r="C696">
        <v>27.548999999999999</v>
      </c>
      <c r="D696">
        <v>89.602999999999994</v>
      </c>
      <c r="E696">
        <v>0.98740000000000006</v>
      </c>
      <c r="F696">
        <v>0.54747000000000001</v>
      </c>
      <c r="G696">
        <v>3.8200000000000002E-4</v>
      </c>
      <c r="H696">
        <v>1.8804999999999999E-2</v>
      </c>
      <c r="I696">
        <v>1.9186999999999999E-2</v>
      </c>
    </row>
    <row r="697" spans="1:9" x14ac:dyDescent="0.3">
      <c r="A697">
        <v>7300</v>
      </c>
      <c r="B697">
        <v>10</v>
      </c>
      <c r="C697">
        <v>27.536999999999999</v>
      </c>
      <c r="D697">
        <v>89.608000000000004</v>
      </c>
      <c r="E697">
        <v>0.98741999999999996</v>
      </c>
      <c r="F697">
        <v>0.54723999999999995</v>
      </c>
      <c r="G697">
        <v>3.8200000000000002E-4</v>
      </c>
      <c r="H697">
        <v>1.882E-2</v>
      </c>
      <c r="I697">
        <v>1.9200999999999999E-2</v>
      </c>
    </row>
    <row r="698" spans="1:9" x14ac:dyDescent="0.3">
      <c r="A698">
        <v>2600</v>
      </c>
      <c r="B698">
        <v>11</v>
      </c>
      <c r="C698">
        <v>26.407</v>
      </c>
      <c r="D698">
        <v>89.879000000000005</v>
      </c>
      <c r="E698">
        <v>0.98897999999999997</v>
      </c>
      <c r="F698">
        <v>0.54532999999999998</v>
      </c>
      <c r="G698">
        <v>3.3399999999999999E-4</v>
      </c>
      <c r="H698">
        <v>1.8832000000000002E-2</v>
      </c>
      <c r="I698">
        <v>1.9165999999999999E-2</v>
      </c>
    </row>
    <row r="699" spans="1:9" x14ac:dyDescent="0.3">
      <c r="A699">
        <v>7400</v>
      </c>
      <c r="B699">
        <v>10</v>
      </c>
      <c r="C699">
        <v>27.524999999999999</v>
      </c>
      <c r="D699">
        <v>89.611999999999995</v>
      </c>
      <c r="E699">
        <v>0.98743000000000003</v>
      </c>
      <c r="F699">
        <v>0.54701</v>
      </c>
      <c r="G699">
        <v>3.8099999999999999E-4</v>
      </c>
      <c r="H699">
        <v>1.8834E-2</v>
      </c>
      <c r="I699">
        <v>1.9216E-2</v>
      </c>
    </row>
    <row r="700" spans="1:9" x14ac:dyDescent="0.3">
      <c r="A700">
        <v>7500</v>
      </c>
      <c r="B700">
        <v>10</v>
      </c>
      <c r="C700">
        <v>27.513000000000002</v>
      </c>
      <c r="D700">
        <v>89.614000000000004</v>
      </c>
      <c r="E700">
        <v>0.98743999999999998</v>
      </c>
      <c r="F700">
        <v>0.54679</v>
      </c>
      <c r="G700">
        <v>3.8099999999999999E-4</v>
      </c>
      <c r="H700">
        <v>1.8849000000000001E-2</v>
      </c>
      <c r="I700">
        <v>1.9230000000000001E-2</v>
      </c>
    </row>
    <row r="701" spans="1:9" x14ac:dyDescent="0.3">
      <c r="A701">
        <v>7600</v>
      </c>
      <c r="B701">
        <v>10</v>
      </c>
      <c r="C701">
        <v>27.501000000000001</v>
      </c>
      <c r="D701">
        <v>89.617000000000004</v>
      </c>
      <c r="E701">
        <v>0.98746</v>
      </c>
      <c r="F701">
        <v>0.54657</v>
      </c>
      <c r="G701">
        <v>3.8099999999999999E-4</v>
      </c>
      <c r="H701">
        <v>1.8863999999999999E-2</v>
      </c>
      <c r="I701">
        <v>1.9244000000000001E-2</v>
      </c>
    </row>
    <row r="702" spans="1:9" x14ac:dyDescent="0.3">
      <c r="A702">
        <v>7700</v>
      </c>
      <c r="B702">
        <v>10</v>
      </c>
      <c r="C702">
        <v>27.488</v>
      </c>
      <c r="D702">
        <v>89.619</v>
      </c>
      <c r="E702">
        <v>0.98746999999999996</v>
      </c>
      <c r="F702">
        <v>0.54635</v>
      </c>
      <c r="G702">
        <v>3.8000000000000002E-4</v>
      </c>
      <c r="H702">
        <v>1.8877999999999999E-2</v>
      </c>
      <c r="I702">
        <v>1.9258000000000001E-2</v>
      </c>
    </row>
    <row r="703" spans="1:9" x14ac:dyDescent="0.3">
      <c r="A703">
        <v>2700</v>
      </c>
      <c r="B703">
        <v>11</v>
      </c>
      <c r="C703">
        <v>26.382999999999999</v>
      </c>
      <c r="D703">
        <v>89.909000000000006</v>
      </c>
      <c r="E703">
        <v>0.98900999999999994</v>
      </c>
      <c r="F703">
        <v>0.54442000000000002</v>
      </c>
      <c r="G703">
        <v>3.3300000000000002E-4</v>
      </c>
      <c r="H703">
        <v>1.8891000000000002E-2</v>
      </c>
      <c r="I703">
        <v>1.9224000000000002E-2</v>
      </c>
    </row>
    <row r="704" spans="1:9" x14ac:dyDescent="0.3">
      <c r="A704">
        <v>7800</v>
      </c>
      <c r="B704">
        <v>10</v>
      </c>
      <c r="C704">
        <v>27.475999999999999</v>
      </c>
      <c r="D704">
        <v>89.622</v>
      </c>
      <c r="E704">
        <v>0.98748000000000002</v>
      </c>
      <c r="F704">
        <v>0.54613</v>
      </c>
      <c r="G704">
        <v>3.8000000000000002E-4</v>
      </c>
      <c r="H704">
        <v>1.8891999999999999E-2</v>
      </c>
      <c r="I704">
        <v>1.9272000000000001E-2</v>
      </c>
    </row>
    <row r="705" spans="1:9" x14ac:dyDescent="0.3">
      <c r="A705">
        <v>7900</v>
      </c>
      <c r="B705">
        <v>10</v>
      </c>
      <c r="C705">
        <v>27.463999999999999</v>
      </c>
      <c r="D705">
        <v>89.625</v>
      </c>
      <c r="E705">
        <v>0.98748999999999998</v>
      </c>
      <c r="F705">
        <v>0.54591999999999996</v>
      </c>
      <c r="G705">
        <v>3.79E-4</v>
      </c>
      <c r="H705">
        <v>1.8907E-2</v>
      </c>
      <c r="I705">
        <v>1.9286000000000001E-2</v>
      </c>
    </row>
    <row r="706" spans="1:9" x14ac:dyDescent="0.3">
      <c r="A706">
        <v>8000</v>
      </c>
      <c r="B706">
        <v>10</v>
      </c>
      <c r="C706">
        <v>27.47</v>
      </c>
      <c r="D706">
        <v>89.662000000000006</v>
      </c>
      <c r="E706">
        <v>0.98750000000000004</v>
      </c>
      <c r="F706">
        <v>0.54569000000000001</v>
      </c>
      <c r="G706">
        <v>3.79E-4</v>
      </c>
      <c r="H706">
        <v>1.8929000000000001E-2</v>
      </c>
      <c r="I706">
        <v>1.9307999999999999E-2</v>
      </c>
    </row>
    <row r="707" spans="1:9" x14ac:dyDescent="0.3">
      <c r="A707">
        <v>200</v>
      </c>
      <c r="B707">
        <v>11</v>
      </c>
      <c r="C707">
        <v>27.885000000000002</v>
      </c>
      <c r="D707">
        <v>90.311000000000007</v>
      </c>
      <c r="E707">
        <v>0.98592999999999997</v>
      </c>
      <c r="F707">
        <v>0.53934000000000004</v>
      </c>
      <c r="G707">
        <v>4.2999999999999999E-4</v>
      </c>
      <c r="H707">
        <v>1.8932000000000001E-2</v>
      </c>
      <c r="I707">
        <v>1.9362000000000001E-2</v>
      </c>
    </row>
    <row r="708" spans="1:9" x14ac:dyDescent="0.3">
      <c r="A708">
        <v>8100</v>
      </c>
      <c r="B708">
        <v>10</v>
      </c>
      <c r="C708">
        <v>27.434999999999999</v>
      </c>
      <c r="D708">
        <v>89.626999999999995</v>
      </c>
      <c r="E708">
        <v>0.98751999999999995</v>
      </c>
      <c r="F708">
        <v>0.54554000000000002</v>
      </c>
      <c r="G708">
        <v>3.79E-4</v>
      </c>
      <c r="H708">
        <v>1.8936999999999999E-2</v>
      </c>
      <c r="I708">
        <v>1.9314999999999999E-2</v>
      </c>
    </row>
    <row r="709" spans="1:9" x14ac:dyDescent="0.3">
      <c r="A709">
        <v>2800</v>
      </c>
      <c r="B709">
        <v>11</v>
      </c>
      <c r="C709">
        <v>26.361000000000001</v>
      </c>
      <c r="D709">
        <v>89.942999999999998</v>
      </c>
      <c r="E709">
        <v>0.98904999999999998</v>
      </c>
      <c r="F709">
        <v>0.54354999999999998</v>
      </c>
      <c r="G709">
        <v>3.3199999999999999E-4</v>
      </c>
      <c r="H709">
        <v>1.8948E-2</v>
      </c>
      <c r="I709">
        <v>1.9279999999999999E-2</v>
      </c>
    </row>
    <row r="710" spans="1:9" x14ac:dyDescent="0.3">
      <c r="A710">
        <v>8200</v>
      </c>
      <c r="B710">
        <v>10</v>
      </c>
      <c r="C710">
        <v>27.422999999999998</v>
      </c>
      <c r="D710">
        <v>89.635000000000005</v>
      </c>
      <c r="E710">
        <v>0.98753000000000002</v>
      </c>
      <c r="F710">
        <v>0.54534000000000005</v>
      </c>
      <c r="G710">
        <v>3.7800000000000003E-4</v>
      </c>
      <c r="H710">
        <v>1.8949000000000001E-2</v>
      </c>
      <c r="I710">
        <v>1.9328000000000001E-2</v>
      </c>
    </row>
    <row r="711" spans="1:9" x14ac:dyDescent="0.3">
      <c r="A711">
        <v>8300</v>
      </c>
      <c r="B711">
        <v>10</v>
      </c>
      <c r="C711">
        <v>27.413</v>
      </c>
      <c r="D711">
        <v>89.64</v>
      </c>
      <c r="E711">
        <v>0.98755000000000004</v>
      </c>
      <c r="F711">
        <v>0.54515000000000002</v>
      </c>
      <c r="G711">
        <v>3.7800000000000003E-4</v>
      </c>
      <c r="H711">
        <v>1.8962E-2</v>
      </c>
      <c r="I711">
        <v>1.934E-2</v>
      </c>
    </row>
    <row r="712" spans="1:9" x14ac:dyDescent="0.3">
      <c r="A712">
        <v>8400</v>
      </c>
      <c r="B712">
        <v>10</v>
      </c>
      <c r="C712">
        <v>27.402999999999999</v>
      </c>
      <c r="D712">
        <v>89.644999999999996</v>
      </c>
      <c r="E712">
        <v>0.98755999999999999</v>
      </c>
      <c r="F712">
        <v>0.54496</v>
      </c>
      <c r="G712">
        <v>3.7800000000000003E-4</v>
      </c>
      <c r="H712">
        <v>1.8974999999999999E-2</v>
      </c>
      <c r="I712">
        <v>1.9352000000000001E-2</v>
      </c>
    </row>
    <row r="713" spans="1:9" x14ac:dyDescent="0.3">
      <c r="A713">
        <v>8500</v>
      </c>
      <c r="B713">
        <v>10</v>
      </c>
      <c r="C713">
        <v>27.391999999999999</v>
      </c>
      <c r="D713">
        <v>89.647999999999996</v>
      </c>
      <c r="E713">
        <v>0.98756999999999995</v>
      </c>
      <c r="F713">
        <v>0.54476999999999998</v>
      </c>
      <c r="G713">
        <v>3.77E-4</v>
      </c>
      <c r="H713">
        <v>1.8987E-2</v>
      </c>
      <c r="I713">
        <v>1.9363999999999999E-2</v>
      </c>
    </row>
    <row r="714" spans="1:9" x14ac:dyDescent="0.3">
      <c r="A714">
        <v>8600</v>
      </c>
      <c r="B714">
        <v>10</v>
      </c>
      <c r="C714">
        <v>27.382000000000001</v>
      </c>
      <c r="D714">
        <v>89.650999999999996</v>
      </c>
      <c r="E714">
        <v>0.98758000000000001</v>
      </c>
      <c r="F714">
        <v>0.54457999999999995</v>
      </c>
      <c r="G714">
        <v>3.77E-4</v>
      </c>
      <c r="H714">
        <v>1.9E-2</v>
      </c>
      <c r="I714">
        <v>1.9376999999999998E-2</v>
      </c>
    </row>
    <row r="715" spans="1:9" x14ac:dyDescent="0.3">
      <c r="A715">
        <v>2900</v>
      </c>
      <c r="B715">
        <v>11</v>
      </c>
      <c r="C715">
        <v>26.338999999999999</v>
      </c>
      <c r="D715">
        <v>89.98</v>
      </c>
      <c r="E715">
        <v>0.98907</v>
      </c>
      <c r="F715">
        <v>0.54271999999999998</v>
      </c>
      <c r="G715">
        <v>3.3100000000000002E-4</v>
      </c>
      <c r="H715">
        <v>1.9002999999999999E-2</v>
      </c>
      <c r="I715">
        <v>1.9334E-2</v>
      </c>
    </row>
    <row r="716" spans="1:9" x14ac:dyDescent="0.3">
      <c r="A716">
        <v>8700</v>
      </c>
      <c r="B716">
        <v>10</v>
      </c>
      <c r="C716">
        <v>27.370999999999999</v>
      </c>
      <c r="D716">
        <v>89.653999999999996</v>
      </c>
      <c r="E716">
        <v>0.98758999999999997</v>
      </c>
      <c r="F716">
        <v>0.54439000000000004</v>
      </c>
      <c r="G716">
        <v>3.77E-4</v>
      </c>
      <c r="H716">
        <v>1.9012000000000001E-2</v>
      </c>
      <c r="I716">
        <v>1.9389E-2</v>
      </c>
    </row>
    <row r="717" spans="1:9" x14ac:dyDescent="0.3">
      <c r="A717">
        <v>8800</v>
      </c>
      <c r="B717">
        <v>10</v>
      </c>
      <c r="C717">
        <v>27.361000000000001</v>
      </c>
      <c r="D717">
        <v>89.656999999999996</v>
      </c>
      <c r="E717">
        <v>0.98760000000000003</v>
      </c>
      <c r="F717">
        <v>0.54420999999999997</v>
      </c>
      <c r="G717">
        <v>3.7599999999999998E-4</v>
      </c>
      <c r="H717">
        <v>1.9023999999999999E-2</v>
      </c>
      <c r="I717">
        <v>1.9400000000000001E-2</v>
      </c>
    </row>
    <row r="718" spans="1:9" x14ac:dyDescent="0.3">
      <c r="A718">
        <v>8900</v>
      </c>
      <c r="B718">
        <v>10</v>
      </c>
      <c r="C718">
        <v>27.35</v>
      </c>
      <c r="D718">
        <v>89.661000000000001</v>
      </c>
      <c r="E718">
        <v>0.98760999999999999</v>
      </c>
      <c r="F718">
        <v>0.54403000000000001</v>
      </c>
      <c r="G718">
        <v>3.7599999999999998E-4</v>
      </c>
      <c r="H718">
        <v>1.9036000000000001E-2</v>
      </c>
      <c r="I718">
        <v>1.9411999999999999E-2</v>
      </c>
    </row>
    <row r="719" spans="1:9" x14ac:dyDescent="0.3">
      <c r="A719">
        <v>9000</v>
      </c>
      <c r="B719">
        <v>10</v>
      </c>
      <c r="C719">
        <v>27.353000000000002</v>
      </c>
      <c r="D719">
        <v>89.686999999999998</v>
      </c>
      <c r="E719">
        <v>0.98762000000000005</v>
      </c>
      <c r="F719">
        <v>0.54383999999999999</v>
      </c>
      <c r="G719">
        <v>3.7599999999999998E-4</v>
      </c>
      <c r="H719">
        <v>1.9054000000000001E-2</v>
      </c>
      <c r="I719">
        <v>1.9429999999999999E-2</v>
      </c>
    </row>
    <row r="720" spans="1:9" x14ac:dyDescent="0.3">
      <c r="A720">
        <v>9100</v>
      </c>
      <c r="B720">
        <v>10</v>
      </c>
      <c r="C720">
        <v>27.327000000000002</v>
      </c>
      <c r="D720">
        <v>89.662999999999997</v>
      </c>
      <c r="E720">
        <v>0.98763000000000001</v>
      </c>
      <c r="F720">
        <v>0.54369999999999996</v>
      </c>
      <c r="G720">
        <v>3.7500000000000001E-4</v>
      </c>
      <c r="H720">
        <v>1.9061999999999999E-2</v>
      </c>
      <c r="I720">
        <v>1.9436999999999999E-2</v>
      </c>
    </row>
    <row r="721" spans="1:9" x14ac:dyDescent="0.3">
      <c r="A721">
        <v>9200</v>
      </c>
      <c r="B721">
        <v>10</v>
      </c>
      <c r="C721">
        <v>27.315999999999999</v>
      </c>
      <c r="D721">
        <v>89.668999999999997</v>
      </c>
      <c r="E721">
        <v>0.98763999999999996</v>
      </c>
      <c r="F721">
        <v>0.54352999999999996</v>
      </c>
      <c r="G721">
        <v>3.7500000000000001E-4</v>
      </c>
      <c r="H721">
        <v>1.9073E-2</v>
      </c>
      <c r="I721">
        <v>1.9448E-2</v>
      </c>
    </row>
    <row r="722" spans="1:9" x14ac:dyDescent="0.3">
      <c r="A722">
        <v>9300</v>
      </c>
      <c r="B722">
        <v>10</v>
      </c>
      <c r="C722">
        <v>27.306999999999999</v>
      </c>
      <c r="D722">
        <v>89.674999999999997</v>
      </c>
      <c r="E722">
        <v>0.98765000000000003</v>
      </c>
      <c r="F722">
        <v>0.54337000000000002</v>
      </c>
      <c r="G722">
        <v>3.7500000000000001E-4</v>
      </c>
      <c r="H722">
        <v>1.9084E-2</v>
      </c>
      <c r="I722">
        <v>1.9459000000000001E-2</v>
      </c>
    </row>
    <row r="723" spans="1:9" x14ac:dyDescent="0.3">
      <c r="A723">
        <v>9400</v>
      </c>
      <c r="B723">
        <v>10</v>
      </c>
      <c r="C723">
        <v>27.297999999999998</v>
      </c>
      <c r="D723">
        <v>89.679000000000002</v>
      </c>
      <c r="E723">
        <v>0.98765999999999998</v>
      </c>
      <c r="F723">
        <v>0.54320000000000002</v>
      </c>
      <c r="G723">
        <v>3.7399999999999998E-4</v>
      </c>
      <c r="H723">
        <v>1.9095000000000001E-2</v>
      </c>
      <c r="I723">
        <v>1.9469E-2</v>
      </c>
    </row>
    <row r="724" spans="1:9" x14ac:dyDescent="0.3">
      <c r="A724">
        <v>9500</v>
      </c>
      <c r="B724">
        <v>10</v>
      </c>
      <c r="C724">
        <v>27.289000000000001</v>
      </c>
      <c r="D724">
        <v>89.682000000000002</v>
      </c>
      <c r="E724">
        <v>0.98767000000000005</v>
      </c>
      <c r="F724">
        <v>0.54303999999999997</v>
      </c>
      <c r="G724">
        <v>3.7399999999999998E-4</v>
      </c>
      <c r="H724">
        <v>1.9106000000000001E-2</v>
      </c>
      <c r="I724">
        <v>1.9480000000000001E-2</v>
      </c>
    </row>
    <row r="725" spans="1:9" x14ac:dyDescent="0.3">
      <c r="A725">
        <v>3000</v>
      </c>
      <c r="B725">
        <v>11</v>
      </c>
      <c r="C725">
        <v>26.501000000000001</v>
      </c>
      <c r="D725">
        <v>90.331999999999994</v>
      </c>
      <c r="E725">
        <v>0.98909999999999998</v>
      </c>
      <c r="F725">
        <v>0.54193999999999998</v>
      </c>
      <c r="G725">
        <v>3.3E-4</v>
      </c>
      <c r="H725">
        <v>1.9115E-2</v>
      </c>
      <c r="I725">
        <v>1.9443999999999999E-2</v>
      </c>
    </row>
    <row r="726" spans="1:9" x14ac:dyDescent="0.3">
      <c r="A726">
        <v>9600</v>
      </c>
      <c r="B726">
        <v>10</v>
      </c>
      <c r="C726">
        <v>27.28</v>
      </c>
      <c r="D726">
        <v>89.685000000000002</v>
      </c>
      <c r="E726">
        <v>0.98768</v>
      </c>
      <c r="F726">
        <v>0.54288000000000003</v>
      </c>
      <c r="G726">
        <v>3.7399999999999998E-4</v>
      </c>
      <c r="H726">
        <v>1.9116999999999999E-2</v>
      </c>
      <c r="I726">
        <v>1.949E-2</v>
      </c>
    </row>
    <row r="727" spans="1:9" x14ac:dyDescent="0.3">
      <c r="A727">
        <v>3100</v>
      </c>
      <c r="B727">
        <v>11</v>
      </c>
      <c r="C727">
        <v>26.274999999999999</v>
      </c>
      <c r="D727">
        <v>90.054000000000002</v>
      </c>
      <c r="E727">
        <v>0.98923000000000005</v>
      </c>
      <c r="F727">
        <v>0.54132999999999998</v>
      </c>
      <c r="G727">
        <v>3.2600000000000001E-4</v>
      </c>
      <c r="H727">
        <v>1.9120999999999999E-2</v>
      </c>
      <c r="I727">
        <v>1.9446999999999999E-2</v>
      </c>
    </row>
    <row r="728" spans="1:9" x14ac:dyDescent="0.3">
      <c r="A728">
        <v>9700</v>
      </c>
      <c r="B728">
        <v>10</v>
      </c>
      <c r="C728">
        <v>27.271000000000001</v>
      </c>
      <c r="D728">
        <v>89.688000000000002</v>
      </c>
      <c r="E728">
        <v>0.98768999999999996</v>
      </c>
      <c r="F728">
        <v>0.54271999999999998</v>
      </c>
      <c r="G728">
        <v>3.7300000000000001E-4</v>
      </c>
      <c r="H728">
        <v>1.9127000000000002E-2</v>
      </c>
      <c r="I728">
        <v>1.9501000000000001E-2</v>
      </c>
    </row>
    <row r="729" spans="1:9" x14ac:dyDescent="0.3">
      <c r="A729">
        <v>9800</v>
      </c>
      <c r="B729">
        <v>10</v>
      </c>
      <c r="C729">
        <v>27.262</v>
      </c>
      <c r="D729">
        <v>89.691000000000003</v>
      </c>
      <c r="E729">
        <v>0.98770000000000002</v>
      </c>
      <c r="F729">
        <v>0.54256000000000004</v>
      </c>
      <c r="G729">
        <v>3.7300000000000001E-4</v>
      </c>
      <c r="H729">
        <v>1.9137999999999999E-2</v>
      </c>
      <c r="I729">
        <v>1.9511000000000001E-2</v>
      </c>
    </row>
    <row r="730" spans="1:9" x14ac:dyDescent="0.3">
      <c r="A730">
        <v>9900</v>
      </c>
      <c r="B730">
        <v>10</v>
      </c>
      <c r="C730">
        <v>27.251999999999999</v>
      </c>
      <c r="D730">
        <v>89.694000000000003</v>
      </c>
      <c r="E730">
        <v>0.98770999999999998</v>
      </c>
      <c r="F730">
        <v>0.54239999999999999</v>
      </c>
      <c r="G730">
        <v>3.7300000000000001E-4</v>
      </c>
      <c r="H730">
        <v>1.9148999999999999E-2</v>
      </c>
      <c r="I730">
        <v>1.9522000000000001E-2</v>
      </c>
    </row>
    <row r="731" spans="1:9" x14ac:dyDescent="0.3">
      <c r="A731">
        <v>10000</v>
      </c>
      <c r="B731">
        <v>10</v>
      </c>
      <c r="C731">
        <v>27.253</v>
      </c>
      <c r="D731">
        <v>89.713999999999999</v>
      </c>
      <c r="E731">
        <v>0.98772000000000004</v>
      </c>
      <c r="F731">
        <v>0.54224000000000006</v>
      </c>
      <c r="G731">
        <v>3.7300000000000001E-4</v>
      </c>
      <c r="H731">
        <v>1.9162999999999999E-2</v>
      </c>
      <c r="I731">
        <v>1.9536000000000001E-2</v>
      </c>
    </row>
    <row r="732" spans="1:9" x14ac:dyDescent="0.3">
      <c r="A732">
        <v>3200</v>
      </c>
      <c r="B732">
        <v>11</v>
      </c>
      <c r="C732">
        <v>26.263000000000002</v>
      </c>
      <c r="D732">
        <v>90.102999999999994</v>
      </c>
      <c r="E732">
        <v>0.98926000000000003</v>
      </c>
      <c r="F732">
        <v>0.54059999999999997</v>
      </c>
      <c r="G732">
        <v>3.2499999999999999E-4</v>
      </c>
      <c r="H732">
        <v>1.9167E-2</v>
      </c>
      <c r="I732">
        <v>1.9491999999999999E-2</v>
      </c>
    </row>
    <row r="733" spans="1:9" x14ac:dyDescent="0.3">
      <c r="A733">
        <v>10100</v>
      </c>
      <c r="B733">
        <v>10</v>
      </c>
      <c r="C733">
        <v>27.231999999999999</v>
      </c>
      <c r="D733">
        <v>89.695999999999998</v>
      </c>
      <c r="E733">
        <v>0.98773</v>
      </c>
      <c r="F733">
        <v>0.54210999999999998</v>
      </c>
      <c r="G733">
        <v>3.7199999999999999E-4</v>
      </c>
      <c r="H733">
        <v>1.9171000000000001E-2</v>
      </c>
      <c r="I733">
        <v>1.9543000000000001E-2</v>
      </c>
    </row>
    <row r="734" spans="1:9" x14ac:dyDescent="0.3">
      <c r="A734">
        <v>10200</v>
      </c>
      <c r="B734">
        <v>10</v>
      </c>
      <c r="C734">
        <v>27.222999999999999</v>
      </c>
      <c r="D734">
        <v>89.700999999999993</v>
      </c>
      <c r="E734">
        <v>0.98773999999999995</v>
      </c>
      <c r="F734">
        <v>0.54196999999999995</v>
      </c>
      <c r="G734">
        <v>3.7199999999999999E-4</v>
      </c>
      <c r="H734">
        <v>1.9179999999999999E-2</v>
      </c>
      <c r="I734">
        <v>1.9552E-2</v>
      </c>
    </row>
    <row r="735" spans="1:9" x14ac:dyDescent="0.3">
      <c r="A735">
        <v>10300</v>
      </c>
      <c r="B735">
        <v>10</v>
      </c>
      <c r="C735">
        <v>27.215</v>
      </c>
      <c r="D735">
        <v>89.706000000000003</v>
      </c>
      <c r="E735">
        <v>0.98775000000000002</v>
      </c>
      <c r="F735">
        <v>0.54181999999999997</v>
      </c>
      <c r="G735">
        <v>3.7199999999999999E-4</v>
      </c>
      <c r="H735">
        <v>1.9189999999999999E-2</v>
      </c>
      <c r="I735">
        <v>1.9562E-2</v>
      </c>
    </row>
    <row r="736" spans="1:9" x14ac:dyDescent="0.3">
      <c r="A736">
        <v>10400</v>
      </c>
      <c r="B736">
        <v>10</v>
      </c>
      <c r="C736">
        <v>27.207000000000001</v>
      </c>
      <c r="D736">
        <v>89.71</v>
      </c>
      <c r="E736">
        <v>0.98775000000000002</v>
      </c>
      <c r="F736">
        <v>0.54168000000000005</v>
      </c>
      <c r="G736">
        <v>3.7199999999999999E-4</v>
      </c>
      <c r="H736">
        <v>1.9199999999999998E-2</v>
      </c>
      <c r="I736">
        <v>1.9571000000000002E-2</v>
      </c>
    </row>
    <row r="737" spans="1:9" x14ac:dyDescent="0.3">
      <c r="A737">
        <v>10500</v>
      </c>
      <c r="B737">
        <v>10</v>
      </c>
      <c r="C737">
        <v>27.199000000000002</v>
      </c>
      <c r="D737">
        <v>89.712999999999994</v>
      </c>
      <c r="E737">
        <v>0.98775999999999997</v>
      </c>
      <c r="F737">
        <v>0.54154000000000002</v>
      </c>
      <c r="G737">
        <v>3.7100000000000002E-4</v>
      </c>
      <c r="H737">
        <v>1.9209E-2</v>
      </c>
      <c r="I737">
        <v>1.9581000000000001E-2</v>
      </c>
    </row>
    <row r="738" spans="1:9" x14ac:dyDescent="0.3">
      <c r="A738">
        <v>3300</v>
      </c>
      <c r="B738">
        <v>11</v>
      </c>
      <c r="C738">
        <v>26.25</v>
      </c>
      <c r="D738">
        <v>90.123999999999995</v>
      </c>
      <c r="E738">
        <v>0.98928000000000005</v>
      </c>
      <c r="F738">
        <v>0.53991</v>
      </c>
      <c r="G738">
        <v>3.2499999999999999E-4</v>
      </c>
      <c r="H738">
        <v>1.9212E-2</v>
      </c>
      <c r="I738">
        <v>1.9536000000000001E-2</v>
      </c>
    </row>
    <row r="739" spans="1:9" x14ac:dyDescent="0.3">
      <c r="A739">
        <v>10600</v>
      </c>
      <c r="B739">
        <v>10</v>
      </c>
      <c r="C739">
        <v>27.190999999999999</v>
      </c>
      <c r="D739">
        <v>89.715999999999994</v>
      </c>
      <c r="E739">
        <v>0.98777000000000004</v>
      </c>
      <c r="F739">
        <v>0.54139000000000004</v>
      </c>
      <c r="G739">
        <v>3.7100000000000002E-4</v>
      </c>
      <c r="H739">
        <v>1.9219E-2</v>
      </c>
      <c r="I739">
        <v>1.959E-2</v>
      </c>
    </row>
    <row r="740" spans="1:9" x14ac:dyDescent="0.3">
      <c r="A740">
        <v>10700</v>
      </c>
      <c r="B740">
        <v>10</v>
      </c>
      <c r="C740">
        <v>27.183</v>
      </c>
      <c r="D740">
        <v>89.718999999999994</v>
      </c>
      <c r="E740">
        <v>0.98777999999999999</v>
      </c>
      <c r="F740">
        <v>0.54125000000000001</v>
      </c>
      <c r="G740">
        <v>3.7100000000000002E-4</v>
      </c>
      <c r="H740">
        <v>1.9227999999999999E-2</v>
      </c>
      <c r="I740">
        <v>1.9598999999999998E-2</v>
      </c>
    </row>
    <row r="741" spans="1:9" x14ac:dyDescent="0.3">
      <c r="A741">
        <v>10800</v>
      </c>
      <c r="B741">
        <v>10</v>
      </c>
      <c r="C741">
        <v>27.173999999999999</v>
      </c>
      <c r="D741">
        <v>89.721000000000004</v>
      </c>
      <c r="E741">
        <v>0.98778999999999995</v>
      </c>
      <c r="F741">
        <v>0.54110999999999998</v>
      </c>
      <c r="G741">
        <v>3.7100000000000002E-4</v>
      </c>
      <c r="H741">
        <v>1.9238000000000002E-2</v>
      </c>
      <c r="I741">
        <v>1.9608E-2</v>
      </c>
    </row>
    <row r="742" spans="1:9" x14ac:dyDescent="0.3">
      <c r="A742">
        <v>10900</v>
      </c>
      <c r="B742">
        <v>10</v>
      </c>
      <c r="C742">
        <v>27.166</v>
      </c>
      <c r="D742">
        <v>89.724000000000004</v>
      </c>
      <c r="E742">
        <v>0.98780000000000001</v>
      </c>
      <c r="F742">
        <v>0.54098000000000002</v>
      </c>
      <c r="G742">
        <v>3.6999999999999999E-4</v>
      </c>
      <c r="H742">
        <v>1.9247E-2</v>
      </c>
      <c r="I742">
        <v>1.9616999999999999E-2</v>
      </c>
    </row>
    <row r="743" spans="1:9" x14ac:dyDescent="0.3">
      <c r="A743">
        <v>3400</v>
      </c>
      <c r="B743">
        <v>11</v>
      </c>
      <c r="C743">
        <v>26.236000000000001</v>
      </c>
      <c r="D743">
        <v>90.141999999999996</v>
      </c>
      <c r="E743">
        <v>0.98931000000000002</v>
      </c>
      <c r="F743">
        <v>0.53925000000000001</v>
      </c>
      <c r="G743">
        <v>3.2400000000000001E-4</v>
      </c>
      <c r="H743">
        <v>1.9255000000000001E-2</v>
      </c>
      <c r="I743">
        <v>1.9578999999999999E-2</v>
      </c>
    </row>
    <row r="744" spans="1:9" x14ac:dyDescent="0.3">
      <c r="A744">
        <v>11000</v>
      </c>
      <c r="B744">
        <v>10</v>
      </c>
      <c r="C744">
        <v>27.164999999999999</v>
      </c>
      <c r="D744">
        <v>89.74</v>
      </c>
      <c r="E744">
        <v>0.98780000000000001</v>
      </c>
      <c r="F744">
        <v>0.54083000000000003</v>
      </c>
      <c r="G744">
        <v>3.6999999999999999E-4</v>
      </c>
      <c r="H744">
        <v>1.9259999999999999E-2</v>
      </c>
      <c r="I744">
        <v>1.9630000000000002E-2</v>
      </c>
    </row>
    <row r="745" spans="1:9" x14ac:dyDescent="0.3">
      <c r="A745">
        <v>11100</v>
      </c>
      <c r="B745">
        <v>10</v>
      </c>
      <c r="C745">
        <v>27.149000000000001</v>
      </c>
      <c r="D745">
        <v>89.725999999999999</v>
      </c>
      <c r="E745">
        <v>0.98780999999999997</v>
      </c>
      <c r="F745">
        <v>0.54071999999999998</v>
      </c>
      <c r="G745">
        <v>3.6999999999999999E-4</v>
      </c>
      <c r="H745">
        <v>1.9266999999999999E-2</v>
      </c>
      <c r="I745">
        <v>1.9636000000000001E-2</v>
      </c>
    </row>
    <row r="746" spans="1:9" x14ac:dyDescent="0.3">
      <c r="A746">
        <v>11200</v>
      </c>
      <c r="B746">
        <v>10</v>
      </c>
      <c r="C746">
        <v>27.14</v>
      </c>
      <c r="D746">
        <v>89.73</v>
      </c>
      <c r="E746">
        <v>0.98782000000000003</v>
      </c>
      <c r="F746">
        <v>0.54059000000000001</v>
      </c>
      <c r="G746">
        <v>3.6999999999999999E-4</v>
      </c>
      <c r="H746">
        <v>1.9275E-2</v>
      </c>
      <c r="I746">
        <v>1.9644999999999999E-2</v>
      </c>
    </row>
    <row r="747" spans="1:9" x14ac:dyDescent="0.3">
      <c r="A747">
        <v>11300</v>
      </c>
      <c r="B747">
        <v>10</v>
      </c>
      <c r="C747">
        <v>27.132999999999999</v>
      </c>
      <c r="D747">
        <v>89.734999999999999</v>
      </c>
      <c r="E747">
        <v>0.98782999999999999</v>
      </c>
      <c r="F747">
        <v>0.54046000000000005</v>
      </c>
      <c r="G747">
        <v>3.6900000000000002E-4</v>
      </c>
      <c r="H747">
        <v>1.9283999999999999E-2</v>
      </c>
      <c r="I747">
        <v>1.9653E-2</v>
      </c>
    </row>
    <row r="748" spans="1:9" x14ac:dyDescent="0.3">
      <c r="A748">
        <v>11400</v>
      </c>
      <c r="B748">
        <v>10</v>
      </c>
      <c r="C748">
        <v>27.126000000000001</v>
      </c>
      <c r="D748">
        <v>89.738</v>
      </c>
      <c r="E748">
        <v>0.98784000000000005</v>
      </c>
      <c r="F748">
        <v>0.54034000000000004</v>
      </c>
      <c r="G748">
        <v>3.6900000000000002E-4</v>
      </c>
      <c r="H748">
        <v>1.9292E-2</v>
      </c>
      <c r="I748">
        <v>1.9661000000000001E-2</v>
      </c>
    </row>
    <row r="749" spans="1:9" x14ac:dyDescent="0.3">
      <c r="A749">
        <v>3500</v>
      </c>
      <c r="B749">
        <v>11</v>
      </c>
      <c r="C749">
        <v>26.221</v>
      </c>
      <c r="D749">
        <v>90.161000000000001</v>
      </c>
      <c r="E749">
        <v>0.98933000000000004</v>
      </c>
      <c r="F749">
        <v>0.53859999999999997</v>
      </c>
      <c r="G749">
        <v>3.2299999999999999E-4</v>
      </c>
      <c r="H749">
        <v>1.9297999999999999E-2</v>
      </c>
      <c r="I749">
        <v>1.9621E-2</v>
      </c>
    </row>
    <row r="750" spans="1:9" x14ac:dyDescent="0.3">
      <c r="A750">
        <v>11500</v>
      </c>
      <c r="B750">
        <v>10</v>
      </c>
      <c r="C750">
        <v>27.117999999999999</v>
      </c>
      <c r="D750">
        <v>89.741</v>
      </c>
      <c r="E750">
        <v>0.98784000000000005</v>
      </c>
      <c r="F750">
        <v>0.54020999999999997</v>
      </c>
      <c r="G750">
        <v>3.6900000000000002E-4</v>
      </c>
      <c r="H750">
        <v>1.9300999999999999E-2</v>
      </c>
      <c r="I750">
        <v>1.967E-2</v>
      </c>
    </row>
    <row r="751" spans="1:9" x14ac:dyDescent="0.3">
      <c r="A751">
        <v>11600</v>
      </c>
      <c r="B751">
        <v>10</v>
      </c>
      <c r="C751">
        <v>27.111000000000001</v>
      </c>
      <c r="D751">
        <v>89.744</v>
      </c>
      <c r="E751">
        <v>0.98785000000000001</v>
      </c>
      <c r="F751">
        <v>0.54008</v>
      </c>
      <c r="G751">
        <v>3.6900000000000002E-4</v>
      </c>
      <c r="H751">
        <v>1.9309E-2</v>
      </c>
      <c r="I751">
        <v>1.9678000000000001E-2</v>
      </c>
    </row>
    <row r="752" spans="1:9" x14ac:dyDescent="0.3">
      <c r="A752">
        <v>11700</v>
      </c>
      <c r="B752">
        <v>10</v>
      </c>
      <c r="C752">
        <v>27.103999999999999</v>
      </c>
      <c r="D752">
        <v>89.747</v>
      </c>
      <c r="E752">
        <v>0.98785999999999996</v>
      </c>
      <c r="F752">
        <v>0.53996</v>
      </c>
      <c r="G752">
        <v>3.68E-4</v>
      </c>
      <c r="H752">
        <v>1.9317999999999998E-2</v>
      </c>
      <c r="I752">
        <v>1.9685999999999999E-2</v>
      </c>
    </row>
    <row r="753" spans="1:9" x14ac:dyDescent="0.3">
      <c r="A753">
        <v>11800</v>
      </c>
      <c r="B753">
        <v>10</v>
      </c>
      <c r="C753">
        <v>27.096</v>
      </c>
      <c r="D753">
        <v>89.748999999999995</v>
      </c>
      <c r="E753">
        <v>0.98785999999999996</v>
      </c>
      <c r="F753">
        <v>0.53983999999999999</v>
      </c>
      <c r="G753">
        <v>3.68E-4</v>
      </c>
      <c r="H753">
        <v>1.9325999999999999E-2</v>
      </c>
      <c r="I753">
        <v>1.9694E-2</v>
      </c>
    </row>
    <row r="754" spans="1:9" x14ac:dyDescent="0.3">
      <c r="A754">
        <v>11900</v>
      </c>
      <c r="B754">
        <v>10</v>
      </c>
      <c r="C754">
        <v>27.088999999999999</v>
      </c>
      <c r="D754">
        <v>89.751999999999995</v>
      </c>
      <c r="E754">
        <v>0.98787000000000003</v>
      </c>
      <c r="F754">
        <v>0.53971000000000002</v>
      </c>
      <c r="G754">
        <v>3.68E-4</v>
      </c>
      <c r="H754">
        <v>1.9335000000000001E-2</v>
      </c>
      <c r="I754">
        <v>1.9702999999999998E-2</v>
      </c>
    </row>
    <row r="755" spans="1:9" x14ac:dyDescent="0.3">
      <c r="A755">
        <v>3600</v>
      </c>
      <c r="B755">
        <v>11</v>
      </c>
      <c r="C755">
        <v>26.204999999999998</v>
      </c>
      <c r="D755">
        <v>90.182000000000002</v>
      </c>
      <c r="E755">
        <v>0.98934999999999995</v>
      </c>
      <c r="F755">
        <v>0.53798000000000001</v>
      </c>
      <c r="G755">
        <v>3.2299999999999999E-4</v>
      </c>
      <c r="H755">
        <v>1.9338999999999999E-2</v>
      </c>
      <c r="I755">
        <v>1.9661999999999999E-2</v>
      </c>
    </row>
    <row r="756" spans="1:9" x14ac:dyDescent="0.3">
      <c r="A756">
        <v>12000</v>
      </c>
      <c r="B756">
        <v>10</v>
      </c>
      <c r="C756">
        <v>27.087</v>
      </c>
      <c r="D756">
        <v>89.763999999999996</v>
      </c>
      <c r="E756">
        <v>0.98787999999999998</v>
      </c>
      <c r="F756">
        <v>0.53959000000000001</v>
      </c>
      <c r="G756">
        <v>3.68E-4</v>
      </c>
      <c r="H756">
        <v>1.9345999999999999E-2</v>
      </c>
      <c r="I756">
        <v>1.9713000000000001E-2</v>
      </c>
    </row>
    <row r="757" spans="1:9" x14ac:dyDescent="0.3">
      <c r="A757">
        <v>12100</v>
      </c>
      <c r="B757">
        <v>10</v>
      </c>
      <c r="C757">
        <v>27.073</v>
      </c>
      <c r="D757">
        <v>89.754000000000005</v>
      </c>
      <c r="E757">
        <v>0.98789000000000005</v>
      </c>
      <c r="F757">
        <v>0.53947999999999996</v>
      </c>
      <c r="G757">
        <v>3.68E-4</v>
      </c>
      <c r="H757">
        <v>1.9352000000000001E-2</v>
      </c>
      <c r="I757">
        <v>1.9720000000000001E-2</v>
      </c>
    </row>
    <row r="758" spans="1:9" x14ac:dyDescent="0.3">
      <c r="A758">
        <v>12200</v>
      </c>
      <c r="B758">
        <v>10</v>
      </c>
      <c r="C758">
        <v>27.065000000000001</v>
      </c>
      <c r="D758">
        <v>89.757000000000005</v>
      </c>
      <c r="E758">
        <v>0.98789000000000005</v>
      </c>
      <c r="F758">
        <v>0.53937000000000002</v>
      </c>
      <c r="G758">
        <v>3.6699999999999998E-4</v>
      </c>
      <c r="H758">
        <v>1.9359999999999999E-2</v>
      </c>
      <c r="I758">
        <v>1.9727000000000001E-2</v>
      </c>
    </row>
    <row r="759" spans="1:9" x14ac:dyDescent="0.3">
      <c r="A759">
        <v>12300</v>
      </c>
      <c r="B759">
        <v>10</v>
      </c>
      <c r="C759">
        <v>27.059000000000001</v>
      </c>
      <c r="D759">
        <v>89.760999999999996</v>
      </c>
      <c r="E759">
        <v>0.9879</v>
      </c>
      <c r="F759">
        <v>0.53925000000000001</v>
      </c>
      <c r="G759">
        <v>3.6699999999999998E-4</v>
      </c>
      <c r="H759">
        <v>1.9368E-2</v>
      </c>
      <c r="I759">
        <v>1.9734999999999999E-2</v>
      </c>
    </row>
    <row r="760" spans="1:9" x14ac:dyDescent="0.3">
      <c r="A760">
        <v>12400</v>
      </c>
      <c r="B760">
        <v>10</v>
      </c>
      <c r="C760">
        <v>27.052</v>
      </c>
      <c r="D760">
        <v>89.763999999999996</v>
      </c>
      <c r="E760">
        <v>0.98790999999999995</v>
      </c>
      <c r="F760">
        <v>0.53913999999999995</v>
      </c>
      <c r="G760">
        <v>3.6699999999999998E-4</v>
      </c>
      <c r="H760">
        <v>1.9375E-2</v>
      </c>
      <c r="I760">
        <v>1.9741999999999999E-2</v>
      </c>
    </row>
    <row r="761" spans="1:9" x14ac:dyDescent="0.3">
      <c r="A761">
        <v>3700</v>
      </c>
      <c r="B761">
        <v>11</v>
      </c>
      <c r="C761">
        <v>26.190999999999999</v>
      </c>
      <c r="D761">
        <v>90.206000000000003</v>
      </c>
      <c r="E761">
        <v>0.98936000000000002</v>
      </c>
      <c r="F761">
        <v>0.53737000000000001</v>
      </c>
      <c r="G761">
        <v>3.2200000000000002E-4</v>
      </c>
      <c r="H761">
        <v>1.9379E-2</v>
      </c>
      <c r="I761">
        <v>1.9702000000000001E-2</v>
      </c>
    </row>
    <row r="762" spans="1:9" x14ac:dyDescent="0.3">
      <c r="A762">
        <v>12500</v>
      </c>
      <c r="B762">
        <v>10</v>
      </c>
      <c r="C762">
        <v>27.045000000000002</v>
      </c>
      <c r="D762">
        <v>89.766999999999996</v>
      </c>
      <c r="E762">
        <v>0.98790999999999995</v>
      </c>
      <c r="F762">
        <v>0.53903000000000001</v>
      </c>
      <c r="G762">
        <v>3.6699999999999998E-4</v>
      </c>
      <c r="H762">
        <v>1.9383000000000001E-2</v>
      </c>
      <c r="I762">
        <v>1.975E-2</v>
      </c>
    </row>
    <row r="763" spans="1:9" x14ac:dyDescent="0.3">
      <c r="A763">
        <v>12600</v>
      </c>
      <c r="B763">
        <v>10</v>
      </c>
      <c r="C763">
        <v>27.039000000000001</v>
      </c>
      <c r="D763">
        <v>89.77</v>
      </c>
      <c r="E763">
        <v>0.98792000000000002</v>
      </c>
      <c r="F763">
        <v>0.53891</v>
      </c>
      <c r="G763">
        <v>3.6699999999999998E-4</v>
      </c>
      <c r="H763">
        <v>1.9390999999999999E-2</v>
      </c>
      <c r="I763">
        <v>1.9757E-2</v>
      </c>
    </row>
    <row r="764" spans="1:9" x14ac:dyDescent="0.3">
      <c r="A764">
        <v>12700</v>
      </c>
      <c r="B764">
        <v>10</v>
      </c>
      <c r="C764">
        <v>27.032</v>
      </c>
      <c r="D764">
        <v>89.772000000000006</v>
      </c>
      <c r="E764">
        <v>0.98792999999999997</v>
      </c>
      <c r="F764">
        <v>0.53879999999999995</v>
      </c>
      <c r="G764">
        <v>3.6600000000000001E-4</v>
      </c>
      <c r="H764">
        <v>1.9397999999999999E-2</v>
      </c>
      <c r="I764">
        <v>1.9765000000000001E-2</v>
      </c>
    </row>
    <row r="765" spans="1:9" x14ac:dyDescent="0.3">
      <c r="A765">
        <v>12800</v>
      </c>
      <c r="B765">
        <v>10</v>
      </c>
      <c r="C765">
        <v>27.024999999999999</v>
      </c>
      <c r="D765">
        <v>89.775000000000006</v>
      </c>
      <c r="E765">
        <v>0.98792999999999997</v>
      </c>
      <c r="F765">
        <v>0.53869</v>
      </c>
      <c r="G765">
        <v>3.6600000000000001E-4</v>
      </c>
      <c r="H765">
        <v>1.9406E-2</v>
      </c>
      <c r="I765">
        <v>1.9772000000000001E-2</v>
      </c>
    </row>
    <row r="766" spans="1:9" x14ac:dyDescent="0.3">
      <c r="A766">
        <v>12900</v>
      </c>
      <c r="B766">
        <v>10</v>
      </c>
      <c r="C766">
        <v>27.018999999999998</v>
      </c>
      <c r="D766">
        <v>89.777000000000001</v>
      </c>
      <c r="E766">
        <v>0.98794000000000004</v>
      </c>
      <c r="F766">
        <v>0.53857999999999995</v>
      </c>
      <c r="G766">
        <v>3.6600000000000001E-4</v>
      </c>
      <c r="H766">
        <v>1.9413E-2</v>
      </c>
      <c r="I766">
        <v>1.9779000000000001E-2</v>
      </c>
    </row>
    <row r="767" spans="1:9" x14ac:dyDescent="0.3">
      <c r="A767">
        <v>3800</v>
      </c>
      <c r="B767">
        <v>11</v>
      </c>
      <c r="C767">
        <v>26.175999999999998</v>
      </c>
      <c r="D767">
        <v>90.231999999999999</v>
      </c>
      <c r="E767">
        <v>0.98938000000000004</v>
      </c>
      <c r="F767">
        <v>0.53678000000000003</v>
      </c>
      <c r="G767">
        <v>3.2200000000000002E-4</v>
      </c>
      <c r="H767">
        <v>1.9418999999999999E-2</v>
      </c>
      <c r="I767">
        <v>1.9741000000000002E-2</v>
      </c>
    </row>
    <row r="768" spans="1:9" x14ac:dyDescent="0.3">
      <c r="A768">
        <v>13000</v>
      </c>
      <c r="B768">
        <v>10</v>
      </c>
      <c r="C768">
        <v>27.015999999999998</v>
      </c>
      <c r="D768">
        <v>89.787000000000006</v>
      </c>
      <c r="E768">
        <v>0.98794999999999999</v>
      </c>
      <c r="F768">
        <v>0.53847</v>
      </c>
      <c r="G768">
        <v>3.6600000000000001E-4</v>
      </c>
      <c r="H768">
        <v>1.9422999999999999E-2</v>
      </c>
      <c r="I768">
        <v>1.9789000000000001E-2</v>
      </c>
    </row>
    <row r="769" spans="1:9" x14ac:dyDescent="0.3">
      <c r="A769">
        <v>13100</v>
      </c>
      <c r="B769">
        <v>10</v>
      </c>
      <c r="C769">
        <v>27.004000000000001</v>
      </c>
      <c r="D769">
        <v>89.778999999999996</v>
      </c>
      <c r="E769">
        <v>0.98794999999999999</v>
      </c>
      <c r="F769">
        <v>0.53837000000000002</v>
      </c>
      <c r="G769">
        <v>3.6600000000000001E-4</v>
      </c>
      <c r="H769">
        <v>1.9428999999999998E-2</v>
      </c>
      <c r="I769">
        <v>1.9795E-2</v>
      </c>
    </row>
    <row r="770" spans="1:9" x14ac:dyDescent="0.3">
      <c r="A770">
        <v>13200</v>
      </c>
      <c r="B770">
        <v>10</v>
      </c>
      <c r="C770">
        <v>26.998000000000001</v>
      </c>
      <c r="D770">
        <v>89.781999999999996</v>
      </c>
      <c r="E770">
        <v>0.98795999999999995</v>
      </c>
      <c r="F770">
        <v>0.53827000000000003</v>
      </c>
      <c r="G770">
        <v>3.6499999999999998E-4</v>
      </c>
      <c r="H770">
        <v>1.9435999999999998E-2</v>
      </c>
      <c r="I770">
        <v>1.9800999999999999E-2</v>
      </c>
    </row>
    <row r="771" spans="1:9" x14ac:dyDescent="0.3">
      <c r="A771">
        <v>13300</v>
      </c>
      <c r="B771">
        <v>10</v>
      </c>
      <c r="C771">
        <v>26.991</v>
      </c>
      <c r="D771">
        <v>89.784999999999997</v>
      </c>
      <c r="E771">
        <v>0.98797000000000001</v>
      </c>
      <c r="F771">
        <v>0.53817000000000004</v>
      </c>
      <c r="G771">
        <v>3.6499999999999998E-4</v>
      </c>
      <c r="H771">
        <v>1.9442999999999998E-2</v>
      </c>
      <c r="I771">
        <v>1.9807999999999999E-2</v>
      </c>
    </row>
    <row r="772" spans="1:9" x14ac:dyDescent="0.3">
      <c r="A772">
        <v>13400</v>
      </c>
      <c r="B772">
        <v>10</v>
      </c>
      <c r="C772">
        <v>26.984999999999999</v>
      </c>
      <c r="D772">
        <v>89.787999999999997</v>
      </c>
      <c r="E772">
        <v>0.98797000000000001</v>
      </c>
      <c r="F772">
        <v>0.53805999999999998</v>
      </c>
      <c r="G772">
        <v>3.6499999999999998E-4</v>
      </c>
      <c r="H772">
        <v>1.9449999999999999E-2</v>
      </c>
      <c r="I772">
        <v>1.9814999999999999E-2</v>
      </c>
    </row>
    <row r="773" spans="1:9" x14ac:dyDescent="0.3">
      <c r="A773">
        <v>13500</v>
      </c>
      <c r="B773">
        <v>10</v>
      </c>
      <c r="C773">
        <v>26.978999999999999</v>
      </c>
      <c r="D773">
        <v>89.790999999999997</v>
      </c>
      <c r="E773">
        <v>0.98797999999999997</v>
      </c>
      <c r="F773">
        <v>0.53795999999999999</v>
      </c>
      <c r="G773">
        <v>3.6499999999999998E-4</v>
      </c>
      <c r="H773">
        <v>1.9456999999999999E-2</v>
      </c>
      <c r="I773">
        <v>1.9821999999999999E-2</v>
      </c>
    </row>
    <row r="774" spans="1:9" x14ac:dyDescent="0.3">
      <c r="A774">
        <v>3900</v>
      </c>
      <c r="B774">
        <v>11</v>
      </c>
      <c r="C774">
        <v>26.163</v>
      </c>
      <c r="D774">
        <v>90.259</v>
      </c>
      <c r="E774">
        <v>0.98939999999999995</v>
      </c>
      <c r="F774">
        <v>0.53620000000000001</v>
      </c>
      <c r="G774">
        <v>3.21E-4</v>
      </c>
      <c r="H774">
        <v>1.9458E-2</v>
      </c>
      <c r="I774">
        <v>1.9779000000000001E-2</v>
      </c>
    </row>
    <row r="775" spans="1:9" x14ac:dyDescent="0.3">
      <c r="A775">
        <v>13600</v>
      </c>
      <c r="B775">
        <v>10</v>
      </c>
      <c r="C775">
        <v>26.972999999999999</v>
      </c>
      <c r="D775">
        <v>89.793000000000006</v>
      </c>
      <c r="E775">
        <v>0.98797999999999997</v>
      </c>
      <c r="F775">
        <v>0.53786</v>
      </c>
      <c r="G775">
        <v>3.6499999999999998E-4</v>
      </c>
      <c r="H775">
        <v>1.9463999999999999E-2</v>
      </c>
      <c r="I775">
        <v>1.9828999999999999E-2</v>
      </c>
    </row>
    <row r="776" spans="1:9" x14ac:dyDescent="0.3">
      <c r="A776">
        <v>13700</v>
      </c>
      <c r="B776">
        <v>10</v>
      </c>
      <c r="C776">
        <v>26.966999999999999</v>
      </c>
      <c r="D776">
        <v>89.796000000000006</v>
      </c>
      <c r="E776">
        <v>0.98799000000000003</v>
      </c>
      <c r="F776">
        <v>0.53776000000000002</v>
      </c>
      <c r="G776">
        <v>3.6400000000000001E-4</v>
      </c>
      <c r="H776">
        <v>1.9470999999999999E-2</v>
      </c>
      <c r="I776">
        <v>1.9834999999999998E-2</v>
      </c>
    </row>
    <row r="777" spans="1:9" x14ac:dyDescent="0.3">
      <c r="A777">
        <v>13800</v>
      </c>
      <c r="B777">
        <v>10</v>
      </c>
      <c r="C777">
        <v>26.960999999999999</v>
      </c>
      <c r="D777">
        <v>89.798000000000002</v>
      </c>
      <c r="E777">
        <v>0.98799000000000003</v>
      </c>
      <c r="F777">
        <v>0.53766000000000003</v>
      </c>
      <c r="G777">
        <v>3.6400000000000001E-4</v>
      </c>
      <c r="H777">
        <v>1.9477999999999999E-2</v>
      </c>
      <c r="I777">
        <v>1.9841999999999999E-2</v>
      </c>
    </row>
    <row r="778" spans="1:9" x14ac:dyDescent="0.3">
      <c r="A778">
        <v>13900</v>
      </c>
      <c r="B778">
        <v>10</v>
      </c>
      <c r="C778">
        <v>26.954999999999998</v>
      </c>
      <c r="D778">
        <v>89.8</v>
      </c>
      <c r="E778">
        <v>0.98799999999999999</v>
      </c>
      <c r="F778">
        <v>0.53756000000000004</v>
      </c>
      <c r="G778">
        <v>3.6400000000000001E-4</v>
      </c>
      <c r="H778">
        <v>1.9484999999999999E-2</v>
      </c>
      <c r="I778">
        <v>1.9848999999999999E-2</v>
      </c>
    </row>
    <row r="779" spans="1:9" x14ac:dyDescent="0.3">
      <c r="A779">
        <v>14000</v>
      </c>
      <c r="B779">
        <v>10</v>
      </c>
      <c r="C779">
        <v>26.952000000000002</v>
      </c>
      <c r="D779">
        <v>89.808999999999997</v>
      </c>
      <c r="E779">
        <v>0.98801000000000005</v>
      </c>
      <c r="F779">
        <v>0.53744999999999998</v>
      </c>
      <c r="G779">
        <v>3.6400000000000001E-4</v>
      </c>
      <c r="H779">
        <v>1.9493E-2</v>
      </c>
      <c r="I779">
        <v>1.9857E-2</v>
      </c>
    </row>
    <row r="780" spans="1:9" x14ac:dyDescent="0.3">
      <c r="A780">
        <v>14100</v>
      </c>
      <c r="B780">
        <v>10</v>
      </c>
      <c r="C780">
        <v>26.942</v>
      </c>
      <c r="D780">
        <v>89.802000000000007</v>
      </c>
      <c r="E780">
        <v>0.98801000000000005</v>
      </c>
      <c r="F780">
        <v>0.53737000000000001</v>
      </c>
      <c r="G780">
        <v>3.6400000000000001E-4</v>
      </c>
      <c r="H780">
        <v>1.9498999999999999E-2</v>
      </c>
      <c r="I780">
        <v>1.9862999999999999E-2</v>
      </c>
    </row>
    <row r="781" spans="1:9" x14ac:dyDescent="0.3">
      <c r="A781">
        <v>14200</v>
      </c>
      <c r="B781">
        <v>10</v>
      </c>
      <c r="C781">
        <v>26.934999999999999</v>
      </c>
      <c r="D781">
        <v>89.805000000000007</v>
      </c>
      <c r="E781">
        <v>0.98802000000000001</v>
      </c>
      <c r="F781">
        <v>0.53727000000000003</v>
      </c>
      <c r="G781">
        <v>3.6400000000000001E-4</v>
      </c>
      <c r="H781">
        <v>1.9505000000000002E-2</v>
      </c>
      <c r="I781">
        <v>1.9869000000000001E-2</v>
      </c>
    </row>
    <row r="782" spans="1:9" x14ac:dyDescent="0.3">
      <c r="A782">
        <v>14300</v>
      </c>
      <c r="B782">
        <v>10</v>
      </c>
      <c r="C782">
        <v>26.93</v>
      </c>
      <c r="D782">
        <v>89.808000000000007</v>
      </c>
      <c r="E782">
        <v>0.98802000000000001</v>
      </c>
      <c r="F782">
        <v>0.53717999999999999</v>
      </c>
      <c r="G782">
        <v>3.6299999999999999E-4</v>
      </c>
      <c r="H782">
        <v>1.9512000000000002E-2</v>
      </c>
      <c r="I782">
        <v>1.9875E-2</v>
      </c>
    </row>
    <row r="783" spans="1:9" x14ac:dyDescent="0.3">
      <c r="A783">
        <v>14400</v>
      </c>
      <c r="B783">
        <v>10</v>
      </c>
      <c r="C783">
        <v>26.923999999999999</v>
      </c>
      <c r="D783">
        <v>89.811000000000007</v>
      </c>
      <c r="E783">
        <v>0.98802999999999996</v>
      </c>
      <c r="F783">
        <v>0.53708</v>
      </c>
      <c r="G783">
        <v>3.6299999999999999E-4</v>
      </c>
      <c r="H783">
        <v>1.9518000000000001E-2</v>
      </c>
      <c r="I783">
        <v>1.9880999999999999E-2</v>
      </c>
    </row>
    <row r="784" spans="1:9" x14ac:dyDescent="0.3">
      <c r="A784">
        <v>14500</v>
      </c>
      <c r="B784">
        <v>10</v>
      </c>
      <c r="C784">
        <v>26.919</v>
      </c>
      <c r="D784">
        <v>89.813000000000002</v>
      </c>
      <c r="E784">
        <v>0.98802999999999996</v>
      </c>
      <c r="F784">
        <v>0.53698999999999997</v>
      </c>
      <c r="G784">
        <v>3.6299999999999999E-4</v>
      </c>
      <c r="H784">
        <v>1.9525000000000001E-2</v>
      </c>
      <c r="I784">
        <v>1.9887999999999999E-2</v>
      </c>
    </row>
    <row r="785" spans="1:9" x14ac:dyDescent="0.3">
      <c r="A785">
        <v>4000</v>
      </c>
      <c r="B785">
        <v>11</v>
      </c>
      <c r="C785">
        <v>26.225999999999999</v>
      </c>
      <c r="D785">
        <v>90.444000000000003</v>
      </c>
      <c r="E785">
        <v>0.98941000000000001</v>
      </c>
      <c r="F785">
        <v>0.53561999999999999</v>
      </c>
      <c r="G785">
        <v>3.21E-4</v>
      </c>
      <c r="H785">
        <v>1.9526999999999999E-2</v>
      </c>
      <c r="I785">
        <v>1.9848000000000001E-2</v>
      </c>
    </row>
    <row r="786" spans="1:9" x14ac:dyDescent="0.3">
      <c r="A786">
        <v>14600</v>
      </c>
      <c r="B786">
        <v>10</v>
      </c>
      <c r="C786">
        <v>26.913</v>
      </c>
      <c r="D786">
        <v>89.814999999999998</v>
      </c>
      <c r="E786">
        <v>0.98804000000000003</v>
      </c>
      <c r="F786">
        <v>0.53690000000000004</v>
      </c>
      <c r="G786">
        <v>3.6299999999999999E-4</v>
      </c>
      <c r="H786">
        <v>1.9531E-2</v>
      </c>
      <c r="I786">
        <v>1.9893999999999998E-2</v>
      </c>
    </row>
    <row r="787" spans="1:9" x14ac:dyDescent="0.3">
      <c r="A787">
        <v>14700</v>
      </c>
      <c r="B787">
        <v>10</v>
      </c>
      <c r="C787">
        <v>26.907</v>
      </c>
      <c r="D787">
        <v>89.817999999999998</v>
      </c>
      <c r="E787">
        <v>0.98804999999999998</v>
      </c>
      <c r="F787">
        <v>0.53681000000000001</v>
      </c>
      <c r="G787">
        <v>3.6299999999999999E-4</v>
      </c>
      <c r="H787">
        <v>1.9536999999999999E-2</v>
      </c>
      <c r="I787">
        <v>1.9900000000000001E-2</v>
      </c>
    </row>
    <row r="788" spans="1:9" x14ac:dyDescent="0.3">
      <c r="A788">
        <v>4100</v>
      </c>
      <c r="B788">
        <v>11</v>
      </c>
      <c r="C788">
        <v>26.119</v>
      </c>
      <c r="D788">
        <v>90.298000000000002</v>
      </c>
      <c r="E788">
        <v>0.98946999999999996</v>
      </c>
      <c r="F788">
        <v>0.53515000000000001</v>
      </c>
      <c r="G788">
        <v>3.19E-4</v>
      </c>
      <c r="H788">
        <v>1.9538E-2</v>
      </c>
      <c r="I788">
        <v>1.9857E-2</v>
      </c>
    </row>
    <row r="789" spans="1:9" x14ac:dyDescent="0.3">
      <c r="A789">
        <v>14800</v>
      </c>
      <c r="B789">
        <v>10</v>
      </c>
      <c r="C789">
        <v>26.902000000000001</v>
      </c>
      <c r="D789">
        <v>89.82</v>
      </c>
      <c r="E789">
        <v>0.98804999999999998</v>
      </c>
      <c r="F789">
        <v>0.53671000000000002</v>
      </c>
      <c r="G789">
        <v>3.6299999999999999E-4</v>
      </c>
      <c r="H789">
        <v>1.9543999999999999E-2</v>
      </c>
      <c r="I789">
        <v>1.9906E-2</v>
      </c>
    </row>
    <row r="790" spans="1:9" x14ac:dyDescent="0.3">
      <c r="A790">
        <v>14900</v>
      </c>
      <c r="B790">
        <v>10</v>
      </c>
      <c r="C790">
        <v>26.896000000000001</v>
      </c>
      <c r="D790">
        <v>89.822000000000003</v>
      </c>
      <c r="E790">
        <v>0.98806000000000005</v>
      </c>
      <c r="F790">
        <v>0.53661999999999999</v>
      </c>
      <c r="G790">
        <v>3.6200000000000002E-4</v>
      </c>
      <c r="H790">
        <v>1.9550000000000001E-2</v>
      </c>
      <c r="I790">
        <v>1.9911999999999999E-2</v>
      </c>
    </row>
    <row r="791" spans="1:9" x14ac:dyDescent="0.3">
      <c r="A791">
        <v>15000</v>
      </c>
      <c r="B791">
        <v>10</v>
      </c>
      <c r="C791">
        <v>26.893000000000001</v>
      </c>
      <c r="D791">
        <v>89.828999999999994</v>
      </c>
      <c r="E791">
        <v>0.98806000000000005</v>
      </c>
      <c r="F791">
        <v>0.53652999999999995</v>
      </c>
      <c r="G791">
        <v>3.6200000000000002E-4</v>
      </c>
      <c r="H791">
        <v>1.9557999999999999E-2</v>
      </c>
      <c r="I791">
        <v>1.992E-2</v>
      </c>
    </row>
    <row r="792" spans="1:9" x14ac:dyDescent="0.3">
      <c r="A792">
        <v>15100</v>
      </c>
      <c r="B792">
        <v>10</v>
      </c>
      <c r="C792">
        <v>26.884</v>
      </c>
      <c r="D792">
        <v>89.823999999999998</v>
      </c>
      <c r="E792">
        <v>0.98807</v>
      </c>
      <c r="F792">
        <v>0.53644999999999998</v>
      </c>
      <c r="G792">
        <v>3.6200000000000002E-4</v>
      </c>
      <c r="H792">
        <v>1.9563000000000001E-2</v>
      </c>
      <c r="I792">
        <v>1.9924999999999998E-2</v>
      </c>
    </row>
    <row r="793" spans="1:9" x14ac:dyDescent="0.3">
      <c r="A793">
        <v>15200</v>
      </c>
      <c r="B793">
        <v>10</v>
      </c>
      <c r="C793">
        <v>26.878</v>
      </c>
      <c r="D793">
        <v>89.825999999999993</v>
      </c>
      <c r="E793">
        <v>0.98807</v>
      </c>
      <c r="F793">
        <v>0.53635999999999995</v>
      </c>
      <c r="G793">
        <v>3.6200000000000002E-4</v>
      </c>
      <c r="H793">
        <v>1.9569E-2</v>
      </c>
      <c r="I793">
        <v>1.9931000000000001E-2</v>
      </c>
    </row>
    <row r="794" spans="1:9" x14ac:dyDescent="0.3">
      <c r="A794">
        <v>4200</v>
      </c>
      <c r="B794">
        <v>11</v>
      </c>
      <c r="C794">
        <v>26.111000000000001</v>
      </c>
      <c r="D794">
        <v>90.338999999999999</v>
      </c>
      <c r="E794">
        <v>0.98948999999999998</v>
      </c>
      <c r="F794">
        <v>0.53464</v>
      </c>
      <c r="G794">
        <v>3.1799999999999998E-4</v>
      </c>
      <c r="H794">
        <v>1.9571000000000002E-2</v>
      </c>
      <c r="I794">
        <v>1.9890000000000001E-2</v>
      </c>
    </row>
    <row r="795" spans="1:9" x14ac:dyDescent="0.3">
      <c r="A795">
        <v>15300</v>
      </c>
      <c r="B795">
        <v>10</v>
      </c>
      <c r="C795">
        <v>26.873000000000001</v>
      </c>
      <c r="D795">
        <v>89.828999999999994</v>
      </c>
      <c r="E795">
        <v>0.98807999999999996</v>
      </c>
      <c r="F795">
        <v>0.53627999999999998</v>
      </c>
      <c r="G795">
        <v>3.6200000000000002E-4</v>
      </c>
      <c r="H795">
        <v>1.9574999999999999E-2</v>
      </c>
      <c r="I795">
        <v>1.9937E-2</v>
      </c>
    </row>
    <row r="796" spans="1:9" x14ac:dyDescent="0.3">
      <c r="A796">
        <v>15400</v>
      </c>
      <c r="B796">
        <v>10</v>
      </c>
      <c r="C796">
        <v>26.867999999999999</v>
      </c>
      <c r="D796">
        <v>89.831000000000003</v>
      </c>
      <c r="E796">
        <v>0.98807999999999996</v>
      </c>
      <c r="F796">
        <v>0.53619000000000006</v>
      </c>
      <c r="G796">
        <v>3.6200000000000002E-4</v>
      </c>
      <c r="H796">
        <v>1.9581000000000001E-2</v>
      </c>
      <c r="I796">
        <v>1.9942000000000001E-2</v>
      </c>
    </row>
    <row r="797" spans="1:9" x14ac:dyDescent="0.3">
      <c r="A797">
        <v>15500</v>
      </c>
      <c r="B797">
        <v>10</v>
      </c>
      <c r="C797">
        <v>26.863</v>
      </c>
      <c r="D797">
        <v>89.834000000000003</v>
      </c>
      <c r="E797">
        <v>0.98809000000000002</v>
      </c>
      <c r="F797">
        <v>0.53610999999999998</v>
      </c>
      <c r="G797">
        <v>3.6099999999999999E-4</v>
      </c>
      <c r="H797">
        <v>1.9587E-2</v>
      </c>
      <c r="I797">
        <v>1.9948E-2</v>
      </c>
    </row>
    <row r="798" spans="1:9" x14ac:dyDescent="0.3">
      <c r="A798">
        <v>15600</v>
      </c>
      <c r="B798">
        <v>10</v>
      </c>
      <c r="C798">
        <v>26.859000000000002</v>
      </c>
      <c r="D798">
        <v>89.835999999999999</v>
      </c>
      <c r="E798">
        <v>0.98809000000000002</v>
      </c>
      <c r="F798">
        <v>0.53602000000000005</v>
      </c>
      <c r="G798">
        <v>3.6099999999999999E-4</v>
      </c>
      <c r="H798">
        <v>1.9592999999999999E-2</v>
      </c>
      <c r="I798">
        <v>1.9954E-2</v>
      </c>
    </row>
    <row r="799" spans="1:9" x14ac:dyDescent="0.3">
      <c r="A799">
        <v>15700</v>
      </c>
      <c r="B799">
        <v>10</v>
      </c>
      <c r="C799">
        <v>26.853999999999999</v>
      </c>
      <c r="D799">
        <v>89.837999999999994</v>
      </c>
      <c r="E799">
        <v>0.98809999999999998</v>
      </c>
      <c r="F799">
        <v>0.53593999999999997</v>
      </c>
      <c r="G799">
        <v>3.6099999999999999E-4</v>
      </c>
      <c r="H799">
        <v>1.9598000000000001E-2</v>
      </c>
      <c r="I799">
        <v>1.9959999999999999E-2</v>
      </c>
    </row>
    <row r="800" spans="1:9" x14ac:dyDescent="0.3">
      <c r="A800">
        <v>4300</v>
      </c>
      <c r="B800">
        <v>11</v>
      </c>
      <c r="C800">
        <v>26.102</v>
      </c>
      <c r="D800">
        <v>90.361999999999995</v>
      </c>
      <c r="E800">
        <v>0.98951</v>
      </c>
      <c r="F800">
        <v>0.53415999999999997</v>
      </c>
      <c r="G800">
        <v>3.1799999999999998E-4</v>
      </c>
      <c r="H800">
        <v>1.9602999999999999E-2</v>
      </c>
      <c r="I800">
        <v>1.9921000000000001E-2</v>
      </c>
    </row>
    <row r="801" spans="1:9" x14ac:dyDescent="0.3">
      <c r="A801">
        <v>15800</v>
      </c>
      <c r="B801">
        <v>10</v>
      </c>
      <c r="C801">
        <v>26.849</v>
      </c>
      <c r="D801">
        <v>89.84</v>
      </c>
      <c r="E801">
        <v>0.98809999999999998</v>
      </c>
      <c r="F801">
        <v>0.53585000000000005</v>
      </c>
      <c r="G801">
        <v>3.6099999999999999E-4</v>
      </c>
      <c r="H801">
        <v>1.9604E-2</v>
      </c>
      <c r="I801">
        <v>1.9965E-2</v>
      </c>
    </row>
    <row r="802" spans="1:9" x14ac:dyDescent="0.3">
      <c r="A802">
        <v>15900</v>
      </c>
      <c r="B802">
        <v>10</v>
      </c>
      <c r="C802">
        <v>26.844000000000001</v>
      </c>
      <c r="D802">
        <v>89.841999999999999</v>
      </c>
      <c r="E802">
        <v>0.98811000000000004</v>
      </c>
      <c r="F802">
        <v>0.53576999999999997</v>
      </c>
      <c r="G802">
        <v>3.6099999999999999E-4</v>
      </c>
      <c r="H802">
        <v>1.9609999999999999E-2</v>
      </c>
      <c r="I802">
        <v>1.9970999999999999E-2</v>
      </c>
    </row>
    <row r="803" spans="1:9" x14ac:dyDescent="0.3">
      <c r="A803">
        <v>16000</v>
      </c>
      <c r="B803">
        <v>10</v>
      </c>
      <c r="C803">
        <v>26.841999999999999</v>
      </c>
      <c r="D803">
        <v>89.847999999999999</v>
      </c>
      <c r="E803">
        <v>0.98811000000000004</v>
      </c>
      <c r="F803">
        <v>0.53568000000000005</v>
      </c>
      <c r="G803">
        <v>3.6099999999999999E-4</v>
      </c>
      <c r="H803">
        <v>1.9616999999999999E-2</v>
      </c>
      <c r="I803">
        <v>1.9977999999999999E-2</v>
      </c>
    </row>
    <row r="804" spans="1:9" x14ac:dyDescent="0.3">
      <c r="A804">
        <v>16100</v>
      </c>
      <c r="B804">
        <v>10</v>
      </c>
      <c r="C804">
        <v>26.834</v>
      </c>
      <c r="D804">
        <v>89.843999999999994</v>
      </c>
      <c r="E804">
        <v>0.98812</v>
      </c>
      <c r="F804">
        <v>0.53561000000000003</v>
      </c>
      <c r="G804">
        <v>3.6099999999999999E-4</v>
      </c>
      <c r="H804">
        <v>1.9622000000000001E-2</v>
      </c>
      <c r="I804">
        <v>1.9983000000000001E-2</v>
      </c>
    </row>
    <row r="805" spans="1:9" x14ac:dyDescent="0.3">
      <c r="A805">
        <v>16200</v>
      </c>
      <c r="B805">
        <v>10</v>
      </c>
      <c r="C805">
        <v>26.829000000000001</v>
      </c>
      <c r="D805">
        <v>89.846000000000004</v>
      </c>
      <c r="E805">
        <v>0.98812</v>
      </c>
      <c r="F805">
        <v>0.53552999999999995</v>
      </c>
      <c r="G805">
        <v>3.6000000000000002E-4</v>
      </c>
      <c r="H805">
        <v>1.9626999999999999E-2</v>
      </c>
      <c r="I805">
        <v>1.9987999999999999E-2</v>
      </c>
    </row>
    <row r="806" spans="1:9" x14ac:dyDescent="0.3">
      <c r="A806">
        <v>16300</v>
      </c>
      <c r="B806">
        <v>10</v>
      </c>
      <c r="C806">
        <v>26.824999999999999</v>
      </c>
      <c r="D806">
        <v>89.847999999999999</v>
      </c>
      <c r="E806">
        <v>0.98812999999999995</v>
      </c>
      <c r="F806">
        <v>0.53544999999999998</v>
      </c>
      <c r="G806">
        <v>3.6000000000000002E-4</v>
      </c>
      <c r="H806">
        <v>1.9633000000000001E-2</v>
      </c>
      <c r="I806">
        <v>1.9993E-2</v>
      </c>
    </row>
    <row r="807" spans="1:9" x14ac:dyDescent="0.3">
      <c r="A807">
        <v>4400</v>
      </c>
      <c r="B807">
        <v>11</v>
      </c>
      <c r="C807">
        <v>26.093</v>
      </c>
      <c r="D807">
        <v>90.381</v>
      </c>
      <c r="E807">
        <v>0.98951999999999996</v>
      </c>
      <c r="F807">
        <v>0.53369</v>
      </c>
      <c r="G807">
        <v>3.1799999999999998E-4</v>
      </c>
      <c r="H807">
        <v>1.9635E-2</v>
      </c>
      <c r="I807">
        <v>1.9952000000000001E-2</v>
      </c>
    </row>
    <row r="808" spans="1:9" x14ac:dyDescent="0.3">
      <c r="A808">
        <v>16400</v>
      </c>
      <c r="B808">
        <v>10</v>
      </c>
      <c r="C808">
        <v>26.82</v>
      </c>
      <c r="D808">
        <v>89.850999999999999</v>
      </c>
      <c r="E808">
        <v>0.98812999999999995</v>
      </c>
      <c r="F808">
        <v>0.53537000000000001</v>
      </c>
      <c r="G808">
        <v>3.6000000000000002E-4</v>
      </c>
      <c r="H808">
        <v>1.9637999999999999E-2</v>
      </c>
      <c r="I808">
        <v>1.9998999999999999E-2</v>
      </c>
    </row>
    <row r="809" spans="1:9" x14ac:dyDescent="0.3">
      <c r="A809">
        <v>16500</v>
      </c>
      <c r="B809">
        <v>10</v>
      </c>
      <c r="C809">
        <v>26.815999999999999</v>
      </c>
      <c r="D809">
        <v>89.852999999999994</v>
      </c>
      <c r="E809">
        <v>0.98814000000000002</v>
      </c>
      <c r="F809">
        <v>0.53529000000000004</v>
      </c>
      <c r="G809">
        <v>3.6000000000000002E-4</v>
      </c>
      <c r="H809">
        <v>1.9643999999999998E-2</v>
      </c>
      <c r="I809">
        <v>2.0004000000000001E-2</v>
      </c>
    </row>
    <row r="810" spans="1:9" x14ac:dyDescent="0.3">
      <c r="A810">
        <v>100</v>
      </c>
      <c r="B810">
        <v>11</v>
      </c>
      <c r="C810">
        <v>27.605</v>
      </c>
      <c r="D810">
        <v>90.463999999999999</v>
      </c>
      <c r="E810">
        <v>0.98651</v>
      </c>
      <c r="F810">
        <v>0.5302</v>
      </c>
      <c r="G810">
        <v>4.1100000000000002E-4</v>
      </c>
      <c r="H810">
        <v>1.9647999999999999E-2</v>
      </c>
      <c r="I810">
        <v>2.0059E-2</v>
      </c>
    </row>
    <row r="811" spans="1:9" x14ac:dyDescent="0.3">
      <c r="A811">
        <v>16600</v>
      </c>
      <c r="B811">
        <v>10</v>
      </c>
      <c r="C811">
        <v>26.812000000000001</v>
      </c>
      <c r="D811">
        <v>89.855000000000004</v>
      </c>
      <c r="E811">
        <v>0.98814000000000002</v>
      </c>
      <c r="F811">
        <v>0.53520999999999996</v>
      </c>
      <c r="G811">
        <v>3.6000000000000002E-4</v>
      </c>
      <c r="H811">
        <v>1.9649E-2</v>
      </c>
      <c r="I811">
        <v>2.0008999999999999E-2</v>
      </c>
    </row>
    <row r="812" spans="1:9" x14ac:dyDescent="0.3">
      <c r="A812">
        <v>16700</v>
      </c>
      <c r="B812">
        <v>10</v>
      </c>
      <c r="C812">
        <v>26.808</v>
      </c>
      <c r="D812">
        <v>89.856999999999999</v>
      </c>
      <c r="E812">
        <v>0.98814999999999997</v>
      </c>
      <c r="F812">
        <v>0.53512999999999999</v>
      </c>
      <c r="G812">
        <v>3.6000000000000002E-4</v>
      </c>
      <c r="H812">
        <v>1.9654999999999999E-2</v>
      </c>
      <c r="I812">
        <v>2.0014000000000001E-2</v>
      </c>
    </row>
    <row r="813" spans="1:9" x14ac:dyDescent="0.3">
      <c r="A813">
        <v>16800</v>
      </c>
      <c r="B813">
        <v>10</v>
      </c>
      <c r="C813">
        <v>26.803999999999998</v>
      </c>
      <c r="D813">
        <v>89.858999999999995</v>
      </c>
      <c r="E813">
        <v>0.98814999999999997</v>
      </c>
      <c r="F813">
        <v>0.53505999999999998</v>
      </c>
      <c r="G813">
        <v>3.6000000000000002E-4</v>
      </c>
      <c r="H813">
        <v>1.966E-2</v>
      </c>
      <c r="I813">
        <v>2.002E-2</v>
      </c>
    </row>
    <row r="814" spans="1:9" x14ac:dyDescent="0.3">
      <c r="A814">
        <v>16900</v>
      </c>
      <c r="B814">
        <v>10</v>
      </c>
      <c r="C814">
        <v>26.8</v>
      </c>
      <c r="D814">
        <v>89.861000000000004</v>
      </c>
      <c r="E814">
        <v>0.98814999999999997</v>
      </c>
      <c r="F814">
        <v>0.53498000000000001</v>
      </c>
      <c r="G814">
        <v>3.59E-4</v>
      </c>
      <c r="H814">
        <v>1.9665999999999999E-2</v>
      </c>
      <c r="I814">
        <v>2.0025000000000001E-2</v>
      </c>
    </row>
    <row r="815" spans="1:9" x14ac:dyDescent="0.3">
      <c r="A815">
        <v>4500</v>
      </c>
      <c r="B815">
        <v>11</v>
      </c>
      <c r="C815">
        <v>26.084</v>
      </c>
      <c r="D815">
        <v>90.4</v>
      </c>
      <c r="E815">
        <v>0.98953000000000002</v>
      </c>
      <c r="F815">
        <v>0.53322999999999998</v>
      </c>
      <c r="G815">
        <v>3.1700000000000001E-4</v>
      </c>
      <c r="H815">
        <v>1.9665999999999999E-2</v>
      </c>
      <c r="I815">
        <v>1.9983000000000001E-2</v>
      </c>
    </row>
    <row r="816" spans="1:9" x14ac:dyDescent="0.3">
      <c r="A816">
        <v>17000</v>
      </c>
      <c r="B816">
        <v>10</v>
      </c>
      <c r="C816">
        <v>26.797000000000001</v>
      </c>
      <c r="D816">
        <v>89.866</v>
      </c>
      <c r="E816">
        <v>0.98816000000000004</v>
      </c>
      <c r="F816">
        <v>0.53490000000000004</v>
      </c>
      <c r="G816">
        <v>3.59E-4</v>
      </c>
      <c r="H816">
        <v>1.9671999999999999E-2</v>
      </c>
      <c r="I816">
        <v>2.0031E-2</v>
      </c>
    </row>
    <row r="817" spans="1:9" x14ac:dyDescent="0.3">
      <c r="A817">
        <v>17100</v>
      </c>
      <c r="B817">
        <v>10</v>
      </c>
      <c r="C817">
        <v>26.791</v>
      </c>
      <c r="D817">
        <v>89.861999999999995</v>
      </c>
      <c r="E817">
        <v>0.98816000000000004</v>
      </c>
      <c r="F817">
        <v>0.53483000000000003</v>
      </c>
      <c r="G817">
        <v>3.59E-4</v>
      </c>
      <c r="H817">
        <v>1.9677E-2</v>
      </c>
      <c r="I817">
        <v>2.0036000000000002E-2</v>
      </c>
    </row>
    <row r="818" spans="1:9" x14ac:dyDescent="0.3">
      <c r="A818">
        <v>17200</v>
      </c>
      <c r="B818">
        <v>10</v>
      </c>
      <c r="C818">
        <v>26.786000000000001</v>
      </c>
      <c r="D818">
        <v>89.864000000000004</v>
      </c>
      <c r="E818">
        <v>0.98816999999999999</v>
      </c>
      <c r="F818">
        <v>0.53476000000000001</v>
      </c>
      <c r="G818">
        <v>3.59E-4</v>
      </c>
      <c r="H818">
        <v>1.9682000000000002E-2</v>
      </c>
      <c r="I818">
        <v>2.0041E-2</v>
      </c>
    </row>
    <row r="819" spans="1:9" x14ac:dyDescent="0.3">
      <c r="A819">
        <v>17300</v>
      </c>
      <c r="B819">
        <v>10</v>
      </c>
      <c r="C819">
        <v>26.782</v>
      </c>
      <c r="D819">
        <v>89.867000000000004</v>
      </c>
      <c r="E819">
        <v>0.98816999999999999</v>
      </c>
      <c r="F819">
        <v>0.53468000000000004</v>
      </c>
      <c r="G819">
        <v>3.59E-4</v>
      </c>
      <c r="H819">
        <v>1.9687E-2</v>
      </c>
      <c r="I819">
        <v>2.0046000000000001E-2</v>
      </c>
    </row>
    <row r="820" spans="1:9" x14ac:dyDescent="0.3">
      <c r="A820">
        <v>17400</v>
      </c>
      <c r="B820">
        <v>10</v>
      </c>
      <c r="C820">
        <v>26.777999999999999</v>
      </c>
      <c r="D820">
        <v>89.869</v>
      </c>
      <c r="E820">
        <v>0.98817999999999995</v>
      </c>
      <c r="F820">
        <v>0.53461000000000003</v>
      </c>
      <c r="G820">
        <v>3.59E-4</v>
      </c>
      <c r="H820">
        <v>1.9692000000000001E-2</v>
      </c>
      <c r="I820">
        <v>2.0050999999999999E-2</v>
      </c>
    </row>
    <row r="821" spans="1:9" x14ac:dyDescent="0.3">
      <c r="A821">
        <v>4600</v>
      </c>
      <c r="B821">
        <v>11</v>
      </c>
      <c r="C821">
        <v>26.074000000000002</v>
      </c>
      <c r="D821">
        <v>90.42</v>
      </c>
      <c r="E821">
        <v>0.98955000000000004</v>
      </c>
      <c r="F821">
        <v>0.53278000000000003</v>
      </c>
      <c r="G821">
        <v>3.1700000000000001E-4</v>
      </c>
      <c r="H821">
        <v>1.9696000000000002E-2</v>
      </c>
      <c r="I821">
        <v>2.0013E-2</v>
      </c>
    </row>
    <row r="822" spans="1:9" x14ac:dyDescent="0.3">
      <c r="A822">
        <v>17500</v>
      </c>
      <c r="B822">
        <v>10</v>
      </c>
      <c r="C822">
        <v>26.774999999999999</v>
      </c>
      <c r="D822">
        <v>89.870999999999995</v>
      </c>
      <c r="E822">
        <v>0.98817999999999995</v>
      </c>
      <c r="F822">
        <v>0.53454000000000002</v>
      </c>
      <c r="G822">
        <v>3.59E-4</v>
      </c>
      <c r="H822">
        <v>1.9696999999999999E-2</v>
      </c>
      <c r="I822">
        <v>2.0056000000000001E-2</v>
      </c>
    </row>
    <row r="823" spans="1:9" x14ac:dyDescent="0.3">
      <c r="A823">
        <v>17600</v>
      </c>
      <c r="B823">
        <v>10</v>
      </c>
      <c r="C823">
        <v>26.771000000000001</v>
      </c>
      <c r="D823">
        <v>89.873000000000005</v>
      </c>
      <c r="E823">
        <v>0.98819000000000001</v>
      </c>
      <c r="F823">
        <v>0.53446000000000005</v>
      </c>
      <c r="G823">
        <v>3.59E-4</v>
      </c>
      <c r="H823">
        <v>1.9702000000000001E-2</v>
      </c>
      <c r="I823">
        <v>2.0060000000000001E-2</v>
      </c>
    </row>
    <row r="824" spans="1:9" x14ac:dyDescent="0.3">
      <c r="A824">
        <v>17700</v>
      </c>
      <c r="B824">
        <v>10</v>
      </c>
      <c r="C824">
        <v>26.766999999999999</v>
      </c>
      <c r="D824">
        <v>89.875</v>
      </c>
      <c r="E824">
        <v>0.98819000000000001</v>
      </c>
      <c r="F824">
        <v>0.53439000000000003</v>
      </c>
      <c r="G824">
        <v>3.5799999999999997E-4</v>
      </c>
      <c r="H824">
        <v>1.9706999999999999E-2</v>
      </c>
      <c r="I824">
        <v>2.0065E-2</v>
      </c>
    </row>
    <row r="825" spans="1:9" x14ac:dyDescent="0.3">
      <c r="A825">
        <v>17800</v>
      </c>
      <c r="B825">
        <v>10</v>
      </c>
      <c r="C825">
        <v>26.763000000000002</v>
      </c>
      <c r="D825">
        <v>89.876999999999995</v>
      </c>
      <c r="E825">
        <v>0.98819000000000001</v>
      </c>
      <c r="F825">
        <v>0.53432000000000002</v>
      </c>
      <c r="G825">
        <v>3.5799999999999997E-4</v>
      </c>
      <c r="H825">
        <v>1.9712E-2</v>
      </c>
      <c r="I825">
        <v>2.0070000000000001E-2</v>
      </c>
    </row>
    <row r="826" spans="1:9" x14ac:dyDescent="0.3">
      <c r="A826">
        <v>17900</v>
      </c>
      <c r="B826">
        <v>10</v>
      </c>
      <c r="C826">
        <v>26.759</v>
      </c>
      <c r="D826">
        <v>89.878</v>
      </c>
      <c r="E826">
        <v>0.98819999999999997</v>
      </c>
      <c r="F826">
        <v>0.53425</v>
      </c>
      <c r="G826">
        <v>3.5799999999999997E-4</v>
      </c>
      <c r="H826">
        <v>1.9716999999999998E-2</v>
      </c>
      <c r="I826">
        <v>2.0074999999999999E-2</v>
      </c>
    </row>
    <row r="827" spans="1:9" x14ac:dyDescent="0.3">
      <c r="A827">
        <v>18000</v>
      </c>
      <c r="B827">
        <v>10</v>
      </c>
      <c r="C827">
        <v>26.757000000000001</v>
      </c>
      <c r="D827">
        <v>89.882999999999996</v>
      </c>
      <c r="E827">
        <v>0.98819999999999997</v>
      </c>
      <c r="F827">
        <v>0.53417999999999999</v>
      </c>
      <c r="G827">
        <v>3.5799999999999997E-4</v>
      </c>
      <c r="H827">
        <v>1.9723000000000001E-2</v>
      </c>
      <c r="I827">
        <v>2.0081000000000002E-2</v>
      </c>
    </row>
    <row r="828" spans="1:9" x14ac:dyDescent="0.3">
      <c r="A828">
        <v>18100</v>
      </c>
      <c r="B828">
        <v>10</v>
      </c>
      <c r="C828">
        <v>26.751000000000001</v>
      </c>
      <c r="D828">
        <v>89.88</v>
      </c>
      <c r="E828">
        <v>0.98821000000000003</v>
      </c>
      <c r="F828">
        <v>0.53410999999999997</v>
      </c>
      <c r="G828">
        <v>3.5799999999999997E-4</v>
      </c>
      <c r="H828">
        <v>1.9727000000000001E-2</v>
      </c>
      <c r="I828">
        <v>2.0084999999999999E-2</v>
      </c>
    </row>
    <row r="829" spans="1:9" x14ac:dyDescent="0.3">
      <c r="A829">
        <v>4700</v>
      </c>
      <c r="B829">
        <v>11</v>
      </c>
      <c r="C829">
        <v>26.065000000000001</v>
      </c>
      <c r="D829">
        <v>90.441999999999993</v>
      </c>
      <c r="E829">
        <v>0.98956</v>
      </c>
      <c r="F829">
        <v>0.53232999999999997</v>
      </c>
      <c r="G829">
        <v>3.1599999999999998E-4</v>
      </c>
      <c r="H829">
        <v>1.9727000000000001E-2</v>
      </c>
      <c r="I829">
        <v>2.0042999999999998E-2</v>
      </c>
    </row>
    <row r="830" spans="1:9" x14ac:dyDescent="0.3">
      <c r="A830">
        <v>18200</v>
      </c>
      <c r="B830">
        <v>10</v>
      </c>
      <c r="C830">
        <v>26.747</v>
      </c>
      <c r="D830">
        <v>89.882000000000005</v>
      </c>
      <c r="E830">
        <v>0.98821000000000003</v>
      </c>
      <c r="F830">
        <v>0.53403999999999996</v>
      </c>
      <c r="G830">
        <v>3.5799999999999997E-4</v>
      </c>
      <c r="H830">
        <v>1.9732E-2</v>
      </c>
      <c r="I830">
        <v>2.009E-2</v>
      </c>
    </row>
    <row r="831" spans="1:9" x14ac:dyDescent="0.3">
      <c r="A831">
        <v>18300</v>
      </c>
      <c r="B831">
        <v>10</v>
      </c>
      <c r="C831">
        <v>26.742999999999999</v>
      </c>
      <c r="D831">
        <v>89.884</v>
      </c>
      <c r="E831">
        <v>0.98821000000000003</v>
      </c>
      <c r="F831">
        <v>0.53396999999999994</v>
      </c>
      <c r="G831">
        <v>3.5799999999999997E-4</v>
      </c>
      <c r="H831">
        <v>1.9737000000000001E-2</v>
      </c>
      <c r="I831">
        <v>2.0094000000000001E-2</v>
      </c>
    </row>
    <row r="832" spans="1:9" x14ac:dyDescent="0.3">
      <c r="A832">
        <v>18400</v>
      </c>
      <c r="B832">
        <v>10</v>
      </c>
      <c r="C832">
        <v>26.74</v>
      </c>
      <c r="D832">
        <v>89.885999999999996</v>
      </c>
      <c r="E832">
        <v>0.98821999999999999</v>
      </c>
      <c r="F832">
        <v>0.53390000000000004</v>
      </c>
      <c r="G832">
        <v>3.5799999999999997E-4</v>
      </c>
      <c r="H832">
        <v>1.9741999999999999E-2</v>
      </c>
      <c r="I832">
        <v>2.0098999999999999E-2</v>
      </c>
    </row>
    <row r="833" spans="1:9" x14ac:dyDescent="0.3">
      <c r="A833">
        <v>18500</v>
      </c>
      <c r="B833">
        <v>10</v>
      </c>
      <c r="C833">
        <v>26.736000000000001</v>
      </c>
      <c r="D833">
        <v>89.888000000000005</v>
      </c>
      <c r="E833">
        <v>0.98821999999999999</v>
      </c>
      <c r="F833">
        <v>0.53383999999999998</v>
      </c>
      <c r="G833">
        <v>3.57E-4</v>
      </c>
      <c r="H833">
        <v>1.9746E-2</v>
      </c>
      <c r="I833">
        <v>2.0104E-2</v>
      </c>
    </row>
    <row r="834" spans="1:9" x14ac:dyDescent="0.3">
      <c r="A834">
        <v>18600</v>
      </c>
      <c r="B834">
        <v>10</v>
      </c>
      <c r="C834">
        <v>26.731999999999999</v>
      </c>
      <c r="D834">
        <v>89.89</v>
      </c>
      <c r="E834">
        <v>0.98823000000000005</v>
      </c>
      <c r="F834">
        <v>0.53376999999999997</v>
      </c>
      <c r="G834">
        <v>3.57E-4</v>
      </c>
      <c r="H834">
        <v>1.9751000000000001E-2</v>
      </c>
      <c r="I834">
        <v>2.0108000000000001E-2</v>
      </c>
    </row>
    <row r="835" spans="1:9" x14ac:dyDescent="0.3">
      <c r="A835">
        <v>18700</v>
      </c>
      <c r="B835">
        <v>10</v>
      </c>
      <c r="C835">
        <v>26.728999999999999</v>
      </c>
      <c r="D835">
        <v>89.891999999999996</v>
      </c>
      <c r="E835">
        <v>0.98823000000000005</v>
      </c>
      <c r="F835">
        <v>0.53369999999999995</v>
      </c>
      <c r="G835">
        <v>3.57E-4</v>
      </c>
      <c r="H835">
        <v>1.9755999999999999E-2</v>
      </c>
      <c r="I835">
        <v>2.0112999999999999E-2</v>
      </c>
    </row>
    <row r="836" spans="1:9" x14ac:dyDescent="0.3">
      <c r="A836">
        <v>4800</v>
      </c>
      <c r="B836">
        <v>11</v>
      </c>
      <c r="C836">
        <v>26.055</v>
      </c>
      <c r="D836">
        <v>90.463999999999999</v>
      </c>
      <c r="E836">
        <v>0.98956999999999995</v>
      </c>
      <c r="F836">
        <v>0.53188999999999997</v>
      </c>
      <c r="G836">
        <v>3.1599999999999998E-4</v>
      </c>
      <c r="H836">
        <v>1.9757E-2</v>
      </c>
      <c r="I836">
        <v>2.0073000000000001E-2</v>
      </c>
    </row>
    <row r="837" spans="1:9" x14ac:dyDescent="0.3">
      <c r="A837">
        <v>18800</v>
      </c>
      <c r="B837">
        <v>10</v>
      </c>
      <c r="C837">
        <v>26.725000000000001</v>
      </c>
      <c r="D837">
        <v>89.893000000000001</v>
      </c>
      <c r="E837">
        <v>0.98823000000000005</v>
      </c>
      <c r="F837">
        <v>0.53363000000000005</v>
      </c>
      <c r="G837">
        <v>3.57E-4</v>
      </c>
      <c r="H837">
        <v>1.9761000000000001E-2</v>
      </c>
      <c r="I837">
        <v>2.0118E-2</v>
      </c>
    </row>
    <row r="838" spans="1:9" x14ac:dyDescent="0.3">
      <c r="A838">
        <v>18900</v>
      </c>
      <c r="B838">
        <v>10</v>
      </c>
      <c r="C838">
        <v>26.722000000000001</v>
      </c>
      <c r="D838">
        <v>89.894999999999996</v>
      </c>
      <c r="E838">
        <v>0.98824000000000001</v>
      </c>
      <c r="F838">
        <v>0.53356999999999999</v>
      </c>
      <c r="G838">
        <v>3.57E-4</v>
      </c>
      <c r="H838">
        <v>1.9765000000000001E-2</v>
      </c>
      <c r="I838">
        <v>2.0122000000000001E-2</v>
      </c>
    </row>
    <row r="839" spans="1:9" x14ac:dyDescent="0.3">
      <c r="A839">
        <v>19000</v>
      </c>
      <c r="B839">
        <v>10</v>
      </c>
      <c r="C839">
        <v>26.719000000000001</v>
      </c>
      <c r="D839">
        <v>89.899000000000001</v>
      </c>
      <c r="E839">
        <v>0.98824000000000001</v>
      </c>
      <c r="F839">
        <v>0.53349999999999997</v>
      </c>
      <c r="G839">
        <v>3.57E-4</v>
      </c>
      <c r="H839">
        <v>1.9771E-2</v>
      </c>
      <c r="I839">
        <v>2.0126999999999999E-2</v>
      </c>
    </row>
    <row r="840" spans="1:9" x14ac:dyDescent="0.3">
      <c r="A840">
        <v>19100</v>
      </c>
      <c r="B840">
        <v>10</v>
      </c>
      <c r="C840">
        <v>26.713999999999999</v>
      </c>
      <c r="D840">
        <v>89.897000000000006</v>
      </c>
      <c r="E840">
        <v>0.98824999999999996</v>
      </c>
      <c r="F840">
        <v>0.53344000000000003</v>
      </c>
      <c r="G840">
        <v>3.57E-4</v>
      </c>
      <c r="H840">
        <v>1.9775000000000001E-2</v>
      </c>
      <c r="I840">
        <v>2.0132000000000001E-2</v>
      </c>
    </row>
    <row r="841" spans="1:9" x14ac:dyDescent="0.3">
      <c r="A841">
        <v>19200</v>
      </c>
      <c r="B841">
        <v>10</v>
      </c>
      <c r="C841">
        <v>26.71</v>
      </c>
      <c r="D841">
        <v>89.897999999999996</v>
      </c>
      <c r="E841">
        <v>0.98824999999999996</v>
      </c>
      <c r="F841">
        <v>0.53337000000000001</v>
      </c>
      <c r="G841">
        <v>3.57E-4</v>
      </c>
      <c r="H841">
        <v>1.9779000000000001E-2</v>
      </c>
      <c r="I841">
        <v>2.0136000000000001E-2</v>
      </c>
    </row>
    <row r="842" spans="1:9" x14ac:dyDescent="0.3">
      <c r="A842">
        <v>19300</v>
      </c>
      <c r="B842">
        <v>10</v>
      </c>
      <c r="C842">
        <v>26.707000000000001</v>
      </c>
      <c r="D842">
        <v>89.9</v>
      </c>
      <c r="E842">
        <v>0.98824999999999996</v>
      </c>
      <c r="F842">
        <v>0.53330999999999995</v>
      </c>
      <c r="G842">
        <v>3.5599999999999998E-4</v>
      </c>
      <c r="H842">
        <v>1.9784E-2</v>
      </c>
      <c r="I842">
        <v>2.0140000000000002E-2</v>
      </c>
    </row>
    <row r="843" spans="1:9" x14ac:dyDescent="0.3">
      <c r="A843">
        <v>4900</v>
      </c>
      <c r="B843">
        <v>11</v>
      </c>
      <c r="C843">
        <v>26.045999999999999</v>
      </c>
      <c r="D843">
        <v>90.486999999999995</v>
      </c>
      <c r="E843">
        <v>0.98958000000000002</v>
      </c>
      <c r="F843">
        <v>0.53144999999999998</v>
      </c>
      <c r="G843">
        <v>3.1599999999999998E-4</v>
      </c>
      <c r="H843">
        <v>1.9786000000000002E-2</v>
      </c>
      <c r="I843">
        <v>2.0101999999999998E-2</v>
      </c>
    </row>
    <row r="844" spans="1:9" x14ac:dyDescent="0.3">
      <c r="A844">
        <v>19400</v>
      </c>
      <c r="B844">
        <v>10</v>
      </c>
      <c r="C844">
        <v>26.702999999999999</v>
      </c>
      <c r="D844">
        <v>89.902000000000001</v>
      </c>
      <c r="E844">
        <v>0.98826000000000003</v>
      </c>
      <c r="F844">
        <v>0.53325</v>
      </c>
      <c r="G844">
        <v>3.5599999999999998E-4</v>
      </c>
      <c r="H844">
        <v>1.9788E-2</v>
      </c>
      <c r="I844">
        <v>2.0145E-2</v>
      </c>
    </row>
    <row r="845" spans="1:9" x14ac:dyDescent="0.3">
      <c r="A845">
        <v>19500</v>
      </c>
      <c r="B845">
        <v>10</v>
      </c>
      <c r="C845">
        <v>26.7</v>
      </c>
      <c r="D845">
        <v>89.903999999999996</v>
      </c>
      <c r="E845">
        <v>0.98826000000000003</v>
      </c>
      <c r="F845">
        <v>0.53317999999999999</v>
      </c>
      <c r="G845">
        <v>3.5599999999999998E-4</v>
      </c>
      <c r="H845">
        <v>1.9793000000000002E-2</v>
      </c>
      <c r="I845">
        <v>2.0149E-2</v>
      </c>
    </row>
    <row r="846" spans="1:9" x14ac:dyDescent="0.3">
      <c r="A846">
        <v>19600</v>
      </c>
      <c r="B846">
        <v>10</v>
      </c>
      <c r="C846">
        <v>26.696000000000002</v>
      </c>
      <c r="D846">
        <v>89.906000000000006</v>
      </c>
      <c r="E846">
        <v>0.98826999999999998</v>
      </c>
      <c r="F846">
        <v>0.53312000000000004</v>
      </c>
      <c r="G846">
        <v>3.5599999999999998E-4</v>
      </c>
      <c r="H846">
        <v>1.9796999999999999E-2</v>
      </c>
      <c r="I846">
        <v>2.0153000000000001E-2</v>
      </c>
    </row>
    <row r="847" spans="1:9" x14ac:dyDescent="0.3">
      <c r="A847">
        <v>19700</v>
      </c>
      <c r="B847">
        <v>10</v>
      </c>
      <c r="C847">
        <v>26.693000000000001</v>
      </c>
      <c r="D847">
        <v>89.906999999999996</v>
      </c>
      <c r="E847">
        <v>0.98826999999999998</v>
      </c>
      <c r="F847">
        <v>0.53305999999999998</v>
      </c>
      <c r="G847">
        <v>3.5599999999999998E-4</v>
      </c>
      <c r="H847">
        <v>1.9802E-2</v>
      </c>
      <c r="I847">
        <v>2.0157000000000001E-2</v>
      </c>
    </row>
    <row r="848" spans="1:9" x14ac:dyDescent="0.3">
      <c r="A848">
        <v>19800</v>
      </c>
      <c r="B848">
        <v>10</v>
      </c>
      <c r="C848">
        <v>26.69</v>
      </c>
      <c r="D848">
        <v>89.909000000000006</v>
      </c>
      <c r="E848">
        <v>0.98826999999999998</v>
      </c>
      <c r="F848">
        <v>0.53298999999999996</v>
      </c>
      <c r="G848">
        <v>3.5599999999999998E-4</v>
      </c>
      <c r="H848">
        <v>1.9806000000000001E-2</v>
      </c>
      <c r="I848">
        <v>2.0161999999999999E-2</v>
      </c>
    </row>
    <row r="849" spans="1:9" x14ac:dyDescent="0.3">
      <c r="A849">
        <v>19900</v>
      </c>
      <c r="B849">
        <v>10</v>
      </c>
      <c r="C849">
        <v>26.686</v>
      </c>
      <c r="D849">
        <v>89.911000000000001</v>
      </c>
      <c r="E849">
        <v>0.98828000000000005</v>
      </c>
      <c r="F849">
        <v>0.53293000000000001</v>
      </c>
      <c r="G849">
        <v>3.5599999999999998E-4</v>
      </c>
      <c r="H849">
        <v>1.9810000000000001E-2</v>
      </c>
      <c r="I849">
        <v>2.0166E-2</v>
      </c>
    </row>
    <row r="850" spans="1:9" x14ac:dyDescent="0.3">
      <c r="A850">
        <v>20000</v>
      </c>
      <c r="B850">
        <v>10</v>
      </c>
      <c r="C850">
        <v>26.684000000000001</v>
      </c>
      <c r="D850">
        <v>89.914000000000001</v>
      </c>
      <c r="E850">
        <v>0.98828000000000005</v>
      </c>
      <c r="F850">
        <v>0.53286999999999995</v>
      </c>
      <c r="G850">
        <v>3.5599999999999998E-4</v>
      </c>
      <c r="H850">
        <v>1.9814999999999999E-2</v>
      </c>
      <c r="I850">
        <v>2.0171000000000001E-2</v>
      </c>
    </row>
    <row r="851" spans="1:9" x14ac:dyDescent="0.3">
      <c r="A851">
        <v>5000</v>
      </c>
      <c r="B851">
        <v>11</v>
      </c>
      <c r="C851">
        <v>26.071000000000002</v>
      </c>
      <c r="D851">
        <v>90.596999999999994</v>
      </c>
      <c r="E851">
        <v>0.98958999999999997</v>
      </c>
      <c r="F851">
        <v>0.53100000000000003</v>
      </c>
      <c r="G851">
        <v>3.1500000000000001E-4</v>
      </c>
      <c r="H851">
        <v>1.9833E-2</v>
      </c>
      <c r="I851">
        <v>2.0149E-2</v>
      </c>
    </row>
    <row r="852" spans="1:9" x14ac:dyDescent="0.3">
      <c r="A852">
        <v>5100</v>
      </c>
      <c r="B852">
        <v>11</v>
      </c>
      <c r="C852">
        <v>26.013000000000002</v>
      </c>
      <c r="D852">
        <v>90.516999999999996</v>
      </c>
      <c r="E852">
        <v>0.98962000000000006</v>
      </c>
      <c r="F852">
        <v>0.53061999999999998</v>
      </c>
      <c r="G852">
        <v>3.1399999999999999E-4</v>
      </c>
      <c r="H852">
        <v>1.9845999999999999E-2</v>
      </c>
      <c r="I852">
        <v>2.0160999999999998E-2</v>
      </c>
    </row>
    <row r="853" spans="1:9" x14ac:dyDescent="0.3">
      <c r="A853">
        <v>5200</v>
      </c>
      <c r="B853">
        <v>11</v>
      </c>
      <c r="C853">
        <v>26.007000000000001</v>
      </c>
      <c r="D853">
        <v>90.55</v>
      </c>
      <c r="E853">
        <v>0.98963999999999996</v>
      </c>
      <c r="F853">
        <v>0.53024000000000004</v>
      </c>
      <c r="G853">
        <v>3.1399999999999999E-4</v>
      </c>
      <c r="H853">
        <v>1.9872000000000001E-2</v>
      </c>
      <c r="I853">
        <v>2.0185999999999999E-2</v>
      </c>
    </row>
    <row r="854" spans="1:9" x14ac:dyDescent="0.3">
      <c r="A854">
        <v>5300</v>
      </c>
      <c r="B854">
        <v>11</v>
      </c>
      <c r="C854">
        <v>26.001000000000001</v>
      </c>
      <c r="D854">
        <v>90.572999999999993</v>
      </c>
      <c r="E854">
        <v>0.98965000000000003</v>
      </c>
      <c r="F854">
        <v>0.52986999999999995</v>
      </c>
      <c r="G854">
        <v>3.1399999999999999E-4</v>
      </c>
      <c r="H854">
        <v>1.9897000000000001E-2</v>
      </c>
      <c r="I854">
        <v>2.0209999999999999E-2</v>
      </c>
    </row>
    <row r="855" spans="1:9" x14ac:dyDescent="0.3">
      <c r="A855">
        <v>5400</v>
      </c>
      <c r="B855">
        <v>11</v>
      </c>
      <c r="C855">
        <v>25.995000000000001</v>
      </c>
      <c r="D855">
        <v>90.591999999999999</v>
      </c>
      <c r="E855">
        <v>0.98965999999999998</v>
      </c>
      <c r="F855">
        <v>0.52951000000000004</v>
      </c>
      <c r="G855">
        <v>3.1300000000000002E-4</v>
      </c>
      <c r="H855">
        <v>1.9921000000000001E-2</v>
      </c>
      <c r="I855">
        <v>2.0235E-2</v>
      </c>
    </row>
    <row r="856" spans="1:9" x14ac:dyDescent="0.3">
      <c r="A856">
        <v>5500</v>
      </c>
      <c r="B856">
        <v>11</v>
      </c>
      <c r="C856">
        <v>25.988</v>
      </c>
      <c r="D856">
        <v>90.611000000000004</v>
      </c>
      <c r="E856">
        <v>0.98967000000000005</v>
      </c>
      <c r="F856">
        <v>0.52915000000000001</v>
      </c>
      <c r="G856">
        <v>3.1300000000000002E-4</v>
      </c>
      <c r="H856">
        <v>1.9945999999999998E-2</v>
      </c>
      <c r="I856">
        <v>2.0258999999999999E-2</v>
      </c>
    </row>
    <row r="857" spans="1:9" x14ac:dyDescent="0.3">
      <c r="A857">
        <v>5600</v>
      </c>
      <c r="B857">
        <v>11</v>
      </c>
      <c r="C857">
        <v>25.981000000000002</v>
      </c>
      <c r="D857">
        <v>90.63</v>
      </c>
      <c r="E857">
        <v>0.98968</v>
      </c>
      <c r="F857">
        <v>0.52878999999999998</v>
      </c>
      <c r="G857">
        <v>3.1300000000000002E-4</v>
      </c>
      <c r="H857">
        <v>1.9970000000000002E-2</v>
      </c>
      <c r="I857">
        <v>2.0282999999999999E-2</v>
      </c>
    </row>
    <row r="858" spans="1:9" x14ac:dyDescent="0.3">
      <c r="A858">
        <v>5700</v>
      </c>
      <c r="B858">
        <v>11</v>
      </c>
      <c r="C858">
        <v>25.972999999999999</v>
      </c>
      <c r="D858">
        <v>90.65</v>
      </c>
      <c r="E858">
        <v>0.98968999999999996</v>
      </c>
      <c r="F858">
        <v>0.52844000000000002</v>
      </c>
      <c r="G858">
        <v>3.1300000000000002E-4</v>
      </c>
      <c r="H858">
        <v>1.9994000000000001E-2</v>
      </c>
      <c r="I858">
        <v>2.0306999999999999E-2</v>
      </c>
    </row>
    <row r="859" spans="1:9" x14ac:dyDescent="0.3">
      <c r="A859">
        <v>5800</v>
      </c>
      <c r="B859">
        <v>11</v>
      </c>
      <c r="C859">
        <v>25.966000000000001</v>
      </c>
      <c r="D859">
        <v>90.67</v>
      </c>
      <c r="E859">
        <v>0.98968999999999996</v>
      </c>
      <c r="F859">
        <v>0.52808999999999995</v>
      </c>
      <c r="G859">
        <v>3.1199999999999999E-4</v>
      </c>
      <c r="H859">
        <v>2.0018000000000001E-2</v>
      </c>
      <c r="I859">
        <v>2.0330999999999998E-2</v>
      </c>
    </row>
    <row r="860" spans="1:9" x14ac:dyDescent="0.3">
      <c r="A860">
        <v>5900</v>
      </c>
      <c r="B860">
        <v>11</v>
      </c>
      <c r="C860">
        <v>25.959</v>
      </c>
      <c r="D860">
        <v>90.691000000000003</v>
      </c>
      <c r="E860">
        <v>0.98970000000000002</v>
      </c>
      <c r="F860">
        <v>0.52773999999999999</v>
      </c>
      <c r="G860">
        <v>3.1199999999999999E-4</v>
      </c>
      <c r="H860">
        <v>2.0042000000000001E-2</v>
      </c>
      <c r="I860">
        <v>2.0354000000000001E-2</v>
      </c>
    </row>
    <row r="861" spans="1:9" x14ac:dyDescent="0.3">
      <c r="A861">
        <v>6000</v>
      </c>
      <c r="B861">
        <v>11</v>
      </c>
      <c r="C861">
        <v>25.97</v>
      </c>
      <c r="D861">
        <v>90.760999999999996</v>
      </c>
      <c r="E861">
        <v>0.98970999999999998</v>
      </c>
      <c r="F861">
        <v>0.52737999999999996</v>
      </c>
      <c r="G861">
        <v>3.1199999999999999E-4</v>
      </c>
      <c r="H861">
        <v>2.0077000000000001E-2</v>
      </c>
      <c r="I861">
        <v>2.0388E-2</v>
      </c>
    </row>
    <row r="862" spans="1:9" x14ac:dyDescent="0.3">
      <c r="A862">
        <v>6100</v>
      </c>
      <c r="B862">
        <v>11</v>
      </c>
      <c r="C862">
        <v>25.933</v>
      </c>
      <c r="D862">
        <v>90.715999999999994</v>
      </c>
      <c r="E862">
        <v>0.98973</v>
      </c>
      <c r="F862">
        <v>0.52707000000000004</v>
      </c>
      <c r="G862">
        <v>3.1100000000000002E-4</v>
      </c>
      <c r="H862">
        <v>2.009E-2</v>
      </c>
      <c r="I862">
        <v>2.0400999999999999E-2</v>
      </c>
    </row>
    <row r="863" spans="1:9" x14ac:dyDescent="0.3">
      <c r="A863">
        <v>6200</v>
      </c>
      <c r="B863">
        <v>11</v>
      </c>
      <c r="C863">
        <v>25.928000000000001</v>
      </c>
      <c r="D863">
        <v>90.744</v>
      </c>
      <c r="E863">
        <v>0.98973999999999995</v>
      </c>
      <c r="F863">
        <v>0.52676000000000001</v>
      </c>
      <c r="G863">
        <v>3.1100000000000002E-4</v>
      </c>
      <c r="H863">
        <v>2.0111E-2</v>
      </c>
      <c r="I863">
        <v>2.0421999999999999E-2</v>
      </c>
    </row>
    <row r="864" spans="1:9" x14ac:dyDescent="0.3">
      <c r="A864">
        <v>6300</v>
      </c>
      <c r="B864">
        <v>11</v>
      </c>
      <c r="C864">
        <v>25.922999999999998</v>
      </c>
      <c r="D864">
        <v>90.766000000000005</v>
      </c>
      <c r="E864">
        <v>0.98975000000000002</v>
      </c>
      <c r="F864">
        <v>0.52646000000000004</v>
      </c>
      <c r="G864">
        <v>3.1100000000000002E-4</v>
      </c>
      <c r="H864">
        <v>2.0131E-2</v>
      </c>
      <c r="I864">
        <v>2.0441999999999998E-2</v>
      </c>
    </row>
    <row r="865" spans="1:9" x14ac:dyDescent="0.3">
      <c r="A865">
        <v>6400</v>
      </c>
      <c r="B865">
        <v>11</v>
      </c>
      <c r="C865">
        <v>25.917999999999999</v>
      </c>
      <c r="D865">
        <v>90.784000000000006</v>
      </c>
      <c r="E865">
        <v>0.98975999999999997</v>
      </c>
      <c r="F865">
        <v>0.52617000000000003</v>
      </c>
      <c r="G865">
        <v>3.1E-4</v>
      </c>
      <c r="H865">
        <v>2.0152E-2</v>
      </c>
      <c r="I865">
        <v>2.0462000000000001E-2</v>
      </c>
    </row>
    <row r="866" spans="1:9" x14ac:dyDescent="0.3">
      <c r="A866">
        <v>6500</v>
      </c>
      <c r="B866">
        <v>11</v>
      </c>
      <c r="C866">
        <v>25.913</v>
      </c>
      <c r="D866">
        <v>90.802000000000007</v>
      </c>
      <c r="E866">
        <v>0.98975999999999997</v>
      </c>
      <c r="F866">
        <v>0.52586999999999995</v>
      </c>
      <c r="G866">
        <v>3.1E-4</v>
      </c>
      <c r="H866">
        <v>2.0171999999999999E-2</v>
      </c>
      <c r="I866">
        <v>2.0482E-2</v>
      </c>
    </row>
    <row r="867" spans="1:9" x14ac:dyDescent="0.3">
      <c r="A867">
        <v>6600</v>
      </c>
      <c r="B867">
        <v>11</v>
      </c>
      <c r="C867">
        <v>25.907</v>
      </c>
      <c r="D867">
        <v>90.82</v>
      </c>
      <c r="E867">
        <v>0.98977000000000004</v>
      </c>
      <c r="F867">
        <v>0.52558000000000005</v>
      </c>
      <c r="G867">
        <v>3.1E-4</v>
      </c>
      <c r="H867">
        <v>2.0192000000000002E-2</v>
      </c>
      <c r="I867">
        <v>2.0501999999999999E-2</v>
      </c>
    </row>
    <row r="868" spans="1:9" x14ac:dyDescent="0.3">
      <c r="A868">
        <v>6700</v>
      </c>
      <c r="B868">
        <v>11</v>
      </c>
      <c r="C868">
        <v>25.901</v>
      </c>
      <c r="D868">
        <v>90.837999999999994</v>
      </c>
      <c r="E868">
        <v>0.98977999999999999</v>
      </c>
      <c r="F868">
        <v>0.52529000000000003</v>
      </c>
      <c r="G868">
        <v>3.1E-4</v>
      </c>
      <c r="H868">
        <v>2.0212000000000001E-2</v>
      </c>
      <c r="I868">
        <v>2.0521999999999999E-2</v>
      </c>
    </row>
    <row r="869" spans="1:9" x14ac:dyDescent="0.3">
      <c r="A869">
        <v>6800</v>
      </c>
      <c r="B869">
        <v>11</v>
      </c>
      <c r="C869">
        <v>25.896000000000001</v>
      </c>
      <c r="D869">
        <v>90.855999999999995</v>
      </c>
      <c r="E869">
        <v>0.98978999999999995</v>
      </c>
      <c r="F869">
        <v>0.52500000000000002</v>
      </c>
      <c r="G869">
        <v>3.1E-4</v>
      </c>
      <c r="H869">
        <v>2.0232E-2</v>
      </c>
      <c r="I869">
        <v>2.0541E-2</v>
      </c>
    </row>
    <row r="870" spans="1:9" x14ac:dyDescent="0.3">
      <c r="A870">
        <v>1000</v>
      </c>
      <c r="B870">
        <v>12</v>
      </c>
      <c r="C870">
        <v>27.146999999999998</v>
      </c>
      <c r="D870">
        <v>95.667000000000002</v>
      </c>
      <c r="E870">
        <v>0.98787000000000003</v>
      </c>
      <c r="F870">
        <v>0.51878999999999997</v>
      </c>
      <c r="G870">
        <v>3.6900000000000002E-4</v>
      </c>
      <c r="H870">
        <v>2.0244999999999999E-2</v>
      </c>
      <c r="I870">
        <v>2.0615000000000001E-2</v>
      </c>
    </row>
    <row r="871" spans="1:9" x14ac:dyDescent="0.3">
      <c r="A871">
        <v>6900</v>
      </c>
      <c r="B871">
        <v>11</v>
      </c>
      <c r="C871">
        <v>25.89</v>
      </c>
      <c r="D871">
        <v>90.875</v>
      </c>
      <c r="E871">
        <v>0.98978999999999995</v>
      </c>
      <c r="F871">
        <v>0.52471999999999996</v>
      </c>
      <c r="G871">
        <v>3.0899999999999998E-4</v>
      </c>
      <c r="H871">
        <v>2.0251000000000002E-2</v>
      </c>
      <c r="I871">
        <v>2.0560999999999999E-2</v>
      </c>
    </row>
    <row r="872" spans="1:9" x14ac:dyDescent="0.3">
      <c r="A872">
        <v>7000</v>
      </c>
      <c r="B872">
        <v>11</v>
      </c>
      <c r="C872">
        <v>25.895</v>
      </c>
      <c r="D872">
        <v>90.924999999999997</v>
      </c>
      <c r="E872">
        <v>0.98980000000000001</v>
      </c>
      <c r="F872">
        <v>0.52442</v>
      </c>
      <c r="G872">
        <v>3.0899999999999998E-4</v>
      </c>
      <c r="H872">
        <v>2.0278000000000001E-2</v>
      </c>
      <c r="I872">
        <v>2.0587000000000001E-2</v>
      </c>
    </row>
    <row r="873" spans="1:9" x14ac:dyDescent="0.3">
      <c r="A873">
        <v>7100</v>
      </c>
      <c r="B873">
        <v>11</v>
      </c>
      <c r="C873">
        <v>25.869</v>
      </c>
      <c r="D873">
        <v>90.897999999999996</v>
      </c>
      <c r="E873">
        <v>0.98980999999999997</v>
      </c>
      <c r="F873">
        <v>0.52415</v>
      </c>
      <c r="G873">
        <v>3.0899999999999998E-4</v>
      </c>
      <c r="H873">
        <v>2.0291E-2</v>
      </c>
      <c r="I873">
        <v>2.0598999999999999E-2</v>
      </c>
    </row>
    <row r="874" spans="1:9" x14ac:dyDescent="0.3">
      <c r="A874">
        <v>7200</v>
      </c>
      <c r="B874">
        <v>11</v>
      </c>
      <c r="C874">
        <v>25.864000000000001</v>
      </c>
      <c r="D874">
        <v>90.921999999999997</v>
      </c>
      <c r="E874">
        <v>0.98982000000000003</v>
      </c>
      <c r="F874">
        <v>0.52390000000000003</v>
      </c>
      <c r="G874">
        <v>3.0800000000000001E-4</v>
      </c>
      <c r="H874">
        <v>2.0308E-2</v>
      </c>
      <c r="I874">
        <v>2.0617E-2</v>
      </c>
    </row>
    <row r="875" spans="1:9" x14ac:dyDescent="0.3">
      <c r="A875">
        <v>7300</v>
      </c>
      <c r="B875">
        <v>11</v>
      </c>
      <c r="C875">
        <v>25.86</v>
      </c>
      <c r="D875">
        <v>90.941999999999993</v>
      </c>
      <c r="E875">
        <v>0.98982999999999999</v>
      </c>
      <c r="F875">
        <v>0.52363999999999999</v>
      </c>
      <c r="G875">
        <v>3.0800000000000001E-4</v>
      </c>
      <c r="H875">
        <v>2.0326E-2</v>
      </c>
      <c r="I875">
        <v>2.0634E-2</v>
      </c>
    </row>
    <row r="876" spans="1:9" x14ac:dyDescent="0.3">
      <c r="A876">
        <v>7400</v>
      </c>
      <c r="B876">
        <v>11</v>
      </c>
      <c r="C876">
        <v>25.856000000000002</v>
      </c>
      <c r="D876">
        <v>90.959000000000003</v>
      </c>
      <c r="E876">
        <v>0.98982999999999999</v>
      </c>
      <c r="F876">
        <v>0.52339000000000002</v>
      </c>
      <c r="G876">
        <v>3.0800000000000001E-4</v>
      </c>
      <c r="H876">
        <v>2.0343E-2</v>
      </c>
      <c r="I876">
        <v>2.0650999999999999E-2</v>
      </c>
    </row>
    <row r="877" spans="1:9" x14ac:dyDescent="0.3">
      <c r="A877">
        <v>7500</v>
      </c>
      <c r="B877">
        <v>11</v>
      </c>
      <c r="C877">
        <v>25.850999999999999</v>
      </c>
      <c r="D877">
        <v>90.975999999999999</v>
      </c>
      <c r="E877">
        <v>0.98984000000000005</v>
      </c>
      <c r="F877">
        <v>0.52315</v>
      </c>
      <c r="G877">
        <v>3.0800000000000001E-4</v>
      </c>
      <c r="H877">
        <v>2.036E-2</v>
      </c>
      <c r="I877">
        <v>2.0667999999999999E-2</v>
      </c>
    </row>
    <row r="878" spans="1:9" x14ac:dyDescent="0.3">
      <c r="A878">
        <v>7600</v>
      </c>
      <c r="B878">
        <v>11</v>
      </c>
      <c r="C878">
        <v>25.847000000000001</v>
      </c>
      <c r="D878">
        <v>90.992999999999995</v>
      </c>
      <c r="E878">
        <v>0.98985000000000001</v>
      </c>
      <c r="F878">
        <v>0.52290000000000003</v>
      </c>
      <c r="G878">
        <v>3.0800000000000001E-4</v>
      </c>
      <c r="H878">
        <v>2.0376999999999999E-2</v>
      </c>
      <c r="I878">
        <v>2.0684999999999999E-2</v>
      </c>
    </row>
    <row r="879" spans="1:9" x14ac:dyDescent="0.3">
      <c r="A879">
        <v>7700</v>
      </c>
      <c r="B879">
        <v>11</v>
      </c>
      <c r="C879">
        <v>25.841999999999999</v>
      </c>
      <c r="D879">
        <v>91.01</v>
      </c>
      <c r="E879">
        <v>0.98985000000000001</v>
      </c>
      <c r="F879">
        <v>0.52264999999999995</v>
      </c>
      <c r="G879">
        <v>3.0800000000000001E-4</v>
      </c>
      <c r="H879">
        <v>2.0395E-2</v>
      </c>
      <c r="I879">
        <v>2.0702000000000002E-2</v>
      </c>
    </row>
    <row r="880" spans="1:9" x14ac:dyDescent="0.3">
      <c r="A880">
        <v>7800</v>
      </c>
      <c r="B880">
        <v>11</v>
      </c>
      <c r="C880">
        <v>25.837</v>
      </c>
      <c r="D880">
        <v>91.025999999999996</v>
      </c>
      <c r="E880">
        <v>0.98985999999999996</v>
      </c>
      <c r="F880">
        <v>0.52241000000000004</v>
      </c>
      <c r="G880">
        <v>3.0699999999999998E-4</v>
      </c>
      <c r="H880">
        <v>2.0410999999999999E-2</v>
      </c>
      <c r="I880">
        <v>2.0719000000000001E-2</v>
      </c>
    </row>
    <row r="881" spans="1:9" x14ac:dyDescent="0.3">
      <c r="A881">
        <v>1100</v>
      </c>
      <c r="B881">
        <v>12</v>
      </c>
      <c r="C881">
        <v>26.754999999999999</v>
      </c>
      <c r="D881">
        <v>95.91</v>
      </c>
      <c r="E881">
        <v>0.98887000000000003</v>
      </c>
      <c r="F881">
        <v>0.51929000000000003</v>
      </c>
      <c r="G881">
        <v>3.3599999999999998E-4</v>
      </c>
      <c r="H881">
        <v>2.0412E-2</v>
      </c>
      <c r="I881">
        <v>2.0747999999999999E-2</v>
      </c>
    </row>
    <row r="882" spans="1:9" x14ac:dyDescent="0.3">
      <c r="A882">
        <v>800</v>
      </c>
      <c r="B882">
        <v>12</v>
      </c>
      <c r="C882">
        <v>27.335999999999999</v>
      </c>
      <c r="D882">
        <v>95.891000000000005</v>
      </c>
      <c r="E882">
        <v>0.98775000000000002</v>
      </c>
      <c r="F882">
        <v>0.51756000000000002</v>
      </c>
      <c r="G882">
        <v>3.6999999999999999E-4</v>
      </c>
      <c r="H882">
        <v>2.0421999999999999E-2</v>
      </c>
      <c r="I882">
        <v>2.0792000000000001E-2</v>
      </c>
    </row>
    <row r="883" spans="1:9" x14ac:dyDescent="0.3">
      <c r="A883">
        <v>900</v>
      </c>
      <c r="B883">
        <v>12</v>
      </c>
      <c r="C883">
        <v>27.38</v>
      </c>
      <c r="D883">
        <v>96.192999999999998</v>
      </c>
      <c r="E883">
        <v>0.98775999999999997</v>
      </c>
      <c r="F883">
        <v>0.51727000000000001</v>
      </c>
      <c r="G883">
        <v>3.6999999999999999E-4</v>
      </c>
      <c r="H883">
        <v>2.0424000000000001E-2</v>
      </c>
      <c r="I883">
        <v>2.0794E-2</v>
      </c>
    </row>
    <row r="884" spans="1:9" x14ac:dyDescent="0.3">
      <c r="A884">
        <v>7900</v>
      </c>
      <c r="B884">
        <v>11</v>
      </c>
      <c r="C884">
        <v>25.832000000000001</v>
      </c>
      <c r="D884">
        <v>91.043999999999997</v>
      </c>
      <c r="E884">
        <v>0.98985999999999996</v>
      </c>
      <c r="F884">
        <v>0.52217000000000002</v>
      </c>
      <c r="G884">
        <v>3.0699999999999998E-4</v>
      </c>
      <c r="H884">
        <v>2.0428000000000002E-2</v>
      </c>
      <c r="I884">
        <v>2.0736000000000001E-2</v>
      </c>
    </row>
    <row r="885" spans="1:9" x14ac:dyDescent="0.3">
      <c r="A885">
        <v>700</v>
      </c>
      <c r="B885">
        <v>12</v>
      </c>
      <c r="C885">
        <v>27.291</v>
      </c>
      <c r="D885">
        <v>95.605000000000004</v>
      </c>
      <c r="E885">
        <v>0.98777000000000004</v>
      </c>
      <c r="F885">
        <v>0.51751000000000003</v>
      </c>
      <c r="G885">
        <v>3.6999999999999999E-4</v>
      </c>
      <c r="H885">
        <v>2.0442999999999999E-2</v>
      </c>
      <c r="I885">
        <v>2.0812000000000001E-2</v>
      </c>
    </row>
    <row r="886" spans="1:9" x14ac:dyDescent="0.3">
      <c r="A886">
        <v>8000</v>
      </c>
      <c r="B886">
        <v>11</v>
      </c>
      <c r="C886">
        <v>25.834</v>
      </c>
      <c r="D886">
        <v>91.081000000000003</v>
      </c>
      <c r="E886">
        <v>0.98987000000000003</v>
      </c>
      <c r="F886">
        <v>0.52190999999999999</v>
      </c>
      <c r="G886">
        <v>3.0699999999999998E-4</v>
      </c>
      <c r="H886">
        <v>2.0449999999999999E-2</v>
      </c>
      <c r="I886">
        <v>2.0757000000000001E-2</v>
      </c>
    </row>
    <row r="887" spans="1:9" x14ac:dyDescent="0.3">
      <c r="A887">
        <v>8100</v>
      </c>
      <c r="B887">
        <v>11</v>
      </c>
      <c r="C887">
        <v>25.815000000000001</v>
      </c>
      <c r="D887">
        <v>91.064999999999998</v>
      </c>
      <c r="E887">
        <v>0.98987999999999998</v>
      </c>
      <c r="F887">
        <v>0.52168000000000003</v>
      </c>
      <c r="G887">
        <v>3.0699999999999998E-4</v>
      </c>
      <c r="H887">
        <v>2.0462000000000001E-2</v>
      </c>
      <c r="I887">
        <v>2.0768999999999999E-2</v>
      </c>
    </row>
    <row r="888" spans="1:9" x14ac:dyDescent="0.3">
      <c r="A888">
        <v>8200</v>
      </c>
      <c r="B888">
        <v>11</v>
      </c>
      <c r="C888">
        <v>25.811</v>
      </c>
      <c r="D888">
        <v>91.085999999999999</v>
      </c>
      <c r="E888">
        <v>0.98989000000000005</v>
      </c>
      <c r="F888">
        <v>0.52146000000000003</v>
      </c>
      <c r="G888">
        <v>3.0699999999999998E-4</v>
      </c>
      <c r="H888">
        <v>2.0476999999999999E-2</v>
      </c>
      <c r="I888">
        <v>2.0784E-2</v>
      </c>
    </row>
    <row r="889" spans="1:9" x14ac:dyDescent="0.3">
      <c r="A889">
        <v>600</v>
      </c>
      <c r="B889">
        <v>12</v>
      </c>
      <c r="C889">
        <v>27.248999999999999</v>
      </c>
      <c r="D889">
        <v>95.328000000000003</v>
      </c>
      <c r="E889">
        <v>0.98780999999999997</v>
      </c>
      <c r="F889">
        <v>0.51709000000000005</v>
      </c>
      <c r="G889">
        <v>3.68E-4</v>
      </c>
      <c r="H889">
        <v>2.0490000000000001E-2</v>
      </c>
      <c r="I889">
        <v>2.0858999999999999E-2</v>
      </c>
    </row>
    <row r="890" spans="1:9" x14ac:dyDescent="0.3">
      <c r="A890">
        <v>8300</v>
      </c>
      <c r="B890">
        <v>11</v>
      </c>
      <c r="C890">
        <v>25.806999999999999</v>
      </c>
      <c r="D890">
        <v>91.103999999999999</v>
      </c>
      <c r="E890">
        <v>0.98989000000000005</v>
      </c>
      <c r="F890">
        <v>0.52124999999999999</v>
      </c>
      <c r="G890">
        <v>3.0600000000000001E-4</v>
      </c>
      <c r="H890">
        <v>2.0492E-2</v>
      </c>
      <c r="I890">
        <v>2.0799000000000002E-2</v>
      </c>
    </row>
    <row r="891" spans="1:9" x14ac:dyDescent="0.3">
      <c r="A891">
        <v>8400</v>
      </c>
      <c r="B891">
        <v>11</v>
      </c>
      <c r="C891">
        <v>25.803999999999998</v>
      </c>
      <c r="D891">
        <v>91.12</v>
      </c>
      <c r="E891">
        <v>0.9899</v>
      </c>
      <c r="F891">
        <v>0.52102999999999999</v>
      </c>
      <c r="G891">
        <v>3.0600000000000001E-4</v>
      </c>
      <c r="H891">
        <v>2.0507000000000001E-2</v>
      </c>
      <c r="I891">
        <v>2.0813999999999999E-2</v>
      </c>
    </row>
    <row r="892" spans="1:9" x14ac:dyDescent="0.3">
      <c r="A892">
        <v>8500</v>
      </c>
      <c r="B892">
        <v>11</v>
      </c>
      <c r="C892">
        <v>25.8</v>
      </c>
      <c r="D892">
        <v>91.135999999999996</v>
      </c>
      <c r="E892">
        <v>0.9899</v>
      </c>
      <c r="F892">
        <v>0.52081999999999995</v>
      </c>
      <c r="G892">
        <v>3.0600000000000001E-4</v>
      </c>
      <c r="H892">
        <v>2.0521999999999999E-2</v>
      </c>
      <c r="I892">
        <v>2.0827999999999999E-2</v>
      </c>
    </row>
    <row r="893" spans="1:9" x14ac:dyDescent="0.3">
      <c r="A893">
        <v>8600</v>
      </c>
      <c r="B893">
        <v>11</v>
      </c>
      <c r="C893">
        <v>25.795999999999999</v>
      </c>
      <c r="D893">
        <v>91.152000000000001</v>
      </c>
      <c r="E893">
        <v>0.98990999999999996</v>
      </c>
      <c r="F893">
        <v>0.52059999999999995</v>
      </c>
      <c r="G893">
        <v>3.0600000000000001E-4</v>
      </c>
      <c r="H893">
        <v>2.0537E-2</v>
      </c>
      <c r="I893">
        <v>2.0843E-2</v>
      </c>
    </row>
    <row r="894" spans="1:9" x14ac:dyDescent="0.3">
      <c r="A894">
        <v>8700</v>
      </c>
      <c r="B894">
        <v>11</v>
      </c>
      <c r="C894">
        <v>25.792000000000002</v>
      </c>
      <c r="D894">
        <v>91.167000000000002</v>
      </c>
      <c r="E894">
        <v>0.98990999999999996</v>
      </c>
      <c r="F894">
        <v>0.52039000000000002</v>
      </c>
      <c r="G894">
        <v>3.0600000000000001E-4</v>
      </c>
      <c r="H894">
        <v>2.0552000000000001E-2</v>
      </c>
      <c r="I894">
        <v>2.0858000000000002E-2</v>
      </c>
    </row>
    <row r="895" spans="1:9" x14ac:dyDescent="0.3">
      <c r="A895">
        <v>8800</v>
      </c>
      <c r="B895">
        <v>11</v>
      </c>
      <c r="C895">
        <v>25.788</v>
      </c>
      <c r="D895">
        <v>91.183000000000007</v>
      </c>
      <c r="E895">
        <v>0.98992000000000002</v>
      </c>
      <c r="F895">
        <v>0.52017999999999998</v>
      </c>
      <c r="G895">
        <v>3.0600000000000001E-4</v>
      </c>
      <c r="H895">
        <v>2.0566999999999998E-2</v>
      </c>
      <c r="I895">
        <v>2.0872000000000002E-2</v>
      </c>
    </row>
    <row r="896" spans="1:9" x14ac:dyDescent="0.3">
      <c r="A896">
        <v>500</v>
      </c>
      <c r="B896">
        <v>12</v>
      </c>
      <c r="C896">
        <v>27.202000000000002</v>
      </c>
      <c r="D896">
        <v>95.055999999999997</v>
      </c>
      <c r="E896">
        <v>0.98787000000000003</v>
      </c>
      <c r="F896">
        <v>0.51622999999999997</v>
      </c>
      <c r="G896">
        <v>3.6600000000000001E-4</v>
      </c>
      <c r="H896">
        <v>2.0570000000000001E-2</v>
      </c>
      <c r="I896">
        <v>2.0936E-2</v>
      </c>
    </row>
    <row r="897" spans="1:9" x14ac:dyDescent="0.3">
      <c r="A897">
        <v>8900</v>
      </c>
      <c r="B897">
        <v>11</v>
      </c>
      <c r="C897">
        <v>25.783999999999999</v>
      </c>
      <c r="D897">
        <v>91.198999999999998</v>
      </c>
      <c r="E897">
        <v>0.98992000000000002</v>
      </c>
      <c r="F897">
        <v>0.51997000000000004</v>
      </c>
      <c r="G897">
        <v>3.0499999999999999E-4</v>
      </c>
      <c r="H897">
        <v>2.0582E-2</v>
      </c>
      <c r="I897">
        <v>2.0886999999999999E-2</v>
      </c>
    </row>
    <row r="898" spans="1:9" x14ac:dyDescent="0.3">
      <c r="A898">
        <v>9000</v>
      </c>
      <c r="B898">
        <v>11</v>
      </c>
      <c r="C898">
        <v>25.783999999999999</v>
      </c>
      <c r="D898">
        <v>91.227999999999994</v>
      </c>
      <c r="E898">
        <v>0.98992999999999998</v>
      </c>
      <c r="F898">
        <v>0.51975000000000005</v>
      </c>
      <c r="G898">
        <v>3.0499999999999999E-4</v>
      </c>
      <c r="H898">
        <v>2.06E-2</v>
      </c>
      <c r="I898">
        <v>2.0905E-2</v>
      </c>
    </row>
    <row r="899" spans="1:9" x14ac:dyDescent="0.3">
      <c r="A899">
        <v>9100</v>
      </c>
      <c r="B899">
        <v>11</v>
      </c>
      <c r="C899">
        <v>25.768999999999998</v>
      </c>
      <c r="D899">
        <v>91.218999999999994</v>
      </c>
      <c r="E899">
        <v>0.98994000000000004</v>
      </c>
      <c r="F899">
        <v>0.51954999999999996</v>
      </c>
      <c r="G899">
        <v>3.0499999999999999E-4</v>
      </c>
      <c r="H899">
        <v>2.0611000000000001E-2</v>
      </c>
      <c r="I899">
        <v>2.0916000000000001E-2</v>
      </c>
    </row>
    <row r="900" spans="1:9" x14ac:dyDescent="0.3">
      <c r="A900">
        <v>9200</v>
      </c>
      <c r="B900">
        <v>11</v>
      </c>
      <c r="C900">
        <v>25.765999999999998</v>
      </c>
      <c r="D900">
        <v>91.236999999999995</v>
      </c>
      <c r="E900">
        <v>0.98994000000000004</v>
      </c>
      <c r="F900">
        <v>0.51934999999999998</v>
      </c>
      <c r="G900">
        <v>3.0499999999999999E-4</v>
      </c>
      <c r="H900">
        <v>2.0624E-2</v>
      </c>
      <c r="I900">
        <v>2.0929E-2</v>
      </c>
    </row>
    <row r="901" spans="1:9" x14ac:dyDescent="0.3">
      <c r="A901">
        <v>9300</v>
      </c>
      <c r="B901">
        <v>11</v>
      </c>
      <c r="C901">
        <v>25.762</v>
      </c>
      <c r="D901">
        <v>91.254000000000005</v>
      </c>
      <c r="E901">
        <v>0.98995</v>
      </c>
      <c r="F901">
        <v>0.51915999999999995</v>
      </c>
      <c r="G901">
        <v>3.0499999999999999E-4</v>
      </c>
      <c r="H901">
        <v>2.0638E-2</v>
      </c>
      <c r="I901">
        <v>2.0941999999999999E-2</v>
      </c>
    </row>
    <row r="902" spans="1:9" x14ac:dyDescent="0.3">
      <c r="A902">
        <v>9400</v>
      </c>
      <c r="B902">
        <v>11</v>
      </c>
      <c r="C902">
        <v>25.759</v>
      </c>
      <c r="D902">
        <v>91.27</v>
      </c>
      <c r="E902">
        <v>0.98995</v>
      </c>
      <c r="F902">
        <v>0.51897000000000004</v>
      </c>
      <c r="G902">
        <v>3.0499999999999999E-4</v>
      </c>
      <c r="H902">
        <v>2.0650999999999999E-2</v>
      </c>
      <c r="I902">
        <v>2.0955000000000001E-2</v>
      </c>
    </row>
    <row r="903" spans="1:9" x14ac:dyDescent="0.3">
      <c r="A903">
        <v>9500</v>
      </c>
      <c r="B903">
        <v>11</v>
      </c>
      <c r="C903">
        <v>25.756</v>
      </c>
      <c r="D903">
        <v>91.284999999999997</v>
      </c>
      <c r="E903">
        <v>0.98995</v>
      </c>
      <c r="F903">
        <v>0.51878000000000002</v>
      </c>
      <c r="G903">
        <v>3.0400000000000002E-4</v>
      </c>
      <c r="H903">
        <v>2.0663999999999998E-2</v>
      </c>
      <c r="I903">
        <v>2.0969000000000002E-2</v>
      </c>
    </row>
    <row r="904" spans="1:9" x14ac:dyDescent="0.3">
      <c r="A904">
        <v>9600</v>
      </c>
      <c r="B904">
        <v>11</v>
      </c>
      <c r="C904">
        <v>25.751999999999999</v>
      </c>
      <c r="D904">
        <v>91.299000000000007</v>
      </c>
      <c r="E904">
        <v>0.98995999999999995</v>
      </c>
      <c r="F904">
        <v>0.51859999999999995</v>
      </c>
      <c r="G904">
        <v>3.0400000000000002E-4</v>
      </c>
      <c r="H904">
        <v>2.0677000000000001E-2</v>
      </c>
      <c r="I904">
        <v>2.0982000000000001E-2</v>
      </c>
    </row>
    <row r="905" spans="1:9" x14ac:dyDescent="0.3">
      <c r="A905">
        <v>1200</v>
      </c>
      <c r="B905">
        <v>12</v>
      </c>
      <c r="C905">
        <v>26.687999999999999</v>
      </c>
      <c r="D905">
        <v>96.400999999999996</v>
      </c>
      <c r="E905">
        <v>0.98919999999999997</v>
      </c>
      <c r="F905">
        <v>0.51563000000000003</v>
      </c>
      <c r="G905">
        <v>3.2600000000000001E-4</v>
      </c>
      <c r="H905">
        <v>2.0678999999999999E-2</v>
      </c>
      <c r="I905">
        <v>2.1004999999999999E-2</v>
      </c>
    </row>
    <row r="906" spans="1:9" x14ac:dyDescent="0.3">
      <c r="A906">
        <v>9700</v>
      </c>
      <c r="B906">
        <v>11</v>
      </c>
      <c r="C906">
        <v>25.748999999999999</v>
      </c>
      <c r="D906">
        <v>91.313999999999993</v>
      </c>
      <c r="E906">
        <v>0.98995999999999995</v>
      </c>
      <c r="F906">
        <v>0.51841000000000004</v>
      </c>
      <c r="G906">
        <v>3.0400000000000002E-4</v>
      </c>
      <c r="H906">
        <v>2.069E-2</v>
      </c>
      <c r="I906">
        <v>2.0995E-2</v>
      </c>
    </row>
    <row r="907" spans="1:9" x14ac:dyDescent="0.3">
      <c r="A907">
        <v>400</v>
      </c>
      <c r="B907">
        <v>12</v>
      </c>
      <c r="C907">
        <v>27.131</v>
      </c>
      <c r="D907">
        <v>94.796000000000006</v>
      </c>
      <c r="E907">
        <v>0.98799000000000003</v>
      </c>
      <c r="F907">
        <v>0.51480000000000004</v>
      </c>
      <c r="G907">
        <v>3.6299999999999999E-4</v>
      </c>
      <c r="H907">
        <v>2.0691999999999999E-2</v>
      </c>
      <c r="I907">
        <v>2.1055000000000001E-2</v>
      </c>
    </row>
    <row r="908" spans="1:9" x14ac:dyDescent="0.3">
      <c r="A908">
        <v>9800</v>
      </c>
      <c r="B908">
        <v>11</v>
      </c>
      <c r="C908">
        <v>25.745000000000001</v>
      </c>
      <c r="D908">
        <v>91.328999999999994</v>
      </c>
      <c r="E908">
        <v>0.98997000000000002</v>
      </c>
      <c r="F908">
        <v>0.51822000000000001</v>
      </c>
      <c r="G908">
        <v>3.0400000000000002E-4</v>
      </c>
      <c r="H908">
        <v>2.0702999999999999E-2</v>
      </c>
      <c r="I908">
        <v>2.1007999999999999E-2</v>
      </c>
    </row>
    <row r="909" spans="1:9" x14ac:dyDescent="0.3">
      <c r="A909">
        <v>9900</v>
      </c>
      <c r="B909">
        <v>11</v>
      </c>
      <c r="C909">
        <v>25.742000000000001</v>
      </c>
      <c r="D909">
        <v>91.343000000000004</v>
      </c>
      <c r="E909">
        <v>0.98997000000000002</v>
      </c>
      <c r="F909">
        <v>0.51803999999999994</v>
      </c>
      <c r="G909">
        <v>3.0400000000000002E-4</v>
      </c>
      <c r="H909">
        <v>2.0716999999999999E-2</v>
      </c>
      <c r="I909">
        <v>2.102E-2</v>
      </c>
    </row>
    <row r="910" spans="1:9" x14ac:dyDescent="0.3">
      <c r="A910">
        <v>10000</v>
      </c>
      <c r="B910">
        <v>11</v>
      </c>
      <c r="C910">
        <v>25.741</v>
      </c>
      <c r="D910">
        <v>91.367000000000004</v>
      </c>
      <c r="E910">
        <v>0.98997999999999997</v>
      </c>
      <c r="F910">
        <v>0.51783999999999997</v>
      </c>
      <c r="G910">
        <v>3.0400000000000002E-4</v>
      </c>
      <c r="H910">
        <v>2.0732E-2</v>
      </c>
      <c r="I910">
        <v>2.1035999999999999E-2</v>
      </c>
    </row>
    <row r="911" spans="1:9" x14ac:dyDescent="0.3">
      <c r="A911">
        <v>10100</v>
      </c>
      <c r="B911">
        <v>11</v>
      </c>
      <c r="C911">
        <v>25.73</v>
      </c>
      <c r="D911">
        <v>91.363</v>
      </c>
      <c r="E911">
        <v>0.98997999999999997</v>
      </c>
      <c r="F911">
        <v>0.51766000000000001</v>
      </c>
      <c r="G911">
        <v>3.0400000000000002E-4</v>
      </c>
      <c r="H911">
        <v>2.0742E-2</v>
      </c>
      <c r="I911">
        <v>2.1045999999999999E-2</v>
      </c>
    </row>
    <row r="912" spans="1:9" x14ac:dyDescent="0.3">
      <c r="A912">
        <v>10200</v>
      </c>
      <c r="B912">
        <v>11</v>
      </c>
      <c r="C912">
        <v>25.725999999999999</v>
      </c>
      <c r="D912">
        <v>91.379000000000005</v>
      </c>
      <c r="E912">
        <v>0.98999000000000004</v>
      </c>
      <c r="F912">
        <v>0.51749000000000001</v>
      </c>
      <c r="G912">
        <v>3.0400000000000002E-4</v>
      </c>
      <c r="H912">
        <v>2.0754000000000002E-2</v>
      </c>
      <c r="I912">
        <v>2.1058E-2</v>
      </c>
    </row>
    <row r="913" spans="1:9" x14ac:dyDescent="0.3">
      <c r="A913">
        <v>10300</v>
      </c>
      <c r="B913">
        <v>11</v>
      </c>
      <c r="C913">
        <v>25.724</v>
      </c>
      <c r="D913">
        <v>91.394999999999996</v>
      </c>
      <c r="E913">
        <v>0.98999000000000004</v>
      </c>
      <c r="F913">
        <v>0.51732</v>
      </c>
      <c r="G913">
        <v>3.0299999999999999E-4</v>
      </c>
      <c r="H913">
        <v>2.0766E-2</v>
      </c>
      <c r="I913">
        <v>2.1069999999999998E-2</v>
      </c>
    </row>
    <row r="914" spans="1:9" x14ac:dyDescent="0.3">
      <c r="A914">
        <v>10400</v>
      </c>
      <c r="B914">
        <v>11</v>
      </c>
      <c r="C914">
        <v>25.721</v>
      </c>
      <c r="D914">
        <v>91.409000000000006</v>
      </c>
      <c r="E914">
        <v>0.98999000000000004</v>
      </c>
      <c r="F914">
        <v>0.51715</v>
      </c>
      <c r="G914">
        <v>3.0299999999999999E-4</v>
      </c>
      <c r="H914">
        <v>2.0778000000000001E-2</v>
      </c>
      <c r="I914">
        <v>2.1080999999999999E-2</v>
      </c>
    </row>
    <row r="915" spans="1:9" x14ac:dyDescent="0.3">
      <c r="A915">
        <v>10500</v>
      </c>
      <c r="B915">
        <v>11</v>
      </c>
      <c r="C915">
        <v>25.718</v>
      </c>
      <c r="D915">
        <v>91.423000000000002</v>
      </c>
      <c r="E915">
        <v>0.99</v>
      </c>
      <c r="F915">
        <v>0.51698</v>
      </c>
      <c r="G915">
        <v>3.0299999999999999E-4</v>
      </c>
      <c r="H915">
        <v>2.0789999999999999E-2</v>
      </c>
      <c r="I915">
        <v>2.1093000000000001E-2</v>
      </c>
    </row>
    <row r="916" spans="1:9" x14ac:dyDescent="0.3">
      <c r="A916">
        <v>10600</v>
      </c>
      <c r="B916">
        <v>11</v>
      </c>
      <c r="C916">
        <v>25.715</v>
      </c>
      <c r="D916">
        <v>91.436999999999998</v>
      </c>
      <c r="E916">
        <v>0.99</v>
      </c>
      <c r="F916">
        <v>0.51680999999999999</v>
      </c>
      <c r="G916">
        <v>3.0299999999999999E-4</v>
      </c>
      <c r="H916">
        <v>2.0802000000000001E-2</v>
      </c>
      <c r="I916">
        <v>2.1104999999999999E-2</v>
      </c>
    </row>
    <row r="917" spans="1:9" x14ac:dyDescent="0.3">
      <c r="A917">
        <v>10700</v>
      </c>
      <c r="B917">
        <v>11</v>
      </c>
      <c r="C917">
        <v>25.712</v>
      </c>
      <c r="D917">
        <v>91.450999999999993</v>
      </c>
      <c r="E917">
        <v>0.99000999999999995</v>
      </c>
      <c r="F917">
        <v>0.51665000000000005</v>
      </c>
      <c r="G917">
        <v>3.0299999999999999E-4</v>
      </c>
      <c r="H917">
        <v>2.0813999999999999E-2</v>
      </c>
      <c r="I917">
        <v>2.1117E-2</v>
      </c>
    </row>
    <row r="918" spans="1:9" x14ac:dyDescent="0.3">
      <c r="A918">
        <v>10800</v>
      </c>
      <c r="B918">
        <v>11</v>
      </c>
      <c r="C918">
        <v>25.709</v>
      </c>
      <c r="D918">
        <v>91.463999999999999</v>
      </c>
      <c r="E918">
        <v>0.99000999999999995</v>
      </c>
      <c r="F918">
        <v>0.51648000000000005</v>
      </c>
      <c r="G918">
        <v>3.0299999999999999E-4</v>
      </c>
      <c r="H918">
        <v>2.0825E-2</v>
      </c>
      <c r="I918">
        <v>2.1128000000000001E-2</v>
      </c>
    </row>
    <row r="919" spans="1:9" x14ac:dyDescent="0.3">
      <c r="A919">
        <v>10900</v>
      </c>
      <c r="B919">
        <v>11</v>
      </c>
      <c r="C919">
        <v>25.706</v>
      </c>
      <c r="D919">
        <v>91.477999999999994</v>
      </c>
      <c r="E919">
        <v>0.99000999999999995</v>
      </c>
      <c r="F919">
        <v>0.51631000000000005</v>
      </c>
      <c r="G919">
        <v>3.0299999999999999E-4</v>
      </c>
      <c r="H919">
        <v>2.0837000000000001E-2</v>
      </c>
      <c r="I919">
        <v>2.1139999999999999E-2</v>
      </c>
    </row>
    <row r="920" spans="1:9" x14ac:dyDescent="0.3">
      <c r="A920">
        <v>11000</v>
      </c>
      <c r="B920">
        <v>11</v>
      </c>
      <c r="C920">
        <v>25.704999999999998</v>
      </c>
      <c r="D920">
        <v>91.498000000000005</v>
      </c>
      <c r="E920">
        <v>0.99002000000000001</v>
      </c>
      <c r="F920">
        <v>0.51614000000000004</v>
      </c>
      <c r="G920">
        <v>3.0299999999999999E-4</v>
      </c>
      <c r="H920">
        <v>2.0851000000000001E-2</v>
      </c>
      <c r="I920">
        <v>2.1153000000000002E-2</v>
      </c>
    </row>
    <row r="921" spans="1:9" x14ac:dyDescent="0.3">
      <c r="A921">
        <v>11100</v>
      </c>
      <c r="B921">
        <v>11</v>
      </c>
      <c r="C921">
        <v>25.696000000000002</v>
      </c>
      <c r="D921">
        <v>91.497</v>
      </c>
      <c r="E921">
        <v>0.99002000000000001</v>
      </c>
      <c r="F921">
        <v>0.51597999999999999</v>
      </c>
      <c r="G921">
        <v>3.0200000000000002E-4</v>
      </c>
      <c r="H921">
        <v>2.086E-2</v>
      </c>
      <c r="I921">
        <v>2.1163000000000001E-2</v>
      </c>
    </row>
    <row r="922" spans="1:9" x14ac:dyDescent="0.3">
      <c r="A922">
        <v>11200</v>
      </c>
      <c r="B922">
        <v>11</v>
      </c>
      <c r="C922">
        <v>25.693000000000001</v>
      </c>
      <c r="D922">
        <v>91.512</v>
      </c>
      <c r="E922">
        <v>0.99002999999999997</v>
      </c>
      <c r="F922">
        <v>0.51583000000000001</v>
      </c>
      <c r="G922">
        <v>3.0200000000000002E-4</v>
      </c>
      <c r="H922">
        <v>2.0871000000000001E-2</v>
      </c>
      <c r="I922">
        <v>2.1173000000000001E-2</v>
      </c>
    </row>
    <row r="923" spans="1:9" x14ac:dyDescent="0.3">
      <c r="A923">
        <v>300</v>
      </c>
      <c r="B923">
        <v>12</v>
      </c>
      <c r="C923">
        <v>27.024999999999999</v>
      </c>
      <c r="D923">
        <v>94.558999999999997</v>
      </c>
      <c r="E923">
        <v>0.98816000000000004</v>
      </c>
      <c r="F923">
        <v>0.51258000000000004</v>
      </c>
      <c r="G923">
        <v>3.57E-4</v>
      </c>
      <c r="H923">
        <v>2.0879000000000002E-2</v>
      </c>
      <c r="I923">
        <v>2.1236000000000001E-2</v>
      </c>
    </row>
    <row r="924" spans="1:9" x14ac:dyDescent="0.3">
      <c r="A924">
        <v>11300</v>
      </c>
      <c r="B924">
        <v>11</v>
      </c>
      <c r="C924">
        <v>25.690999999999999</v>
      </c>
      <c r="D924">
        <v>91.525999999999996</v>
      </c>
      <c r="E924">
        <v>0.99002999999999997</v>
      </c>
      <c r="F924">
        <v>0.51566999999999996</v>
      </c>
      <c r="G924">
        <v>3.0200000000000002E-4</v>
      </c>
      <c r="H924">
        <v>2.0882000000000001E-2</v>
      </c>
      <c r="I924">
        <v>2.1184000000000001E-2</v>
      </c>
    </row>
    <row r="925" spans="1:9" x14ac:dyDescent="0.3">
      <c r="A925">
        <v>11400</v>
      </c>
      <c r="B925">
        <v>11</v>
      </c>
      <c r="C925">
        <v>25.687999999999999</v>
      </c>
      <c r="D925">
        <v>91.54</v>
      </c>
      <c r="E925">
        <v>0.99002999999999997</v>
      </c>
      <c r="F925">
        <v>0.51551999999999998</v>
      </c>
      <c r="G925">
        <v>3.0200000000000002E-4</v>
      </c>
      <c r="H925">
        <v>2.0892999999999998E-2</v>
      </c>
      <c r="I925">
        <v>2.1194999999999999E-2</v>
      </c>
    </row>
    <row r="926" spans="1:9" x14ac:dyDescent="0.3">
      <c r="A926">
        <v>11500</v>
      </c>
      <c r="B926">
        <v>11</v>
      </c>
      <c r="C926">
        <v>25.686</v>
      </c>
      <c r="D926">
        <v>91.552999999999997</v>
      </c>
      <c r="E926">
        <v>0.99004000000000003</v>
      </c>
      <c r="F926">
        <v>0.51536999999999999</v>
      </c>
      <c r="G926">
        <v>3.0200000000000002E-4</v>
      </c>
      <c r="H926">
        <v>2.0903000000000001E-2</v>
      </c>
      <c r="I926">
        <v>2.1205000000000002E-2</v>
      </c>
    </row>
    <row r="927" spans="1:9" x14ac:dyDescent="0.3">
      <c r="A927">
        <v>1300</v>
      </c>
      <c r="B927">
        <v>12</v>
      </c>
      <c r="C927">
        <v>26.640999999999998</v>
      </c>
      <c r="D927">
        <v>96.67</v>
      </c>
      <c r="E927">
        <v>0.98939999999999995</v>
      </c>
      <c r="F927">
        <v>0.51239999999999997</v>
      </c>
      <c r="G927">
        <v>3.2000000000000003E-4</v>
      </c>
      <c r="H927">
        <v>2.0905E-2</v>
      </c>
      <c r="I927">
        <v>2.1225000000000001E-2</v>
      </c>
    </row>
    <row r="928" spans="1:9" x14ac:dyDescent="0.3">
      <c r="A928">
        <v>11600</v>
      </c>
      <c r="B928">
        <v>11</v>
      </c>
      <c r="C928">
        <v>25.684000000000001</v>
      </c>
      <c r="D928">
        <v>91.566000000000003</v>
      </c>
      <c r="E928">
        <v>0.99004000000000003</v>
      </c>
      <c r="F928">
        <v>0.51522000000000001</v>
      </c>
      <c r="G928">
        <v>3.0200000000000002E-4</v>
      </c>
      <c r="H928">
        <v>2.0913999999999999E-2</v>
      </c>
      <c r="I928">
        <v>2.1215999999999999E-2</v>
      </c>
    </row>
    <row r="929" spans="1:9" x14ac:dyDescent="0.3">
      <c r="A929">
        <v>11700</v>
      </c>
      <c r="B929">
        <v>11</v>
      </c>
      <c r="C929">
        <v>25.681000000000001</v>
      </c>
      <c r="D929">
        <v>91.578999999999994</v>
      </c>
      <c r="E929">
        <v>0.99004000000000003</v>
      </c>
      <c r="F929">
        <v>0.51505999999999996</v>
      </c>
      <c r="G929">
        <v>3.0200000000000002E-4</v>
      </c>
      <c r="H929">
        <v>2.0924999999999999E-2</v>
      </c>
      <c r="I929">
        <v>2.1226999999999999E-2</v>
      </c>
    </row>
    <row r="930" spans="1:9" x14ac:dyDescent="0.3">
      <c r="A930">
        <v>11800</v>
      </c>
      <c r="B930">
        <v>11</v>
      </c>
      <c r="C930">
        <v>25.678999999999998</v>
      </c>
      <c r="D930">
        <v>91.591999999999999</v>
      </c>
      <c r="E930">
        <v>0.99004999999999999</v>
      </c>
      <c r="F930">
        <v>0.51490999999999998</v>
      </c>
      <c r="G930">
        <v>3.0200000000000002E-4</v>
      </c>
      <c r="H930">
        <v>2.0936E-2</v>
      </c>
      <c r="I930">
        <v>2.1236999999999999E-2</v>
      </c>
    </row>
    <row r="931" spans="1:9" x14ac:dyDescent="0.3">
      <c r="A931">
        <v>11900</v>
      </c>
      <c r="B931">
        <v>11</v>
      </c>
      <c r="C931">
        <v>25.677</v>
      </c>
      <c r="D931">
        <v>91.605000000000004</v>
      </c>
      <c r="E931">
        <v>0.99004999999999999</v>
      </c>
      <c r="F931">
        <v>0.51476</v>
      </c>
      <c r="G931">
        <v>3.0200000000000002E-4</v>
      </c>
      <c r="H931">
        <v>2.0945999999999999E-2</v>
      </c>
      <c r="I931">
        <v>2.1248E-2</v>
      </c>
    </row>
    <row r="932" spans="1:9" x14ac:dyDescent="0.3">
      <c r="A932">
        <v>12000</v>
      </c>
      <c r="B932">
        <v>11</v>
      </c>
      <c r="C932">
        <v>25.675000000000001</v>
      </c>
      <c r="D932">
        <v>91.622</v>
      </c>
      <c r="E932">
        <v>0.99004999999999999</v>
      </c>
      <c r="F932">
        <v>0.51461000000000001</v>
      </c>
      <c r="G932">
        <v>3.01E-4</v>
      </c>
      <c r="H932">
        <v>2.0958000000000001E-2</v>
      </c>
      <c r="I932">
        <v>2.1260000000000001E-2</v>
      </c>
    </row>
    <row r="933" spans="1:9" x14ac:dyDescent="0.3">
      <c r="A933">
        <v>12100</v>
      </c>
      <c r="B933">
        <v>11</v>
      </c>
      <c r="C933">
        <v>25.667999999999999</v>
      </c>
      <c r="D933">
        <v>91.623000000000005</v>
      </c>
      <c r="E933">
        <v>0.99006000000000005</v>
      </c>
      <c r="F933">
        <v>0.51446000000000003</v>
      </c>
      <c r="G933">
        <v>3.01E-4</v>
      </c>
      <c r="H933">
        <v>2.0967E-2</v>
      </c>
      <c r="I933">
        <v>2.1267999999999999E-2</v>
      </c>
    </row>
    <row r="934" spans="1:9" x14ac:dyDescent="0.3">
      <c r="A934">
        <v>12200</v>
      </c>
      <c r="B934">
        <v>11</v>
      </c>
      <c r="C934">
        <v>25.666</v>
      </c>
      <c r="D934">
        <v>91.637</v>
      </c>
      <c r="E934">
        <v>0.99006000000000005</v>
      </c>
      <c r="F934">
        <v>0.51432</v>
      </c>
      <c r="G934">
        <v>3.01E-4</v>
      </c>
      <c r="H934">
        <v>2.0976999999999999E-2</v>
      </c>
      <c r="I934">
        <v>2.1277999999999998E-2</v>
      </c>
    </row>
    <row r="935" spans="1:9" x14ac:dyDescent="0.3">
      <c r="A935">
        <v>12300</v>
      </c>
      <c r="B935">
        <v>11</v>
      </c>
      <c r="C935">
        <v>25.664000000000001</v>
      </c>
      <c r="D935">
        <v>91.65</v>
      </c>
      <c r="E935">
        <v>0.99007000000000001</v>
      </c>
      <c r="F935">
        <v>0.51417999999999997</v>
      </c>
      <c r="G935">
        <v>3.01E-4</v>
      </c>
      <c r="H935">
        <v>2.0986999999999999E-2</v>
      </c>
      <c r="I935">
        <v>2.1288000000000001E-2</v>
      </c>
    </row>
    <row r="936" spans="1:9" x14ac:dyDescent="0.3">
      <c r="A936">
        <v>12400</v>
      </c>
      <c r="B936">
        <v>11</v>
      </c>
      <c r="C936">
        <v>25.661999999999999</v>
      </c>
      <c r="D936">
        <v>91.662999999999997</v>
      </c>
      <c r="E936">
        <v>0.99007000000000001</v>
      </c>
      <c r="F936">
        <v>0.51404000000000005</v>
      </c>
      <c r="G936">
        <v>3.01E-4</v>
      </c>
      <c r="H936">
        <v>2.0996999999999998E-2</v>
      </c>
      <c r="I936">
        <v>2.1298000000000001E-2</v>
      </c>
    </row>
    <row r="937" spans="1:9" x14ac:dyDescent="0.3">
      <c r="A937">
        <v>12500</v>
      </c>
      <c r="B937">
        <v>11</v>
      </c>
      <c r="C937">
        <v>25.66</v>
      </c>
      <c r="D937">
        <v>91.676000000000002</v>
      </c>
      <c r="E937">
        <v>0.99007000000000001</v>
      </c>
      <c r="F937">
        <v>0.51390000000000002</v>
      </c>
      <c r="G937">
        <v>3.01E-4</v>
      </c>
      <c r="H937">
        <v>2.1007000000000001E-2</v>
      </c>
      <c r="I937">
        <v>2.1308000000000001E-2</v>
      </c>
    </row>
    <row r="938" spans="1:9" x14ac:dyDescent="0.3">
      <c r="A938">
        <v>12600</v>
      </c>
      <c r="B938">
        <v>11</v>
      </c>
      <c r="C938">
        <v>25.658000000000001</v>
      </c>
      <c r="D938">
        <v>91.688000000000002</v>
      </c>
      <c r="E938">
        <v>0.99007999999999996</v>
      </c>
      <c r="F938">
        <v>0.51375999999999999</v>
      </c>
      <c r="G938">
        <v>3.01E-4</v>
      </c>
      <c r="H938">
        <v>2.1016E-2</v>
      </c>
      <c r="I938">
        <v>2.1316999999999999E-2</v>
      </c>
    </row>
    <row r="939" spans="1:9" x14ac:dyDescent="0.3">
      <c r="A939">
        <v>12700</v>
      </c>
      <c r="B939">
        <v>11</v>
      </c>
      <c r="C939">
        <v>25.655000000000001</v>
      </c>
      <c r="D939">
        <v>91.7</v>
      </c>
      <c r="E939">
        <v>0.99007999999999996</v>
      </c>
      <c r="F939">
        <v>0.51363000000000003</v>
      </c>
      <c r="G939">
        <v>3.01E-4</v>
      </c>
      <c r="H939">
        <v>2.1026E-2</v>
      </c>
      <c r="I939">
        <v>2.1326999999999999E-2</v>
      </c>
    </row>
    <row r="940" spans="1:9" x14ac:dyDescent="0.3">
      <c r="A940">
        <v>12800</v>
      </c>
      <c r="B940">
        <v>11</v>
      </c>
      <c r="C940">
        <v>25.652999999999999</v>
      </c>
      <c r="D940">
        <v>91.712000000000003</v>
      </c>
      <c r="E940">
        <v>0.99007999999999996</v>
      </c>
      <c r="F940">
        <v>0.51349</v>
      </c>
      <c r="G940">
        <v>3.01E-4</v>
      </c>
      <c r="H940">
        <v>2.1035999999999999E-2</v>
      </c>
      <c r="I940">
        <v>2.1336999999999998E-2</v>
      </c>
    </row>
    <row r="941" spans="1:9" x14ac:dyDescent="0.3">
      <c r="A941">
        <v>12900</v>
      </c>
      <c r="B941">
        <v>11</v>
      </c>
      <c r="C941">
        <v>25.651</v>
      </c>
      <c r="D941">
        <v>91.724000000000004</v>
      </c>
      <c r="E941">
        <v>0.99007999999999996</v>
      </c>
      <c r="F941">
        <v>0.51334999999999997</v>
      </c>
      <c r="G941">
        <v>3.01E-4</v>
      </c>
      <c r="H941">
        <v>2.1045999999999999E-2</v>
      </c>
      <c r="I941">
        <v>2.1346E-2</v>
      </c>
    </row>
    <row r="942" spans="1:9" x14ac:dyDescent="0.3">
      <c r="A942">
        <v>13000</v>
      </c>
      <c r="B942">
        <v>11</v>
      </c>
      <c r="C942">
        <v>25.65</v>
      </c>
      <c r="D942">
        <v>91.74</v>
      </c>
      <c r="E942">
        <v>0.99009000000000003</v>
      </c>
      <c r="F942">
        <v>0.51321000000000006</v>
      </c>
      <c r="G942">
        <v>2.9999999999999997E-4</v>
      </c>
      <c r="H942">
        <v>2.1055999999999998E-2</v>
      </c>
      <c r="I942">
        <v>2.1357000000000001E-2</v>
      </c>
    </row>
    <row r="943" spans="1:9" x14ac:dyDescent="0.3">
      <c r="A943">
        <v>13100</v>
      </c>
      <c r="B943">
        <v>11</v>
      </c>
      <c r="C943">
        <v>25.643999999999998</v>
      </c>
      <c r="D943">
        <v>91.742000000000004</v>
      </c>
      <c r="E943">
        <v>0.99009000000000003</v>
      </c>
      <c r="F943">
        <v>0.51307000000000003</v>
      </c>
      <c r="G943">
        <v>2.9999999999999997E-4</v>
      </c>
      <c r="H943">
        <v>2.1065E-2</v>
      </c>
      <c r="I943">
        <v>2.1364999999999999E-2</v>
      </c>
    </row>
    <row r="944" spans="1:9" x14ac:dyDescent="0.3">
      <c r="A944">
        <v>13200</v>
      </c>
      <c r="B944">
        <v>11</v>
      </c>
      <c r="C944">
        <v>25.641999999999999</v>
      </c>
      <c r="D944">
        <v>91.754999999999995</v>
      </c>
      <c r="E944">
        <v>0.99009000000000003</v>
      </c>
      <c r="F944">
        <v>0.51295000000000002</v>
      </c>
      <c r="G944">
        <v>2.9999999999999997E-4</v>
      </c>
      <c r="H944">
        <v>2.1073999999999999E-2</v>
      </c>
      <c r="I944">
        <v>2.1374000000000001E-2</v>
      </c>
    </row>
    <row r="945" spans="1:9" x14ac:dyDescent="0.3">
      <c r="A945">
        <v>13300</v>
      </c>
      <c r="B945">
        <v>11</v>
      </c>
      <c r="C945">
        <v>25.64</v>
      </c>
      <c r="D945">
        <v>91.766999999999996</v>
      </c>
      <c r="E945">
        <v>0.99009999999999998</v>
      </c>
      <c r="F945">
        <v>0.51282000000000005</v>
      </c>
      <c r="G945">
        <v>2.9999999999999997E-4</v>
      </c>
      <c r="H945">
        <v>2.1083000000000001E-2</v>
      </c>
      <c r="I945">
        <v>2.1382999999999999E-2</v>
      </c>
    </row>
    <row r="946" spans="1:9" x14ac:dyDescent="0.3">
      <c r="A946">
        <v>13400</v>
      </c>
      <c r="B946">
        <v>11</v>
      </c>
      <c r="C946">
        <v>25.638000000000002</v>
      </c>
      <c r="D946">
        <v>91.778999999999996</v>
      </c>
      <c r="E946">
        <v>0.99009999999999998</v>
      </c>
      <c r="F946">
        <v>0.51268999999999998</v>
      </c>
      <c r="G946">
        <v>2.9999999999999997E-4</v>
      </c>
      <c r="H946">
        <v>2.1092E-2</v>
      </c>
      <c r="I946">
        <v>2.1392000000000001E-2</v>
      </c>
    </row>
    <row r="947" spans="1:9" x14ac:dyDescent="0.3">
      <c r="A947">
        <v>1400</v>
      </c>
      <c r="B947">
        <v>12</v>
      </c>
      <c r="C947">
        <v>26.594000000000001</v>
      </c>
      <c r="D947">
        <v>96.793999999999997</v>
      </c>
      <c r="E947">
        <v>0.98955000000000004</v>
      </c>
      <c r="F947">
        <v>0.50970000000000004</v>
      </c>
      <c r="G947">
        <v>3.1599999999999998E-4</v>
      </c>
      <c r="H947">
        <v>2.1093000000000001E-2</v>
      </c>
      <c r="I947">
        <v>2.1409000000000001E-2</v>
      </c>
    </row>
    <row r="948" spans="1:9" x14ac:dyDescent="0.3">
      <c r="A948">
        <v>13500</v>
      </c>
      <c r="B948">
        <v>11</v>
      </c>
      <c r="C948">
        <v>25.635999999999999</v>
      </c>
      <c r="D948">
        <v>91.790999999999997</v>
      </c>
      <c r="E948">
        <v>0.99009999999999998</v>
      </c>
      <c r="F948">
        <v>0.51256000000000002</v>
      </c>
      <c r="G948">
        <v>2.9999999999999997E-4</v>
      </c>
      <c r="H948">
        <v>2.1101000000000002E-2</v>
      </c>
      <c r="I948">
        <v>2.1401E-2</v>
      </c>
    </row>
    <row r="949" spans="1:9" x14ac:dyDescent="0.3">
      <c r="A949">
        <v>13600</v>
      </c>
      <c r="B949">
        <v>11</v>
      </c>
      <c r="C949">
        <v>25.634</v>
      </c>
      <c r="D949">
        <v>91.802999999999997</v>
      </c>
      <c r="E949">
        <v>0.99011000000000005</v>
      </c>
      <c r="F949">
        <v>0.51244000000000001</v>
      </c>
      <c r="G949">
        <v>2.9999999999999997E-4</v>
      </c>
      <c r="H949">
        <v>2.111E-2</v>
      </c>
      <c r="I949">
        <v>2.1409999999999998E-2</v>
      </c>
    </row>
    <row r="950" spans="1:9" x14ac:dyDescent="0.3">
      <c r="A950">
        <v>13700</v>
      </c>
      <c r="B950">
        <v>11</v>
      </c>
      <c r="C950">
        <v>25.632000000000001</v>
      </c>
      <c r="D950">
        <v>91.814999999999998</v>
      </c>
      <c r="E950">
        <v>0.99011000000000005</v>
      </c>
      <c r="F950">
        <v>0.51231000000000004</v>
      </c>
      <c r="G950">
        <v>2.9999999999999997E-4</v>
      </c>
      <c r="H950">
        <v>2.1118999999999999E-2</v>
      </c>
      <c r="I950">
        <v>2.1419000000000001E-2</v>
      </c>
    </row>
    <row r="951" spans="1:9" x14ac:dyDescent="0.3">
      <c r="A951">
        <v>13800</v>
      </c>
      <c r="B951">
        <v>11</v>
      </c>
      <c r="C951">
        <v>25.63</v>
      </c>
      <c r="D951">
        <v>91.825999999999993</v>
      </c>
      <c r="E951">
        <v>0.99011000000000005</v>
      </c>
      <c r="F951">
        <v>0.51217999999999997</v>
      </c>
      <c r="G951">
        <v>2.9999999999999997E-4</v>
      </c>
      <c r="H951">
        <v>2.1128000000000001E-2</v>
      </c>
      <c r="I951">
        <v>2.1427999999999999E-2</v>
      </c>
    </row>
    <row r="952" spans="1:9" x14ac:dyDescent="0.3">
      <c r="A952">
        <v>13900</v>
      </c>
      <c r="B952">
        <v>11</v>
      </c>
      <c r="C952">
        <v>25.628</v>
      </c>
      <c r="D952">
        <v>91.837999999999994</v>
      </c>
      <c r="E952">
        <v>0.99011000000000005</v>
      </c>
      <c r="F952">
        <v>0.51205999999999996</v>
      </c>
      <c r="G952">
        <v>2.9999999999999997E-4</v>
      </c>
      <c r="H952">
        <v>2.1137E-2</v>
      </c>
      <c r="I952">
        <v>2.1437000000000001E-2</v>
      </c>
    </row>
    <row r="953" spans="1:9" x14ac:dyDescent="0.3">
      <c r="A953">
        <v>14000</v>
      </c>
      <c r="B953">
        <v>11</v>
      </c>
      <c r="C953">
        <v>25.626999999999999</v>
      </c>
      <c r="D953">
        <v>91.852000000000004</v>
      </c>
      <c r="E953">
        <v>0.99012</v>
      </c>
      <c r="F953">
        <v>0.51193</v>
      </c>
      <c r="G953">
        <v>2.9999999999999997E-4</v>
      </c>
      <c r="H953">
        <v>2.1146999999999999E-2</v>
      </c>
      <c r="I953">
        <v>2.1447000000000001E-2</v>
      </c>
    </row>
    <row r="954" spans="1:9" x14ac:dyDescent="0.3">
      <c r="A954">
        <v>14100</v>
      </c>
      <c r="B954">
        <v>11</v>
      </c>
      <c r="C954">
        <v>25.622</v>
      </c>
      <c r="D954">
        <v>91.855000000000004</v>
      </c>
      <c r="E954">
        <v>0.99012</v>
      </c>
      <c r="F954">
        <v>0.51180000000000003</v>
      </c>
      <c r="G954">
        <v>2.99E-4</v>
      </c>
      <c r="H954">
        <v>2.1155E-2</v>
      </c>
      <c r="I954">
        <v>2.1454000000000001E-2</v>
      </c>
    </row>
    <row r="955" spans="1:9" x14ac:dyDescent="0.3">
      <c r="A955">
        <v>14200</v>
      </c>
      <c r="B955">
        <v>11</v>
      </c>
      <c r="C955">
        <v>25.62</v>
      </c>
      <c r="D955">
        <v>91.866</v>
      </c>
      <c r="E955">
        <v>0.99012</v>
      </c>
      <c r="F955">
        <v>0.51168000000000002</v>
      </c>
      <c r="G955">
        <v>2.99E-4</v>
      </c>
      <c r="H955">
        <v>2.1163000000000001E-2</v>
      </c>
      <c r="I955">
        <v>2.1462999999999999E-2</v>
      </c>
    </row>
    <row r="956" spans="1:9" x14ac:dyDescent="0.3">
      <c r="A956">
        <v>14300</v>
      </c>
      <c r="B956">
        <v>11</v>
      </c>
      <c r="C956">
        <v>25.617999999999999</v>
      </c>
      <c r="D956">
        <v>91.878</v>
      </c>
      <c r="E956">
        <v>0.99012999999999995</v>
      </c>
      <c r="F956">
        <v>0.51156999999999997</v>
      </c>
      <c r="G956">
        <v>2.99E-4</v>
      </c>
      <c r="H956">
        <v>2.1172E-2</v>
      </c>
      <c r="I956">
        <v>2.1471000000000001E-2</v>
      </c>
    </row>
    <row r="957" spans="1:9" x14ac:dyDescent="0.3">
      <c r="A957">
        <v>200</v>
      </c>
      <c r="B957">
        <v>12</v>
      </c>
      <c r="C957">
        <v>26.878</v>
      </c>
      <c r="D957">
        <v>94.364000000000004</v>
      </c>
      <c r="E957">
        <v>0.98843999999999999</v>
      </c>
      <c r="F957">
        <v>0.50910999999999995</v>
      </c>
      <c r="G957">
        <v>3.4900000000000003E-4</v>
      </c>
      <c r="H957">
        <v>2.1179E-2</v>
      </c>
      <c r="I957">
        <v>2.1527999999999999E-2</v>
      </c>
    </row>
    <row r="958" spans="1:9" x14ac:dyDescent="0.3">
      <c r="A958">
        <v>14400</v>
      </c>
      <c r="B958">
        <v>11</v>
      </c>
      <c r="C958">
        <v>25.616</v>
      </c>
      <c r="D958">
        <v>91.89</v>
      </c>
      <c r="E958">
        <v>0.99012999999999995</v>
      </c>
      <c r="F958">
        <v>0.51144999999999996</v>
      </c>
      <c r="G958">
        <v>2.99E-4</v>
      </c>
      <c r="H958">
        <v>2.1180000000000001E-2</v>
      </c>
      <c r="I958">
        <v>2.1479000000000002E-2</v>
      </c>
    </row>
    <row r="959" spans="1:9" x14ac:dyDescent="0.3">
      <c r="A959">
        <v>14500</v>
      </c>
      <c r="B959">
        <v>11</v>
      </c>
      <c r="C959">
        <v>25.614000000000001</v>
      </c>
      <c r="D959">
        <v>91.900999999999996</v>
      </c>
      <c r="E959">
        <v>0.99012999999999995</v>
      </c>
      <c r="F959">
        <v>0.51132999999999995</v>
      </c>
      <c r="G959">
        <v>2.99E-4</v>
      </c>
      <c r="H959">
        <v>2.1189E-2</v>
      </c>
      <c r="I959">
        <v>2.1488E-2</v>
      </c>
    </row>
    <row r="960" spans="1:9" x14ac:dyDescent="0.3">
      <c r="A960">
        <v>14600</v>
      </c>
      <c r="B960">
        <v>11</v>
      </c>
      <c r="C960">
        <v>25.613</v>
      </c>
      <c r="D960">
        <v>91.912000000000006</v>
      </c>
      <c r="E960">
        <v>0.99012999999999995</v>
      </c>
      <c r="F960">
        <v>0.51121000000000005</v>
      </c>
      <c r="G960">
        <v>2.99E-4</v>
      </c>
      <c r="H960">
        <v>2.1197000000000001E-2</v>
      </c>
      <c r="I960">
        <v>2.1496000000000001E-2</v>
      </c>
    </row>
    <row r="961" spans="1:9" x14ac:dyDescent="0.3">
      <c r="A961">
        <v>14700</v>
      </c>
      <c r="B961">
        <v>11</v>
      </c>
      <c r="C961">
        <v>25.611000000000001</v>
      </c>
      <c r="D961">
        <v>91.923000000000002</v>
      </c>
      <c r="E961">
        <v>0.99014000000000002</v>
      </c>
      <c r="F961">
        <v>0.5111</v>
      </c>
      <c r="G961">
        <v>2.99E-4</v>
      </c>
      <c r="H961">
        <v>2.1205000000000002E-2</v>
      </c>
      <c r="I961">
        <v>2.1503999999999999E-2</v>
      </c>
    </row>
    <row r="962" spans="1:9" x14ac:dyDescent="0.3">
      <c r="A962">
        <v>14800</v>
      </c>
      <c r="B962">
        <v>11</v>
      </c>
      <c r="C962">
        <v>25.609000000000002</v>
      </c>
      <c r="D962">
        <v>91.933999999999997</v>
      </c>
      <c r="E962">
        <v>0.99014000000000002</v>
      </c>
      <c r="F962">
        <v>0.51097999999999999</v>
      </c>
      <c r="G962">
        <v>2.99E-4</v>
      </c>
      <c r="H962">
        <v>2.1214E-2</v>
      </c>
      <c r="I962">
        <v>2.1513000000000001E-2</v>
      </c>
    </row>
    <row r="963" spans="1:9" x14ac:dyDescent="0.3">
      <c r="A963">
        <v>14900</v>
      </c>
      <c r="B963">
        <v>11</v>
      </c>
      <c r="C963">
        <v>25.606999999999999</v>
      </c>
      <c r="D963">
        <v>91.944999999999993</v>
      </c>
      <c r="E963">
        <v>0.99014000000000002</v>
      </c>
      <c r="F963">
        <v>0.51085999999999998</v>
      </c>
      <c r="G963">
        <v>2.99E-4</v>
      </c>
      <c r="H963">
        <v>2.1222000000000001E-2</v>
      </c>
      <c r="I963">
        <v>2.1520999999999998E-2</v>
      </c>
    </row>
    <row r="964" spans="1:9" x14ac:dyDescent="0.3">
      <c r="A964">
        <v>15000</v>
      </c>
      <c r="B964">
        <v>11</v>
      </c>
      <c r="C964">
        <v>25.606000000000002</v>
      </c>
      <c r="D964">
        <v>91.957999999999998</v>
      </c>
      <c r="E964">
        <v>0.99014000000000002</v>
      </c>
      <c r="F964">
        <v>0.51073999999999997</v>
      </c>
      <c r="G964">
        <v>2.99E-4</v>
      </c>
      <c r="H964">
        <v>2.1231E-2</v>
      </c>
      <c r="I964">
        <v>2.1530000000000001E-2</v>
      </c>
    </row>
    <row r="965" spans="1:9" x14ac:dyDescent="0.3">
      <c r="A965">
        <v>15100</v>
      </c>
      <c r="B965">
        <v>11</v>
      </c>
      <c r="C965">
        <v>25.602</v>
      </c>
      <c r="D965">
        <v>91.962000000000003</v>
      </c>
      <c r="E965">
        <v>0.99014999999999997</v>
      </c>
      <c r="F965">
        <v>0.51061999999999996</v>
      </c>
      <c r="G965">
        <v>2.99E-4</v>
      </c>
      <c r="H965">
        <v>2.1238E-2</v>
      </c>
      <c r="I965">
        <v>2.1537000000000001E-2</v>
      </c>
    </row>
    <row r="966" spans="1:9" x14ac:dyDescent="0.3">
      <c r="A966">
        <v>15200</v>
      </c>
      <c r="B966">
        <v>11</v>
      </c>
      <c r="C966">
        <v>25.6</v>
      </c>
      <c r="D966">
        <v>91.974000000000004</v>
      </c>
      <c r="E966">
        <v>0.99014999999999997</v>
      </c>
      <c r="F966">
        <v>0.51051999999999997</v>
      </c>
      <c r="G966">
        <v>2.99E-4</v>
      </c>
      <c r="H966">
        <v>2.1246000000000001E-2</v>
      </c>
      <c r="I966">
        <v>2.1545000000000002E-2</v>
      </c>
    </row>
    <row r="967" spans="1:9" x14ac:dyDescent="0.3">
      <c r="A967">
        <v>15300</v>
      </c>
      <c r="B967">
        <v>11</v>
      </c>
      <c r="C967">
        <v>25.597999999999999</v>
      </c>
      <c r="D967">
        <v>91.986999999999995</v>
      </c>
      <c r="E967">
        <v>0.99014999999999997</v>
      </c>
      <c r="F967">
        <v>0.51041000000000003</v>
      </c>
      <c r="G967">
        <v>2.99E-4</v>
      </c>
      <c r="H967">
        <v>2.1253999999999999E-2</v>
      </c>
      <c r="I967">
        <v>2.1552999999999999E-2</v>
      </c>
    </row>
    <row r="968" spans="1:9" x14ac:dyDescent="0.3">
      <c r="A968">
        <v>1500</v>
      </c>
      <c r="B968">
        <v>12</v>
      </c>
      <c r="C968">
        <v>26.55</v>
      </c>
      <c r="D968">
        <v>96.908000000000001</v>
      </c>
      <c r="E968">
        <v>0.98965000000000003</v>
      </c>
      <c r="F968">
        <v>0.50739000000000001</v>
      </c>
      <c r="G968">
        <v>3.1300000000000002E-4</v>
      </c>
      <c r="H968">
        <v>2.1253999999999999E-2</v>
      </c>
      <c r="I968">
        <v>2.1566999999999999E-2</v>
      </c>
    </row>
    <row r="969" spans="1:9" x14ac:dyDescent="0.3">
      <c r="A969">
        <v>15400</v>
      </c>
      <c r="B969">
        <v>11</v>
      </c>
      <c r="C969">
        <v>25.597000000000001</v>
      </c>
      <c r="D969">
        <v>92</v>
      </c>
      <c r="E969">
        <v>0.99014999999999997</v>
      </c>
      <c r="F969">
        <v>0.51029999999999998</v>
      </c>
      <c r="G969">
        <v>2.9799999999999998E-4</v>
      </c>
      <c r="H969">
        <v>2.1262E-2</v>
      </c>
      <c r="I969">
        <v>2.1559999999999999E-2</v>
      </c>
    </row>
    <row r="970" spans="1:9" x14ac:dyDescent="0.3">
      <c r="A970">
        <v>15500</v>
      </c>
      <c r="B970">
        <v>11</v>
      </c>
      <c r="C970">
        <v>25.594999999999999</v>
      </c>
      <c r="D970">
        <v>92.013000000000005</v>
      </c>
      <c r="E970">
        <v>0.99016000000000004</v>
      </c>
      <c r="F970">
        <v>0.51019000000000003</v>
      </c>
      <c r="G970">
        <v>2.9799999999999998E-4</v>
      </c>
      <c r="H970">
        <v>2.1270000000000001E-2</v>
      </c>
      <c r="I970">
        <v>2.1568E-2</v>
      </c>
    </row>
    <row r="971" spans="1:9" x14ac:dyDescent="0.3">
      <c r="A971">
        <v>15600</v>
      </c>
      <c r="B971">
        <v>11</v>
      </c>
      <c r="C971">
        <v>25.594000000000001</v>
      </c>
      <c r="D971">
        <v>92.025999999999996</v>
      </c>
      <c r="E971">
        <v>0.99016000000000004</v>
      </c>
      <c r="F971">
        <v>0.51007999999999998</v>
      </c>
      <c r="G971">
        <v>2.9799999999999998E-4</v>
      </c>
      <c r="H971">
        <v>2.1277999999999998E-2</v>
      </c>
      <c r="I971">
        <v>2.1576000000000001E-2</v>
      </c>
    </row>
    <row r="972" spans="1:9" x14ac:dyDescent="0.3">
      <c r="A972">
        <v>15700</v>
      </c>
      <c r="B972">
        <v>11</v>
      </c>
      <c r="C972">
        <v>25.591999999999999</v>
      </c>
      <c r="D972">
        <v>92.039000000000001</v>
      </c>
      <c r="E972">
        <v>0.99016000000000004</v>
      </c>
      <c r="F972">
        <v>0.50997000000000003</v>
      </c>
      <c r="G972">
        <v>2.9799999999999998E-4</v>
      </c>
      <c r="H972">
        <v>2.1284999999999998E-2</v>
      </c>
      <c r="I972">
        <v>2.1583999999999999E-2</v>
      </c>
    </row>
    <row r="973" spans="1:9" x14ac:dyDescent="0.3">
      <c r="A973">
        <v>15800</v>
      </c>
      <c r="B973">
        <v>11</v>
      </c>
      <c r="C973">
        <v>25.59</v>
      </c>
      <c r="D973">
        <v>92.051000000000002</v>
      </c>
      <c r="E973">
        <v>0.99016000000000004</v>
      </c>
      <c r="F973">
        <v>0.50985999999999998</v>
      </c>
      <c r="G973">
        <v>2.9799999999999998E-4</v>
      </c>
      <c r="H973">
        <v>2.1292999999999999E-2</v>
      </c>
      <c r="I973">
        <v>2.1590999999999999E-2</v>
      </c>
    </row>
    <row r="974" spans="1:9" x14ac:dyDescent="0.3">
      <c r="A974">
        <v>15900</v>
      </c>
      <c r="B974">
        <v>11</v>
      </c>
      <c r="C974">
        <v>25.588999999999999</v>
      </c>
      <c r="D974">
        <v>92.063999999999993</v>
      </c>
      <c r="E974">
        <v>0.99016999999999999</v>
      </c>
      <c r="F974">
        <v>0.50975000000000004</v>
      </c>
      <c r="G974">
        <v>2.9799999999999998E-4</v>
      </c>
      <c r="H974">
        <v>2.1301E-2</v>
      </c>
      <c r="I974">
        <v>2.1599E-2</v>
      </c>
    </row>
    <row r="975" spans="1:9" x14ac:dyDescent="0.3">
      <c r="A975">
        <v>16000</v>
      </c>
      <c r="B975">
        <v>11</v>
      </c>
      <c r="C975">
        <v>25.588000000000001</v>
      </c>
      <c r="D975">
        <v>92.078000000000003</v>
      </c>
      <c r="E975">
        <v>0.99016999999999999</v>
      </c>
      <c r="F975">
        <v>0.50963999999999998</v>
      </c>
      <c r="G975">
        <v>2.9799999999999998E-4</v>
      </c>
      <c r="H975">
        <v>2.1309000000000002E-2</v>
      </c>
      <c r="I975">
        <v>2.1607000000000001E-2</v>
      </c>
    </row>
    <row r="976" spans="1:9" x14ac:dyDescent="0.3">
      <c r="A976">
        <v>16100</v>
      </c>
      <c r="B976">
        <v>11</v>
      </c>
      <c r="C976">
        <v>25.584</v>
      </c>
      <c r="D976">
        <v>92.084000000000003</v>
      </c>
      <c r="E976">
        <v>0.99016999999999999</v>
      </c>
      <c r="F976">
        <v>0.50953000000000004</v>
      </c>
      <c r="G976">
        <v>2.9799999999999998E-4</v>
      </c>
      <c r="H976">
        <v>2.1316000000000002E-2</v>
      </c>
      <c r="I976">
        <v>2.1614000000000001E-2</v>
      </c>
    </row>
    <row r="977" spans="1:9" x14ac:dyDescent="0.3">
      <c r="A977">
        <v>16200</v>
      </c>
      <c r="B977">
        <v>11</v>
      </c>
      <c r="C977">
        <v>25.582000000000001</v>
      </c>
      <c r="D977">
        <v>92.096000000000004</v>
      </c>
      <c r="E977">
        <v>0.99016999999999999</v>
      </c>
      <c r="F977">
        <v>0.50943000000000005</v>
      </c>
      <c r="G977">
        <v>2.9799999999999998E-4</v>
      </c>
      <c r="H977">
        <v>2.1323000000000002E-2</v>
      </c>
      <c r="I977">
        <v>2.1621000000000001E-2</v>
      </c>
    </row>
    <row r="978" spans="1:9" x14ac:dyDescent="0.3">
      <c r="A978">
        <v>16300</v>
      </c>
      <c r="B978">
        <v>11</v>
      </c>
      <c r="C978">
        <v>25.58</v>
      </c>
      <c r="D978">
        <v>92.108999999999995</v>
      </c>
      <c r="E978">
        <v>0.99017999999999995</v>
      </c>
      <c r="F978">
        <v>0.50932999999999995</v>
      </c>
      <c r="G978">
        <v>2.9799999999999998E-4</v>
      </c>
      <c r="H978">
        <v>2.1330999999999999E-2</v>
      </c>
      <c r="I978">
        <v>2.1628999999999999E-2</v>
      </c>
    </row>
    <row r="979" spans="1:9" x14ac:dyDescent="0.3">
      <c r="A979">
        <v>16400</v>
      </c>
      <c r="B979">
        <v>11</v>
      </c>
      <c r="C979">
        <v>25.579000000000001</v>
      </c>
      <c r="D979">
        <v>92.120999999999995</v>
      </c>
      <c r="E979">
        <v>0.99017999999999995</v>
      </c>
      <c r="F979">
        <v>0.50922000000000001</v>
      </c>
      <c r="G979">
        <v>2.9799999999999998E-4</v>
      </c>
      <c r="H979">
        <v>2.1337999999999999E-2</v>
      </c>
      <c r="I979">
        <v>2.1635999999999999E-2</v>
      </c>
    </row>
    <row r="980" spans="1:9" x14ac:dyDescent="0.3">
      <c r="A980">
        <v>16500</v>
      </c>
      <c r="B980">
        <v>11</v>
      </c>
      <c r="C980">
        <v>25.577999999999999</v>
      </c>
      <c r="D980">
        <v>92.132999999999996</v>
      </c>
      <c r="E980">
        <v>0.99017999999999995</v>
      </c>
      <c r="F980">
        <v>0.50912000000000002</v>
      </c>
      <c r="G980">
        <v>2.9799999999999998E-4</v>
      </c>
      <c r="H980">
        <v>2.1346E-2</v>
      </c>
      <c r="I980">
        <v>2.1642999999999999E-2</v>
      </c>
    </row>
    <row r="981" spans="1:9" x14ac:dyDescent="0.3">
      <c r="A981">
        <v>16600</v>
      </c>
      <c r="B981">
        <v>11</v>
      </c>
      <c r="C981">
        <v>25.576000000000001</v>
      </c>
      <c r="D981">
        <v>92.144999999999996</v>
      </c>
      <c r="E981">
        <v>0.99017999999999995</v>
      </c>
      <c r="F981">
        <v>0.50902000000000003</v>
      </c>
      <c r="G981">
        <v>2.9799999999999998E-4</v>
      </c>
      <c r="H981">
        <v>2.1353E-2</v>
      </c>
      <c r="I981">
        <v>2.1649999999999999E-2</v>
      </c>
    </row>
    <row r="982" spans="1:9" x14ac:dyDescent="0.3">
      <c r="A982">
        <v>16700</v>
      </c>
      <c r="B982">
        <v>11</v>
      </c>
      <c r="C982">
        <v>25.574999999999999</v>
      </c>
      <c r="D982">
        <v>92.158000000000001</v>
      </c>
      <c r="E982">
        <v>0.99019000000000001</v>
      </c>
      <c r="F982">
        <v>0.50892000000000004</v>
      </c>
      <c r="G982">
        <v>2.9799999999999998E-4</v>
      </c>
      <c r="H982">
        <v>2.1360000000000001E-2</v>
      </c>
      <c r="I982">
        <v>2.1658E-2</v>
      </c>
    </row>
    <row r="983" spans="1:9" x14ac:dyDescent="0.3">
      <c r="A983">
        <v>16800</v>
      </c>
      <c r="B983">
        <v>11</v>
      </c>
      <c r="C983">
        <v>25.573</v>
      </c>
      <c r="D983">
        <v>92.17</v>
      </c>
      <c r="E983">
        <v>0.99019000000000001</v>
      </c>
      <c r="F983">
        <v>0.50882000000000005</v>
      </c>
      <c r="G983">
        <v>2.9700000000000001E-4</v>
      </c>
      <c r="H983">
        <v>2.1367000000000001E-2</v>
      </c>
      <c r="I983">
        <v>2.1665E-2</v>
      </c>
    </row>
    <row r="984" spans="1:9" x14ac:dyDescent="0.3">
      <c r="A984">
        <v>16900</v>
      </c>
      <c r="B984">
        <v>11</v>
      </c>
      <c r="C984">
        <v>25.571999999999999</v>
      </c>
      <c r="D984">
        <v>92.182000000000002</v>
      </c>
      <c r="E984">
        <v>0.99019000000000001</v>
      </c>
      <c r="F984">
        <v>0.50871</v>
      </c>
      <c r="G984">
        <v>2.9700000000000001E-4</v>
      </c>
      <c r="H984">
        <v>2.1375000000000002E-2</v>
      </c>
      <c r="I984">
        <v>2.1672E-2</v>
      </c>
    </row>
    <row r="985" spans="1:9" x14ac:dyDescent="0.3">
      <c r="A985">
        <v>17000</v>
      </c>
      <c r="B985">
        <v>11</v>
      </c>
      <c r="C985">
        <v>25.57</v>
      </c>
      <c r="D985">
        <v>92.194999999999993</v>
      </c>
      <c r="E985">
        <v>0.99019000000000001</v>
      </c>
      <c r="F985">
        <v>0.50861000000000001</v>
      </c>
      <c r="G985">
        <v>2.9700000000000001E-4</v>
      </c>
      <c r="H985">
        <v>2.1382000000000002E-2</v>
      </c>
      <c r="I985">
        <v>2.1680000000000001E-2</v>
      </c>
    </row>
    <row r="986" spans="1:9" x14ac:dyDescent="0.3">
      <c r="A986">
        <v>17100</v>
      </c>
      <c r="B986">
        <v>11</v>
      </c>
      <c r="C986">
        <v>25.567</v>
      </c>
      <c r="D986">
        <v>92.200999999999993</v>
      </c>
      <c r="E986">
        <v>0.99019000000000001</v>
      </c>
      <c r="F986">
        <v>0.50851000000000002</v>
      </c>
      <c r="G986">
        <v>2.9700000000000001E-4</v>
      </c>
      <c r="H986">
        <v>2.1388999999999998E-2</v>
      </c>
      <c r="I986">
        <v>2.1686E-2</v>
      </c>
    </row>
    <row r="987" spans="1:9" x14ac:dyDescent="0.3">
      <c r="A987">
        <v>17200</v>
      </c>
      <c r="B987">
        <v>11</v>
      </c>
      <c r="C987">
        <v>25.565000000000001</v>
      </c>
      <c r="D987">
        <v>92.212000000000003</v>
      </c>
      <c r="E987">
        <v>0.99019999999999997</v>
      </c>
      <c r="F987">
        <v>0.50841000000000003</v>
      </c>
      <c r="G987">
        <v>2.9700000000000001E-4</v>
      </c>
      <c r="H987">
        <v>2.1395999999999998E-2</v>
      </c>
      <c r="I987">
        <v>2.1693E-2</v>
      </c>
    </row>
    <row r="988" spans="1:9" x14ac:dyDescent="0.3">
      <c r="A988">
        <v>1600</v>
      </c>
      <c r="B988">
        <v>12</v>
      </c>
      <c r="C988">
        <v>26.510999999999999</v>
      </c>
      <c r="D988">
        <v>97.046000000000006</v>
      </c>
      <c r="E988">
        <v>0.98973999999999995</v>
      </c>
      <c r="F988">
        <v>0.50534999999999997</v>
      </c>
      <c r="G988">
        <v>3.1E-4</v>
      </c>
      <c r="H988">
        <v>2.1396999999999999E-2</v>
      </c>
      <c r="I988">
        <v>2.1708000000000002E-2</v>
      </c>
    </row>
    <row r="989" spans="1:9" x14ac:dyDescent="0.3">
      <c r="A989">
        <v>17300</v>
      </c>
      <c r="B989">
        <v>11</v>
      </c>
      <c r="C989">
        <v>25.564</v>
      </c>
      <c r="D989">
        <v>92.224000000000004</v>
      </c>
      <c r="E989">
        <v>0.99019999999999997</v>
      </c>
      <c r="F989">
        <v>0.50831999999999999</v>
      </c>
      <c r="G989">
        <v>2.9700000000000001E-4</v>
      </c>
      <c r="H989">
        <v>2.1402999999999998E-2</v>
      </c>
      <c r="I989">
        <v>2.1700000000000001E-2</v>
      </c>
    </row>
    <row r="990" spans="1:9" x14ac:dyDescent="0.3">
      <c r="A990">
        <v>17400</v>
      </c>
      <c r="B990">
        <v>11</v>
      </c>
      <c r="C990">
        <v>25.562999999999999</v>
      </c>
      <c r="D990">
        <v>92.236000000000004</v>
      </c>
      <c r="E990">
        <v>0.99019999999999997</v>
      </c>
      <c r="F990">
        <v>0.50822000000000001</v>
      </c>
      <c r="G990">
        <v>2.9700000000000001E-4</v>
      </c>
      <c r="H990">
        <v>2.1409999999999998E-2</v>
      </c>
      <c r="I990">
        <v>2.1707000000000001E-2</v>
      </c>
    </row>
    <row r="991" spans="1:9" x14ac:dyDescent="0.3">
      <c r="A991">
        <v>17500</v>
      </c>
      <c r="B991">
        <v>11</v>
      </c>
      <c r="C991">
        <v>25.561</v>
      </c>
      <c r="D991">
        <v>92.248000000000005</v>
      </c>
      <c r="E991">
        <v>0.99019999999999997</v>
      </c>
      <c r="F991">
        <v>0.50812000000000002</v>
      </c>
      <c r="G991">
        <v>2.9700000000000001E-4</v>
      </c>
      <c r="H991">
        <v>2.1416999999999999E-2</v>
      </c>
      <c r="I991">
        <v>2.1714000000000001E-2</v>
      </c>
    </row>
    <row r="992" spans="1:9" x14ac:dyDescent="0.3">
      <c r="A992">
        <v>17600</v>
      </c>
      <c r="B992">
        <v>11</v>
      </c>
      <c r="C992">
        <v>25.56</v>
      </c>
      <c r="D992">
        <v>92.26</v>
      </c>
      <c r="E992">
        <v>0.99019999999999997</v>
      </c>
      <c r="F992">
        <v>0.50802999999999998</v>
      </c>
      <c r="G992">
        <v>2.9700000000000001E-4</v>
      </c>
      <c r="H992">
        <v>2.1423000000000001E-2</v>
      </c>
      <c r="I992">
        <v>2.172E-2</v>
      </c>
    </row>
    <row r="993" spans="1:9" x14ac:dyDescent="0.3">
      <c r="A993">
        <v>17700</v>
      </c>
      <c r="B993">
        <v>11</v>
      </c>
      <c r="C993">
        <v>25.559000000000001</v>
      </c>
      <c r="D993">
        <v>92.271000000000001</v>
      </c>
      <c r="E993">
        <v>0.99021000000000003</v>
      </c>
      <c r="F993">
        <v>0.50792999999999999</v>
      </c>
      <c r="G993">
        <v>2.9700000000000001E-4</v>
      </c>
      <c r="H993">
        <v>2.1430000000000001E-2</v>
      </c>
      <c r="I993">
        <v>2.1727E-2</v>
      </c>
    </row>
    <row r="994" spans="1:9" x14ac:dyDescent="0.3">
      <c r="A994">
        <v>17800</v>
      </c>
      <c r="B994">
        <v>11</v>
      </c>
      <c r="C994">
        <v>25.556999999999999</v>
      </c>
      <c r="D994">
        <v>92.283000000000001</v>
      </c>
      <c r="E994">
        <v>0.99021000000000003</v>
      </c>
      <c r="F994">
        <v>0.50783999999999996</v>
      </c>
      <c r="G994">
        <v>2.9700000000000001E-4</v>
      </c>
      <c r="H994">
        <v>2.1437000000000001E-2</v>
      </c>
      <c r="I994">
        <v>2.1734E-2</v>
      </c>
    </row>
    <row r="995" spans="1:9" x14ac:dyDescent="0.3">
      <c r="A995">
        <v>17900</v>
      </c>
      <c r="B995">
        <v>11</v>
      </c>
      <c r="C995">
        <v>25.556000000000001</v>
      </c>
      <c r="D995">
        <v>92.293999999999997</v>
      </c>
      <c r="E995">
        <v>0.99021000000000003</v>
      </c>
      <c r="F995">
        <v>0.50773999999999997</v>
      </c>
      <c r="G995">
        <v>2.9700000000000001E-4</v>
      </c>
      <c r="H995">
        <v>2.1444000000000001E-2</v>
      </c>
      <c r="I995">
        <v>2.1741E-2</v>
      </c>
    </row>
    <row r="996" spans="1:9" x14ac:dyDescent="0.3">
      <c r="A996">
        <v>18000</v>
      </c>
      <c r="B996">
        <v>11</v>
      </c>
      <c r="C996">
        <v>25.555</v>
      </c>
      <c r="D996">
        <v>92.305999999999997</v>
      </c>
      <c r="E996">
        <v>0.99021000000000003</v>
      </c>
      <c r="F996">
        <v>0.50763999999999998</v>
      </c>
      <c r="G996">
        <v>2.9700000000000001E-4</v>
      </c>
      <c r="H996">
        <v>2.1451000000000001E-2</v>
      </c>
      <c r="I996">
        <v>2.1748E-2</v>
      </c>
    </row>
    <row r="997" spans="1:9" x14ac:dyDescent="0.3">
      <c r="A997">
        <v>18100</v>
      </c>
      <c r="B997">
        <v>11</v>
      </c>
      <c r="C997">
        <v>25.552</v>
      </c>
      <c r="D997">
        <v>92.313000000000002</v>
      </c>
      <c r="E997">
        <v>0.99021999999999999</v>
      </c>
      <c r="F997">
        <v>0.50754999999999995</v>
      </c>
      <c r="G997">
        <v>2.9700000000000001E-4</v>
      </c>
      <c r="H997">
        <v>2.1458000000000001E-2</v>
      </c>
      <c r="I997">
        <v>2.1753999999999999E-2</v>
      </c>
    </row>
    <row r="998" spans="1:9" x14ac:dyDescent="0.3">
      <c r="A998">
        <v>18200</v>
      </c>
      <c r="B998">
        <v>11</v>
      </c>
      <c r="C998">
        <v>25.55</v>
      </c>
      <c r="D998">
        <v>92.323999999999998</v>
      </c>
      <c r="E998">
        <v>0.99021999999999999</v>
      </c>
      <c r="F998">
        <v>0.50746000000000002</v>
      </c>
      <c r="G998">
        <v>2.9700000000000001E-4</v>
      </c>
      <c r="H998">
        <v>2.1464E-2</v>
      </c>
      <c r="I998">
        <v>2.1760999999999999E-2</v>
      </c>
    </row>
    <row r="999" spans="1:9" x14ac:dyDescent="0.3">
      <c r="A999">
        <v>18300</v>
      </c>
      <c r="B999">
        <v>11</v>
      </c>
      <c r="C999">
        <v>25.548999999999999</v>
      </c>
      <c r="D999">
        <v>92.334999999999994</v>
      </c>
      <c r="E999">
        <v>0.99021999999999999</v>
      </c>
      <c r="F999">
        <v>0.50736999999999999</v>
      </c>
      <c r="G999">
        <v>2.9700000000000001E-4</v>
      </c>
      <c r="H999">
        <v>2.1471000000000001E-2</v>
      </c>
      <c r="I999">
        <v>2.1767000000000002E-2</v>
      </c>
    </row>
    <row r="1000" spans="1:9" x14ac:dyDescent="0.3">
      <c r="A1000">
        <v>18400</v>
      </c>
      <c r="B1000">
        <v>11</v>
      </c>
      <c r="C1000">
        <v>25.547999999999998</v>
      </c>
      <c r="D1000">
        <v>92.346000000000004</v>
      </c>
      <c r="E1000">
        <v>0.99021999999999999</v>
      </c>
      <c r="F1000">
        <v>0.50727999999999995</v>
      </c>
      <c r="G1000">
        <v>2.9599999999999998E-4</v>
      </c>
      <c r="H1000">
        <v>2.1477E-2</v>
      </c>
      <c r="I1000">
        <v>2.1774000000000002E-2</v>
      </c>
    </row>
    <row r="1001" spans="1:9" x14ac:dyDescent="0.3">
      <c r="A1001">
        <v>18500</v>
      </c>
      <c r="B1001">
        <v>11</v>
      </c>
      <c r="C1001">
        <v>25.545999999999999</v>
      </c>
      <c r="D1001">
        <v>92.358000000000004</v>
      </c>
      <c r="E1001">
        <v>0.99021999999999999</v>
      </c>
      <c r="F1001">
        <v>0.50719000000000003</v>
      </c>
      <c r="G1001">
        <v>2.9599999999999998E-4</v>
      </c>
      <c r="H1001">
        <v>2.1484E-2</v>
      </c>
      <c r="I1001">
        <v>2.1780000000000001E-2</v>
      </c>
    </row>
    <row r="1002" spans="1:9" x14ac:dyDescent="0.3">
      <c r="A1002">
        <v>18600</v>
      </c>
      <c r="B1002">
        <v>11</v>
      </c>
      <c r="C1002">
        <v>25.545000000000002</v>
      </c>
      <c r="D1002">
        <v>92.369</v>
      </c>
      <c r="E1002">
        <v>0.99021999999999999</v>
      </c>
      <c r="F1002">
        <v>0.5071</v>
      </c>
      <c r="G1002">
        <v>2.9599999999999998E-4</v>
      </c>
      <c r="H1002">
        <v>2.1489999999999999E-2</v>
      </c>
      <c r="I1002">
        <v>2.1786E-2</v>
      </c>
    </row>
    <row r="1003" spans="1:9" x14ac:dyDescent="0.3">
      <c r="A1003">
        <v>18700</v>
      </c>
      <c r="B1003">
        <v>11</v>
      </c>
      <c r="C1003">
        <v>25.544</v>
      </c>
      <c r="D1003">
        <v>92.38</v>
      </c>
      <c r="E1003">
        <v>0.99023000000000005</v>
      </c>
      <c r="F1003">
        <v>0.50700999999999996</v>
      </c>
      <c r="G1003">
        <v>2.9599999999999998E-4</v>
      </c>
      <c r="H1003">
        <v>2.1496999999999999E-2</v>
      </c>
      <c r="I1003">
        <v>2.1793E-2</v>
      </c>
    </row>
    <row r="1004" spans="1:9" x14ac:dyDescent="0.3">
      <c r="A1004">
        <v>18800</v>
      </c>
      <c r="B1004">
        <v>11</v>
      </c>
      <c r="C1004">
        <v>25.542999999999999</v>
      </c>
      <c r="D1004">
        <v>92.391000000000005</v>
      </c>
      <c r="E1004">
        <v>0.99023000000000005</v>
      </c>
      <c r="F1004">
        <v>0.50692000000000004</v>
      </c>
      <c r="G1004">
        <v>2.9599999999999998E-4</v>
      </c>
      <c r="H1004">
        <v>2.1503000000000001E-2</v>
      </c>
      <c r="I1004">
        <v>2.1798999999999999E-2</v>
      </c>
    </row>
    <row r="1005" spans="1:9" x14ac:dyDescent="0.3">
      <c r="A1005">
        <v>18900</v>
      </c>
      <c r="B1005">
        <v>11</v>
      </c>
      <c r="C1005">
        <v>25.541</v>
      </c>
      <c r="D1005">
        <v>92.402000000000001</v>
      </c>
      <c r="E1005">
        <v>0.99023000000000005</v>
      </c>
      <c r="F1005">
        <v>0.50683</v>
      </c>
      <c r="G1005">
        <v>2.9599999999999998E-4</v>
      </c>
      <c r="H1005">
        <v>2.1510000000000001E-2</v>
      </c>
      <c r="I1005">
        <v>2.1805999999999999E-2</v>
      </c>
    </row>
    <row r="1006" spans="1:9" x14ac:dyDescent="0.3">
      <c r="A1006">
        <v>19000</v>
      </c>
      <c r="B1006">
        <v>11</v>
      </c>
      <c r="C1006">
        <v>25.54</v>
      </c>
      <c r="D1006">
        <v>92.412000000000006</v>
      </c>
      <c r="E1006">
        <v>0.99023000000000005</v>
      </c>
      <c r="F1006">
        <v>0.50673999999999997</v>
      </c>
      <c r="G1006">
        <v>2.9599999999999998E-4</v>
      </c>
      <c r="H1006">
        <v>2.1516E-2</v>
      </c>
      <c r="I1006">
        <v>2.1812000000000002E-2</v>
      </c>
    </row>
    <row r="1007" spans="1:9" x14ac:dyDescent="0.3">
      <c r="A1007">
        <v>19100</v>
      </c>
      <c r="B1007">
        <v>11</v>
      </c>
      <c r="C1007">
        <v>25.536999999999999</v>
      </c>
      <c r="D1007">
        <v>92.415000000000006</v>
      </c>
      <c r="E1007">
        <v>0.99023000000000005</v>
      </c>
      <c r="F1007">
        <v>0.50663999999999998</v>
      </c>
      <c r="G1007">
        <v>2.9599999999999998E-4</v>
      </c>
      <c r="H1007">
        <v>2.1521999999999999E-2</v>
      </c>
      <c r="I1007">
        <v>2.1818000000000001E-2</v>
      </c>
    </row>
    <row r="1008" spans="1:9" x14ac:dyDescent="0.3">
      <c r="A1008">
        <v>19200</v>
      </c>
      <c r="B1008">
        <v>11</v>
      </c>
      <c r="C1008">
        <v>25.536000000000001</v>
      </c>
      <c r="D1008">
        <v>92.421999999999997</v>
      </c>
      <c r="E1008">
        <v>0.99024000000000001</v>
      </c>
      <c r="F1008">
        <v>0.50656000000000001</v>
      </c>
      <c r="G1008">
        <v>2.9599999999999998E-4</v>
      </c>
      <c r="H1008">
        <v>2.1527999999999999E-2</v>
      </c>
      <c r="I1008">
        <v>2.1824E-2</v>
      </c>
    </row>
    <row r="1009" spans="1:9" x14ac:dyDescent="0.3">
      <c r="A1009">
        <v>1700</v>
      </c>
      <c r="B1009">
        <v>12</v>
      </c>
      <c r="C1009">
        <v>26.475000000000001</v>
      </c>
      <c r="D1009">
        <v>97.174999999999997</v>
      </c>
      <c r="E1009">
        <v>0.98980000000000001</v>
      </c>
      <c r="F1009">
        <v>0.50351000000000001</v>
      </c>
      <c r="G1009">
        <v>3.0800000000000001E-4</v>
      </c>
      <c r="H1009">
        <v>2.1527999999999999E-2</v>
      </c>
      <c r="I1009">
        <v>2.1836999999999999E-2</v>
      </c>
    </row>
    <row r="1010" spans="1:9" x14ac:dyDescent="0.3">
      <c r="A1010">
        <v>19300</v>
      </c>
      <c r="B1010">
        <v>11</v>
      </c>
      <c r="C1010">
        <v>25.535</v>
      </c>
      <c r="D1010">
        <v>92.429000000000002</v>
      </c>
      <c r="E1010">
        <v>0.99024000000000001</v>
      </c>
      <c r="F1010">
        <v>0.50646999999999998</v>
      </c>
      <c r="G1010">
        <v>2.9599999999999998E-4</v>
      </c>
      <c r="H1010">
        <v>2.1534999999999999E-2</v>
      </c>
      <c r="I1010">
        <v>2.1831E-2</v>
      </c>
    </row>
    <row r="1011" spans="1:9" x14ac:dyDescent="0.3">
      <c r="A1011">
        <v>19400</v>
      </c>
      <c r="B1011">
        <v>11</v>
      </c>
      <c r="C1011">
        <v>25.533999999999999</v>
      </c>
      <c r="D1011">
        <v>92.436000000000007</v>
      </c>
      <c r="E1011">
        <v>0.99024000000000001</v>
      </c>
      <c r="F1011">
        <v>0.50639000000000001</v>
      </c>
      <c r="G1011">
        <v>2.9599999999999998E-4</v>
      </c>
      <c r="H1011">
        <v>2.1541000000000001E-2</v>
      </c>
      <c r="I1011">
        <v>2.1836999999999999E-2</v>
      </c>
    </row>
    <row r="1012" spans="1:9" x14ac:dyDescent="0.3">
      <c r="A1012">
        <v>19500</v>
      </c>
      <c r="B1012">
        <v>11</v>
      </c>
      <c r="C1012">
        <v>25.533000000000001</v>
      </c>
      <c r="D1012">
        <v>92.442999999999998</v>
      </c>
      <c r="E1012">
        <v>0.99024000000000001</v>
      </c>
      <c r="F1012">
        <v>0.50629999999999997</v>
      </c>
      <c r="G1012">
        <v>2.9599999999999998E-4</v>
      </c>
      <c r="H1012">
        <v>2.1547E-2</v>
      </c>
      <c r="I1012">
        <v>2.1843000000000001E-2</v>
      </c>
    </row>
    <row r="1013" spans="1:9" x14ac:dyDescent="0.3">
      <c r="A1013">
        <v>19600</v>
      </c>
      <c r="B1013">
        <v>11</v>
      </c>
      <c r="C1013">
        <v>25.532</v>
      </c>
      <c r="D1013">
        <v>92.448999999999998</v>
      </c>
      <c r="E1013">
        <v>0.99024000000000001</v>
      </c>
      <c r="F1013">
        <v>0.50622</v>
      </c>
      <c r="G1013">
        <v>2.9599999999999998E-4</v>
      </c>
      <c r="H1013">
        <v>2.1552999999999999E-2</v>
      </c>
      <c r="I1013">
        <v>2.1849E-2</v>
      </c>
    </row>
    <row r="1014" spans="1:9" x14ac:dyDescent="0.3">
      <c r="A1014">
        <v>19700</v>
      </c>
      <c r="B1014">
        <v>11</v>
      </c>
      <c r="C1014">
        <v>25.530999999999999</v>
      </c>
      <c r="D1014">
        <v>92.456000000000003</v>
      </c>
      <c r="E1014">
        <v>0.99024999999999996</v>
      </c>
      <c r="F1014">
        <v>0.50612999999999997</v>
      </c>
      <c r="G1014">
        <v>2.9599999999999998E-4</v>
      </c>
      <c r="H1014">
        <v>2.1558999999999998E-2</v>
      </c>
      <c r="I1014">
        <v>2.1854999999999999E-2</v>
      </c>
    </row>
    <row r="1015" spans="1:9" x14ac:dyDescent="0.3">
      <c r="A1015">
        <v>19800</v>
      </c>
      <c r="B1015">
        <v>11</v>
      </c>
      <c r="C1015">
        <v>25.53</v>
      </c>
      <c r="D1015">
        <v>92.462999999999994</v>
      </c>
      <c r="E1015">
        <v>0.99024999999999996</v>
      </c>
      <c r="F1015">
        <v>0.50605</v>
      </c>
      <c r="G1015">
        <v>2.9599999999999998E-4</v>
      </c>
      <c r="H1015">
        <v>2.1565000000000001E-2</v>
      </c>
      <c r="I1015">
        <v>2.1860999999999998E-2</v>
      </c>
    </row>
    <row r="1016" spans="1:9" x14ac:dyDescent="0.3">
      <c r="A1016">
        <v>19900</v>
      </c>
      <c r="B1016">
        <v>11</v>
      </c>
      <c r="C1016">
        <v>25.529</v>
      </c>
      <c r="D1016">
        <v>92.471000000000004</v>
      </c>
      <c r="E1016">
        <v>0.99024999999999996</v>
      </c>
      <c r="F1016">
        <v>0.50595999999999997</v>
      </c>
      <c r="G1016">
        <v>2.9599999999999998E-4</v>
      </c>
      <c r="H1016">
        <v>2.1572000000000001E-2</v>
      </c>
      <c r="I1016">
        <v>2.1867000000000001E-2</v>
      </c>
    </row>
    <row r="1017" spans="1:9" x14ac:dyDescent="0.3">
      <c r="A1017">
        <v>20000</v>
      </c>
      <c r="B1017">
        <v>11</v>
      </c>
      <c r="C1017">
        <v>25.527999999999999</v>
      </c>
      <c r="D1017">
        <v>92.48</v>
      </c>
      <c r="E1017">
        <v>0.99024999999999996</v>
      </c>
      <c r="F1017">
        <v>0.50588</v>
      </c>
      <c r="G1017">
        <v>2.9599999999999998E-4</v>
      </c>
      <c r="H1017">
        <v>2.1578E-2</v>
      </c>
      <c r="I1017">
        <v>2.1873E-2</v>
      </c>
    </row>
    <row r="1018" spans="1:9" x14ac:dyDescent="0.3">
      <c r="A1018">
        <v>1800</v>
      </c>
      <c r="B1018">
        <v>12</v>
      </c>
      <c r="C1018">
        <v>26.445</v>
      </c>
      <c r="D1018">
        <v>97.3</v>
      </c>
      <c r="E1018">
        <v>0.98985999999999996</v>
      </c>
      <c r="F1018">
        <v>0.50180000000000002</v>
      </c>
      <c r="G1018">
        <v>3.0699999999999998E-4</v>
      </c>
      <c r="H1018">
        <v>2.1651E-2</v>
      </c>
      <c r="I1018">
        <v>2.1957999999999998E-2</v>
      </c>
    </row>
    <row r="1019" spans="1:9" x14ac:dyDescent="0.3">
      <c r="A1019">
        <v>100</v>
      </c>
      <c r="B1019">
        <v>12</v>
      </c>
      <c r="C1019">
        <v>26.751000000000001</v>
      </c>
      <c r="D1019">
        <v>94.326999999999998</v>
      </c>
      <c r="E1019">
        <v>0.98887999999999998</v>
      </c>
      <c r="F1019">
        <v>0.50402999999999998</v>
      </c>
      <c r="G1019">
        <v>3.3700000000000001E-4</v>
      </c>
      <c r="H1019">
        <v>2.1679E-2</v>
      </c>
      <c r="I1019">
        <v>2.2015E-2</v>
      </c>
    </row>
    <row r="1020" spans="1:9" x14ac:dyDescent="0.3">
      <c r="A1020">
        <v>1900</v>
      </c>
      <c r="B1020">
        <v>12</v>
      </c>
      <c r="C1020">
        <v>26.42</v>
      </c>
      <c r="D1020">
        <v>97.421999999999997</v>
      </c>
      <c r="E1020">
        <v>0.98990999999999996</v>
      </c>
      <c r="F1020">
        <v>0.50019000000000002</v>
      </c>
      <c r="G1020">
        <v>3.0499999999999999E-4</v>
      </c>
      <c r="H1020">
        <v>2.1767999999999999E-2</v>
      </c>
      <c r="I1020">
        <v>2.2072999999999999E-2</v>
      </c>
    </row>
    <row r="1021" spans="1:9" x14ac:dyDescent="0.3">
      <c r="A1021">
        <v>2000</v>
      </c>
      <c r="B1021">
        <v>12</v>
      </c>
      <c r="C1021">
        <v>26.666</v>
      </c>
      <c r="D1021">
        <v>98.004000000000005</v>
      </c>
      <c r="E1021">
        <v>0.98995999999999995</v>
      </c>
      <c r="F1021">
        <v>0.49878</v>
      </c>
      <c r="G1021">
        <v>3.0400000000000002E-4</v>
      </c>
      <c r="H1021">
        <v>2.1984E-2</v>
      </c>
      <c r="I1021">
        <v>2.2287999999999999E-2</v>
      </c>
    </row>
    <row r="1022" spans="1:9" x14ac:dyDescent="0.3">
      <c r="A1022">
        <v>2100</v>
      </c>
      <c r="B1022">
        <v>12</v>
      </c>
      <c r="C1022">
        <v>26.24</v>
      </c>
      <c r="D1022">
        <v>97.653000000000006</v>
      </c>
      <c r="E1022">
        <v>0.99024999999999996</v>
      </c>
      <c r="F1022">
        <v>0.49789</v>
      </c>
      <c r="G1022">
        <v>2.9500000000000001E-4</v>
      </c>
      <c r="H1022">
        <v>2.1992000000000001E-2</v>
      </c>
      <c r="I1022">
        <v>2.2287000000000001E-2</v>
      </c>
    </row>
    <row r="1023" spans="1:9" x14ac:dyDescent="0.3">
      <c r="A1023">
        <v>2200</v>
      </c>
      <c r="B1023">
        <v>12</v>
      </c>
      <c r="C1023">
        <v>26.22</v>
      </c>
      <c r="D1023">
        <v>97.733999999999995</v>
      </c>
      <c r="E1023">
        <v>0.99031000000000002</v>
      </c>
      <c r="F1023">
        <v>0.49658999999999998</v>
      </c>
      <c r="G1023">
        <v>2.9300000000000002E-4</v>
      </c>
      <c r="H1023">
        <v>2.2085E-2</v>
      </c>
      <c r="I1023">
        <v>2.2377999999999999E-2</v>
      </c>
    </row>
    <row r="1024" spans="1:9" x14ac:dyDescent="0.3">
      <c r="A1024">
        <v>2300</v>
      </c>
      <c r="B1024">
        <v>12</v>
      </c>
      <c r="C1024">
        <v>26.196999999999999</v>
      </c>
      <c r="D1024">
        <v>97.777000000000001</v>
      </c>
      <c r="E1024">
        <v>0.99034999999999995</v>
      </c>
      <c r="F1024">
        <v>0.49534</v>
      </c>
      <c r="G1024">
        <v>2.92E-4</v>
      </c>
      <c r="H1024">
        <v>2.2175E-2</v>
      </c>
      <c r="I1024">
        <v>2.2466E-2</v>
      </c>
    </row>
    <row r="1025" spans="1:9" x14ac:dyDescent="0.3">
      <c r="A1025">
        <v>2400</v>
      </c>
      <c r="B1025">
        <v>12</v>
      </c>
      <c r="C1025">
        <v>26.170999999999999</v>
      </c>
      <c r="D1025">
        <v>97.813000000000002</v>
      </c>
      <c r="E1025">
        <v>0.99038000000000004</v>
      </c>
      <c r="F1025">
        <v>0.49414000000000002</v>
      </c>
      <c r="G1025">
        <v>2.9100000000000003E-4</v>
      </c>
      <c r="H1025">
        <v>2.2261E-2</v>
      </c>
      <c r="I1025">
        <v>2.2551999999999999E-2</v>
      </c>
    </row>
    <row r="1026" spans="1:9" x14ac:dyDescent="0.3">
      <c r="A1026">
        <v>2500</v>
      </c>
      <c r="B1026">
        <v>12</v>
      </c>
      <c r="C1026">
        <v>26.145</v>
      </c>
      <c r="D1026">
        <v>97.856999999999999</v>
      </c>
      <c r="E1026">
        <v>0.99041000000000001</v>
      </c>
      <c r="F1026">
        <v>0.49298999999999998</v>
      </c>
      <c r="G1026">
        <v>2.9E-4</v>
      </c>
      <c r="H1026">
        <v>2.2345E-2</v>
      </c>
      <c r="I1026">
        <v>2.2634999999999999E-2</v>
      </c>
    </row>
    <row r="1027" spans="1:9" x14ac:dyDescent="0.3">
      <c r="A1027">
        <v>2600</v>
      </c>
      <c r="B1027">
        <v>12</v>
      </c>
      <c r="C1027">
        <v>26.12</v>
      </c>
      <c r="D1027">
        <v>97.912999999999997</v>
      </c>
      <c r="E1027">
        <v>0.99043999999999999</v>
      </c>
      <c r="F1027">
        <v>0.49187999999999998</v>
      </c>
      <c r="G1027">
        <v>2.8899999999999998E-4</v>
      </c>
      <c r="H1027">
        <v>2.2426000000000001E-2</v>
      </c>
      <c r="I1027">
        <v>2.2716E-2</v>
      </c>
    </row>
    <row r="1028" spans="1:9" x14ac:dyDescent="0.3">
      <c r="A1028">
        <v>2700</v>
      </c>
      <c r="B1028">
        <v>12</v>
      </c>
      <c r="C1028">
        <v>26.094999999999999</v>
      </c>
      <c r="D1028">
        <v>97.971000000000004</v>
      </c>
      <c r="E1028">
        <v>0.99046000000000001</v>
      </c>
      <c r="F1028">
        <v>0.49081999999999998</v>
      </c>
      <c r="G1028">
        <v>2.8800000000000001E-4</v>
      </c>
      <c r="H1028">
        <v>2.2506000000000002E-2</v>
      </c>
      <c r="I1028">
        <v>2.2793999999999998E-2</v>
      </c>
    </row>
    <row r="1029" spans="1:9" x14ac:dyDescent="0.3">
      <c r="A1029">
        <v>2800</v>
      </c>
      <c r="B1029">
        <v>12</v>
      </c>
      <c r="C1029">
        <v>26.071999999999999</v>
      </c>
      <c r="D1029">
        <v>98.031000000000006</v>
      </c>
      <c r="E1029">
        <v>0.99048000000000003</v>
      </c>
      <c r="F1029">
        <v>0.48977999999999999</v>
      </c>
      <c r="G1029">
        <v>2.8800000000000001E-4</v>
      </c>
      <c r="H1029">
        <v>2.2582999999999999E-2</v>
      </c>
      <c r="I1029">
        <v>2.2870999999999999E-2</v>
      </c>
    </row>
    <row r="1030" spans="1:9" x14ac:dyDescent="0.3">
      <c r="A1030">
        <v>2900</v>
      </c>
      <c r="B1030">
        <v>12</v>
      </c>
      <c r="C1030">
        <v>26.048999999999999</v>
      </c>
      <c r="D1030">
        <v>98.093999999999994</v>
      </c>
      <c r="E1030">
        <v>0.99050000000000005</v>
      </c>
      <c r="F1030">
        <v>0.48877999999999999</v>
      </c>
      <c r="G1030">
        <v>2.8699999999999998E-4</v>
      </c>
      <c r="H1030">
        <v>2.2658999999999999E-2</v>
      </c>
      <c r="I1030">
        <v>2.2946000000000001E-2</v>
      </c>
    </row>
    <row r="1031" spans="1:9" x14ac:dyDescent="0.3">
      <c r="A1031">
        <v>3000</v>
      </c>
      <c r="B1031">
        <v>12</v>
      </c>
      <c r="C1031">
        <v>26.138999999999999</v>
      </c>
      <c r="D1031">
        <v>98.39</v>
      </c>
      <c r="E1031">
        <v>0.99053000000000002</v>
      </c>
      <c r="F1031">
        <v>0.48776999999999998</v>
      </c>
      <c r="G1031">
        <v>2.8699999999999998E-4</v>
      </c>
      <c r="H1031">
        <v>2.2787000000000002E-2</v>
      </c>
      <c r="I1031">
        <v>2.3074000000000001E-2</v>
      </c>
    </row>
    <row r="1032" spans="1:9" x14ac:dyDescent="0.3">
      <c r="A1032">
        <v>3100</v>
      </c>
      <c r="B1032">
        <v>12</v>
      </c>
      <c r="C1032">
        <v>25.952000000000002</v>
      </c>
      <c r="D1032">
        <v>98.215999999999994</v>
      </c>
      <c r="E1032">
        <v>0.99063000000000001</v>
      </c>
      <c r="F1032">
        <v>0.48704999999999998</v>
      </c>
      <c r="G1032">
        <v>2.8400000000000002E-4</v>
      </c>
      <c r="H1032">
        <v>2.2801999999999999E-2</v>
      </c>
      <c r="I1032">
        <v>2.3085000000000001E-2</v>
      </c>
    </row>
    <row r="1033" spans="1:9" x14ac:dyDescent="0.3">
      <c r="A1033">
        <v>3200</v>
      </c>
      <c r="B1033">
        <v>12</v>
      </c>
      <c r="C1033">
        <v>25.934999999999999</v>
      </c>
      <c r="D1033">
        <v>98.274000000000001</v>
      </c>
      <c r="E1033">
        <v>0.99065000000000003</v>
      </c>
      <c r="F1033">
        <v>0.48626999999999998</v>
      </c>
      <c r="G1033">
        <v>2.8299999999999999E-4</v>
      </c>
      <c r="H1033">
        <v>2.2859999999999998E-2</v>
      </c>
      <c r="I1033">
        <v>2.3141999999999999E-2</v>
      </c>
    </row>
    <row r="1034" spans="1:9" x14ac:dyDescent="0.3">
      <c r="A1034">
        <v>3300</v>
      </c>
      <c r="B1034">
        <v>12</v>
      </c>
      <c r="C1034">
        <v>25.917999999999999</v>
      </c>
      <c r="D1034">
        <v>98.325999999999993</v>
      </c>
      <c r="E1034">
        <v>0.99067000000000005</v>
      </c>
      <c r="F1034">
        <v>0.48551</v>
      </c>
      <c r="G1034">
        <v>2.8200000000000002E-4</v>
      </c>
      <c r="H1034">
        <v>2.2915999999999999E-2</v>
      </c>
      <c r="I1034">
        <v>2.3199000000000001E-2</v>
      </c>
    </row>
    <row r="1035" spans="1:9" x14ac:dyDescent="0.3">
      <c r="A1035">
        <v>3400</v>
      </c>
      <c r="B1035">
        <v>12</v>
      </c>
      <c r="C1035">
        <v>25.901</v>
      </c>
      <c r="D1035">
        <v>98.376000000000005</v>
      </c>
      <c r="E1035">
        <v>0.99068000000000001</v>
      </c>
      <c r="F1035">
        <v>0.48476999999999998</v>
      </c>
      <c r="G1035">
        <v>2.8200000000000002E-4</v>
      </c>
      <c r="H1035">
        <v>2.2973E-2</v>
      </c>
      <c r="I1035">
        <v>2.3255000000000001E-2</v>
      </c>
    </row>
    <row r="1036" spans="1:9" x14ac:dyDescent="0.3">
      <c r="A1036">
        <v>3500</v>
      </c>
      <c r="B1036">
        <v>12</v>
      </c>
      <c r="C1036">
        <v>25.882999999999999</v>
      </c>
      <c r="D1036">
        <v>98.426000000000002</v>
      </c>
      <c r="E1036">
        <v>0.99070000000000003</v>
      </c>
      <c r="F1036">
        <v>0.48403000000000002</v>
      </c>
      <c r="G1036">
        <v>2.81E-4</v>
      </c>
      <c r="H1036">
        <v>2.3029000000000001E-2</v>
      </c>
      <c r="I1036">
        <v>2.3310000000000001E-2</v>
      </c>
    </row>
    <row r="1037" spans="1:9" x14ac:dyDescent="0.3">
      <c r="A1037">
        <v>3600</v>
      </c>
      <c r="B1037">
        <v>12</v>
      </c>
      <c r="C1037">
        <v>25.866</v>
      </c>
      <c r="D1037">
        <v>98.477000000000004</v>
      </c>
      <c r="E1037">
        <v>0.99070999999999998</v>
      </c>
      <c r="F1037">
        <v>0.48331000000000002</v>
      </c>
      <c r="G1037">
        <v>2.81E-4</v>
      </c>
      <c r="H1037">
        <v>2.3084E-2</v>
      </c>
      <c r="I1037">
        <v>2.3365E-2</v>
      </c>
    </row>
    <row r="1038" spans="1:9" x14ac:dyDescent="0.3">
      <c r="A1038">
        <v>3700</v>
      </c>
      <c r="B1038">
        <v>12</v>
      </c>
      <c r="C1038">
        <v>25.849</v>
      </c>
      <c r="D1038">
        <v>98.528000000000006</v>
      </c>
      <c r="E1038">
        <v>0.99073</v>
      </c>
      <c r="F1038">
        <v>0.48259000000000002</v>
      </c>
      <c r="G1038">
        <v>2.81E-4</v>
      </c>
      <c r="H1038">
        <v>2.3139E-2</v>
      </c>
      <c r="I1038">
        <v>2.342E-2</v>
      </c>
    </row>
    <row r="1039" spans="1:9" x14ac:dyDescent="0.3">
      <c r="A1039">
        <v>3800</v>
      </c>
      <c r="B1039">
        <v>12</v>
      </c>
      <c r="C1039">
        <v>25.832999999999998</v>
      </c>
      <c r="D1039">
        <v>98.581000000000003</v>
      </c>
      <c r="E1039">
        <v>0.99073999999999995</v>
      </c>
      <c r="F1039">
        <v>0.48188999999999999</v>
      </c>
      <c r="G1039">
        <v>2.7999999999999998E-4</v>
      </c>
      <c r="H1039">
        <v>2.3192999999999998E-2</v>
      </c>
      <c r="I1039">
        <v>2.3473999999999998E-2</v>
      </c>
    </row>
    <row r="1040" spans="1:9" x14ac:dyDescent="0.3">
      <c r="A1040">
        <v>3900</v>
      </c>
      <c r="B1040">
        <v>12</v>
      </c>
      <c r="C1040">
        <v>25.817</v>
      </c>
      <c r="D1040">
        <v>98.634</v>
      </c>
      <c r="E1040">
        <v>0.99075000000000002</v>
      </c>
      <c r="F1040">
        <v>0.48120000000000002</v>
      </c>
      <c r="G1040">
        <v>2.7999999999999998E-4</v>
      </c>
      <c r="H1040">
        <v>2.3247E-2</v>
      </c>
      <c r="I1040">
        <v>2.3526999999999999E-2</v>
      </c>
    </row>
    <row r="1041" spans="1:9" x14ac:dyDescent="0.3">
      <c r="A1041">
        <v>4000</v>
      </c>
      <c r="B1041">
        <v>12</v>
      </c>
      <c r="C1041">
        <v>25.852</v>
      </c>
      <c r="D1041">
        <v>98.813000000000002</v>
      </c>
      <c r="E1041">
        <v>0.99075999999999997</v>
      </c>
      <c r="F1041">
        <v>0.48047000000000001</v>
      </c>
      <c r="G1041">
        <v>2.7900000000000001E-4</v>
      </c>
      <c r="H1041">
        <v>2.3328000000000002E-2</v>
      </c>
      <c r="I1041">
        <v>2.3608000000000001E-2</v>
      </c>
    </row>
    <row r="1042" spans="1:9" x14ac:dyDescent="0.3">
      <c r="A1042">
        <v>4100</v>
      </c>
      <c r="B1042">
        <v>12</v>
      </c>
      <c r="C1042">
        <v>25.757999999999999</v>
      </c>
      <c r="D1042">
        <v>98.731999999999999</v>
      </c>
      <c r="E1042">
        <v>0.99080999999999997</v>
      </c>
      <c r="F1042">
        <v>0.47992000000000001</v>
      </c>
      <c r="G1042">
        <v>2.7799999999999998E-4</v>
      </c>
      <c r="H1042">
        <v>2.3349000000000002E-2</v>
      </c>
      <c r="I1042">
        <v>2.3626999999999999E-2</v>
      </c>
    </row>
    <row r="1043" spans="1:9" x14ac:dyDescent="0.3">
      <c r="A1043">
        <v>4200</v>
      </c>
      <c r="B1043">
        <v>12</v>
      </c>
      <c r="C1043">
        <v>25.748999999999999</v>
      </c>
      <c r="D1043">
        <v>98.790999999999997</v>
      </c>
      <c r="E1043">
        <v>0.99082000000000003</v>
      </c>
      <c r="F1043">
        <v>0.47935</v>
      </c>
      <c r="G1043">
        <v>2.7799999999999998E-4</v>
      </c>
      <c r="H1043">
        <v>2.3392E-2</v>
      </c>
      <c r="I1043">
        <v>2.3668999999999999E-2</v>
      </c>
    </row>
    <row r="1044" spans="1:9" x14ac:dyDescent="0.3">
      <c r="A1044">
        <v>4300</v>
      </c>
      <c r="B1044">
        <v>12</v>
      </c>
      <c r="C1044">
        <v>25.739000000000001</v>
      </c>
      <c r="D1044">
        <v>98.841999999999999</v>
      </c>
      <c r="E1044">
        <v>0.99084000000000005</v>
      </c>
      <c r="F1044">
        <v>0.47881000000000001</v>
      </c>
      <c r="G1044">
        <v>2.7700000000000001E-4</v>
      </c>
      <c r="H1044">
        <v>2.3434E-2</v>
      </c>
      <c r="I1044">
        <v>2.3712E-2</v>
      </c>
    </row>
    <row r="1045" spans="1:9" x14ac:dyDescent="0.3">
      <c r="A1045">
        <v>4400</v>
      </c>
      <c r="B1045">
        <v>12</v>
      </c>
      <c r="C1045">
        <v>25.728000000000002</v>
      </c>
      <c r="D1045">
        <v>98.888999999999996</v>
      </c>
      <c r="E1045">
        <v>0.99085000000000001</v>
      </c>
      <c r="F1045">
        <v>0.47826999999999997</v>
      </c>
      <c r="G1045">
        <v>2.7700000000000001E-4</v>
      </c>
      <c r="H1045">
        <v>2.3476E-2</v>
      </c>
      <c r="I1045">
        <v>2.3753E-2</v>
      </c>
    </row>
    <row r="1046" spans="1:9" x14ac:dyDescent="0.3">
      <c r="A1046">
        <v>4500</v>
      </c>
      <c r="B1046">
        <v>12</v>
      </c>
      <c r="C1046">
        <v>25.716999999999999</v>
      </c>
      <c r="D1046">
        <v>98.936999999999998</v>
      </c>
      <c r="E1046">
        <v>0.99085999999999996</v>
      </c>
      <c r="F1046">
        <v>0.47772999999999999</v>
      </c>
      <c r="G1046">
        <v>2.7700000000000001E-4</v>
      </c>
      <c r="H1046">
        <v>2.3518000000000001E-2</v>
      </c>
      <c r="I1046">
        <v>2.3795E-2</v>
      </c>
    </row>
    <row r="1047" spans="1:9" x14ac:dyDescent="0.3">
      <c r="A1047">
        <v>4600</v>
      </c>
      <c r="B1047">
        <v>12</v>
      </c>
      <c r="C1047">
        <v>25.704999999999998</v>
      </c>
      <c r="D1047">
        <v>98.984999999999999</v>
      </c>
      <c r="E1047">
        <v>0.99087000000000003</v>
      </c>
      <c r="F1047">
        <v>0.47720000000000001</v>
      </c>
      <c r="G1047">
        <v>2.7599999999999999E-4</v>
      </c>
      <c r="H1047">
        <v>2.3560000000000001E-2</v>
      </c>
      <c r="I1047">
        <v>2.3837000000000001E-2</v>
      </c>
    </row>
    <row r="1048" spans="1:9" x14ac:dyDescent="0.3">
      <c r="A1048">
        <v>4700</v>
      </c>
      <c r="B1048">
        <v>12</v>
      </c>
      <c r="C1048">
        <v>25.693000000000001</v>
      </c>
      <c r="D1048">
        <v>99.031999999999996</v>
      </c>
      <c r="E1048">
        <v>0.99087000000000003</v>
      </c>
      <c r="F1048">
        <v>0.47666999999999998</v>
      </c>
      <c r="G1048">
        <v>2.7599999999999999E-4</v>
      </c>
      <c r="H1048">
        <v>2.3602000000000001E-2</v>
      </c>
      <c r="I1048">
        <v>2.3878E-2</v>
      </c>
    </row>
    <row r="1049" spans="1:9" x14ac:dyDescent="0.3">
      <c r="A1049">
        <v>4800</v>
      </c>
      <c r="B1049">
        <v>12</v>
      </c>
      <c r="C1049">
        <v>25.681999999999999</v>
      </c>
      <c r="D1049">
        <v>99.081000000000003</v>
      </c>
      <c r="E1049">
        <v>0.99087999999999998</v>
      </c>
      <c r="F1049">
        <v>0.47614000000000001</v>
      </c>
      <c r="G1049">
        <v>2.7599999999999999E-4</v>
      </c>
      <c r="H1049">
        <v>2.3643000000000001E-2</v>
      </c>
      <c r="I1049">
        <v>2.3918999999999999E-2</v>
      </c>
    </row>
    <row r="1050" spans="1:9" x14ac:dyDescent="0.3">
      <c r="A1050">
        <v>4900</v>
      </c>
      <c r="B1050">
        <v>12</v>
      </c>
      <c r="C1050">
        <v>25.670999999999999</v>
      </c>
      <c r="D1050">
        <v>99.129000000000005</v>
      </c>
      <c r="E1050">
        <v>0.99089000000000005</v>
      </c>
      <c r="F1050">
        <v>0.47561999999999999</v>
      </c>
      <c r="G1050">
        <v>2.7599999999999999E-4</v>
      </c>
      <c r="H1050">
        <v>2.3685000000000001E-2</v>
      </c>
      <c r="I1050">
        <v>2.3959999999999999E-2</v>
      </c>
    </row>
    <row r="1051" spans="1:9" x14ac:dyDescent="0.3">
      <c r="A1051">
        <v>5000</v>
      </c>
      <c r="B1051">
        <v>12</v>
      </c>
      <c r="C1051">
        <v>25.684999999999999</v>
      </c>
      <c r="D1051">
        <v>99.24</v>
      </c>
      <c r="E1051">
        <v>0.9909</v>
      </c>
      <c r="F1051">
        <v>0.47506999999999999</v>
      </c>
      <c r="G1051">
        <v>2.7500000000000002E-4</v>
      </c>
      <c r="H1051">
        <v>2.3741000000000002E-2</v>
      </c>
      <c r="I1051">
        <v>2.4015999999999999E-2</v>
      </c>
    </row>
    <row r="1052" spans="1:9" x14ac:dyDescent="0.3">
      <c r="A1052">
        <v>5100</v>
      </c>
      <c r="B1052">
        <v>12</v>
      </c>
      <c r="C1052">
        <v>25.635999999999999</v>
      </c>
      <c r="D1052">
        <v>99.209000000000003</v>
      </c>
      <c r="E1052">
        <v>0.99092999999999998</v>
      </c>
      <c r="F1052">
        <v>0.47463</v>
      </c>
      <c r="G1052">
        <v>2.7500000000000002E-4</v>
      </c>
      <c r="H1052">
        <v>2.3761999999999998E-2</v>
      </c>
      <c r="I1052">
        <v>2.4036999999999999E-2</v>
      </c>
    </row>
    <row r="1053" spans="1:9" x14ac:dyDescent="0.3">
      <c r="A1053">
        <v>5200</v>
      </c>
      <c r="B1053">
        <v>12</v>
      </c>
      <c r="C1053">
        <v>25.629000000000001</v>
      </c>
      <c r="D1053">
        <v>99.257999999999996</v>
      </c>
      <c r="E1053">
        <v>0.99094000000000004</v>
      </c>
      <c r="F1053">
        <v>0.47419</v>
      </c>
      <c r="G1053">
        <v>2.7399999999999999E-4</v>
      </c>
      <c r="H1053">
        <v>2.3796999999999999E-2</v>
      </c>
      <c r="I1053">
        <v>2.4070999999999999E-2</v>
      </c>
    </row>
    <row r="1054" spans="1:9" x14ac:dyDescent="0.3">
      <c r="A1054">
        <v>5300</v>
      </c>
      <c r="B1054">
        <v>12</v>
      </c>
      <c r="C1054">
        <v>25.620999999999999</v>
      </c>
      <c r="D1054">
        <v>99.301000000000002</v>
      </c>
      <c r="E1054">
        <v>0.99094000000000004</v>
      </c>
      <c r="F1054">
        <v>0.47376000000000001</v>
      </c>
      <c r="G1054">
        <v>2.7399999999999999E-4</v>
      </c>
      <c r="H1054">
        <v>2.3831000000000001E-2</v>
      </c>
      <c r="I1054">
        <v>2.4105000000000001E-2</v>
      </c>
    </row>
    <row r="1055" spans="1:9" x14ac:dyDescent="0.3">
      <c r="A1055">
        <v>5400</v>
      </c>
      <c r="B1055">
        <v>12</v>
      </c>
      <c r="C1055">
        <v>25.613</v>
      </c>
      <c r="D1055">
        <v>99.343000000000004</v>
      </c>
      <c r="E1055">
        <v>0.99095</v>
      </c>
      <c r="F1055">
        <v>0.47333999999999998</v>
      </c>
      <c r="G1055">
        <v>2.7399999999999999E-4</v>
      </c>
      <c r="H1055">
        <v>2.3864E-2</v>
      </c>
      <c r="I1055">
        <v>2.4138E-2</v>
      </c>
    </row>
    <row r="1056" spans="1:9" x14ac:dyDescent="0.3">
      <c r="A1056">
        <v>5500</v>
      </c>
      <c r="B1056">
        <v>12</v>
      </c>
      <c r="C1056">
        <v>25.605</v>
      </c>
      <c r="D1056">
        <v>99.382999999999996</v>
      </c>
      <c r="E1056">
        <v>0.99095999999999995</v>
      </c>
      <c r="F1056">
        <v>0.47292000000000001</v>
      </c>
      <c r="G1056">
        <v>2.7399999999999999E-4</v>
      </c>
      <c r="H1056">
        <v>2.3897999999999999E-2</v>
      </c>
      <c r="I1056">
        <v>2.4171999999999999E-2</v>
      </c>
    </row>
    <row r="1057" spans="1:9" x14ac:dyDescent="0.3">
      <c r="A1057">
        <v>5600</v>
      </c>
      <c r="B1057">
        <v>12</v>
      </c>
      <c r="C1057">
        <v>25.596</v>
      </c>
      <c r="D1057">
        <v>99.423000000000002</v>
      </c>
      <c r="E1057">
        <v>0.99097000000000002</v>
      </c>
      <c r="F1057">
        <v>0.47249999999999998</v>
      </c>
      <c r="G1057">
        <v>2.7300000000000002E-4</v>
      </c>
      <c r="H1057">
        <v>2.3931000000000001E-2</v>
      </c>
      <c r="I1057">
        <v>2.4205000000000001E-2</v>
      </c>
    </row>
    <row r="1058" spans="1:9" x14ac:dyDescent="0.3">
      <c r="A1058">
        <v>5700</v>
      </c>
      <c r="B1058">
        <v>12</v>
      </c>
      <c r="C1058">
        <v>25.588000000000001</v>
      </c>
      <c r="D1058">
        <v>99.463999999999999</v>
      </c>
      <c r="E1058">
        <v>0.99097000000000002</v>
      </c>
      <c r="F1058">
        <v>0.47209000000000001</v>
      </c>
      <c r="G1058">
        <v>2.7300000000000002E-4</v>
      </c>
      <c r="H1058">
        <v>2.3965E-2</v>
      </c>
      <c r="I1058">
        <v>2.4237999999999999E-2</v>
      </c>
    </row>
    <row r="1059" spans="1:9" x14ac:dyDescent="0.3">
      <c r="A1059">
        <v>5800</v>
      </c>
      <c r="B1059">
        <v>12</v>
      </c>
      <c r="C1059">
        <v>25.579000000000001</v>
      </c>
      <c r="D1059">
        <v>99.504999999999995</v>
      </c>
      <c r="E1059">
        <v>0.99097999999999997</v>
      </c>
      <c r="F1059">
        <v>0.47166999999999998</v>
      </c>
      <c r="G1059">
        <v>2.7300000000000002E-4</v>
      </c>
      <c r="H1059">
        <v>2.3997999999999998E-2</v>
      </c>
      <c r="I1059">
        <v>2.4271000000000001E-2</v>
      </c>
    </row>
    <row r="1060" spans="1:9" x14ac:dyDescent="0.3">
      <c r="A1060">
        <v>5900</v>
      </c>
      <c r="B1060">
        <v>12</v>
      </c>
      <c r="C1060">
        <v>25.57</v>
      </c>
      <c r="D1060">
        <v>99.545000000000002</v>
      </c>
      <c r="E1060">
        <v>0.99099000000000004</v>
      </c>
      <c r="F1060">
        <v>0.47126000000000001</v>
      </c>
      <c r="G1060">
        <v>2.7300000000000002E-4</v>
      </c>
      <c r="H1060">
        <v>2.4031E-2</v>
      </c>
      <c r="I1060">
        <v>2.4303999999999999E-2</v>
      </c>
    </row>
    <row r="1061" spans="1:9" x14ac:dyDescent="0.3">
      <c r="A1061">
        <v>6000</v>
      </c>
      <c r="B1061">
        <v>12</v>
      </c>
      <c r="C1061">
        <v>25.574000000000002</v>
      </c>
      <c r="D1061">
        <v>99.620999999999995</v>
      </c>
      <c r="E1061">
        <v>0.99099000000000004</v>
      </c>
      <c r="F1061">
        <v>0.47082000000000002</v>
      </c>
      <c r="G1061">
        <v>2.7300000000000002E-4</v>
      </c>
      <c r="H1061">
        <v>2.4074000000000002E-2</v>
      </c>
      <c r="I1061">
        <v>2.4346E-2</v>
      </c>
    </row>
    <row r="1062" spans="1:9" x14ac:dyDescent="0.3">
      <c r="A1062">
        <v>6100</v>
      </c>
      <c r="B1062">
        <v>12</v>
      </c>
      <c r="C1062">
        <v>25.544</v>
      </c>
      <c r="D1062">
        <v>99.611999999999995</v>
      </c>
      <c r="E1062">
        <v>0.99100999999999995</v>
      </c>
      <c r="F1062">
        <v>0.47044999999999998</v>
      </c>
      <c r="G1062">
        <v>2.72E-4</v>
      </c>
      <c r="H1062">
        <v>2.4094000000000001E-2</v>
      </c>
      <c r="I1062">
        <v>2.4365999999999999E-2</v>
      </c>
    </row>
    <row r="1063" spans="1:9" x14ac:dyDescent="0.3">
      <c r="A1063">
        <v>6200</v>
      </c>
      <c r="B1063">
        <v>12</v>
      </c>
      <c r="C1063">
        <v>25.539000000000001</v>
      </c>
      <c r="D1063">
        <v>99.652000000000001</v>
      </c>
      <c r="E1063">
        <v>0.99102000000000001</v>
      </c>
      <c r="F1063">
        <v>0.47010000000000002</v>
      </c>
      <c r="G1063">
        <v>2.72E-4</v>
      </c>
      <c r="H1063">
        <v>2.4122999999999999E-2</v>
      </c>
      <c r="I1063">
        <v>2.4395E-2</v>
      </c>
    </row>
    <row r="1064" spans="1:9" x14ac:dyDescent="0.3">
      <c r="A1064">
        <v>6300</v>
      </c>
      <c r="B1064">
        <v>12</v>
      </c>
      <c r="C1064">
        <v>25.533000000000001</v>
      </c>
      <c r="D1064">
        <v>99.69</v>
      </c>
      <c r="E1064">
        <v>0.99102000000000001</v>
      </c>
      <c r="F1064">
        <v>0.46975</v>
      </c>
      <c r="G1064">
        <v>2.72E-4</v>
      </c>
      <c r="H1064">
        <v>2.4150999999999999E-2</v>
      </c>
      <c r="I1064">
        <v>2.4423E-2</v>
      </c>
    </row>
    <row r="1065" spans="1:9" x14ac:dyDescent="0.3">
      <c r="A1065">
        <v>6400</v>
      </c>
      <c r="B1065">
        <v>12</v>
      </c>
      <c r="C1065">
        <v>25.527000000000001</v>
      </c>
      <c r="D1065">
        <v>99.725999999999999</v>
      </c>
      <c r="E1065">
        <v>0.99102999999999997</v>
      </c>
      <c r="F1065">
        <v>0.46939999999999998</v>
      </c>
      <c r="G1065">
        <v>2.72E-4</v>
      </c>
      <c r="H1065">
        <v>2.4178999999999999E-2</v>
      </c>
      <c r="I1065">
        <v>2.4451000000000001E-2</v>
      </c>
    </row>
    <row r="1066" spans="1:9" x14ac:dyDescent="0.3">
      <c r="A1066">
        <v>6500</v>
      </c>
      <c r="B1066">
        <v>12</v>
      </c>
      <c r="C1066">
        <v>25.52</v>
      </c>
      <c r="D1066">
        <v>99.760999999999996</v>
      </c>
      <c r="E1066">
        <v>0.99104000000000003</v>
      </c>
      <c r="F1066">
        <v>0.46905999999999998</v>
      </c>
      <c r="G1066">
        <v>2.7099999999999997E-4</v>
      </c>
      <c r="H1066">
        <v>2.4206999999999999E-2</v>
      </c>
      <c r="I1066">
        <v>2.4478E-2</v>
      </c>
    </row>
    <row r="1067" spans="1:9" x14ac:dyDescent="0.3">
      <c r="A1067">
        <v>6600</v>
      </c>
      <c r="B1067">
        <v>12</v>
      </c>
      <c r="C1067">
        <v>25.513000000000002</v>
      </c>
      <c r="D1067">
        <v>99.796999999999997</v>
      </c>
      <c r="E1067">
        <v>0.99104000000000003</v>
      </c>
      <c r="F1067">
        <v>0.46871000000000002</v>
      </c>
      <c r="G1067">
        <v>2.7099999999999997E-4</v>
      </c>
      <c r="H1067">
        <v>2.4235E-2</v>
      </c>
      <c r="I1067">
        <v>2.4506E-2</v>
      </c>
    </row>
    <row r="1068" spans="1:9" x14ac:dyDescent="0.3">
      <c r="A1068">
        <v>6700</v>
      </c>
      <c r="B1068">
        <v>12</v>
      </c>
      <c r="C1068">
        <v>25.506</v>
      </c>
      <c r="D1068">
        <v>99.831999999999994</v>
      </c>
      <c r="E1068">
        <v>0.99104999999999999</v>
      </c>
      <c r="F1068">
        <v>0.46837000000000001</v>
      </c>
      <c r="G1068">
        <v>2.7099999999999997E-4</v>
      </c>
      <c r="H1068">
        <v>2.4263E-2</v>
      </c>
      <c r="I1068">
        <v>2.4534E-2</v>
      </c>
    </row>
    <row r="1069" spans="1:9" x14ac:dyDescent="0.3">
      <c r="A1069">
        <v>6800</v>
      </c>
      <c r="B1069">
        <v>12</v>
      </c>
      <c r="C1069">
        <v>25.498999999999999</v>
      </c>
      <c r="D1069">
        <v>99.867999999999995</v>
      </c>
      <c r="E1069">
        <v>0.99104999999999999</v>
      </c>
      <c r="F1069">
        <v>0.46803</v>
      </c>
      <c r="G1069">
        <v>2.7099999999999997E-4</v>
      </c>
      <c r="H1069">
        <v>2.4291E-2</v>
      </c>
      <c r="I1069">
        <v>2.4560999999999999E-2</v>
      </c>
    </row>
    <row r="1070" spans="1:9" x14ac:dyDescent="0.3">
      <c r="A1070">
        <v>6900</v>
      </c>
      <c r="B1070">
        <v>12</v>
      </c>
      <c r="C1070">
        <v>25.492000000000001</v>
      </c>
      <c r="D1070">
        <v>99.903999999999996</v>
      </c>
      <c r="E1070">
        <v>0.99106000000000005</v>
      </c>
      <c r="F1070">
        <v>0.46768999999999999</v>
      </c>
      <c r="G1070">
        <v>2.7099999999999997E-4</v>
      </c>
      <c r="H1070">
        <v>2.4317999999999999E-2</v>
      </c>
      <c r="I1070">
        <v>2.4589E-2</v>
      </c>
    </row>
    <row r="1071" spans="1:9" x14ac:dyDescent="0.3">
      <c r="A1071">
        <v>7000</v>
      </c>
      <c r="B1071">
        <v>12</v>
      </c>
      <c r="C1071">
        <v>25.492000000000001</v>
      </c>
      <c r="D1071">
        <v>99.962999999999994</v>
      </c>
      <c r="E1071">
        <v>0.99106000000000005</v>
      </c>
      <c r="F1071">
        <v>0.46733000000000002</v>
      </c>
      <c r="G1071">
        <v>2.7099999999999997E-4</v>
      </c>
      <c r="H1071">
        <v>2.4351999999999999E-2</v>
      </c>
      <c r="I1071">
        <v>2.4622000000000002E-2</v>
      </c>
    </row>
    <row r="1072" spans="1:9" x14ac:dyDescent="0.3">
      <c r="A1072">
        <v>7100</v>
      </c>
      <c r="B1072">
        <v>12</v>
      </c>
      <c r="C1072">
        <v>25.472000000000001</v>
      </c>
      <c r="D1072">
        <v>99.963999999999999</v>
      </c>
      <c r="E1072">
        <v>0.99107000000000001</v>
      </c>
      <c r="F1072">
        <v>0.46701999999999999</v>
      </c>
      <c r="G1072">
        <v>2.7E-4</v>
      </c>
      <c r="H1072">
        <v>2.4371E-2</v>
      </c>
      <c r="I1072">
        <v>2.4641E-2</v>
      </c>
    </row>
    <row r="1073" spans="1:9" x14ac:dyDescent="0.3">
      <c r="A1073">
        <v>7200</v>
      </c>
      <c r="B1073">
        <v>12</v>
      </c>
      <c r="C1073">
        <v>25.469000000000001</v>
      </c>
      <c r="D1073">
        <v>99.998999999999995</v>
      </c>
      <c r="E1073">
        <v>0.99107999999999996</v>
      </c>
      <c r="F1073">
        <v>0.46672000000000002</v>
      </c>
      <c r="G1073">
        <v>2.7E-4</v>
      </c>
      <c r="H1073">
        <v>2.4395E-2</v>
      </c>
      <c r="I1073">
        <v>2.4664999999999999E-2</v>
      </c>
    </row>
    <row r="1074" spans="1:9" x14ac:dyDescent="0.3">
      <c r="A1074">
        <v>7300</v>
      </c>
      <c r="B1074">
        <v>12</v>
      </c>
      <c r="C1074">
        <v>25.465</v>
      </c>
      <c r="D1074">
        <v>100.03400000000001</v>
      </c>
      <c r="E1074">
        <v>0.99109000000000003</v>
      </c>
      <c r="F1074">
        <v>0.46642</v>
      </c>
      <c r="G1074">
        <v>2.7E-4</v>
      </c>
      <c r="H1074">
        <v>2.4419E-2</v>
      </c>
      <c r="I1074">
        <v>2.4688999999999999E-2</v>
      </c>
    </row>
    <row r="1075" spans="1:9" x14ac:dyDescent="0.3">
      <c r="A1075">
        <v>7400</v>
      </c>
      <c r="B1075">
        <v>12</v>
      </c>
      <c r="C1075">
        <v>25.462</v>
      </c>
      <c r="D1075">
        <v>100.06699999999999</v>
      </c>
      <c r="E1075">
        <v>0.99109000000000003</v>
      </c>
      <c r="F1075">
        <v>0.46612999999999999</v>
      </c>
      <c r="G1075">
        <v>2.7E-4</v>
      </c>
      <c r="H1075">
        <v>2.4442999999999999E-2</v>
      </c>
      <c r="I1075">
        <v>2.4712999999999999E-2</v>
      </c>
    </row>
    <row r="1076" spans="1:9" x14ac:dyDescent="0.3">
      <c r="A1076">
        <v>7500</v>
      </c>
      <c r="B1076">
        <v>12</v>
      </c>
      <c r="C1076">
        <v>25.457999999999998</v>
      </c>
      <c r="D1076">
        <v>100.099</v>
      </c>
      <c r="E1076">
        <v>0.99109999999999998</v>
      </c>
      <c r="F1076">
        <v>0.46583999999999998</v>
      </c>
      <c r="G1076">
        <v>2.7E-4</v>
      </c>
      <c r="H1076">
        <v>2.4466999999999999E-2</v>
      </c>
      <c r="I1076">
        <v>2.4736999999999999E-2</v>
      </c>
    </row>
    <row r="1077" spans="1:9" x14ac:dyDescent="0.3">
      <c r="A1077">
        <v>7600</v>
      </c>
      <c r="B1077">
        <v>12</v>
      </c>
      <c r="C1077">
        <v>25.452999999999999</v>
      </c>
      <c r="D1077">
        <v>100.13200000000001</v>
      </c>
      <c r="E1077">
        <v>0.99109999999999998</v>
      </c>
      <c r="F1077">
        <v>0.46555000000000002</v>
      </c>
      <c r="G1077">
        <v>2.6899999999999998E-4</v>
      </c>
      <c r="H1077">
        <v>2.4490999999999999E-2</v>
      </c>
      <c r="I1077">
        <v>2.4760999999999998E-2</v>
      </c>
    </row>
    <row r="1078" spans="1:9" x14ac:dyDescent="0.3">
      <c r="A1078">
        <v>7700</v>
      </c>
      <c r="B1078">
        <v>12</v>
      </c>
      <c r="C1078">
        <v>25.449000000000002</v>
      </c>
      <c r="D1078">
        <v>100.164</v>
      </c>
      <c r="E1078">
        <v>0.99109999999999998</v>
      </c>
      <c r="F1078">
        <v>0.46526000000000001</v>
      </c>
      <c r="G1078">
        <v>2.6899999999999998E-4</v>
      </c>
      <c r="H1078">
        <v>2.4514999999999999E-2</v>
      </c>
      <c r="I1078">
        <v>2.4784E-2</v>
      </c>
    </row>
    <row r="1079" spans="1:9" x14ac:dyDescent="0.3">
      <c r="A1079">
        <v>7800</v>
      </c>
      <c r="B1079">
        <v>12</v>
      </c>
      <c r="C1079">
        <v>25.445</v>
      </c>
      <c r="D1079">
        <v>100.196</v>
      </c>
      <c r="E1079">
        <v>0.99111000000000005</v>
      </c>
      <c r="F1079">
        <v>0.46496999999999999</v>
      </c>
      <c r="G1079">
        <v>2.6899999999999998E-4</v>
      </c>
      <c r="H1079">
        <v>2.4538999999999998E-2</v>
      </c>
      <c r="I1079">
        <v>2.4808E-2</v>
      </c>
    </row>
    <row r="1080" spans="1:9" x14ac:dyDescent="0.3">
      <c r="A1080">
        <v>7900</v>
      </c>
      <c r="B1080">
        <v>12</v>
      </c>
      <c r="C1080">
        <v>25.440999999999999</v>
      </c>
      <c r="D1080">
        <v>100.229</v>
      </c>
      <c r="E1080">
        <v>0.99111000000000005</v>
      </c>
      <c r="F1080">
        <v>0.46467999999999998</v>
      </c>
      <c r="G1080">
        <v>2.6899999999999998E-4</v>
      </c>
      <c r="H1080">
        <v>2.4563000000000001E-2</v>
      </c>
      <c r="I1080">
        <v>2.4832E-2</v>
      </c>
    </row>
    <row r="1081" spans="1:9" x14ac:dyDescent="0.3">
      <c r="A1081">
        <v>8000</v>
      </c>
      <c r="B1081">
        <v>12</v>
      </c>
      <c r="C1081">
        <v>25.44</v>
      </c>
      <c r="D1081">
        <v>100.274</v>
      </c>
      <c r="E1081">
        <v>0.99112</v>
      </c>
      <c r="F1081">
        <v>0.46438000000000001</v>
      </c>
      <c r="G1081">
        <v>2.6899999999999998E-4</v>
      </c>
      <c r="H1081">
        <v>2.4590000000000001E-2</v>
      </c>
      <c r="I1081">
        <v>2.4858999999999999E-2</v>
      </c>
    </row>
    <row r="1082" spans="1:9" x14ac:dyDescent="0.3">
      <c r="A1082">
        <v>8100</v>
      </c>
      <c r="B1082">
        <v>12</v>
      </c>
      <c r="C1082">
        <v>25.428000000000001</v>
      </c>
      <c r="D1082">
        <v>100.28100000000001</v>
      </c>
      <c r="E1082">
        <v>0.99112999999999996</v>
      </c>
      <c r="F1082">
        <v>0.46411000000000002</v>
      </c>
      <c r="G1082">
        <v>2.6899999999999998E-4</v>
      </c>
      <c r="H1082">
        <v>2.4608000000000001E-2</v>
      </c>
      <c r="I1082">
        <v>2.4877E-2</v>
      </c>
    </row>
    <row r="1083" spans="1:9" x14ac:dyDescent="0.3">
      <c r="A1083">
        <v>8200</v>
      </c>
      <c r="B1083">
        <v>12</v>
      </c>
      <c r="C1083">
        <v>25.425000000000001</v>
      </c>
      <c r="D1083">
        <v>100.313</v>
      </c>
      <c r="E1083">
        <v>0.99112999999999996</v>
      </c>
      <c r="F1083">
        <v>0.46384999999999998</v>
      </c>
      <c r="G1083">
        <v>2.6899999999999998E-4</v>
      </c>
      <c r="H1083">
        <v>2.4629000000000002E-2</v>
      </c>
      <c r="I1083">
        <v>2.4898E-2</v>
      </c>
    </row>
    <row r="1084" spans="1:9" x14ac:dyDescent="0.3">
      <c r="A1084">
        <v>8300</v>
      </c>
      <c r="B1084">
        <v>12</v>
      </c>
      <c r="C1084">
        <v>25.422000000000001</v>
      </c>
      <c r="D1084">
        <v>100.343</v>
      </c>
      <c r="E1084">
        <v>0.99114000000000002</v>
      </c>
      <c r="F1084">
        <v>0.46360000000000001</v>
      </c>
      <c r="G1084">
        <v>2.6800000000000001E-4</v>
      </c>
      <c r="H1084">
        <v>2.4649999999999998E-2</v>
      </c>
      <c r="I1084">
        <v>2.4917999999999999E-2</v>
      </c>
    </row>
    <row r="1085" spans="1:9" x14ac:dyDescent="0.3">
      <c r="A1085">
        <v>8400</v>
      </c>
      <c r="B1085">
        <v>12</v>
      </c>
      <c r="C1085">
        <v>25.419</v>
      </c>
      <c r="D1085">
        <v>100.373</v>
      </c>
      <c r="E1085">
        <v>0.99114000000000002</v>
      </c>
      <c r="F1085">
        <v>0.46333999999999997</v>
      </c>
      <c r="G1085">
        <v>2.6800000000000001E-4</v>
      </c>
      <c r="H1085">
        <v>2.4670999999999998E-2</v>
      </c>
      <c r="I1085">
        <v>2.4938999999999999E-2</v>
      </c>
    </row>
    <row r="1086" spans="1:9" x14ac:dyDescent="0.3">
      <c r="A1086">
        <v>8500</v>
      </c>
      <c r="B1086">
        <v>12</v>
      </c>
      <c r="C1086">
        <v>25.416</v>
      </c>
      <c r="D1086">
        <v>100.402</v>
      </c>
      <c r="E1086">
        <v>0.99114000000000002</v>
      </c>
      <c r="F1086">
        <v>0.46309</v>
      </c>
      <c r="G1086">
        <v>2.6800000000000001E-4</v>
      </c>
      <c r="H1086">
        <v>2.4691999999999999E-2</v>
      </c>
      <c r="I1086">
        <v>2.496E-2</v>
      </c>
    </row>
    <row r="1087" spans="1:9" x14ac:dyDescent="0.3">
      <c r="A1087">
        <v>8600</v>
      </c>
      <c r="B1087">
        <v>12</v>
      </c>
      <c r="C1087">
        <v>25.413</v>
      </c>
      <c r="D1087">
        <v>100.431</v>
      </c>
      <c r="E1087">
        <v>0.99114999999999998</v>
      </c>
      <c r="F1087">
        <v>0.46283999999999997</v>
      </c>
      <c r="G1087">
        <v>2.6800000000000001E-4</v>
      </c>
      <c r="H1087">
        <v>2.4712999999999999E-2</v>
      </c>
      <c r="I1087">
        <v>2.4981E-2</v>
      </c>
    </row>
    <row r="1088" spans="1:9" x14ac:dyDescent="0.3">
      <c r="A1088">
        <v>8700</v>
      </c>
      <c r="B1088">
        <v>12</v>
      </c>
      <c r="C1088">
        <v>25.41</v>
      </c>
      <c r="D1088">
        <v>100.46</v>
      </c>
      <c r="E1088">
        <v>0.99114999999999998</v>
      </c>
      <c r="F1088">
        <v>0.46259</v>
      </c>
      <c r="G1088">
        <v>2.6800000000000001E-4</v>
      </c>
      <c r="H1088">
        <v>2.4733999999999999E-2</v>
      </c>
      <c r="I1088">
        <v>2.5000999999999999E-2</v>
      </c>
    </row>
    <row r="1089" spans="1:9" x14ac:dyDescent="0.3">
      <c r="A1089">
        <v>8800</v>
      </c>
      <c r="B1089">
        <v>12</v>
      </c>
      <c r="C1089">
        <v>25.405999999999999</v>
      </c>
      <c r="D1089">
        <v>100.489</v>
      </c>
      <c r="E1089">
        <v>0.99116000000000004</v>
      </c>
      <c r="F1089">
        <v>0.46233999999999997</v>
      </c>
      <c r="G1089">
        <v>2.6800000000000001E-4</v>
      </c>
      <c r="H1089">
        <v>2.4754000000000002E-2</v>
      </c>
      <c r="I1089">
        <v>2.5021999999999999E-2</v>
      </c>
    </row>
    <row r="1090" spans="1:9" x14ac:dyDescent="0.3">
      <c r="A1090">
        <v>8900</v>
      </c>
      <c r="B1090">
        <v>12</v>
      </c>
      <c r="C1090">
        <v>25.402999999999999</v>
      </c>
      <c r="D1090">
        <v>100.518</v>
      </c>
      <c r="E1090">
        <v>0.99116000000000004</v>
      </c>
      <c r="F1090">
        <v>0.46209</v>
      </c>
      <c r="G1090">
        <v>2.6800000000000001E-4</v>
      </c>
      <c r="H1090">
        <v>2.4774999999999998E-2</v>
      </c>
      <c r="I1090">
        <v>2.5042999999999999E-2</v>
      </c>
    </row>
    <row r="1091" spans="1:9" x14ac:dyDescent="0.3">
      <c r="A1091">
        <v>9000</v>
      </c>
      <c r="B1091">
        <v>12</v>
      </c>
      <c r="C1091">
        <v>25.401</v>
      </c>
      <c r="D1091">
        <v>100.55500000000001</v>
      </c>
      <c r="E1091">
        <v>0.99116000000000004</v>
      </c>
      <c r="F1091">
        <v>0.46183000000000002</v>
      </c>
      <c r="G1091">
        <v>2.6800000000000001E-4</v>
      </c>
      <c r="H1091">
        <v>2.4798000000000001E-2</v>
      </c>
      <c r="I1091">
        <v>2.5066000000000001E-2</v>
      </c>
    </row>
    <row r="1092" spans="1:9" x14ac:dyDescent="0.3">
      <c r="A1092">
        <v>9100</v>
      </c>
      <c r="B1092">
        <v>12</v>
      </c>
      <c r="C1092">
        <v>25.390999999999998</v>
      </c>
      <c r="D1092">
        <v>100.566</v>
      </c>
      <c r="E1092">
        <v>0.99117</v>
      </c>
      <c r="F1092">
        <v>0.46159</v>
      </c>
      <c r="G1092">
        <v>2.6699999999999998E-4</v>
      </c>
      <c r="H1092">
        <v>2.4815E-2</v>
      </c>
      <c r="I1092">
        <v>2.5082E-2</v>
      </c>
    </row>
    <row r="1093" spans="1:9" x14ac:dyDescent="0.3">
      <c r="A1093">
        <v>9200</v>
      </c>
      <c r="B1093">
        <v>12</v>
      </c>
      <c r="C1093">
        <v>25.388999999999999</v>
      </c>
      <c r="D1093">
        <v>100.593</v>
      </c>
      <c r="E1093">
        <v>0.99117</v>
      </c>
      <c r="F1093">
        <v>0.46137</v>
      </c>
      <c r="G1093">
        <v>2.6699999999999998E-4</v>
      </c>
      <c r="H1093">
        <v>2.4833000000000001E-2</v>
      </c>
      <c r="I1093">
        <v>2.5100999999999998E-2</v>
      </c>
    </row>
    <row r="1094" spans="1:9" x14ac:dyDescent="0.3">
      <c r="A1094">
        <v>9300</v>
      </c>
      <c r="B1094">
        <v>12</v>
      </c>
      <c r="C1094">
        <v>25.387</v>
      </c>
      <c r="D1094">
        <v>100.621</v>
      </c>
      <c r="E1094">
        <v>0.99117999999999995</v>
      </c>
      <c r="F1094">
        <v>0.46113999999999999</v>
      </c>
      <c r="G1094">
        <v>2.6699999999999998E-4</v>
      </c>
      <c r="H1094">
        <v>2.4851999999999999E-2</v>
      </c>
      <c r="I1094">
        <v>2.5118999999999999E-2</v>
      </c>
    </row>
    <row r="1095" spans="1:9" x14ac:dyDescent="0.3">
      <c r="A1095">
        <v>9400</v>
      </c>
      <c r="B1095">
        <v>12</v>
      </c>
      <c r="C1095">
        <v>25.384</v>
      </c>
      <c r="D1095">
        <v>100.648</v>
      </c>
      <c r="E1095">
        <v>0.99117999999999995</v>
      </c>
      <c r="F1095">
        <v>0.46092</v>
      </c>
      <c r="G1095">
        <v>2.6699999999999998E-4</v>
      </c>
      <c r="H1095">
        <v>2.4871000000000001E-2</v>
      </c>
      <c r="I1095">
        <v>2.5138000000000001E-2</v>
      </c>
    </row>
    <row r="1096" spans="1:9" x14ac:dyDescent="0.3">
      <c r="A1096">
        <v>9500</v>
      </c>
      <c r="B1096">
        <v>12</v>
      </c>
      <c r="C1096">
        <v>25.382000000000001</v>
      </c>
      <c r="D1096">
        <v>100.67400000000001</v>
      </c>
      <c r="E1096">
        <v>0.99119000000000002</v>
      </c>
      <c r="F1096">
        <v>0.4607</v>
      </c>
      <c r="G1096">
        <v>2.6699999999999998E-4</v>
      </c>
      <c r="H1096">
        <v>2.4889000000000001E-2</v>
      </c>
      <c r="I1096">
        <v>2.5156000000000001E-2</v>
      </c>
    </row>
    <row r="1097" spans="1:9" x14ac:dyDescent="0.3">
      <c r="A1097">
        <v>9600</v>
      </c>
      <c r="B1097">
        <v>12</v>
      </c>
      <c r="C1097">
        <v>25.38</v>
      </c>
      <c r="D1097">
        <v>100.7</v>
      </c>
      <c r="E1097">
        <v>0.99119000000000002</v>
      </c>
      <c r="F1097">
        <v>0.46048</v>
      </c>
      <c r="G1097">
        <v>2.6699999999999998E-4</v>
      </c>
      <c r="H1097">
        <v>2.4908E-2</v>
      </c>
      <c r="I1097">
        <v>2.5173999999999998E-2</v>
      </c>
    </row>
    <row r="1098" spans="1:9" x14ac:dyDescent="0.3">
      <c r="A1098">
        <v>9700</v>
      </c>
      <c r="B1098">
        <v>12</v>
      </c>
      <c r="C1098">
        <v>25.378</v>
      </c>
      <c r="D1098">
        <v>100.726</v>
      </c>
      <c r="E1098">
        <v>0.99119000000000002</v>
      </c>
      <c r="F1098">
        <v>0.46026</v>
      </c>
      <c r="G1098">
        <v>2.6699999999999998E-4</v>
      </c>
      <c r="H1098">
        <v>2.4926E-2</v>
      </c>
      <c r="I1098">
        <v>2.5193E-2</v>
      </c>
    </row>
    <row r="1099" spans="1:9" x14ac:dyDescent="0.3">
      <c r="A1099">
        <v>9800</v>
      </c>
      <c r="B1099">
        <v>12</v>
      </c>
      <c r="C1099">
        <v>25.376000000000001</v>
      </c>
      <c r="D1099">
        <v>100.753</v>
      </c>
      <c r="E1099">
        <v>0.99119999999999997</v>
      </c>
      <c r="F1099">
        <v>0.46004</v>
      </c>
      <c r="G1099">
        <v>2.6699999999999998E-4</v>
      </c>
      <c r="H1099">
        <v>2.4944999999999998E-2</v>
      </c>
      <c r="I1099">
        <v>2.5211000000000001E-2</v>
      </c>
    </row>
    <row r="1100" spans="1:9" x14ac:dyDescent="0.3">
      <c r="A1100">
        <v>9900</v>
      </c>
      <c r="B1100">
        <v>12</v>
      </c>
      <c r="C1100">
        <v>25.373999999999999</v>
      </c>
      <c r="D1100">
        <v>100.779</v>
      </c>
      <c r="E1100">
        <v>0.99119999999999997</v>
      </c>
      <c r="F1100">
        <v>0.45982000000000001</v>
      </c>
      <c r="G1100">
        <v>2.6600000000000001E-4</v>
      </c>
      <c r="H1100">
        <v>2.4962999999999999E-2</v>
      </c>
      <c r="I1100">
        <v>2.5229000000000001E-2</v>
      </c>
    </row>
    <row r="1101" spans="1:9" x14ac:dyDescent="0.3">
      <c r="A1101">
        <v>10000</v>
      </c>
      <c r="B1101">
        <v>12</v>
      </c>
      <c r="C1101">
        <v>25.373000000000001</v>
      </c>
      <c r="D1101">
        <v>100.81</v>
      </c>
      <c r="E1101">
        <v>0.99119999999999997</v>
      </c>
      <c r="F1101">
        <v>0.45959</v>
      </c>
      <c r="G1101">
        <v>2.6600000000000001E-4</v>
      </c>
      <c r="H1101">
        <v>2.4983000000000002E-2</v>
      </c>
      <c r="I1101">
        <v>2.5249000000000001E-2</v>
      </c>
    </row>
    <row r="1102" spans="1:9" x14ac:dyDescent="0.3">
      <c r="A1102">
        <v>10100</v>
      </c>
      <c r="B1102">
        <v>12</v>
      </c>
      <c r="C1102">
        <v>25.364999999999998</v>
      </c>
      <c r="D1102">
        <v>100.82299999999999</v>
      </c>
      <c r="E1102">
        <v>0.99121000000000004</v>
      </c>
      <c r="F1102">
        <v>0.45938000000000001</v>
      </c>
      <c r="G1102">
        <v>2.6600000000000001E-4</v>
      </c>
      <c r="H1102">
        <v>2.4997999999999999E-2</v>
      </c>
      <c r="I1102">
        <v>2.5264000000000002E-2</v>
      </c>
    </row>
    <row r="1103" spans="1:9" x14ac:dyDescent="0.3">
      <c r="A1103">
        <v>10200</v>
      </c>
      <c r="B1103">
        <v>12</v>
      </c>
      <c r="C1103">
        <v>25.364000000000001</v>
      </c>
      <c r="D1103">
        <v>100.84699999999999</v>
      </c>
      <c r="E1103">
        <v>0.99121000000000004</v>
      </c>
      <c r="F1103">
        <v>0.45917999999999998</v>
      </c>
      <c r="G1103">
        <v>2.6600000000000001E-4</v>
      </c>
      <c r="H1103">
        <v>2.5014999999999999E-2</v>
      </c>
      <c r="I1103">
        <v>2.5281000000000001E-2</v>
      </c>
    </row>
    <row r="1104" spans="1:9" x14ac:dyDescent="0.3">
      <c r="A1104">
        <v>10300</v>
      </c>
      <c r="B1104">
        <v>12</v>
      </c>
      <c r="C1104">
        <v>25.361999999999998</v>
      </c>
      <c r="D1104">
        <v>100.872</v>
      </c>
      <c r="E1104">
        <v>0.99121000000000004</v>
      </c>
      <c r="F1104">
        <v>0.45898</v>
      </c>
      <c r="G1104">
        <v>2.6600000000000001E-4</v>
      </c>
      <c r="H1104">
        <v>2.5031999999999999E-2</v>
      </c>
      <c r="I1104">
        <v>2.5298000000000001E-2</v>
      </c>
    </row>
    <row r="1105" spans="1:9" x14ac:dyDescent="0.3">
      <c r="A1105">
        <v>10400</v>
      </c>
      <c r="B1105">
        <v>12</v>
      </c>
      <c r="C1105">
        <v>25.361000000000001</v>
      </c>
      <c r="D1105">
        <v>100.89700000000001</v>
      </c>
      <c r="E1105">
        <v>0.99121999999999999</v>
      </c>
      <c r="F1105">
        <v>0.45878000000000002</v>
      </c>
      <c r="G1105">
        <v>2.6600000000000001E-4</v>
      </c>
      <c r="H1105">
        <v>2.5048000000000001E-2</v>
      </c>
      <c r="I1105">
        <v>2.5314E-2</v>
      </c>
    </row>
    <row r="1106" spans="1:9" x14ac:dyDescent="0.3">
      <c r="A1106">
        <v>10500</v>
      </c>
      <c r="B1106">
        <v>12</v>
      </c>
      <c r="C1106">
        <v>25.359000000000002</v>
      </c>
      <c r="D1106">
        <v>100.92100000000001</v>
      </c>
      <c r="E1106">
        <v>0.99121999999999999</v>
      </c>
      <c r="F1106">
        <v>0.45859</v>
      </c>
      <c r="G1106">
        <v>2.6600000000000001E-4</v>
      </c>
      <c r="H1106">
        <v>2.5065E-2</v>
      </c>
      <c r="I1106">
        <v>2.5330999999999999E-2</v>
      </c>
    </row>
    <row r="1107" spans="1:9" x14ac:dyDescent="0.3">
      <c r="A1107">
        <v>10600</v>
      </c>
      <c r="B1107">
        <v>12</v>
      </c>
      <c r="C1107">
        <v>25.358000000000001</v>
      </c>
      <c r="D1107">
        <v>100.94499999999999</v>
      </c>
      <c r="E1107">
        <v>0.99121999999999999</v>
      </c>
      <c r="F1107">
        <v>0.45839000000000002</v>
      </c>
      <c r="G1107">
        <v>2.6600000000000001E-4</v>
      </c>
      <c r="H1107">
        <v>2.5082E-2</v>
      </c>
      <c r="I1107">
        <v>2.5347000000000001E-2</v>
      </c>
    </row>
    <row r="1108" spans="1:9" x14ac:dyDescent="0.3">
      <c r="A1108">
        <v>10700</v>
      </c>
      <c r="B1108">
        <v>12</v>
      </c>
      <c r="C1108">
        <v>25.356000000000002</v>
      </c>
      <c r="D1108">
        <v>100.96899999999999</v>
      </c>
      <c r="E1108">
        <v>0.99123000000000006</v>
      </c>
      <c r="F1108">
        <v>0.45818999999999999</v>
      </c>
      <c r="G1108">
        <v>2.6600000000000001E-4</v>
      </c>
      <c r="H1108">
        <v>2.5097999999999999E-2</v>
      </c>
      <c r="I1108">
        <v>2.5364000000000001E-2</v>
      </c>
    </row>
    <row r="1109" spans="1:9" x14ac:dyDescent="0.3">
      <c r="A1109">
        <v>10800</v>
      </c>
      <c r="B1109">
        <v>12</v>
      </c>
      <c r="C1109">
        <v>25.353999999999999</v>
      </c>
      <c r="D1109">
        <v>100.99299999999999</v>
      </c>
      <c r="E1109">
        <v>0.99123000000000006</v>
      </c>
      <c r="F1109">
        <v>0.45800000000000002</v>
      </c>
      <c r="G1109">
        <v>2.6600000000000001E-4</v>
      </c>
      <c r="H1109">
        <v>2.5114999999999998E-2</v>
      </c>
      <c r="I1109">
        <v>2.538E-2</v>
      </c>
    </row>
    <row r="1110" spans="1:9" x14ac:dyDescent="0.3">
      <c r="A1110">
        <v>10900</v>
      </c>
      <c r="B1110">
        <v>12</v>
      </c>
      <c r="C1110">
        <v>25.352</v>
      </c>
      <c r="D1110">
        <v>101.01600000000001</v>
      </c>
      <c r="E1110">
        <v>0.99123000000000006</v>
      </c>
      <c r="F1110">
        <v>0.45779999999999998</v>
      </c>
      <c r="G1110">
        <v>2.6499999999999999E-4</v>
      </c>
      <c r="H1110">
        <v>2.5131000000000001E-2</v>
      </c>
      <c r="I1110">
        <v>2.5396999999999999E-2</v>
      </c>
    </row>
    <row r="1111" spans="1:9" x14ac:dyDescent="0.3">
      <c r="A1111">
        <v>11000</v>
      </c>
      <c r="B1111">
        <v>12</v>
      </c>
      <c r="C1111">
        <v>25.352</v>
      </c>
      <c r="D1111">
        <v>101.044</v>
      </c>
      <c r="E1111">
        <v>0.99124000000000001</v>
      </c>
      <c r="F1111">
        <v>0.45760000000000001</v>
      </c>
      <c r="G1111">
        <v>2.6499999999999999E-4</v>
      </c>
      <c r="H1111">
        <v>2.5149000000000001E-2</v>
      </c>
      <c r="I1111">
        <v>2.5413999999999999E-2</v>
      </c>
    </row>
    <row r="1112" spans="1:9" x14ac:dyDescent="0.3">
      <c r="A1112">
        <v>11100</v>
      </c>
      <c r="B1112">
        <v>12</v>
      </c>
      <c r="C1112">
        <v>25.344999999999999</v>
      </c>
      <c r="D1112">
        <v>101.057</v>
      </c>
      <c r="E1112">
        <v>0.99124000000000001</v>
      </c>
      <c r="F1112">
        <v>0.45740999999999998</v>
      </c>
      <c r="G1112">
        <v>2.6499999999999999E-4</v>
      </c>
      <c r="H1112">
        <v>2.5163000000000001E-2</v>
      </c>
      <c r="I1112">
        <v>2.5427999999999999E-2</v>
      </c>
    </row>
    <row r="1113" spans="1:9" x14ac:dyDescent="0.3">
      <c r="A1113">
        <v>11200</v>
      </c>
      <c r="B1113">
        <v>12</v>
      </c>
      <c r="C1113">
        <v>25.344000000000001</v>
      </c>
      <c r="D1113">
        <v>101.08</v>
      </c>
      <c r="E1113">
        <v>0.99124000000000001</v>
      </c>
      <c r="F1113">
        <v>0.45723000000000003</v>
      </c>
      <c r="G1113">
        <v>2.6499999999999999E-4</v>
      </c>
      <c r="H1113">
        <v>2.5177999999999999E-2</v>
      </c>
      <c r="I1113">
        <v>2.5443E-2</v>
      </c>
    </row>
    <row r="1114" spans="1:9" x14ac:dyDescent="0.3">
      <c r="A1114">
        <v>11300</v>
      </c>
      <c r="B1114">
        <v>12</v>
      </c>
      <c r="C1114">
        <v>25.343</v>
      </c>
      <c r="D1114">
        <v>101.102</v>
      </c>
      <c r="E1114">
        <v>0.99124999999999996</v>
      </c>
      <c r="F1114">
        <v>0.45705000000000001</v>
      </c>
      <c r="G1114">
        <v>2.6499999999999999E-4</v>
      </c>
      <c r="H1114">
        <v>2.5193E-2</v>
      </c>
      <c r="I1114">
        <v>2.5458000000000001E-2</v>
      </c>
    </row>
    <row r="1115" spans="1:9" x14ac:dyDescent="0.3">
      <c r="A1115">
        <v>11400</v>
      </c>
      <c r="B1115">
        <v>12</v>
      </c>
      <c r="C1115">
        <v>25.341000000000001</v>
      </c>
      <c r="D1115">
        <v>101.125</v>
      </c>
      <c r="E1115">
        <v>0.99124999999999996</v>
      </c>
      <c r="F1115">
        <v>0.45687</v>
      </c>
      <c r="G1115">
        <v>2.6499999999999999E-4</v>
      </c>
      <c r="H1115">
        <v>2.5208000000000001E-2</v>
      </c>
      <c r="I1115">
        <v>2.5472999999999999E-2</v>
      </c>
    </row>
    <row r="1116" spans="1:9" x14ac:dyDescent="0.3">
      <c r="A1116">
        <v>11500</v>
      </c>
      <c r="B1116">
        <v>12</v>
      </c>
      <c r="C1116">
        <v>25.34</v>
      </c>
      <c r="D1116">
        <v>101.14700000000001</v>
      </c>
      <c r="E1116">
        <v>0.99124999999999996</v>
      </c>
      <c r="F1116">
        <v>0.45669999999999999</v>
      </c>
      <c r="G1116">
        <v>2.6499999999999999E-4</v>
      </c>
      <c r="H1116">
        <v>2.5222999999999999E-2</v>
      </c>
      <c r="I1116">
        <v>2.5488E-2</v>
      </c>
    </row>
    <row r="1117" spans="1:9" x14ac:dyDescent="0.3">
      <c r="A1117">
        <v>11600</v>
      </c>
      <c r="B1117">
        <v>12</v>
      </c>
      <c r="C1117">
        <v>25.338000000000001</v>
      </c>
      <c r="D1117">
        <v>101.169</v>
      </c>
      <c r="E1117">
        <v>0.99126000000000003</v>
      </c>
      <c r="F1117">
        <v>0.45651999999999998</v>
      </c>
      <c r="G1117">
        <v>2.6499999999999999E-4</v>
      </c>
      <c r="H1117">
        <v>2.5238E-2</v>
      </c>
      <c r="I1117">
        <v>2.5503000000000001E-2</v>
      </c>
    </row>
    <row r="1118" spans="1:9" x14ac:dyDescent="0.3">
      <c r="A1118">
        <v>11700</v>
      </c>
      <c r="B1118">
        <v>12</v>
      </c>
      <c r="C1118">
        <v>25.337</v>
      </c>
      <c r="D1118">
        <v>101.191</v>
      </c>
      <c r="E1118">
        <v>0.99126000000000003</v>
      </c>
      <c r="F1118">
        <v>0.45634000000000002</v>
      </c>
      <c r="G1118">
        <v>2.6499999999999999E-4</v>
      </c>
      <c r="H1118">
        <v>2.5253000000000001E-2</v>
      </c>
      <c r="I1118">
        <v>2.5517999999999999E-2</v>
      </c>
    </row>
    <row r="1119" spans="1:9" x14ac:dyDescent="0.3">
      <c r="A1119">
        <v>11800</v>
      </c>
      <c r="B1119">
        <v>12</v>
      </c>
      <c r="C1119">
        <v>25.335999999999999</v>
      </c>
      <c r="D1119">
        <v>101.21299999999999</v>
      </c>
      <c r="E1119">
        <v>0.99126000000000003</v>
      </c>
      <c r="F1119">
        <v>0.45617000000000002</v>
      </c>
      <c r="G1119">
        <v>2.6499999999999999E-4</v>
      </c>
      <c r="H1119">
        <v>2.5267999999999999E-2</v>
      </c>
      <c r="I1119">
        <v>2.5533E-2</v>
      </c>
    </row>
    <row r="1120" spans="1:9" x14ac:dyDescent="0.3">
      <c r="A1120">
        <v>11900</v>
      </c>
      <c r="B1120">
        <v>12</v>
      </c>
      <c r="C1120">
        <v>25.334</v>
      </c>
      <c r="D1120">
        <v>101.235</v>
      </c>
      <c r="E1120">
        <v>0.99126000000000003</v>
      </c>
      <c r="F1120">
        <v>0.45599000000000001</v>
      </c>
      <c r="G1120">
        <v>2.6499999999999999E-4</v>
      </c>
      <c r="H1120">
        <v>2.5283E-2</v>
      </c>
      <c r="I1120">
        <v>2.5548000000000001E-2</v>
      </c>
    </row>
    <row r="1121" spans="1:9" x14ac:dyDescent="0.3">
      <c r="A1121">
        <v>12000</v>
      </c>
      <c r="B1121">
        <v>12</v>
      </c>
      <c r="C1121">
        <v>25.332999999999998</v>
      </c>
      <c r="D1121">
        <v>101.259</v>
      </c>
      <c r="E1121">
        <v>0.99126999999999998</v>
      </c>
      <c r="F1121">
        <v>0.45580999999999999</v>
      </c>
      <c r="G1121">
        <v>2.6400000000000002E-4</v>
      </c>
      <c r="H1121">
        <v>2.5298999999999999E-2</v>
      </c>
      <c r="I1121">
        <v>2.5564E-2</v>
      </c>
    </row>
    <row r="1122" spans="1:9" x14ac:dyDescent="0.3">
      <c r="A1122">
        <v>12100</v>
      </c>
      <c r="B1122">
        <v>12</v>
      </c>
      <c r="C1122">
        <v>25.327999999999999</v>
      </c>
      <c r="D1122">
        <v>101.27200000000001</v>
      </c>
      <c r="E1122">
        <v>0.99126999999999998</v>
      </c>
      <c r="F1122">
        <v>0.45562999999999998</v>
      </c>
      <c r="G1122">
        <v>2.6400000000000002E-4</v>
      </c>
      <c r="H1122">
        <v>2.5312000000000001E-2</v>
      </c>
      <c r="I1122">
        <v>2.5576000000000002E-2</v>
      </c>
    </row>
    <row r="1123" spans="1:9" x14ac:dyDescent="0.3">
      <c r="A1123">
        <v>12200</v>
      </c>
      <c r="B1123">
        <v>12</v>
      </c>
      <c r="C1123">
        <v>25.327000000000002</v>
      </c>
      <c r="D1123">
        <v>101.29300000000001</v>
      </c>
      <c r="E1123">
        <v>0.99126999999999998</v>
      </c>
      <c r="F1123">
        <v>0.45546999999999999</v>
      </c>
      <c r="G1123">
        <v>2.6400000000000002E-4</v>
      </c>
      <c r="H1123">
        <v>2.5326000000000001E-2</v>
      </c>
      <c r="I1123">
        <v>2.5590000000000002E-2</v>
      </c>
    </row>
    <row r="1124" spans="1:9" x14ac:dyDescent="0.3">
      <c r="A1124">
        <v>12300</v>
      </c>
      <c r="B1124">
        <v>12</v>
      </c>
      <c r="C1124">
        <v>25.326000000000001</v>
      </c>
      <c r="D1124">
        <v>101.31399999999999</v>
      </c>
      <c r="E1124">
        <v>0.99128000000000005</v>
      </c>
      <c r="F1124">
        <v>0.45530999999999999</v>
      </c>
      <c r="G1124">
        <v>2.6400000000000002E-4</v>
      </c>
      <c r="H1124">
        <v>2.5340000000000001E-2</v>
      </c>
      <c r="I1124">
        <v>2.5603999999999998E-2</v>
      </c>
    </row>
    <row r="1125" spans="1:9" x14ac:dyDescent="0.3">
      <c r="A1125">
        <v>12400</v>
      </c>
      <c r="B1125">
        <v>12</v>
      </c>
      <c r="C1125">
        <v>25.324999999999999</v>
      </c>
      <c r="D1125">
        <v>101.33499999999999</v>
      </c>
      <c r="E1125">
        <v>0.99128000000000005</v>
      </c>
      <c r="F1125">
        <v>0.45515</v>
      </c>
      <c r="G1125">
        <v>2.6400000000000002E-4</v>
      </c>
      <c r="H1125">
        <v>2.5353000000000001E-2</v>
      </c>
      <c r="I1125">
        <v>2.5617999999999998E-2</v>
      </c>
    </row>
    <row r="1126" spans="1:9" x14ac:dyDescent="0.3">
      <c r="A1126">
        <v>12500</v>
      </c>
      <c r="B1126">
        <v>12</v>
      </c>
      <c r="C1126">
        <v>25.324000000000002</v>
      </c>
      <c r="D1126">
        <v>101.355</v>
      </c>
      <c r="E1126">
        <v>0.99128000000000005</v>
      </c>
      <c r="F1126">
        <v>0.45499000000000001</v>
      </c>
      <c r="G1126">
        <v>2.6400000000000002E-4</v>
      </c>
      <c r="H1126">
        <v>2.5367000000000001E-2</v>
      </c>
      <c r="I1126">
        <v>2.5631000000000001E-2</v>
      </c>
    </row>
    <row r="1127" spans="1:9" x14ac:dyDescent="0.3">
      <c r="A1127">
        <v>12600</v>
      </c>
      <c r="B1127">
        <v>12</v>
      </c>
      <c r="C1127">
        <v>25.321999999999999</v>
      </c>
      <c r="D1127">
        <v>101.376</v>
      </c>
      <c r="E1127">
        <v>0.99128000000000005</v>
      </c>
      <c r="F1127">
        <v>0.45483000000000001</v>
      </c>
      <c r="G1127">
        <v>2.6400000000000002E-4</v>
      </c>
      <c r="H1127">
        <v>2.5381000000000001E-2</v>
      </c>
      <c r="I1127">
        <v>2.5645000000000001E-2</v>
      </c>
    </row>
    <row r="1128" spans="1:9" x14ac:dyDescent="0.3">
      <c r="A1128">
        <v>12700</v>
      </c>
      <c r="B1128">
        <v>12</v>
      </c>
      <c r="C1128">
        <v>25.321000000000002</v>
      </c>
      <c r="D1128">
        <v>101.396</v>
      </c>
      <c r="E1128">
        <v>0.99129</v>
      </c>
      <c r="F1128">
        <v>0.45467000000000002</v>
      </c>
      <c r="G1128">
        <v>2.6400000000000002E-4</v>
      </c>
      <c r="H1128">
        <v>2.5395000000000001E-2</v>
      </c>
      <c r="I1128">
        <v>2.5659000000000001E-2</v>
      </c>
    </row>
    <row r="1129" spans="1:9" x14ac:dyDescent="0.3">
      <c r="A1129">
        <v>12800</v>
      </c>
      <c r="B1129">
        <v>12</v>
      </c>
      <c r="C1129">
        <v>25.32</v>
      </c>
      <c r="D1129">
        <v>101.416</v>
      </c>
      <c r="E1129">
        <v>0.99129</v>
      </c>
      <c r="F1129">
        <v>0.45451000000000003</v>
      </c>
      <c r="G1129">
        <v>2.6400000000000002E-4</v>
      </c>
      <c r="H1129">
        <v>2.5408E-2</v>
      </c>
      <c r="I1129">
        <v>2.5672E-2</v>
      </c>
    </row>
    <row r="1130" spans="1:9" x14ac:dyDescent="0.3">
      <c r="A1130">
        <v>12900</v>
      </c>
      <c r="B1130">
        <v>12</v>
      </c>
      <c r="C1130">
        <v>25.318999999999999</v>
      </c>
      <c r="D1130">
        <v>101.43600000000001</v>
      </c>
      <c r="E1130">
        <v>0.99129</v>
      </c>
      <c r="F1130">
        <v>0.45434999999999998</v>
      </c>
      <c r="G1130">
        <v>2.6400000000000002E-4</v>
      </c>
      <c r="H1130">
        <v>2.5422E-2</v>
      </c>
      <c r="I1130">
        <v>2.5686E-2</v>
      </c>
    </row>
    <row r="1131" spans="1:9" x14ac:dyDescent="0.3">
      <c r="A1131">
        <v>13000</v>
      </c>
      <c r="B1131">
        <v>12</v>
      </c>
      <c r="C1131">
        <v>25.318000000000001</v>
      </c>
      <c r="D1131">
        <v>101.458</v>
      </c>
      <c r="E1131">
        <v>0.99129</v>
      </c>
      <c r="F1131">
        <v>0.45417999999999997</v>
      </c>
      <c r="G1131">
        <v>2.6400000000000002E-4</v>
      </c>
      <c r="H1131">
        <v>2.5436E-2</v>
      </c>
      <c r="I1131">
        <v>2.5700000000000001E-2</v>
      </c>
    </row>
    <row r="1132" spans="1:9" x14ac:dyDescent="0.3">
      <c r="A1132">
        <v>13100</v>
      </c>
      <c r="B1132">
        <v>12</v>
      </c>
      <c r="C1132">
        <v>25.314</v>
      </c>
      <c r="D1132">
        <v>101.47199999999999</v>
      </c>
      <c r="E1132">
        <v>0.99129999999999996</v>
      </c>
      <c r="F1132">
        <v>0.45401999999999998</v>
      </c>
      <c r="G1132">
        <v>2.6400000000000002E-4</v>
      </c>
      <c r="H1132">
        <v>2.5447999999999998E-2</v>
      </c>
      <c r="I1132">
        <v>2.5711999999999999E-2</v>
      </c>
    </row>
    <row r="1133" spans="1:9" x14ac:dyDescent="0.3">
      <c r="A1133">
        <v>13200</v>
      </c>
      <c r="B1133">
        <v>12</v>
      </c>
      <c r="C1133">
        <v>25.312999999999999</v>
      </c>
      <c r="D1133">
        <v>101.491</v>
      </c>
      <c r="E1133">
        <v>0.99129999999999996</v>
      </c>
      <c r="F1133">
        <v>0.45388000000000001</v>
      </c>
      <c r="G1133">
        <v>2.63E-4</v>
      </c>
      <c r="H1133">
        <v>2.5461000000000001E-2</v>
      </c>
      <c r="I1133">
        <v>2.5725000000000001E-2</v>
      </c>
    </row>
    <row r="1134" spans="1:9" x14ac:dyDescent="0.3">
      <c r="A1134">
        <v>13300</v>
      </c>
      <c r="B1134">
        <v>12</v>
      </c>
      <c r="C1134">
        <v>25.312000000000001</v>
      </c>
      <c r="D1134">
        <v>101.51</v>
      </c>
      <c r="E1134">
        <v>0.99129999999999996</v>
      </c>
      <c r="F1134">
        <v>0.45373000000000002</v>
      </c>
      <c r="G1134">
        <v>2.63E-4</v>
      </c>
      <c r="H1134">
        <v>2.5474E-2</v>
      </c>
      <c r="I1134">
        <v>2.5736999999999999E-2</v>
      </c>
    </row>
    <row r="1135" spans="1:9" x14ac:dyDescent="0.3">
      <c r="A1135">
        <v>13400</v>
      </c>
      <c r="B1135">
        <v>12</v>
      </c>
      <c r="C1135">
        <v>25.311</v>
      </c>
      <c r="D1135">
        <v>101.529</v>
      </c>
      <c r="E1135">
        <v>0.99129999999999996</v>
      </c>
      <c r="F1135">
        <v>0.45357999999999998</v>
      </c>
      <c r="G1135">
        <v>2.63E-4</v>
      </c>
      <c r="H1135">
        <v>2.5486000000000002E-2</v>
      </c>
      <c r="I1135">
        <v>2.5749999999999999E-2</v>
      </c>
    </row>
    <row r="1136" spans="1:9" x14ac:dyDescent="0.3">
      <c r="A1136">
        <v>13500</v>
      </c>
      <c r="B1136">
        <v>12</v>
      </c>
      <c r="C1136">
        <v>25.31</v>
      </c>
      <c r="D1136">
        <v>101.548</v>
      </c>
      <c r="E1136">
        <v>0.99131000000000002</v>
      </c>
      <c r="F1136">
        <v>0.45343</v>
      </c>
      <c r="G1136">
        <v>2.63E-4</v>
      </c>
      <c r="H1136">
        <v>2.5499000000000001E-2</v>
      </c>
      <c r="I1136">
        <v>2.5762E-2</v>
      </c>
    </row>
    <row r="1137" spans="1:9" x14ac:dyDescent="0.3">
      <c r="A1137">
        <v>13600</v>
      </c>
      <c r="B1137">
        <v>12</v>
      </c>
      <c r="C1137">
        <v>25.309000000000001</v>
      </c>
      <c r="D1137">
        <v>101.56699999999999</v>
      </c>
      <c r="E1137">
        <v>0.99131000000000002</v>
      </c>
      <c r="F1137">
        <v>0.45329000000000003</v>
      </c>
      <c r="G1137">
        <v>2.63E-4</v>
      </c>
      <c r="H1137">
        <v>2.5512E-2</v>
      </c>
      <c r="I1137">
        <v>2.5774999999999999E-2</v>
      </c>
    </row>
    <row r="1138" spans="1:9" x14ac:dyDescent="0.3">
      <c r="A1138">
        <v>13700</v>
      </c>
      <c r="B1138">
        <v>12</v>
      </c>
      <c r="C1138">
        <v>25.308</v>
      </c>
      <c r="D1138">
        <v>101.586</v>
      </c>
      <c r="E1138">
        <v>0.99131000000000002</v>
      </c>
      <c r="F1138">
        <v>0.45313999999999999</v>
      </c>
      <c r="G1138">
        <v>2.63E-4</v>
      </c>
      <c r="H1138">
        <v>2.5524000000000002E-2</v>
      </c>
      <c r="I1138">
        <v>2.5787000000000001E-2</v>
      </c>
    </row>
    <row r="1139" spans="1:9" x14ac:dyDescent="0.3">
      <c r="A1139">
        <v>13800</v>
      </c>
      <c r="B1139">
        <v>12</v>
      </c>
      <c r="C1139">
        <v>25.306999999999999</v>
      </c>
      <c r="D1139">
        <v>101.605</v>
      </c>
      <c r="E1139">
        <v>0.99131000000000002</v>
      </c>
      <c r="F1139">
        <v>0.45299</v>
      </c>
      <c r="G1139">
        <v>2.63E-4</v>
      </c>
      <c r="H1139">
        <v>2.5537000000000001E-2</v>
      </c>
      <c r="I1139">
        <v>2.58E-2</v>
      </c>
    </row>
    <row r="1140" spans="1:9" x14ac:dyDescent="0.3">
      <c r="A1140">
        <v>13900</v>
      </c>
      <c r="B1140">
        <v>12</v>
      </c>
      <c r="C1140">
        <v>25.306000000000001</v>
      </c>
      <c r="D1140">
        <v>101.624</v>
      </c>
      <c r="E1140">
        <v>0.99131999999999998</v>
      </c>
      <c r="F1140">
        <v>0.45284999999999997</v>
      </c>
      <c r="G1140">
        <v>2.63E-4</v>
      </c>
      <c r="H1140">
        <v>2.555E-2</v>
      </c>
      <c r="I1140">
        <v>2.5812999999999999E-2</v>
      </c>
    </row>
    <row r="1141" spans="1:9" x14ac:dyDescent="0.3">
      <c r="A1141">
        <v>14000</v>
      </c>
      <c r="B1141">
        <v>12</v>
      </c>
      <c r="C1141">
        <v>25.305</v>
      </c>
      <c r="D1141">
        <v>101.64400000000001</v>
      </c>
      <c r="E1141">
        <v>0.99131999999999998</v>
      </c>
      <c r="F1141">
        <v>0.45269999999999999</v>
      </c>
      <c r="G1141">
        <v>2.63E-4</v>
      </c>
      <c r="H1141">
        <v>2.5562999999999999E-2</v>
      </c>
      <c r="I1141">
        <v>2.5826000000000002E-2</v>
      </c>
    </row>
    <row r="1142" spans="1:9" x14ac:dyDescent="0.3">
      <c r="A1142">
        <v>14100</v>
      </c>
      <c r="B1142">
        <v>12</v>
      </c>
      <c r="C1142">
        <v>25.302</v>
      </c>
      <c r="D1142">
        <v>101.657</v>
      </c>
      <c r="E1142">
        <v>0.99131999999999998</v>
      </c>
      <c r="F1142">
        <v>0.45255000000000001</v>
      </c>
      <c r="G1142">
        <v>2.63E-4</v>
      </c>
      <c r="H1142">
        <v>2.5574E-2</v>
      </c>
      <c r="I1142">
        <v>2.5836999999999999E-2</v>
      </c>
    </row>
    <row r="1143" spans="1:9" x14ac:dyDescent="0.3">
      <c r="A1143">
        <v>14200</v>
      </c>
      <c r="B1143">
        <v>12</v>
      </c>
      <c r="C1143">
        <v>25.300999999999998</v>
      </c>
      <c r="D1143">
        <v>101.675</v>
      </c>
      <c r="E1143">
        <v>0.99131999999999998</v>
      </c>
      <c r="F1143">
        <v>0.45240999999999998</v>
      </c>
      <c r="G1143">
        <v>2.63E-4</v>
      </c>
      <c r="H1143">
        <v>2.5586000000000001E-2</v>
      </c>
      <c r="I1143">
        <v>2.5847999999999999E-2</v>
      </c>
    </row>
    <row r="1144" spans="1:9" x14ac:dyDescent="0.3">
      <c r="A1144">
        <v>14300</v>
      </c>
      <c r="B1144">
        <v>12</v>
      </c>
      <c r="C1144">
        <v>25.3</v>
      </c>
      <c r="D1144">
        <v>101.693</v>
      </c>
      <c r="E1144">
        <v>0.99133000000000004</v>
      </c>
      <c r="F1144">
        <v>0.45228000000000002</v>
      </c>
      <c r="G1144">
        <v>2.63E-4</v>
      </c>
      <c r="H1144">
        <v>2.5597000000000002E-2</v>
      </c>
      <c r="I1144">
        <v>2.5860000000000001E-2</v>
      </c>
    </row>
    <row r="1145" spans="1:9" x14ac:dyDescent="0.3">
      <c r="A1145">
        <v>14400</v>
      </c>
      <c r="B1145">
        <v>12</v>
      </c>
      <c r="C1145">
        <v>25.298999999999999</v>
      </c>
      <c r="D1145">
        <v>101.71</v>
      </c>
      <c r="E1145">
        <v>0.99133000000000004</v>
      </c>
      <c r="F1145">
        <v>0.45213999999999999</v>
      </c>
      <c r="G1145">
        <v>2.63E-4</v>
      </c>
      <c r="H1145">
        <v>2.5609E-2</v>
      </c>
      <c r="I1145">
        <v>2.5871999999999999E-2</v>
      </c>
    </row>
    <row r="1146" spans="1:9" x14ac:dyDescent="0.3">
      <c r="A1146">
        <v>14500</v>
      </c>
      <c r="B1146">
        <v>12</v>
      </c>
      <c r="C1146">
        <v>25.297999999999998</v>
      </c>
      <c r="D1146">
        <v>101.72799999999999</v>
      </c>
      <c r="E1146">
        <v>0.99133000000000004</v>
      </c>
      <c r="F1146">
        <v>0.45201000000000002</v>
      </c>
      <c r="G1146">
        <v>2.63E-4</v>
      </c>
      <c r="H1146">
        <v>2.5621000000000001E-2</v>
      </c>
      <c r="I1146">
        <v>2.5883E-2</v>
      </c>
    </row>
    <row r="1147" spans="1:9" x14ac:dyDescent="0.3">
      <c r="A1147">
        <v>14600</v>
      </c>
      <c r="B1147">
        <v>12</v>
      </c>
      <c r="C1147">
        <v>25.297000000000001</v>
      </c>
      <c r="D1147">
        <v>101.746</v>
      </c>
      <c r="E1147">
        <v>0.99133000000000004</v>
      </c>
      <c r="F1147">
        <v>0.45186999999999999</v>
      </c>
      <c r="G1147">
        <v>2.6200000000000003E-4</v>
      </c>
      <c r="H1147">
        <v>2.5631999999999999E-2</v>
      </c>
      <c r="I1147">
        <v>2.5895000000000001E-2</v>
      </c>
    </row>
    <row r="1148" spans="1:9" x14ac:dyDescent="0.3">
      <c r="A1148">
        <v>14700</v>
      </c>
      <c r="B1148">
        <v>12</v>
      </c>
      <c r="C1148">
        <v>25.295999999999999</v>
      </c>
      <c r="D1148">
        <v>101.764</v>
      </c>
      <c r="E1148">
        <v>0.99133000000000004</v>
      </c>
      <c r="F1148">
        <v>0.45173999999999997</v>
      </c>
      <c r="G1148">
        <v>2.6200000000000003E-4</v>
      </c>
      <c r="H1148">
        <v>2.5644E-2</v>
      </c>
      <c r="I1148">
        <v>2.5906999999999999E-2</v>
      </c>
    </row>
    <row r="1149" spans="1:9" x14ac:dyDescent="0.3">
      <c r="A1149">
        <v>14800</v>
      </c>
      <c r="B1149">
        <v>12</v>
      </c>
      <c r="C1149">
        <v>25.295000000000002</v>
      </c>
      <c r="D1149">
        <v>101.78100000000001</v>
      </c>
      <c r="E1149">
        <v>0.99134</v>
      </c>
      <c r="F1149">
        <v>0.4516</v>
      </c>
      <c r="G1149">
        <v>2.6200000000000003E-4</v>
      </c>
      <c r="H1149">
        <v>2.5656000000000002E-2</v>
      </c>
      <c r="I1149">
        <v>2.5918E-2</v>
      </c>
    </row>
    <row r="1150" spans="1:9" x14ac:dyDescent="0.3">
      <c r="A1150">
        <v>1000</v>
      </c>
      <c r="B1150">
        <v>13</v>
      </c>
      <c r="C1150">
        <v>26.655000000000001</v>
      </c>
      <c r="D1150">
        <v>104.40600000000001</v>
      </c>
      <c r="E1150">
        <v>0.98965000000000003</v>
      </c>
      <c r="F1150">
        <v>0.4476</v>
      </c>
      <c r="G1150">
        <v>3.1399999999999999E-4</v>
      </c>
      <c r="H1150">
        <v>2.5662000000000001E-2</v>
      </c>
      <c r="I1150">
        <v>2.5975999999999999E-2</v>
      </c>
    </row>
    <row r="1151" spans="1:9" x14ac:dyDescent="0.3">
      <c r="A1151">
        <v>14900</v>
      </c>
      <c r="B1151">
        <v>12</v>
      </c>
      <c r="C1151">
        <v>25.294</v>
      </c>
      <c r="D1151">
        <v>101.79900000000001</v>
      </c>
      <c r="E1151">
        <v>0.99134</v>
      </c>
      <c r="F1151">
        <v>0.45146999999999998</v>
      </c>
      <c r="G1151">
        <v>2.6200000000000003E-4</v>
      </c>
      <c r="H1151">
        <v>2.5666999999999999E-2</v>
      </c>
      <c r="I1151">
        <v>2.5930000000000002E-2</v>
      </c>
    </row>
    <row r="1152" spans="1:9" x14ac:dyDescent="0.3">
      <c r="A1152">
        <v>15000</v>
      </c>
      <c r="B1152">
        <v>12</v>
      </c>
      <c r="C1152">
        <v>25.292999999999999</v>
      </c>
      <c r="D1152">
        <v>101.81699999999999</v>
      </c>
      <c r="E1152">
        <v>0.99134</v>
      </c>
      <c r="F1152">
        <v>0.45133000000000001</v>
      </c>
      <c r="G1152">
        <v>2.6200000000000003E-4</v>
      </c>
      <c r="H1152">
        <v>2.5679E-2</v>
      </c>
      <c r="I1152">
        <v>2.5942E-2</v>
      </c>
    </row>
    <row r="1153" spans="1:9" x14ac:dyDescent="0.3">
      <c r="A1153">
        <v>15100</v>
      </c>
      <c r="B1153">
        <v>12</v>
      </c>
      <c r="C1153">
        <v>25.29</v>
      </c>
      <c r="D1153">
        <v>101.83</v>
      </c>
      <c r="E1153">
        <v>0.99134</v>
      </c>
      <c r="F1153">
        <v>0.45118999999999998</v>
      </c>
      <c r="G1153">
        <v>2.6200000000000003E-4</v>
      </c>
      <c r="H1153">
        <v>2.5690000000000001E-2</v>
      </c>
      <c r="I1153">
        <v>2.5951999999999999E-2</v>
      </c>
    </row>
    <row r="1154" spans="1:9" x14ac:dyDescent="0.3">
      <c r="A1154">
        <v>15200</v>
      </c>
      <c r="B1154">
        <v>12</v>
      </c>
      <c r="C1154">
        <v>25.289000000000001</v>
      </c>
      <c r="D1154">
        <v>101.846</v>
      </c>
      <c r="E1154">
        <v>0.99134</v>
      </c>
      <c r="F1154">
        <v>0.45107000000000003</v>
      </c>
      <c r="G1154">
        <v>2.6200000000000003E-4</v>
      </c>
      <c r="H1154">
        <v>2.5701000000000002E-2</v>
      </c>
      <c r="I1154">
        <v>2.5963E-2</v>
      </c>
    </row>
    <row r="1155" spans="1:9" x14ac:dyDescent="0.3">
      <c r="A1155">
        <v>15300</v>
      </c>
      <c r="B1155">
        <v>12</v>
      </c>
      <c r="C1155">
        <v>25.289000000000001</v>
      </c>
      <c r="D1155">
        <v>101.863</v>
      </c>
      <c r="E1155">
        <v>0.99134999999999995</v>
      </c>
      <c r="F1155">
        <v>0.45094000000000001</v>
      </c>
      <c r="G1155">
        <v>2.6200000000000003E-4</v>
      </c>
      <c r="H1155">
        <v>2.5711999999999999E-2</v>
      </c>
      <c r="I1155">
        <v>2.5974000000000001E-2</v>
      </c>
    </row>
    <row r="1156" spans="1:9" x14ac:dyDescent="0.3">
      <c r="A1156">
        <v>15400</v>
      </c>
      <c r="B1156">
        <v>12</v>
      </c>
      <c r="C1156">
        <v>25.288</v>
      </c>
      <c r="D1156">
        <v>101.88</v>
      </c>
      <c r="E1156">
        <v>0.99134999999999995</v>
      </c>
      <c r="F1156">
        <v>0.45082</v>
      </c>
      <c r="G1156">
        <v>2.6200000000000003E-4</v>
      </c>
      <c r="H1156">
        <v>2.5722999999999999E-2</v>
      </c>
      <c r="I1156">
        <v>2.5985000000000001E-2</v>
      </c>
    </row>
    <row r="1157" spans="1:9" x14ac:dyDescent="0.3">
      <c r="A1157">
        <v>15500</v>
      </c>
      <c r="B1157">
        <v>12</v>
      </c>
      <c r="C1157">
        <v>25.286999999999999</v>
      </c>
      <c r="D1157">
        <v>101.89700000000001</v>
      </c>
      <c r="E1157">
        <v>0.99134999999999995</v>
      </c>
      <c r="F1157">
        <v>0.45068999999999998</v>
      </c>
      <c r="G1157">
        <v>2.6200000000000003E-4</v>
      </c>
      <c r="H1157">
        <v>2.5734E-2</v>
      </c>
      <c r="I1157">
        <v>2.5995999999999998E-2</v>
      </c>
    </row>
    <row r="1158" spans="1:9" x14ac:dyDescent="0.3">
      <c r="A1158">
        <v>15600</v>
      </c>
      <c r="B1158">
        <v>12</v>
      </c>
      <c r="C1158">
        <v>25.286000000000001</v>
      </c>
      <c r="D1158">
        <v>101.913</v>
      </c>
      <c r="E1158">
        <v>0.99134999999999995</v>
      </c>
      <c r="F1158">
        <v>0.45057000000000003</v>
      </c>
      <c r="G1158">
        <v>2.6200000000000003E-4</v>
      </c>
      <c r="H1158">
        <v>2.5744E-2</v>
      </c>
      <c r="I1158">
        <v>2.6006000000000001E-2</v>
      </c>
    </row>
    <row r="1159" spans="1:9" x14ac:dyDescent="0.3">
      <c r="A1159">
        <v>15700</v>
      </c>
      <c r="B1159">
        <v>12</v>
      </c>
      <c r="C1159">
        <v>25.285</v>
      </c>
      <c r="D1159">
        <v>101.93</v>
      </c>
      <c r="E1159">
        <v>0.99134999999999995</v>
      </c>
      <c r="F1159">
        <v>0.45044000000000001</v>
      </c>
      <c r="G1159">
        <v>2.6200000000000003E-4</v>
      </c>
      <c r="H1159">
        <v>2.5755E-2</v>
      </c>
      <c r="I1159">
        <v>2.6016999999999998E-2</v>
      </c>
    </row>
    <row r="1160" spans="1:9" x14ac:dyDescent="0.3">
      <c r="A1160">
        <v>15800</v>
      </c>
      <c r="B1160">
        <v>12</v>
      </c>
      <c r="C1160">
        <v>25.283999999999999</v>
      </c>
      <c r="D1160">
        <v>101.946</v>
      </c>
      <c r="E1160">
        <v>0.99136000000000002</v>
      </c>
      <c r="F1160">
        <v>0.45032</v>
      </c>
      <c r="G1160">
        <v>2.6200000000000003E-4</v>
      </c>
      <c r="H1160">
        <v>2.5766000000000001E-2</v>
      </c>
      <c r="I1160">
        <v>2.6027999999999999E-2</v>
      </c>
    </row>
    <row r="1161" spans="1:9" x14ac:dyDescent="0.3">
      <c r="A1161">
        <v>15900</v>
      </c>
      <c r="B1161">
        <v>12</v>
      </c>
      <c r="C1161">
        <v>25.283000000000001</v>
      </c>
      <c r="D1161">
        <v>101.96299999999999</v>
      </c>
      <c r="E1161">
        <v>0.99136000000000002</v>
      </c>
      <c r="F1161">
        <v>0.45018999999999998</v>
      </c>
      <c r="G1161">
        <v>2.6200000000000003E-4</v>
      </c>
      <c r="H1161">
        <v>2.5777000000000001E-2</v>
      </c>
      <c r="I1161">
        <v>2.6039E-2</v>
      </c>
    </row>
    <row r="1162" spans="1:9" x14ac:dyDescent="0.3">
      <c r="A1162">
        <v>16000</v>
      </c>
      <c r="B1162">
        <v>12</v>
      </c>
      <c r="C1162">
        <v>25.282</v>
      </c>
      <c r="D1162">
        <v>101.979</v>
      </c>
      <c r="E1162">
        <v>0.99136000000000002</v>
      </c>
      <c r="F1162">
        <v>0.45006000000000002</v>
      </c>
      <c r="G1162">
        <v>2.6200000000000003E-4</v>
      </c>
      <c r="H1162">
        <v>2.5787999999999998E-2</v>
      </c>
      <c r="I1162">
        <v>2.605E-2</v>
      </c>
    </row>
    <row r="1163" spans="1:9" x14ac:dyDescent="0.3">
      <c r="A1163">
        <v>16100</v>
      </c>
      <c r="B1163">
        <v>12</v>
      </c>
      <c r="C1163">
        <v>25.28</v>
      </c>
      <c r="D1163">
        <v>101.992</v>
      </c>
      <c r="E1163">
        <v>0.99136000000000002</v>
      </c>
      <c r="F1163">
        <v>0.44994000000000001</v>
      </c>
      <c r="G1163">
        <v>2.6200000000000003E-4</v>
      </c>
      <c r="H1163">
        <v>2.5798000000000001E-2</v>
      </c>
      <c r="I1163">
        <v>2.606E-2</v>
      </c>
    </row>
    <row r="1164" spans="1:9" x14ac:dyDescent="0.3">
      <c r="A1164">
        <v>16200</v>
      </c>
      <c r="B1164">
        <v>12</v>
      </c>
      <c r="C1164">
        <v>25.279</v>
      </c>
      <c r="D1164">
        <v>102.00700000000001</v>
      </c>
      <c r="E1164">
        <v>0.99136999999999997</v>
      </c>
      <c r="F1164">
        <v>0.44982</v>
      </c>
      <c r="G1164">
        <v>2.61E-4</v>
      </c>
      <c r="H1164">
        <v>2.5808000000000001E-2</v>
      </c>
      <c r="I1164">
        <v>2.6069999999999999E-2</v>
      </c>
    </row>
    <row r="1165" spans="1:9" x14ac:dyDescent="0.3">
      <c r="A1165">
        <v>16300</v>
      </c>
      <c r="B1165">
        <v>12</v>
      </c>
      <c r="C1165">
        <v>25.277999999999999</v>
      </c>
      <c r="D1165">
        <v>102.023</v>
      </c>
      <c r="E1165">
        <v>0.99136999999999997</v>
      </c>
      <c r="F1165">
        <v>0.44969999999999999</v>
      </c>
      <c r="G1165">
        <v>2.61E-4</v>
      </c>
      <c r="H1165">
        <v>2.5818000000000001E-2</v>
      </c>
      <c r="I1165">
        <v>2.6079999999999999E-2</v>
      </c>
    </row>
    <row r="1166" spans="1:9" x14ac:dyDescent="0.3">
      <c r="A1166">
        <v>16400</v>
      </c>
      <c r="B1166">
        <v>12</v>
      </c>
      <c r="C1166">
        <v>25.277999999999999</v>
      </c>
      <c r="D1166">
        <v>102.039</v>
      </c>
      <c r="E1166">
        <v>0.99136999999999997</v>
      </c>
      <c r="F1166">
        <v>0.44958999999999999</v>
      </c>
      <c r="G1166">
        <v>2.61E-4</v>
      </c>
      <c r="H1166">
        <v>2.5829000000000001E-2</v>
      </c>
      <c r="I1166">
        <v>2.6089999999999999E-2</v>
      </c>
    </row>
    <row r="1167" spans="1:9" x14ac:dyDescent="0.3">
      <c r="A1167">
        <v>16500</v>
      </c>
      <c r="B1167">
        <v>12</v>
      </c>
      <c r="C1167">
        <v>25.277000000000001</v>
      </c>
      <c r="D1167">
        <v>102.05500000000001</v>
      </c>
      <c r="E1167">
        <v>0.99136999999999997</v>
      </c>
      <c r="F1167">
        <v>0.44946999999999998</v>
      </c>
      <c r="G1167">
        <v>2.61E-4</v>
      </c>
      <c r="H1167">
        <v>2.5839000000000001E-2</v>
      </c>
      <c r="I1167">
        <v>2.6100000000000002E-2</v>
      </c>
    </row>
    <row r="1168" spans="1:9" x14ac:dyDescent="0.3">
      <c r="A1168">
        <v>1100</v>
      </c>
      <c r="B1168">
        <v>13</v>
      </c>
      <c r="C1168">
        <v>26.428999999999998</v>
      </c>
      <c r="D1168">
        <v>104.958</v>
      </c>
      <c r="E1168">
        <v>0.99036000000000002</v>
      </c>
      <c r="F1168">
        <v>0.44874000000000003</v>
      </c>
      <c r="G1168">
        <v>2.9100000000000003E-4</v>
      </c>
      <c r="H1168">
        <v>2.5839000000000001E-2</v>
      </c>
      <c r="I1168">
        <v>2.613E-2</v>
      </c>
    </row>
    <row r="1169" spans="1:9" x14ac:dyDescent="0.3">
      <c r="A1169">
        <v>600</v>
      </c>
      <c r="B1169">
        <v>13</v>
      </c>
      <c r="C1169">
        <v>26.922999999999998</v>
      </c>
      <c r="D1169">
        <v>104.64</v>
      </c>
      <c r="E1169">
        <v>0.98960000000000004</v>
      </c>
      <c r="F1169">
        <v>0.44741999999999998</v>
      </c>
      <c r="G1169">
        <v>3.1399999999999999E-4</v>
      </c>
      <c r="H1169">
        <v>2.5846000000000001E-2</v>
      </c>
      <c r="I1169">
        <v>2.6159999999999999E-2</v>
      </c>
    </row>
    <row r="1170" spans="1:9" x14ac:dyDescent="0.3">
      <c r="A1170">
        <v>16600</v>
      </c>
      <c r="B1170">
        <v>12</v>
      </c>
      <c r="C1170">
        <v>25.276</v>
      </c>
      <c r="D1170">
        <v>102.07</v>
      </c>
      <c r="E1170">
        <v>0.99136999999999997</v>
      </c>
      <c r="F1170">
        <v>0.44935000000000003</v>
      </c>
      <c r="G1170">
        <v>2.61E-4</v>
      </c>
      <c r="H1170">
        <v>2.5849E-2</v>
      </c>
      <c r="I1170">
        <v>2.6110000000000001E-2</v>
      </c>
    </row>
    <row r="1171" spans="1:9" x14ac:dyDescent="0.3">
      <c r="A1171">
        <v>500</v>
      </c>
      <c r="B1171">
        <v>13</v>
      </c>
      <c r="C1171">
        <v>26.852</v>
      </c>
      <c r="D1171">
        <v>104.465</v>
      </c>
      <c r="E1171">
        <v>0.98965000000000003</v>
      </c>
      <c r="F1171">
        <v>0.44745000000000001</v>
      </c>
      <c r="G1171">
        <v>3.1199999999999999E-4</v>
      </c>
      <c r="H1171">
        <v>2.5853999999999999E-2</v>
      </c>
      <c r="I1171">
        <v>2.6166999999999999E-2</v>
      </c>
    </row>
    <row r="1172" spans="1:9" x14ac:dyDescent="0.3">
      <c r="A1172">
        <v>700</v>
      </c>
      <c r="B1172">
        <v>13</v>
      </c>
      <c r="C1172">
        <v>26.971</v>
      </c>
      <c r="D1172">
        <v>104.819</v>
      </c>
      <c r="E1172">
        <v>0.98956999999999995</v>
      </c>
      <c r="F1172">
        <v>0.44719999999999999</v>
      </c>
      <c r="G1172">
        <v>3.1500000000000001E-4</v>
      </c>
      <c r="H1172">
        <v>2.5855E-2</v>
      </c>
      <c r="I1172">
        <v>2.6169000000000001E-2</v>
      </c>
    </row>
    <row r="1173" spans="1:9" x14ac:dyDescent="0.3">
      <c r="A1173">
        <v>16700</v>
      </c>
      <c r="B1173">
        <v>12</v>
      </c>
      <c r="C1173">
        <v>25.274999999999999</v>
      </c>
      <c r="D1173">
        <v>102.086</v>
      </c>
      <c r="E1173">
        <v>0.99136999999999997</v>
      </c>
      <c r="F1173">
        <v>0.44923999999999997</v>
      </c>
      <c r="G1173">
        <v>2.61E-4</v>
      </c>
      <c r="H1173">
        <v>2.5859E-2</v>
      </c>
      <c r="I1173">
        <v>2.6120000000000001E-2</v>
      </c>
    </row>
    <row r="1174" spans="1:9" x14ac:dyDescent="0.3">
      <c r="A1174">
        <v>16800</v>
      </c>
      <c r="B1174">
        <v>12</v>
      </c>
      <c r="C1174">
        <v>25.274000000000001</v>
      </c>
      <c r="D1174">
        <v>102.101</v>
      </c>
      <c r="E1174">
        <v>0.99138000000000004</v>
      </c>
      <c r="F1174">
        <v>0.44912000000000002</v>
      </c>
      <c r="G1174">
        <v>2.61E-4</v>
      </c>
      <c r="H1174">
        <v>2.5869E-2</v>
      </c>
      <c r="I1174">
        <v>2.613E-2</v>
      </c>
    </row>
    <row r="1175" spans="1:9" x14ac:dyDescent="0.3">
      <c r="A1175">
        <v>800</v>
      </c>
      <c r="B1175">
        <v>13</v>
      </c>
      <c r="C1175">
        <v>27.004000000000001</v>
      </c>
      <c r="D1175">
        <v>104.996</v>
      </c>
      <c r="E1175">
        <v>0.98956</v>
      </c>
      <c r="F1175">
        <v>0.44685000000000002</v>
      </c>
      <c r="G1175">
        <v>3.1500000000000001E-4</v>
      </c>
      <c r="H1175">
        <v>2.5876E-2</v>
      </c>
      <c r="I1175">
        <v>2.6190999999999999E-2</v>
      </c>
    </row>
    <row r="1176" spans="1:9" x14ac:dyDescent="0.3">
      <c r="A1176">
        <v>16900</v>
      </c>
      <c r="B1176">
        <v>12</v>
      </c>
      <c r="C1176">
        <v>25.273</v>
      </c>
      <c r="D1176">
        <v>102.117</v>
      </c>
      <c r="E1176">
        <v>0.99138000000000004</v>
      </c>
      <c r="F1176">
        <v>0.44900000000000001</v>
      </c>
      <c r="G1176">
        <v>2.61E-4</v>
      </c>
      <c r="H1176">
        <v>2.5878999999999999E-2</v>
      </c>
      <c r="I1176">
        <v>2.614E-2</v>
      </c>
    </row>
    <row r="1177" spans="1:9" x14ac:dyDescent="0.3">
      <c r="A1177">
        <v>400</v>
      </c>
      <c r="B1177">
        <v>13</v>
      </c>
      <c r="C1177">
        <v>26.751999999999999</v>
      </c>
      <c r="D1177">
        <v>104.29600000000001</v>
      </c>
      <c r="E1177">
        <v>0.98973</v>
      </c>
      <c r="F1177">
        <v>0.44722000000000001</v>
      </c>
      <c r="G1177">
        <v>3.1E-4</v>
      </c>
      <c r="H1177">
        <v>2.5888000000000001E-2</v>
      </c>
      <c r="I1177">
        <v>2.6197999999999999E-2</v>
      </c>
    </row>
    <row r="1178" spans="1:9" x14ac:dyDescent="0.3">
      <c r="A1178">
        <v>17000</v>
      </c>
      <c r="B1178">
        <v>12</v>
      </c>
      <c r="C1178">
        <v>25.273</v>
      </c>
      <c r="D1178">
        <v>102.13200000000001</v>
      </c>
      <c r="E1178">
        <v>0.99138000000000004</v>
      </c>
      <c r="F1178">
        <v>0.44888</v>
      </c>
      <c r="G1178">
        <v>2.61E-4</v>
      </c>
      <c r="H1178">
        <v>2.589E-2</v>
      </c>
      <c r="I1178">
        <v>2.6151000000000001E-2</v>
      </c>
    </row>
    <row r="1179" spans="1:9" x14ac:dyDescent="0.3">
      <c r="A1179">
        <v>17100</v>
      </c>
      <c r="B1179">
        <v>12</v>
      </c>
      <c r="C1179">
        <v>25.27</v>
      </c>
      <c r="D1179">
        <v>102.14400000000001</v>
      </c>
      <c r="E1179">
        <v>0.99138000000000004</v>
      </c>
      <c r="F1179">
        <v>0.44877</v>
      </c>
      <c r="G1179">
        <v>2.61E-4</v>
      </c>
      <c r="H1179">
        <v>2.5898999999999998E-2</v>
      </c>
      <c r="I1179">
        <v>2.6159999999999999E-2</v>
      </c>
    </row>
    <row r="1180" spans="1:9" x14ac:dyDescent="0.3">
      <c r="A1180">
        <v>900</v>
      </c>
      <c r="B1180">
        <v>13</v>
      </c>
      <c r="C1180">
        <v>27.027000000000001</v>
      </c>
      <c r="D1180">
        <v>105.173</v>
      </c>
      <c r="E1180">
        <v>0.98956</v>
      </c>
      <c r="F1180">
        <v>0.44638</v>
      </c>
      <c r="G1180">
        <v>3.1500000000000001E-4</v>
      </c>
      <c r="H1180">
        <v>2.5908E-2</v>
      </c>
      <c r="I1180">
        <v>2.6223E-2</v>
      </c>
    </row>
    <row r="1181" spans="1:9" x14ac:dyDescent="0.3">
      <c r="A1181">
        <v>17200</v>
      </c>
      <c r="B1181">
        <v>12</v>
      </c>
      <c r="C1181">
        <v>25.27</v>
      </c>
      <c r="D1181">
        <v>102.15900000000001</v>
      </c>
      <c r="E1181">
        <v>0.99138000000000004</v>
      </c>
      <c r="F1181">
        <v>0.44866</v>
      </c>
      <c r="G1181">
        <v>2.61E-4</v>
      </c>
      <c r="H1181">
        <v>2.5909000000000001E-2</v>
      </c>
      <c r="I1181">
        <v>2.6169000000000001E-2</v>
      </c>
    </row>
    <row r="1182" spans="1:9" x14ac:dyDescent="0.3">
      <c r="A1182">
        <v>17300</v>
      </c>
      <c r="B1182">
        <v>12</v>
      </c>
      <c r="C1182">
        <v>25.268999999999998</v>
      </c>
      <c r="D1182">
        <v>102.17400000000001</v>
      </c>
      <c r="E1182">
        <v>0.99138999999999999</v>
      </c>
      <c r="F1182">
        <v>0.44855</v>
      </c>
      <c r="G1182">
        <v>2.61E-4</v>
      </c>
      <c r="H1182">
        <v>2.5918E-2</v>
      </c>
      <c r="I1182">
        <v>2.6179000000000001E-2</v>
      </c>
    </row>
    <row r="1183" spans="1:9" x14ac:dyDescent="0.3">
      <c r="A1183">
        <v>17400</v>
      </c>
      <c r="B1183">
        <v>12</v>
      </c>
      <c r="C1183">
        <v>25.268000000000001</v>
      </c>
      <c r="D1183">
        <v>102.18899999999999</v>
      </c>
      <c r="E1183">
        <v>0.99138999999999999</v>
      </c>
      <c r="F1183">
        <v>0.44844000000000001</v>
      </c>
      <c r="G1183">
        <v>2.61E-4</v>
      </c>
      <c r="H1183">
        <v>2.5928E-2</v>
      </c>
      <c r="I1183">
        <v>2.6187999999999999E-2</v>
      </c>
    </row>
    <row r="1184" spans="1:9" x14ac:dyDescent="0.3">
      <c r="A1184">
        <v>17500</v>
      </c>
      <c r="B1184">
        <v>12</v>
      </c>
      <c r="C1184">
        <v>25.266999999999999</v>
      </c>
      <c r="D1184">
        <v>102.203</v>
      </c>
      <c r="E1184">
        <v>0.99138999999999999</v>
      </c>
      <c r="F1184">
        <v>0.44833000000000001</v>
      </c>
      <c r="G1184">
        <v>2.61E-4</v>
      </c>
      <c r="H1184">
        <v>2.5937000000000002E-2</v>
      </c>
      <c r="I1184">
        <v>2.6197999999999999E-2</v>
      </c>
    </row>
    <row r="1185" spans="1:9" x14ac:dyDescent="0.3">
      <c r="A1185">
        <v>17600</v>
      </c>
      <c r="B1185">
        <v>12</v>
      </c>
      <c r="C1185">
        <v>25.266999999999999</v>
      </c>
      <c r="D1185">
        <v>102.218</v>
      </c>
      <c r="E1185">
        <v>0.99138999999999999</v>
      </c>
      <c r="F1185">
        <v>0.44822000000000001</v>
      </c>
      <c r="G1185">
        <v>2.61E-4</v>
      </c>
      <c r="H1185">
        <v>2.5947000000000001E-2</v>
      </c>
      <c r="I1185">
        <v>2.6207000000000001E-2</v>
      </c>
    </row>
    <row r="1186" spans="1:9" x14ac:dyDescent="0.3">
      <c r="A1186">
        <v>17700</v>
      </c>
      <c r="B1186">
        <v>12</v>
      </c>
      <c r="C1186">
        <v>25.265999999999998</v>
      </c>
      <c r="D1186">
        <v>102.233</v>
      </c>
      <c r="E1186">
        <v>0.99138999999999999</v>
      </c>
      <c r="F1186">
        <v>0.44811000000000001</v>
      </c>
      <c r="G1186">
        <v>2.61E-4</v>
      </c>
      <c r="H1186">
        <v>2.5956E-2</v>
      </c>
      <c r="I1186">
        <v>2.6217000000000001E-2</v>
      </c>
    </row>
    <row r="1187" spans="1:9" x14ac:dyDescent="0.3">
      <c r="A1187">
        <v>300</v>
      </c>
      <c r="B1187">
        <v>13</v>
      </c>
      <c r="C1187">
        <v>26.632000000000001</v>
      </c>
      <c r="D1187">
        <v>104.131</v>
      </c>
      <c r="E1187">
        <v>0.98985999999999996</v>
      </c>
      <c r="F1187">
        <v>0.44656000000000001</v>
      </c>
      <c r="G1187">
        <v>3.0600000000000001E-4</v>
      </c>
      <c r="H1187">
        <v>2.5964999999999998E-2</v>
      </c>
      <c r="I1187">
        <v>2.6270999999999999E-2</v>
      </c>
    </row>
    <row r="1188" spans="1:9" x14ac:dyDescent="0.3">
      <c r="A1188">
        <v>17800</v>
      </c>
      <c r="B1188">
        <v>12</v>
      </c>
      <c r="C1188">
        <v>25.265000000000001</v>
      </c>
      <c r="D1188">
        <v>102.247</v>
      </c>
      <c r="E1188">
        <v>0.99138999999999999</v>
      </c>
      <c r="F1188">
        <v>0.44801000000000002</v>
      </c>
      <c r="G1188">
        <v>2.61E-4</v>
      </c>
      <c r="H1188">
        <v>2.5965999999999999E-2</v>
      </c>
      <c r="I1188">
        <v>2.6225999999999999E-2</v>
      </c>
    </row>
    <row r="1189" spans="1:9" x14ac:dyDescent="0.3">
      <c r="A1189">
        <v>17900</v>
      </c>
      <c r="B1189">
        <v>12</v>
      </c>
      <c r="C1189">
        <v>25.263999999999999</v>
      </c>
      <c r="D1189">
        <v>102.262</v>
      </c>
      <c r="E1189">
        <v>0.99139999999999995</v>
      </c>
      <c r="F1189">
        <v>0.44790000000000002</v>
      </c>
      <c r="G1189">
        <v>2.61E-4</v>
      </c>
      <c r="H1189">
        <v>2.5975000000000002E-2</v>
      </c>
      <c r="I1189">
        <v>2.6235999999999999E-2</v>
      </c>
    </row>
    <row r="1190" spans="1:9" x14ac:dyDescent="0.3">
      <c r="A1190">
        <v>18000</v>
      </c>
      <c r="B1190">
        <v>12</v>
      </c>
      <c r="C1190">
        <v>25.263000000000002</v>
      </c>
      <c r="D1190">
        <v>102.277</v>
      </c>
      <c r="E1190">
        <v>0.99139999999999995</v>
      </c>
      <c r="F1190">
        <v>0.44779000000000002</v>
      </c>
      <c r="G1190">
        <v>2.5999999999999998E-4</v>
      </c>
      <c r="H1190">
        <v>2.5985000000000001E-2</v>
      </c>
      <c r="I1190">
        <v>2.6245000000000001E-2</v>
      </c>
    </row>
    <row r="1191" spans="1:9" x14ac:dyDescent="0.3">
      <c r="A1191">
        <v>18100</v>
      </c>
      <c r="B1191">
        <v>12</v>
      </c>
      <c r="C1191">
        <v>25.262</v>
      </c>
      <c r="D1191">
        <v>102.288</v>
      </c>
      <c r="E1191">
        <v>0.99139999999999995</v>
      </c>
      <c r="F1191">
        <v>0.44768000000000002</v>
      </c>
      <c r="G1191">
        <v>2.5999999999999998E-4</v>
      </c>
      <c r="H1191">
        <v>2.5994E-2</v>
      </c>
      <c r="I1191">
        <v>2.6254E-2</v>
      </c>
    </row>
    <row r="1192" spans="1:9" x14ac:dyDescent="0.3">
      <c r="A1192">
        <v>18200</v>
      </c>
      <c r="B1192">
        <v>12</v>
      </c>
      <c r="C1192">
        <v>25.260999999999999</v>
      </c>
      <c r="D1192">
        <v>102.30200000000001</v>
      </c>
      <c r="E1192">
        <v>0.99139999999999995</v>
      </c>
      <c r="F1192">
        <v>0.44757000000000002</v>
      </c>
      <c r="G1192">
        <v>2.5999999999999998E-4</v>
      </c>
      <c r="H1192">
        <v>2.6002999999999998E-2</v>
      </c>
      <c r="I1192">
        <v>2.6263000000000002E-2</v>
      </c>
    </row>
    <row r="1193" spans="1:9" x14ac:dyDescent="0.3">
      <c r="A1193">
        <v>18300</v>
      </c>
      <c r="B1193">
        <v>12</v>
      </c>
      <c r="C1193">
        <v>25.26</v>
      </c>
      <c r="D1193">
        <v>102.316</v>
      </c>
      <c r="E1193">
        <v>0.99139999999999995</v>
      </c>
      <c r="F1193">
        <v>0.44746999999999998</v>
      </c>
      <c r="G1193">
        <v>2.5999999999999998E-4</v>
      </c>
      <c r="H1193">
        <v>2.6012E-2</v>
      </c>
      <c r="I1193">
        <v>2.6272E-2</v>
      </c>
    </row>
    <row r="1194" spans="1:9" x14ac:dyDescent="0.3">
      <c r="A1194">
        <v>18400</v>
      </c>
      <c r="B1194">
        <v>12</v>
      </c>
      <c r="C1194">
        <v>25.259</v>
      </c>
      <c r="D1194">
        <v>102.33</v>
      </c>
      <c r="E1194">
        <v>0.99139999999999995</v>
      </c>
      <c r="F1194">
        <v>0.44736999999999999</v>
      </c>
      <c r="G1194">
        <v>2.5999999999999998E-4</v>
      </c>
      <c r="H1194">
        <v>2.6020999999999999E-2</v>
      </c>
      <c r="I1194">
        <v>2.6280999999999999E-2</v>
      </c>
    </row>
    <row r="1195" spans="1:9" x14ac:dyDescent="0.3">
      <c r="A1195">
        <v>18500</v>
      </c>
      <c r="B1195">
        <v>12</v>
      </c>
      <c r="C1195">
        <v>25.259</v>
      </c>
      <c r="D1195">
        <v>102.34399999999999</v>
      </c>
      <c r="E1195">
        <v>0.99141000000000001</v>
      </c>
      <c r="F1195">
        <v>0.44727</v>
      </c>
      <c r="G1195">
        <v>2.5999999999999998E-4</v>
      </c>
      <c r="H1195">
        <v>2.6030000000000001E-2</v>
      </c>
      <c r="I1195">
        <v>2.6290000000000001E-2</v>
      </c>
    </row>
    <row r="1196" spans="1:9" x14ac:dyDescent="0.3">
      <c r="A1196">
        <v>18600</v>
      </c>
      <c r="B1196">
        <v>12</v>
      </c>
      <c r="C1196">
        <v>25.257999999999999</v>
      </c>
      <c r="D1196">
        <v>102.358</v>
      </c>
      <c r="E1196">
        <v>0.99141000000000001</v>
      </c>
      <c r="F1196">
        <v>0.44716</v>
      </c>
      <c r="G1196">
        <v>2.5999999999999998E-4</v>
      </c>
      <c r="H1196">
        <v>2.6039E-2</v>
      </c>
      <c r="I1196">
        <v>2.6298999999999999E-2</v>
      </c>
    </row>
    <row r="1197" spans="1:9" x14ac:dyDescent="0.3">
      <c r="A1197">
        <v>18700</v>
      </c>
      <c r="B1197">
        <v>12</v>
      </c>
      <c r="C1197">
        <v>25.257000000000001</v>
      </c>
      <c r="D1197">
        <v>102.372</v>
      </c>
      <c r="E1197">
        <v>0.99141000000000001</v>
      </c>
      <c r="F1197">
        <v>0.44706000000000001</v>
      </c>
      <c r="G1197">
        <v>2.5999999999999998E-4</v>
      </c>
      <c r="H1197">
        <v>2.6048000000000002E-2</v>
      </c>
      <c r="I1197">
        <v>2.6308000000000002E-2</v>
      </c>
    </row>
    <row r="1198" spans="1:9" x14ac:dyDescent="0.3">
      <c r="A1198">
        <v>18800</v>
      </c>
      <c r="B1198">
        <v>12</v>
      </c>
      <c r="C1198">
        <v>25.257000000000001</v>
      </c>
      <c r="D1198">
        <v>102.386</v>
      </c>
      <c r="E1198">
        <v>0.99141000000000001</v>
      </c>
      <c r="F1198">
        <v>0.44696000000000002</v>
      </c>
      <c r="G1198">
        <v>2.5999999999999998E-4</v>
      </c>
      <c r="H1198">
        <v>2.6055999999999999E-2</v>
      </c>
      <c r="I1198">
        <v>2.6317E-2</v>
      </c>
    </row>
    <row r="1199" spans="1:9" x14ac:dyDescent="0.3">
      <c r="A1199">
        <v>1200</v>
      </c>
      <c r="B1199">
        <v>13</v>
      </c>
      <c r="C1199">
        <v>26.363</v>
      </c>
      <c r="D1199">
        <v>105.316</v>
      </c>
      <c r="E1199">
        <v>0.99060999999999999</v>
      </c>
      <c r="F1199">
        <v>0.44635999999999998</v>
      </c>
      <c r="G1199">
        <v>2.8299999999999999E-4</v>
      </c>
      <c r="H1199">
        <v>2.6061000000000001E-2</v>
      </c>
      <c r="I1199">
        <v>2.6343999999999999E-2</v>
      </c>
    </row>
    <row r="1200" spans="1:9" x14ac:dyDescent="0.3">
      <c r="A1200">
        <v>18900</v>
      </c>
      <c r="B1200">
        <v>12</v>
      </c>
      <c r="C1200">
        <v>25.256</v>
      </c>
      <c r="D1200">
        <v>102.4</v>
      </c>
      <c r="E1200">
        <v>0.99141000000000001</v>
      </c>
      <c r="F1200">
        <v>0.44685999999999998</v>
      </c>
      <c r="G1200">
        <v>2.5999999999999998E-4</v>
      </c>
      <c r="H1200">
        <v>2.6065000000000001E-2</v>
      </c>
      <c r="I1200">
        <v>2.6325000000000001E-2</v>
      </c>
    </row>
    <row r="1201" spans="1:9" x14ac:dyDescent="0.3">
      <c r="A1201">
        <v>19000</v>
      </c>
      <c r="B1201">
        <v>12</v>
      </c>
      <c r="C1201">
        <v>25.254999999999999</v>
      </c>
      <c r="D1201">
        <v>102.413</v>
      </c>
      <c r="E1201">
        <v>0.99141000000000001</v>
      </c>
      <c r="F1201">
        <v>0.44675999999999999</v>
      </c>
      <c r="G1201">
        <v>2.5999999999999998E-4</v>
      </c>
      <c r="H1201">
        <v>2.6074E-2</v>
      </c>
      <c r="I1201">
        <v>2.6334E-2</v>
      </c>
    </row>
    <row r="1202" spans="1:9" x14ac:dyDescent="0.3">
      <c r="A1202">
        <v>19100</v>
      </c>
      <c r="B1202">
        <v>12</v>
      </c>
      <c r="C1202">
        <v>25.253</v>
      </c>
      <c r="D1202">
        <v>102.425</v>
      </c>
      <c r="E1202">
        <v>0.99141999999999997</v>
      </c>
      <c r="F1202">
        <v>0.44664999999999999</v>
      </c>
      <c r="G1202">
        <v>2.5999999999999998E-4</v>
      </c>
      <c r="H1202">
        <v>2.6082999999999999E-2</v>
      </c>
      <c r="I1202">
        <v>2.6342999999999998E-2</v>
      </c>
    </row>
    <row r="1203" spans="1:9" x14ac:dyDescent="0.3">
      <c r="A1203">
        <v>19200</v>
      </c>
      <c r="B1203">
        <v>12</v>
      </c>
      <c r="C1203">
        <v>25.253</v>
      </c>
      <c r="D1203">
        <v>102.438</v>
      </c>
      <c r="E1203">
        <v>0.99141999999999997</v>
      </c>
      <c r="F1203">
        <v>0.44656000000000001</v>
      </c>
      <c r="G1203">
        <v>2.5999999999999998E-4</v>
      </c>
      <c r="H1203">
        <v>2.6091E-2</v>
      </c>
      <c r="I1203">
        <v>2.6350999999999999E-2</v>
      </c>
    </row>
    <row r="1204" spans="1:9" x14ac:dyDescent="0.3">
      <c r="A1204">
        <v>19300</v>
      </c>
      <c r="B1204">
        <v>12</v>
      </c>
      <c r="C1204">
        <v>25.251999999999999</v>
      </c>
      <c r="D1204">
        <v>102.45099999999999</v>
      </c>
      <c r="E1204">
        <v>0.99141999999999997</v>
      </c>
      <c r="F1204">
        <v>0.44646000000000002</v>
      </c>
      <c r="G1204">
        <v>2.5999999999999998E-4</v>
      </c>
      <c r="H1204">
        <v>2.6100000000000002E-2</v>
      </c>
      <c r="I1204">
        <v>2.6360000000000001E-2</v>
      </c>
    </row>
    <row r="1205" spans="1:9" x14ac:dyDescent="0.3">
      <c r="A1205">
        <v>19400</v>
      </c>
      <c r="B1205">
        <v>12</v>
      </c>
      <c r="C1205">
        <v>25.251000000000001</v>
      </c>
      <c r="D1205">
        <v>102.464</v>
      </c>
      <c r="E1205">
        <v>0.99141999999999997</v>
      </c>
      <c r="F1205">
        <v>0.44635999999999998</v>
      </c>
      <c r="G1205">
        <v>2.5999999999999998E-4</v>
      </c>
      <c r="H1205">
        <v>2.6107999999999999E-2</v>
      </c>
      <c r="I1205">
        <v>2.6367999999999999E-2</v>
      </c>
    </row>
    <row r="1206" spans="1:9" x14ac:dyDescent="0.3">
      <c r="A1206">
        <v>19500</v>
      </c>
      <c r="B1206">
        <v>12</v>
      </c>
      <c r="C1206">
        <v>25.251000000000001</v>
      </c>
      <c r="D1206">
        <v>102.477</v>
      </c>
      <c r="E1206">
        <v>0.99141999999999997</v>
      </c>
      <c r="F1206">
        <v>0.44627</v>
      </c>
      <c r="G1206">
        <v>2.5999999999999998E-4</v>
      </c>
      <c r="H1206">
        <v>2.6117000000000001E-2</v>
      </c>
      <c r="I1206">
        <v>2.6376E-2</v>
      </c>
    </row>
    <row r="1207" spans="1:9" x14ac:dyDescent="0.3">
      <c r="A1207">
        <v>19600</v>
      </c>
      <c r="B1207">
        <v>12</v>
      </c>
      <c r="C1207">
        <v>25.25</v>
      </c>
      <c r="D1207">
        <v>102.491</v>
      </c>
      <c r="E1207">
        <v>0.99141999999999997</v>
      </c>
      <c r="F1207">
        <v>0.44617000000000001</v>
      </c>
      <c r="G1207">
        <v>2.5999999999999998E-4</v>
      </c>
      <c r="H1207">
        <v>2.6124999999999999E-2</v>
      </c>
      <c r="I1207">
        <v>2.6384999999999999E-2</v>
      </c>
    </row>
    <row r="1208" spans="1:9" x14ac:dyDescent="0.3">
      <c r="A1208">
        <v>200</v>
      </c>
      <c r="B1208">
        <v>13</v>
      </c>
      <c r="C1208">
        <v>26.504999999999999</v>
      </c>
      <c r="D1208">
        <v>104.021</v>
      </c>
      <c r="E1208">
        <v>0.99006000000000005</v>
      </c>
      <c r="F1208">
        <v>0.44514999999999999</v>
      </c>
      <c r="G1208">
        <v>2.9999999999999997E-4</v>
      </c>
      <c r="H1208">
        <v>2.6127999999999998E-2</v>
      </c>
      <c r="I1208">
        <v>2.6428E-2</v>
      </c>
    </row>
    <row r="1209" spans="1:9" x14ac:dyDescent="0.3">
      <c r="A1209">
        <v>19700</v>
      </c>
      <c r="B1209">
        <v>12</v>
      </c>
      <c r="C1209">
        <v>25.248999999999999</v>
      </c>
      <c r="D1209">
        <v>102.504</v>
      </c>
      <c r="E1209">
        <v>0.99143000000000003</v>
      </c>
      <c r="F1209">
        <v>0.44607999999999998</v>
      </c>
      <c r="G1209">
        <v>2.5999999999999998E-4</v>
      </c>
      <c r="H1209">
        <v>2.6134000000000001E-2</v>
      </c>
      <c r="I1209">
        <v>2.6393E-2</v>
      </c>
    </row>
    <row r="1210" spans="1:9" x14ac:dyDescent="0.3">
      <c r="A1210">
        <v>19800</v>
      </c>
      <c r="B1210">
        <v>12</v>
      </c>
      <c r="C1210">
        <v>25.248000000000001</v>
      </c>
      <c r="D1210">
        <v>102.517</v>
      </c>
      <c r="E1210">
        <v>0.99143000000000003</v>
      </c>
      <c r="F1210">
        <v>0.44597999999999999</v>
      </c>
      <c r="G1210">
        <v>2.5999999999999998E-4</v>
      </c>
      <c r="H1210">
        <v>2.6141999999999999E-2</v>
      </c>
      <c r="I1210">
        <v>2.6401999999999998E-2</v>
      </c>
    </row>
    <row r="1211" spans="1:9" x14ac:dyDescent="0.3">
      <c r="A1211">
        <v>19900</v>
      </c>
      <c r="B1211">
        <v>12</v>
      </c>
      <c r="C1211">
        <v>25.248000000000001</v>
      </c>
      <c r="D1211">
        <v>102.53</v>
      </c>
      <c r="E1211">
        <v>0.99143000000000003</v>
      </c>
      <c r="F1211">
        <v>0.44588</v>
      </c>
      <c r="G1211">
        <v>2.5999999999999998E-4</v>
      </c>
      <c r="H1211">
        <v>2.6151000000000001E-2</v>
      </c>
      <c r="I1211">
        <v>2.6409999999999999E-2</v>
      </c>
    </row>
    <row r="1212" spans="1:9" x14ac:dyDescent="0.3">
      <c r="A1212">
        <v>20000</v>
      </c>
      <c r="B1212">
        <v>12</v>
      </c>
      <c r="C1212">
        <v>25.247</v>
      </c>
      <c r="D1212">
        <v>102.54300000000001</v>
      </c>
      <c r="E1212">
        <v>0.99143000000000003</v>
      </c>
      <c r="F1212">
        <v>0.44579000000000002</v>
      </c>
      <c r="G1212">
        <v>2.5999999999999998E-4</v>
      </c>
      <c r="H1212">
        <v>2.6159000000000002E-2</v>
      </c>
      <c r="I1212">
        <v>2.6419000000000002E-2</v>
      </c>
    </row>
    <row r="1213" spans="1:9" x14ac:dyDescent="0.3">
      <c r="A1213">
        <v>1300</v>
      </c>
      <c r="B1213">
        <v>13</v>
      </c>
      <c r="C1213">
        <v>26.309000000000001</v>
      </c>
      <c r="D1213">
        <v>105.562</v>
      </c>
      <c r="E1213">
        <v>0.99077000000000004</v>
      </c>
      <c r="F1213">
        <v>0.44411</v>
      </c>
      <c r="G1213">
        <v>2.7900000000000001E-4</v>
      </c>
      <c r="H1213">
        <v>2.6256999999999999E-2</v>
      </c>
      <c r="I1213">
        <v>2.6536000000000001E-2</v>
      </c>
    </row>
    <row r="1214" spans="1:9" x14ac:dyDescent="0.3">
      <c r="A1214">
        <v>1400</v>
      </c>
      <c r="B1214">
        <v>13</v>
      </c>
      <c r="C1214">
        <v>26.262</v>
      </c>
      <c r="D1214">
        <v>105.765</v>
      </c>
      <c r="E1214">
        <v>0.99087999999999998</v>
      </c>
      <c r="F1214">
        <v>0.44217000000000001</v>
      </c>
      <c r="G1214">
        <v>2.7500000000000002E-4</v>
      </c>
      <c r="H1214">
        <v>2.6424E-2</v>
      </c>
      <c r="I1214">
        <v>2.6700000000000002E-2</v>
      </c>
    </row>
    <row r="1215" spans="1:9" x14ac:dyDescent="0.3">
      <c r="A1215">
        <v>100</v>
      </c>
      <c r="B1215">
        <v>13</v>
      </c>
      <c r="C1215">
        <v>26.411999999999999</v>
      </c>
      <c r="D1215">
        <v>104.117</v>
      </c>
      <c r="E1215">
        <v>0.99036999999999997</v>
      </c>
      <c r="F1215">
        <v>0.44285999999999998</v>
      </c>
      <c r="G1215">
        <v>2.92E-4</v>
      </c>
      <c r="H1215">
        <v>2.6443999999999999E-2</v>
      </c>
      <c r="I1215">
        <v>2.6735999999999999E-2</v>
      </c>
    </row>
    <row r="1216" spans="1:9" x14ac:dyDescent="0.3">
      <c r="A1216">
        <v>1500</v>
      </c>
      <c r="B1216">
        <v>13</v>
      </c>
      <c r="C1216">
        <v>26.219000000000001</v>
      </c>
      <c r="D1216">
        <v>105.93899999999999</v>
      </c>
      <c r="E1216">
        <v>0.99095999999999995</v>
      </c>
      <c r="F1216">
        <v>0.44051000000000001</v>
      </c>
      <c r="G1216">
        <v>2.7300000000000002E-4</v>
      </c>
      <c r="H1216">
        <v>2.6568000000000001E-2</v>
      </c>
      <c r="I1216">
        <v>2.6841E-2</v>
      </c>
    </row>
    <row r="1217" spans="1:9" x14ac:dyDescent="0.3">
      <c r="A1217">
        <v>1600</v>
      </c>
      <c r="B1217">
        <v>13</v>
      </c>
      <c r="C1217">
        <v>26.181000000000001</v>
      </c>
      <c r="D1217">
        <v>106.096</v>
      </c>
      <c r="E1217">
        <v>0.99102000000000001</v>
      </c>
      <c r="F1217">
        <v>0.43903999999999999</v>
      </c>
      <c r="G1217">
        <v>2.7099999999999997E-4</v>
      </c>
      <c r="H1217">
        <v>2.6695E-2</v>
      </c>
      <c r="I1217">
        <v>2.6967000000000001E-2</v>
      </c>
    </row>
    <row r="1218" spans="1:9" x14ac:dyDescent="0.3">
      <c r="A1218">
        <v>1700</v>
      </c>
      <c r="B1218">
        <v>13</v>
      </c>
      <c r="C1218">
        <v>26.148</v>
      </c>
      <c r="D1218">
        <v>106.244</v>
      </c>
      <c r="E1218">
        <v>0.99107999999999996</v>
      </c>
      <c r="F1218">
        <v>0.43772</v>
      </c>
      <c r="G1218">
        <v>2.6899999999999998E-4</v>
      </c>
      <c r="H1218">
        <v>2.6811999999999999E-2</v>
      </c>
      <c r="I1218">
        <v>2.7081000000000001E-2</v>
      </c>
    </row>
    <row r="1219" spans="1:9" x14ac:dyDescent="0.3">
      <c r="A1219">
        <v>1800</v>
      </c>
      <c r="B1219">
        <v>13</v>
      </c>
      <c r="C1219">
        <v>26.117999999999999</v>
      </c>
      <c r="D1219">
        <v>106.38500000000001</v>
      </c>
      <c r="E1219">
        <v>0.99112</v>
      </c>
      <c r="F1219">
        <v>0.43651000000000001</v>
      </c>
      <c r="G1219">
        <v>2.6800000000000001E-4</v>
      </c>
      <c r="H1219">
        <v>2.6919999999999999E-2</v>
      </c>
      <c r="I1219">
        <v>2.7188E-2</v>
      </c>
    </row>
    <row r="1220" spans="1:9" x14ac:dyDescent="0.3">
      <c r="A1220">
        <v>1900</v>
      </c>
      <c r="B1220">
        <v>13</v>
      </c>
      <c r="C1220">
        <v>26.091999999999999</v>
      </c>
      <c r="D1220">
        <v>106.521</v>
      </c>
      <c r="E1220">
        <v>0.99116000000000004</v>
      </c>
      <c r="F1220">
        <v>0.43536999999999998</v>
      </c>
      <c r="G1220">
        <v>2.6699999999999998E-4</v>
      </c>
      <c r="H1220">
        <v>2.7022999999999998E-2</v>
      </c>
      <c r="I1220">
        <v>2.7289999999999998E-2</v>
      </c>
    </row>
    <row r="1221" spans="1:9" x14ac:dyDescent="0.3">
      <c r="A1221">
        <v>2100</v>
      </c>
      <c r="B1221">
        <v>13</v>
      </c>
      <c r="C1221">
        <v>25.911000000000001</v>
      </c>
      <c r="D1221">
        <v>106.786</v>
      </c>
      <c r="E1221">
        <v>0.99145000000000005</v>
      </c>
      <c r="F1221">
        <v>0.43384</v>
      </c>
      <c r="G1221">
        <v>2.5900000000000001E-4</v>
      </c>
      <c r="H1221">
        <v>2.7219E-2</v>
      </c>
      <c r="I1221">
        <v>2.7477999999999999E-2</v>
      </c>
    </row>
    <row r="1222" spans="1:9" x14ac:dyDescent="0.3">
      <c r="A1222">
        <v>2000</v>
      </c>
      <c r="B1222">
        <v>13</v>
      </c>
      <c r="C1222">
        <v>26.271999999999998</v>
      </c>
      <c r="D1222">
        <v>107.101</v>
      </c>
      <c r="E1222">
        <v>0.99121000000000004</v>
      </c>
      <c r="F1222">
        <v>0.43437999999999999</v>
      </c>
      <c r="G1222">
        <v>2.6600000000000001E-4</v>
      </c>
      <c r="H1222">
        <v>2.7230000000000001E-2</v>
      </c>
      <c r="I1222">
        <v>2.7496E-2</v>
      </c>
    </row>
    <row r="1223" spans="1:9" x14ac:dyDescent="0.3">
      <c r="A1223">
        <v>2200</v>
      </c>
      <c r="B1223">
        <v>13</v>
      </c>
      <c r="C1223">
        <v>25.884</v>
      </c>
      <c r="D1223">
        <v>106.88800000000001</v>
      </c>
      <c r="E1223">
        <v>0.99148999999999998</v>
      </c>
      <c r="F1223">
        <v>0.43298999999999999</v>
      </c>
      <c r="G1223">
        <v>2.5700000000000001E-4</v>
      </c>
      <c r="H1223">
        <v>2.7292E-2</v>
      </c>
      <c r="I1223">
        <v>2.7549000000000001E-2</v>
      </c>
    </row>
    <row r="1224" spans="1:9" x14ac:dyDescent="0.3">
      <c r="A1224">
        <v>2300</v>
      </c>
      <c r="B1224">
        <v>13</v>
      </c>
      <c r="C1224">
        <v>25.859000000000002</v>
      </c>
      <c r="D1224">
        <v>106.968</v>
      </c>
      <c r="E1224">
        <v>0.99153000000000002</v>
      </c>
      <c r="F1224">
        <v>0.43214999999999998</v>
      </c>
      <c r="G1224">
        <v>2.5599999999999999E-4</v>
      </c>
      <c r="H1224">
        <v>2.7365E-2</v>
      </c>
      <c r="I1224">
        <v>2.7621E-2</v>
      </c>
    </row>
    <row r="1225" spans="1:9" x14ac:dyDescent="0.3">
      <c r="A1225">
        <v>2400</v>
      </c>
      <c r="B1225">
        <v>13</v>
      </c>
      <c r="C1225">
        <v>25.835999999999999</v>
      </c>
      <c r="D1225">
        <v>107.041</v>
      </c>
      <c r="E1225">
        <v>0.99155000000000004</v>
      </c>
      <c r="F1225">
        <v>0.43131999999999998</v>
      </c>
      <c r="G1225">
        <v>2.5500000000000002E-4</v>
      </c>
      <c r="H1225">
        <v>2.7439000000000002E-2</v>
      </c>
      <c r="I1225">
        <v>2.7694E-2</v>
      </c>
    </row>
    <row r="1226" spans="1:9" x14ac:dyDescent="0.3">
      <c r="A1226">
        <v>2500</v>
      </c>
      <c r="B1226">
        <v>13</v>
      </c>
      <c r="C1226">
        <v>25.814</v>
      </c>
      <c r="D1226">
        <v>107.11199999999999</v>
      </c>
      <c r="E1226">
        <v>0.99158000000000002</v>
      </c>
      <c r="F1226">
        <v>0.43051</v>
      </c>
      <c r="G1226">
        <v>2.5500000000000002E-4</v>
      </c>
      <c r="H1226">
        <v>2.7511000000000001E-2</v>
      </c>
      <c r="I1226">
        <v>2.7765000000000001E-2</v>
      </c>
    </row>
    <row r="1227" spans="1:9" x14ac:dyDescent="0.3">
      <c r="A1227">
        <v>2600</v>
      </c>
      <c r="B1227">
        <v>13</v>
      </c>
      <c r="C1227">
        <v>25.792000000000002</v>
      </c>
      <c r="D1227">
        <v>107.182</v>
      </c>
      <c r="E1227">
        <v>0.99160000000000004</v>
      </c>
      <c r="F1227">
        <v>0.42973</v>
      </c>
      <c r="G1227">
        <v>2.5399999999999999E-4</v>
      </c>
      <c r="H1227">
        <v>2.7581000000000001E-2</v>
      </c>
      <c r="I1227">
        <v>2.7834999999999999E-2</v>
      </c>
    </row>
    <row r="1228" spans="1:9" x14ac:dyDescent="0.3">
      <c r="A1228">
        <v>2700</v>
      </c>
      <c r="B1228">
        <v>13</v>
      </c>
      <c r="C1228">
        <v>25.771000000000001</v>
      </c>
      <c r="D1228">
        <v>107.253</v>
      </c>
      <c r="E1228">
        <v>0.99161999999999995</v>
      </c>
      <c r="F1228">
        <v>0.42897999999999997</v>
      </c>
      <c r="G1228">
        <v>2.5300000000000002E-4</v>
      </c>
      <c r="H1228">
        <v>2.7650000000000001E-2</v>
      </c>
      <c r="I1228">
        <v>2.7904000000000002E-2</v>
      </c>
    </row>
    <row r="1229" spans="1:9" x14ac:dyDescent="0.3">
      <c r="A1229">
        <v>2800</v>
      </c>
      <c r="B1229">
        <v>13</v>
      </c>
      <c r="C1229">
        <v>25.751000000000001</v>
      </c>
      <c r="D1229">
        <v>107.333</v>
      </c>
      <c r="E1229">
        <v>0.99163999999999997</v>
      </c>
      <c r="F1229">
        <v>0.42825000000000002</v>
      </c>
      <c r="G1229">
        <v>2.5300000000000002E-4</v>
      </c>
      <c r="H1229">
        <v>2.7718E-2</v>
      </c>
      <c r="I1229">
        <v>2.7969999999999998E-2</v>
      </c>
    </row>
    <row r="1230" spans="1:9" x14ac:dyDescent="0.3">
      <c r="A1230">
        <v>2900</v>
      </c>
      <c r="B1230">
        <v>13</v>
      </c>
      <c r="C1230">
        <v>25.733000000000001</v>
      </c>
      <c r="D1230">
        <v>107.414</v>
      </c>
      <c r="E1230">
        <v>0.99165999999999999</v>
      </c>
      <c r="F1230">
        <v>0.42753999999999998</v>
      </c>
      <c r="G1230">
        <v>2.52E-4</v>
      </c>
      <c r="H1230">
        <v>2.7784E-2</v>
      </c>
      <c r="I1230">
        <v>2.8035999999999998E-2</v>
      </c>
    </row>
    <row r="1231" spans="1:9" x14ac:dyDescent="0.3">
      <c r="A1231">
        <v>3000</v>
      </c>
      <c r="B1231">
        <v>13</v>
      </c>
      <c r="C1231">
        <v>25.811</v>
      </c>
      <c r="D1231">
        <v>107.72</v>
      </c>
      <c r="E1231">
        <v>0.99168000000000001</v>
      </c>
      <c r="F1231">
        <v>0.42681000000000002</v>
      </c>
      <c r="G1231">
        <v>2.52E-4</v>
      </c>
      <c r="H1231">
        <v>2.7906E-2</v>
      </c>
      <c r="I1231">
        <v>2.8157000000000001E-2</v>
      </c>
    </row>
    <row r="1232" spans="1:9" x14ac:dyDescent="0.3">
      <c r="A1232">
        <v>3100</v>
      </c>
      <c r="B1232">
        <v>13</v>
      </c>
      <c r="C1232">
        <v>25.649000000000001</v>
      </c>
      <c r="D1232">
        <v>107.548</v>
      </c>
      <c r="E1232">
        <v>0.99175999999999997</v>
      </c>
      <c r="F1232">
        <v>0.42631000000000002</v>
      </c>
      <c r="G1232">
        <v>2.4899999999999998E-4</v>
      </c>
      <c r="H1232">
        <v>2.7910000000000001E-2</v>
      </c>
      <c r="I1232">
        <v>2.8159E-2</v>
      </c>
    </row>
    <row r="1233" spans="1:9" x14ac:dyDescent="0.3">
      <c r="A1233">
        <v>3200</v>
      </c>
      <c r="B1233">
        <v>13</v>
      </c>
      <c r="C1233">
        <v>25.634</v>
      </c>
      <c r="D1233">
        <v>107.616</v>
      </c>
      <c r="E1233">
        <v>0.99178999999999995</v>
      </c>
      <c r="F1233">
        <v>0.42579</v>
      </c>
      <c r="G1233">
        <v>2.4800000000000001E-4</v>
      </c>
      <c r="H1233">
        <v>2.7956999999999999E-2</v>
      </c>
      <c r="I1233">
        <v>2.8205000000000001E-2</v>
      </c>
    </row>
    <row r="1234" spans="1:9" x14ac:dyDescent="0.3">
      <c r="A1234">
        <v>3300</v>
      </c>
      <c r="B1234">
        <v>13</v>
      </c>
      <c r="C1234">
        <v>25.62</v>
      </c>
      <c r="D1234">
        <v>107.675</v>
      </c>
      <c r="E1234">
        <v>0.99180000000000001</v>
      </c>
      <c r="F1234">
        <v>0.42527999999999999</v>
      </c>
      <c r="G1234">
        <v>2.4800000000000001E-4</v>
      </c>
      <c r="H1234">
        <v>2.8004000000000001E-2</v>
      </c>
      <c r="I1234">
        <v>2.8251999999999999E-2</v>
      </c>
    </row>
    <row r="1235" spans="1:9" x14ac:dyDescent="0.3">
      <c r="A1235">
        <v>3400</v>
      </c>
      <c r="B1235">
        <v>13</v>
      </c>
      <c r="C1235">
        <v>25.605</v>
      </c>
      <c r="D1235">
        <v>107.73099999999999</v>
      </c>
      <c r="E1235">
        <v>0.99182000000000003</v>
      </c>
      <c r="F1235">
        <v>0.42476000000000003</v>
      </c>
      <c r="G1235">
        <v>2.4699999999999999E-4</v>
      </c>
      <c r="H1235">
        <v>2.8051E-2</v>
      </c>
      <c r="I1235">
        <v>2.8299000000000001E-2</v>
      </c>
    </row>
    <row r="1236" spans="1:9" x14ac:dyDescent="0.3">
      <c r="A1236">
        <v>3500</v>
      </c>
      <c r="B1236">
        <v>13</v>
      </c>
      <c r="C1236">
        <v>25.591000000000001</v>
      </c>
      <c r="D1236">
        <v>107.78700000000001</v>
      </c>
      <c r="E1236">
        <v>0.99182999999999999</v>
      </c>
      <c r="F1236">
        <v>0.42426000000000003</v>
      </c>
      <c r="G1236">
        <v>2.4699999999999999E-4</v>
      </c>
      <c r="H1236">
        <v>2.8098999999999999E-2</v>
      </c>
      <c r="I1236">
        <v>2.8346E-2</v>
      </c>
    </row>
    <row r="1237" spans="1:9" x14ac:dyDescent="0.3">
      <c r="A1237">
        <v>3600</v>
      </c>
      <c r="B1237">
        <v>13</v>
      </c>
      <c r="C1237">
        <v>25.577000000000002</v>
      </c>
      <c r="D1237">
        <v>107.842</v>
      </c>
      <c r="E1237">
        <v>0.99184000000000005</v>
      </c>
      <c r="F1237">
        <v>0.42375000000000002</v>
      </c>
      <c r="G1237">
        <v>2.4699999999999999E-4</v>
      </c>
      <c r="H1237">
        <v>2.8146000000000001E-2</v>
      </c>
      <c r="I1237">
        <v>2.8392000000000001E-2</v>
      </c>
    </row>
    <row r="1238" spans="1:9" x14ac:dyDescent="0.3">
      <c r="A1238">
        <v>3700</v>
      </c>
      <c r="B1238">
        <v>13</v>
      </c>
      <c r="C1238">
        <v>25.562999999999999</v>
      </c>
      <c r="D1238">
        <v>107.898</v>
      </c>
      <c r="E1238">
        <v>0.99185999999999996</v>
      </c>
      <c r="F1238">
        <v>0.42326000000000003</v>
      </c>
      <c r="G1238">
        <v>2.4600000000000002E-4</v>
      </c>
      <c r="H1238">
        <v>2.8192999999999999E-2</v>
      </c>
      <c r="I1238">
        <v>2.8438999999999999E-2</v>
      </c>
    </row>
    <row r="1239" spans="1:9" x14ac:dyDescent="0.3">
      <c r="A1239">
        <v>3800</v>
      </c>
      <c r="B1239">
        <v>13</v>
      </c>
      <c r="C1239">
        <v>25.548999999999999</v>
      </c>
      <c r="D1239">
        <v>107.953</v>
      </c>
      <c r="E1239">
        <v>0.99187000000000003</v>
      </c>
      <c r="F1239">
        <v>0.42276999999999998</v>
      </c>
      <c r="G1239">
        <v>2.4600000000000002E-4</v>
      </c>
      <c r="H1239">
        <v>2.8239E-2</v>
      </c>
      <c r="I1239">
        <v>2.8485E-2</v>
      </c>
    </row>
    <row r="1240" spans="1:9" x14ac:dyDescent="0.3">
      <c r="A1240">
        <v>3900</v>
      </c>
      <c r="B1240">
        <v>13</v>
      </c>
      <c r="C1240">
        <v>25.536000000000001</v>
      </c>
      <c r="D1240">
        <v>108.009</v>
      </c>
      <c r="E1240">
        <v>0.99187999999999998</v>
      </c>
      <c r="F1240">
        <v>0.42229</v>
      </c>
      <c r="G1240">
        <v>2.4499999999999999E-4</v>
      </c>
      <c r="H1240">
        <v>2.8285000000000001E-2</v>
      </c>
      <c r="I1240">
        <v>2.853E-2</v>
      </c>
    </row>
    <row r="1241" spans="1:9" x14ac:dyDescent="0.3">
      <c r="A1241">
        <v>4000</v>
      </c>
      <c r="B1241">
        <v>13</v>
      </c>
      <c r="C1241">
        <v>25.565000000000001</v>
      </c>
      <c r="D1241">
        <v>108.176</v>
      </c>
      <c r="E1241">
        <v>0.99189000000000005</v>
      </c>
      <c r="F1241">
        <v>0.42176999999999998</v>
      </c>
      <c r="G1241">
        <v>2.4499999999999999E-4</v>
      </c>
      <c r="H1241">
        <v>2.836E-2</v>
      </c>
      <c r="I1241">
        <v>2.8604999999999998E-2</v>
      </c>
    </row>
    <row r="1242" spans="1:9" x14ac:dyDescent="0.3">
      <c r="A1242">
        <v>4100</v>
      </c>
      <c r="B1242">
        <v>13</v>
      </c>
      <c r="C1242">
        <v>25.489000000000001</v>
      </c>
      <c r="D1242">
        <v>108.098</v>
      </c>
      <c r="E1242">
        <v>0.99192999999999998</v>
      </c>
      <c r="F1242">
        <v>0.42137999999999998</v>
      </c>
      <c r="G1242">
        <v>2.4399999999999999E-4</v>
      </c>
      <c r="H1242">
        <v>2.8372999999999999E-2</v>
      </c>
      <c r="I1242">
        <v>2.8617E-2</v>
      </c>
    </row>
    <row r="1243" spans="1:9" x14ac:dyDescent="0.3">
      <c r="A1243">
        <v>4200</v>
      </c>
      <c r="B1243">
        <v>13</v>
      </c>
      <c r="C1243">
        <v>25.478000000000002</v>
      </c>
      <c r="D1243">
        <v>108.148</v>
      </c>
      <c r="E1243">
        <v>0.99194000000000004</v>
      </c>
      <c r="F1243">
        <v>0.42099999999999999</v>
      </c>
      <c r="G1243">
        <v>2.4399999999999999E-4</v>
      </c>
      <c r="H1243">
        <v>2.8407999999999999E-2</v>
      </c>
      <c r="I1243">
        <v>2.8652E-2</v>
      </c>
    </row>
    <row r="1244" spans="1:9" x14ac:dyDescent="0.3">
      <c r="A1244">
        <v>4300</v>
      </c>
      <c r="B1244">
        <v>13</v>
      </c>
      <c r="C1244">
        <v>25.468</v>
      </c>
      <c r="D1244">
        <v>108.193</v>
      </c>
      <c r="E1244">
        <v>0.99195</v>
      </c>
      <c r="F1244">
        <v>0.42063</v>
      </c>
      <c r="G1244">
        <v>2.43E-4</v>
      </c>
      <c r="H1244">
        <v>2.8443E-2</v>
      </c>
      <c r="I1244">
        <v>2.8687000000000001E-2</v>
      </c>
    </row>
    <row r="1245" spans="1:9" x14ac:dyDescent="0.3">
      <c r="A1245">
        <v>4400</v>
      </c>
      <c r="B1245">
        <v>13</v>
      </c>
      <c r="C1245">
        <v>25.457999999999998</v>
      </c>
      <c r="D1245">
        <v>108.236</v>
      </c>
      <c r="E1245">
        <v>0.99195999999999995</v>
      </c>
      <c r="F1245">
        <v>0.42026999999999998</v>
      </c>
      <c r="G1245">
        <v>2.43E-4</v>
      </c>
      <c r="H1245">
        <v>2.8478E-2</v>
      </c>
      <c r="I1245">
        <v>2.8721E-2</v>
      </c>
    </row>
    <row r="1246" spans="1:9" x14ac:dyDescent="0.3">
      <c r="A1246">
        <v>4500</v>
      </c>
      <c r="B1246">
        <v>13</v>
      </c>
      <c r="C1246">
        <v>25.449000000000002</v>
      </c>
      <c r="D1246">
        <v>108.279</v>
      </c>
      <c r="E1246">
        <v>0.99197000000000002</v>
      </c>
      <c r="F1246">
        <v>0.41991000000000001</v>
      </c>
      <c r="G1246">
        <v>2.43E-4</v>
      </c>
      <c r="H1246">
        <v>2.8513E-2</v>
      </c>
      <c r="I1246">
        <v>2.8756E-2</v>
      </c>
    </row>
    <row r="1247" spans="1:9" x14ac:dyDescent="0.3">
      <c r="A1247">
        <v>4600</v>
      </c>
      <c r="B1247">
        <v>13</v>
      </c>
      <c r="C1247">
        <v>25.44</v>
      </c>
      <c r="D1247">
        <v>108.321</v>
      </c>
      <c r="E1247">
        <v>0.99197999999999997</v>
      </c>
      <c r="F1247">
        <v>0.41954000000000002</v>
      </c>
      <c r="G1247">
        <v>2.42E-4</v>
      </c>
      <c r="H1247">
        <v>2.8548E-2</v>
      </c>
      <c r="I1247">
        <v>2.879E-2</v>
      </c>
    </row>
    <row r="1248" spans="1:9" x14ac:dyDescent="0.3">
      <c r="A1248">
        <v>4700</v>
      </c>
      <c r="B1248">
        <v>13</v>
      </c>
      <c r="C1248">
        <v>25.431000000000001</v>
      </c>
      <c r="D1248">
        <v>108.364</v>
      </c>
      <c r="E1248">
        <v>0.99199000000000004</v>
      </c>
      <c r="F1248">
        <v>0.41918</v>
      </c>
      <c r="G1248">
        <v>2.42E-4</v>
      </c>
      <c r="H1248">
        <v>2.8582E-2</v>
      </c>
      <c r="I1248">
        <v>2.8823999999999999E-2</v>
      </c>
    </row>
    <row r="1249" spans="1:9" x14ac:dyDescent="0.3">
      <c r="A1249">
        <v>4800</v>
      </c>
      <c r="B1249">
        <v>13</v>
      </c>
      <c r="C1249">
        <v>25.422999999999998</v>
      </c>
      <c r="D1249">
        <v>108.40600000000001</v>
      </c>
      <c r="E1249">
        <v>0.99199999999999999</v>
      </c>
      <c r="F1249">
        <v>0.41882999999999998</v>
      </c>
      <c r="G1249">
        <v>2.42E-4</v>
      </c>
      <c r="H1249">
        <v>2.8617E-2</v>
      </c>
      <c r="I1249">
        <v>2.8858999999999999E-2</v>
      </c>
    </row>
    <row r="1250" spans="1:9" x14ac:dyDescent="0.3">
      <c r="A1250">
        <v>4900</v>
      </c>
      <c r="B1250">
        <v>13</v>
      </c>
      <c r="C1250">
        <v>25.414999999999999</v>
      </c>
      <c r="D1250">
        <v>108.449</v>
      </c>
      <c r="E1250">
        <v>0.99200999999999995</v>
      </c>
      <c r="F1250">
        <v>0.41848000000000002</v>
      </c>
      <c r="G1250">
        <v>2.42E-4</v>
      </c>
      <c r="H1250">
        <v>2.8650999999999999E-2</v>
      </c>
      <c r="I1250">
        <v>2.8892999999999999E-2</v>
      </c>
    </row>
    <row r="1251" spans="1:9" x14ac:dyDescent="0.3">
      <c r="A1251">
        <v>5000</v>
      </c>
      <c r="B1251">
        <v>13</v>
      </c>
      <c r="C1251">
        <v>25.427</v>
      </c>
      <c r="D1251">
        <v>108.551</v>
      </c>
      <c r="E1251">
        <v>0.99202000000000001</v>
      </c>
      <c r="F1251">
        <v>0.41809000000000002</v>
      </c>
      <c r="G1251">
        <v>2.41E-4</v>
      </c>
      <c r="H1251">
        <v>2.8701999999999998E-2</v>
      </c>
      <c r="I1251">
        <v>2.8943E-2</v>
      </c>
    </row>
    <row r="1252" spans="1:9" x14ac:dyDescent="0.3">
      <c r="A1252">
        <v>5100</v>
      </c>
      <c r="B1252">
        <v>13</v>
      </c>
      <c r="C1252">
        <v>25.39</v>
      </c>
      <c r="D1252">
        <v>108.517</v>
      </c>
      <c r="E1252">
        <v>0.99204000000000003</v>
      </c>
      <c r="F1252">
        <v>0.41777999999999998</v>
      </c>
      <c r="G1252">
        <v>2.41E-4</v>
      </c>
      <c r="H1252">
        <v>2.8716999999999999E-2</v>
      </c>
      <c r="I1252">
        <v>2.8958000000000001E-2</v>
      </c>
    </row>
    <row r="1253" spans="1:9" x14ac:dyDescent="0.3">
      <c r="A1253">
        <v>5200</v>
      </c>
      <c r="B1253">
        <v>13</v>
      </c>
      <c r="C1253">
        <v>25.382999999999999</v>
      </c>
      <c r="D1253">
        <v>108.556</v>
      </c>
      <c r="E1253">
        <v>0.99204999999999999</v>
      </c>
      <c r="F1253">
        <v>0.41749000000000003</v>
      </c>
      <c r="G1253">
        <v>2.4000000000000001E-4</v>
      </c>
      <c r="H1253">
        <v>2.8745E-2</v>
      </c>
      <c r="I1253">
        <v>2.8986000000000001E-2</v>
      </c>
    </row>
    <row r="1254" spans="1:9" x14ac:dyDescent="0.3">
      <c r="A1254">
        <v>5300</v>
      </c>
      <c r="B1254">
        <v>13</v>
      </c>
      <c r="C1254">
        <v>25.376999999999999</v>
      </c>
      <c r="D1254">
        <v>108.592</v>
      </c>
      <c r="E1254">
        <v>0.99206000000000005</v>
      </c>
      <c r="F1254">
        <v>0.41721000000000003</v>
      </c>
      <c r="G1254">
        <v>2.4000000000000001E-4</v>
      </c>
      <c r="H1254">
        <v>2.8773E-2</v>
      </c>
      <c r="I1254">
        <v>2.9013000000000001E-2</v>
      </c>
    </row>
    <row r="1255" spans="1:9" x14ac:dyDescent="0.3">
      <c r="A1255">
        <v>5400</v>
      </c>
      <c r="B1255">
        <v>13</v>
      </c>
      <c r="C1255">
        <v>25.370999999999999</v>
      </c>
      <c r="D1255">
        <v>108.628</v>
      </c>
      <c r="E1255">
        <v>0.99206000000000005</v>
      </c>
      <c r="F1255">
        <v>0.41693000000000002</v>
      </c>
      <c r="G1255">
        <v>2.4000000000000001E-4</v>
      </c>
      <c r="H1255">
        <v>2.8799999999999999E-2</v>
      </c>
      <c r="I1255">
        <v>2.904E-2</v>
      </c>
    </row>
    <row r="1256" spans="1:9" x14ac:dyDescent="0.3">
      <c r="A1256">
        <v>5500</v>
      </c>
      <c r="B1256">
        <v>13</v>
      </c>
      <c r="C1256">
        <v>25.364999999999998</v>
      </c>
      <c r="D1256">
        <v>108.66200000000001</v>
      </c>
      <c r="E1256">
        <v>0.99207000000000001</v>
      </c>
      <c r="F1256">
        <v>0.41665000000000002</v>
      </c>
      <c r="G1256">
        <v>2.4000000000000001E-4</v>
      </c>
      <c r="H1256">
        <v>2.8826999999999998E-2</v>
      </c>
      <c r="I1256">
        <v>2.9066999999999999E-2</v>
      </c>
    </row>
    <row r="1257" spans="1:9" x14ac:dyDescent="0.3">
      <c r="A1257">
        <v>5600</v>
      </c>
      <c r="B1257">
        <v>13</v>
      </c>
      <c r="C1257">
        <v>25.36</v>
      </c>
      <c r="D1257">
        <v>108.697</v>
      </c>
      <c r="E1257">
        <v>0.99207999999999996</v>
      </c>
      <c r="F1257">
        <v>0.41637000000000002</v>
      </c>
      <c r="G1257">
        <v>2.4000000000000001E-4</v>
      </c>
      <c r="H1257">
        <v>2.8854999999999999E-2</v>
      </c>
      <c r="I1257">
        <v>2.9093999999999998E-2</v>
      </c>
    </row>
    <row r="1258" spans="1:9" x14ac:dyDescent="0.3">
      <c r="A1258">
        <v>5700</v>
      </c>
      <c r="B1258">
        <v>13</v>
      </c>
      <c r="C1258">
        <v>25.353999999999999</v>
      </c>
      <c r="D1258">
        <v>108.73099999999999</v>
      </c>
      <c r="E1258">
        <v>0.99209000000000003</v>
      </c>
      <c r="F1258">
        <v>0.41609000000000002</v>
      </c>
      <c r="G1258">
        <v>2.3900000000000001E-4</v>
      </c>
      <c r="H1258">
        <v>2.8882000000000001E-2</v>
      </c>
      <c r="I1258">
        <v>2.9121000000000001E-2</v>
      </c>
    </row>
    <row r="1259" spans="1:9" x14ac:dyDescent="0.3">
      <c r="A1259">
        <v>5800</v>
      </c>
      <c r="B1259">
        <v>13</v>
      </c>
      <c r="C1259">
        <v>25.347999999999999</v>
      </c>
      <c r="D1259">
        <v>108.76600000000001</v>
      </c>
      <c r="E1259">
        <v>0.99209000000000003</v>
      </c>
      <c r="F1259">
        <v>0.41582000000000002</v>
      </c>
      <c r="G1259">
        <v>2.3900000000000001E-4</v>
      </c>
      <c r="H1259">
        <v>2.8909000000000001E-2</v>
      </c>
      <c r="I1259">
        <v>2.9148E-2</v>
      </c>
    </row>
    <row r="1260" spans="1:9" x14ac:dyDescent="0.3">
      <c r="A1260">
        <v>5900</v>
      </c>
      <c r="B1260">
        <v>13</v>
      </c>
      <c r="C1260">
        <v>25.341999999999999</v>
      </c>
      <c r="D1260">
        <v>108.8</v>
      </c>
      <c r="E1260">
        <v>0.99209999999999998</v>
      </c>
      <c r="F1260">
        <v>0.41554000000000002</v>
      </c>
      <c r="G1260">
        <v>2.3900000000000001E-4</v>
      </c>
      <c r="H1260">
        <v>2.8936E-2</v>
      </c>
      <c r="I1260">
        <v>2.9175E-2</v>
      </c>
    </row>
    <row r="1261" spans="1:9" x14ac:dyDescent="0.3">
      <c r="A1261">
        <v>6000</v>
      </c>
      <c r="B1261">
        <v>13</v>
      </c>
      <c r="C1261">
        <v>25.347000000000001</v>
      </c>
      <c r="D1261">
        <v>108.869</v>
      </c>
      <c r="E1261">
        <v>0.99211000000000005</v>
      </c>
      <c r="F1261">
        <v>0.41524</v>
      </c>
      <c r="G1261">
        <v>2.3900000000000001E-4</v>
      </c>
      <c r="H1261">
        <v>2.8972999999999999E-2</v>
      </c>
      <c r="I1261">
        <v>2.9211000000000001E-2</v>
      </c>
    </row>
    <row r="1262" spans="1:9" x14ac:dyDescent="0.3">
      <c r="A1262">
        <v>6100</v>
      </c>
      <c r="B1262">
        <v>13</v>
      </c>
      <c r="C1262">
        <v>25.326000000000001</v>
      </c>
      <c r="D1262">
        <v>108.85599999999999</v>
      </c>
      <c r="E1262">
        <v>0.99212</v>
      </c>
      <c r="F1262">
        <v>0.41499000000000003</v>
      </c>
      <c r="G1262">
        <v>2.3800000000000001E-4</v>
      </c>
      <c r="H1262">
        <v>2.8988E-2</v>
      </c>
      <c r="I1262">
        <v>2.9227E-2</v>
      </c>
    </row>
    <row r="1263" spans="1:9" x14ac:dyDescent="0.3">
      <c r="A1263">
        <v>6200</v>
      </c>
      <c r="B1263">
        <v>13</v>
      </c>
      <c r="C1263">
        <v>25.321000000000002</v>
      </c>
      <c r="D1263">
        <v>108.88800000000001</v>
      </c>
      <c r="E1263">
        <v>0.99212999999999996</v>
      </c>
      <c r="F1263">
        <v>0.41476000000000002</v>
      </c>
      <c r="G1263">
        <v>2.3800000000000001E-4</v>
      </c>
      <c r="H1263">
        <v>2.9010999999999999E-2</v>
      </c>
      <c r="I1263">
        <v>2.9249000000000001E-2</v>
      </c>
    </row>
    <row r="1264" spans="1:9" x14ac:dyDescent="0.3">
      <c r="A1264">
        <v>6300</v>
      </c>
      <c r="B1264">
        <v>13</v>
      </c>
      <c r="C1264">
        <v>25.317</v>
      </c>
      <c r="D1264">
        <v>108.91800000000001</v>
      </c>
      <c r="E1264">
        <v>0.99212999999999996</v>
      </c>
      <c r="F1264">
        <v>0.41453000000000001</v>
      </c>
      <c r="G1264">
        <v>2.3800000000000001E-4</v>
      </c>
      <c r="H1264">
        <v>2.9034000000000001E-2</v>
      </c>
      <c r="I1264">
        <v>2.9271999999999999E-2</v>
      </c>
    </row>
    <row r="1265" spans="1:9" x14ac:dyDescent="0.3">
      <c r="A1265">
        <v>6400</v>
      </c>
      <c r="B1265">
        <v>13</v>
      </c>
      <c r="C1265">
        <v>25.312999999999999</v>
      </c>
      <c r="D1265">
        <v>108.94799999999999</v>
      </c>
      <c r="E1265">
        <v>0.99214000000000002</v>
      </c>
      <c r="F1265">
        <v>0.4143</v>
      </c>
      <c r="G1265">
        <v>2.3800000000000001E-4</v>
      </c>
      <c r="H1265">
        <v>2.9055999999999998E-2</v>
      </c>
      <c r="I1265">
        <v>2.9294000000000001E-2</v>
      </c>
    </row>
    <row r="1266" spans="1:9" x14ac:dyDescent="0.3">
      <c r="A1266">
        <v>6500</v>
      </c>
      <c r="B1266">
        <v>13</v>
      </c>
      <c r="C1266">
        <v>25.309000000000001</v>
      </c>
      <c r="D1266">
        <v>108.977</v>
      </c>
      <c r="E1266">
        <v>0.99214999999999998</v>
      </c>
      <c r="F1266">
        <v>0.41408</v>
      </c>
      <c r="G1266">
        <v>2.3800000000000001E-4</v>
      </c>
      <c r="H1266">
        <v>2.9078E-2</v>
      </c>
      <c r="I1266">
        <v>2.9315999999999998E-2</v>
      </c>
    </row>
    <row r="1267" spans="1:9" x14ac:dyDescent="0.3">
      <c r="A1267">
        <v>6600</v>
      </c>
      <c r="B1267">
        <v>13</v>
      </c>
      <c r="C1267">
        <v>25.305</v>
      </c>
      <c r="D1267">
        <v>109.006</v>
      </c>
      <c r="E1267">
        <v>0.99214999999999998</v>
      </c>
      <c r="F1267">
        <v>0.41385</v>
      </c>
      <c r="G1267">
        <v>2.3699999999999999E-4</v>
      </c>
      <c r="H1267">
        <v>2.9100000000000001E-2</v>
      </c>
      <c r="I1267">
        <v>2.9337999999999999E-2</v>
      </c>
    </row>
    <row r="1268" spans="1:9" x14ac:dyDescent="0.3">
      <c r="A1268">
        <v>6700</v>
      </c>
      <c r="B1268">
        <v>13</v>
      </c>
      <c r="C1268">
        <v>25.300999999999998</v>
      </c>
      <c r="D1268">
        <v>109.035</v>
      </c>
      <c r="E1268">
        <v>0.99216000000000004</v>
      </c>
      <c r="F1268">
        <v>0.41363</v>
      </c>
      <c r="G1268">
        <v>2.3699999999999999E-4</v>
      </c>
      <c r="H1268">
        <v>2.9123E-2</v>
      </c>
      <c r="I1268">
        <v>2.9360000000000001E-2</v>
      </c>
    </row>
    <row r="1269" spans="1:9" x14ac:dyDescent="0.3">
      <c r="A1269">
        <v>6800</v>
      </c>
      <c r="B1269">
        <v>13</v>
      </c>
      <c r="C1269">
        <v>25.297000000000001</v>
      </c>
      <c r="D1269">
        <v>109.06399999999999</v>
      </c>
      <c r="E1269">
        <v>0.99216000000000004</v>
      </c>
      <c r="F1269">
        <v>0.41341</v>
      </c>
      <c r="G1269">
        <v>2.3699999999999999E-4</v>
      </c>
      <c r="H1269">
        <v>2.9145000000000001E-2</v>
      </c>
      <c r="I1269">
        <v>2.9381999999999998E-2</v>
      </c>
    </row>
    <row r="1270" spans="1:9" x14ac:dyDescent="0.3">
      <c r="A1270">
        <v>6900</v>
      </c>
      <c r="B1270">
        <v>13</v>
      </c>
      <c r="C1270">
        <v>25.292000000000002</v>
      </c>
      <c r="D1270">
        <v>109.093</v>
      </c>
      <c r="E1270">
        <v>0.99217</v>
      </c>
      <c r="F1270">
        <v>0.41319</v>
      </c>
      <c r="G1270">
        <v>2.3699999999999999E-4</v>
      </c>
      <c r="H1270">
        <v>2.9166999999999998E-2</v>
      </c>
      <c r="I1270">
        <v>2.9404E-2</v>
      </c>
    </row>
    <row r="1271" spans="1:9" x14ac:dyDescent="0.3">
      <c r="A1271">
        <v>7000</v>
      </c>
      <c r="B1271">
        <v>13</v>
      </c>
      <c r="C1271">
        <v>25.294</v>
      </c>
      <c r="D1271">
        <v>109.143</v>
      </c>
      <c r="E1271">
        <v>0.99217</v>
      </c>
      <c r="F1271">
        <v>0.41294999999999998</v>
      </c>
      <c r="G1271">
        <v>2.3699999999999999E-4</v>
      </c>
      <c r="H1271">
        <v>2.9194999999999999E-2</v>
      </c>
      <c r="I1271">
        <v>2.9432E-2</v>
      </c>
    </row>
    <row r="1272" spans="1:9" x14ac:dyDescent="0.3">
      <c r="A1272">
        <v>7100</v>
      </c>
      <c r="B1272">
        <v>13</v>
      </c>
      <c r="C1272">
        <v>25.28</v>
      </c>
      <c r="D1272">
        <v>109.14</v>
      </c>
      <c r="E1272">
        <v>0.99217999999999995</v>
      </c>
      <c r="F1272">
        <v>0.41272999999999999</v>
      </c>
      <c r="G1272">
        <v>2.3599999999999999E-4</v>
      </c>
      <c r="H1272">
        <v>2.921E-2</v>
      </c>
      <c r="I1272">
        <v>2.9446E-2</v>
      </c>
    </row>
    <row r="1273" spans="1:9" x14ac:dyDescent="0.3">
      <c r="A1273">
        <v>7200</v>
      </c>
      <c r="B1273">
        <v>13</v>
      </c>
      <c r="C1273">
        <v>25.276</v>
      </c>
      <c r="D1273">
        <v>109.167</v>
      </c>
      <c r="E1273">
        <v>0.99219000000000002</v>
      </c>
      <c r="F1273">
        <v>0.41254000000000002</v>
      </c>
      <c r="G1273">
        <v>2.3599999999999999E-4</v>
      </c>
      <c r="H1273">
        <v>2.9229000000000002E-2</v>
      </c>
      <c r="I1273">
        <v>2.9465000000000002E-2</v>
      </c>
    </row>
    <row r="1274" spans="1:9" x14ac:dyDescent="0.3">
      <c r="A1274">
        <v>7300</v>
      </c>
      <c r="B1274">
        <v>13</v>
      </c>
      <c r="C1274">
        <v>25.273</v>
      </c>
      <c r="D1274">
        <v>109.193</v>
      </c>
      <c r="E1274">
        <v>0.99219000000000002</v>
      </c>
      <c r="F1274">
        <v>0.41234999999999999</v>
      </c>
      <c r="G1274">
        <v>2.3599999999999999E-4</v>
      </c>
      <c r="H1274">
        <v>2.9248E-2</v>
      </c>
      <c r="I1274">
        <v>2.9484E-2</v>
      </c>
    </row>
    <row r="1275" spans="1:9" x14ac:dyDescent="0.3">
      <c r="A1275">
        <v>7400</v>
      </c>
      <c r="B1275">
        <v>13</v>
      </c>
      <c r="C1275">
        <v>25.27</v>
      </c>
      <c r="D1275">
        <v>109.21899999999999</v>
      </c>
      <c r="E1275">
        <v>0.99219999999999997</v>
      </c>
      <c r="F1275">
        <v>0.41216999999999998</v>
      </c>
      <c r="G1275">
        <v>2.3599999999999999E-4</v>
      </c>
      <c r="H1275">
        <v>2.9267000000000001E-2</v>
      </c>
      <c r="I1275">
        <v>2.9503000000000001E-2</v>
      </c>
    </row>
    <row r="1276" spans="1:9" x14ac:dyDescent="0.3">
      <c r="A1276">
        <v>1000</v>
      </c>
      <c r="B1276">
        <v>14</v>
      </c>
      <c r="C1276">
        <v>26.001000000000001</v>
      </c>
      <c r="D1276">
        <v>111.125</v>
      </c>
      <c r="E1276">
        <v>0.99121999999999999</v>
      </c>
      <c r="F1276">
        <v>0.40722999999999998</v>
      </c>
      <c r="G1276">
        <v>2.7E-4</v>
      </c>
      <c r="H1276">
        <v>2.9284000000000001E-2</v>
      </c>
      <c r="I1276">
        <v>2.9554E-2</v>
      </c>
    </row>
    <row r="1277" spans="1:9" x14ac:dyDescent="0.3">
      <c r="A1277">
        <v>7500</v>
      </c>
      <c r="B1277">
        <v>13</v>
      </c>
      <c r="C1277">
        <v>25.266999999999999</v>
      </c>
      <c r="D1277">
        <v>109.244</v>
      </c>
      <c r="E1277">
        <v>0.99219999999999997</v>
      </c>
      <c r="F1277">
        <v>0.41198000000000001</v>
      </c>
      <c r="G1277">
        <v>2.3599999999999999E-4</v>
      </c>
      <c r="H1277">
        <v>2.9284999999999999E-2</v>
      </c>
      <c r="I1277">
        <v>2.9520999999999999E-2</v>
      </c>
    </row>
    <row r="1278" spans="1:9" x14ac:dyDescent="0.3">
      <c r="A1278">
        <v>7600</v>
      </c>
      <c r="B1278">
        <v>13</v>
      </c>
      <c r="C1278">
        <v>25.263000000000002</v>
      </c>
      <c r="D1278">
        <v>109.26900000000001</v>
      </c>
      <c r="E1278">
        <v>0.99221000000000004</v>
      </c>
      <c r="F1278">
        <v>0.41178999999999999</v>
      </c>
      <c r="G1278">
        <v>2.3599999999999999E-4</v>
      </c>
      <c r="H1278">
        <v>2.9304E-2</v>
      </c>
      <c r="I1278">
        <v>2.954E-2</v>
      </c>
    </row>
    <row r="1279" spans="1:9" x14ac:dyDescent="0.3">
      <c r="A1279">
        <v>7700</v>
      </c>
      <c r="B1279">
        <v>13</v>
      </c>
      <c r="C1279">
        <v>25.26</v>
      </c>
      <c r="D1279">
        <v>109.294</v>
      </c>
      <c r="E1279">
        <v>0.99221000000000004</v>
      </c>
      <c r="F1279">
        <v>0.41160999999999998</v>
      </c>
      <c r="G1279">
        <v>2.3499999999999999E-4</v>
      </c>
      <c r="H1279">
        <v>2.9322999999999998E-2</v>
      </c>
      <c r="I1279">
        <v>2.9558000000000001E-2</v>
      </c>
    </row>
    <row r="1280" spans="1:9" x14ac:dyDescent="0.3">
      <c r="A1280">
        <v>7800</v>
      </c>
      <c r="B1280">
        <v>13</v>
      </c>
      <c r="C1280">
        <v>25.257000000000001</v>
      </c>
      <c r="D1280">
        <v>109.319</v>
      </c>
      <c r="E1280">
        <v>0.99221999999999999</v>
      </c>
      <c r="F1280">
        <v>0.41142000000000001</v>
      </c>
      <c r="G1280">
        <v>2.3499999999999999E-4</v>
      </c>
      <c r="H1280">
        <v>2.9340999999999999E-2</v>
      </c>
      <c r="I1280">
        <v>2.9576999999999999E-2</v>
      </c>
    </row>
    <row r="1281" spans="1:9" x14ac:dyDescent="0.3">
      <c r="A1281">
        <v>7900</v>
      </c>
      <c r="B1281">
        <v>13</v>
      </c>
      <c r="C1281">
        <v>25.253</v>
      </c>
      <c r="D1281">
        <v>109.343</v>
      </c>
      <c r="E1281">
        <v>0.99221999999999999</v>
      </c>
      <c r="F1281">
        <v>0.41123999999999999</v>
      </c>
      <c r="G1281">
        <v>2.3499999999999999E-4</v>
      </c>
      <c r="H1281">
        <v>2.9360000000000001E-2</v>
      </c>
      <c r="I1281">
        <v>2.9595E-2</v>
      </c>
    </row>
    <row r="1282" spans="1:9" x14ac:dyDescent="0.3">
      <c r="A1282">
        <v>8000</v>
      </c>
      <c r="B1282">
        <v>13</v>
      </c>
      <c r="C1282">
        <v>25.254000000000001</v>
      </c>
      <c r="D1282">
        <v>109.38200000000001</v>
      </c>
      <c r="E1282">
        <v>0.99222999999999995</v>
      </c>
      <c r="F1282">
        <v>0.41104000000000002</v>
      </c>
      <c r="G1282">
        <v>2.3499999999999999E-4</v>
      </c>
      <c r="H1282">
        <v>2.9381999999999998E-2</v>
      </c>
      <c r="I1282">
        <v>2.9617000000000001E-2</v>
      </c>
    </row>
    <row r="1283" spans="1:9" x14ac:dyDescent="0.3">
      <c r="A1283">
        <v>8100</v>
      </c>
      <c r="B1283">
        <v>13</v>
      </c>
      <c r="C1283">
        <v>25.244</v>
      </c>
      <c r="D1283">
        <v>109.38500000000001</v>
      </c>
      <c r="E1283">
        <v>0.99224000000000001</v>
      </c>
      <c r="F1283">
        <v>0.41086</v>
      </c>
      <c r="G1283">
        <v>2.3499999999999999E-4</v>
      </c>
      <c r="H1283">
        <v>2.9395999999999999E-2</v>
      </c>
      <c r="I1283">
        <v>2.9631000000000001E-2</v>
      </c>
    </row>
    <row r="1284" spans="1:9" x14ac:dyDescent="0.3">
      <c r="A1284">
        <v>8200</v>
      </c>
      <c r="B1284">
        <v>13</v>
      </c>
      <c r="C1284">
        <v>25.241</v>
      </c>
      <c r="D1284">
        <v>109.408</v>
      </c>
      <c r="E1284">
        <v>0.99224000000000001</v>
      </c>
      <c r="F1284">
        <v>0.41070000000000001</v>
      </c>
      <c r="G1284">
        <v>2.3499999999999999E-4</v>
      </c>
      <c r="H1284">
        <v>2.9412000000000001E-2</v>
      </c>
      <c r="I1284">
        <v>2.9647E-2</v>
      </c>
    </row>
    <row r="1285" spans="1:9" x14ac:dyDescent="0.3">
      <c r="A1285">
        <v>8300</v>
      </c>
      <c r="B1285">
        <v>13</v>
      </c>
      <c r="C1285">
        <v>25.239000000000001</v>
      </c>
      <c r="D1285">
        <v>109.431</v>
      </c>
      <c r="E1285">
        <v>0.99224000000000001</v>
      </c>
      <c r="F1285">
        <v>0.41054000000000002</v>
      </c>
      <c r="G1285">
        <v>2.3499999999999999E-4</v>
      </c>
      <c r="H1285">
        <v>2.9427999999999999E-2</v>
      </c>
      <c r="I1285">
        <v>2.9662999999999998E-2</v>
      </c>
    </row>
    <row r="1286" spans="1:9" x14ac:dyDescent="0.3">
      <c r="A1286">
        <v>8400</v>
      </c>
      <c r="B1286">
        <v>13</v>
      </c>
      <c r="C1286">
        <v>25.236000000000001</v>
      </c>
      <c r="D1286">
        <v>109.453</v>
      </c>
      <c r="E1286">
        <v>0.99224999999999997</v>
      </c>
      <c r="F1286">
        <v>0.41038000000000002</v>
      </c>
      <c r="G1286">
        <v>2.34E-4</v>
      </c>
      <c r="H1286">
        <v>2.9444999999999999E-2</v>
      </c>
      <c r="I1286">
        <v>2.9679000000000001E-2</v>
      </c>
    </row>
    <row r="1287" spans="1:9" x14ac:dyDescent="0.3">
      <c r="A1287">
        <v>8500</v>
      </c>
      <c r="B1287">
        <v>13</v>
      </c>
      <c r="C1287">
        <v>25.233000000000001</v>
      </c>
      <c r="D1287">
        <v>109.47499999999999</v>
      </c>
      <c r="E1287">
        <v>0.99224999999999997</v>
      </c>
      <c r="F1287">
        <v>0.41021999999999997</v>
      </c>
      <c r="G1287">
        <v>2.34E-4</v>
      </c>
      <c r="H1287">
        <v>2.9461000000000001E-2</v>
      </c>
      <c r="I1287">
        <v>2.9694999999999999E-2</v>
      </c>
    </row>
    <row r="1288" spans="1:9" x14ac:dyDescent="0.3">
      <c r="A1288">
        <v>1100</v>
      </c>
      <c r="B1288">
        <v>14</v>
      </c>
      <c r="C1288">
        <v>26.010999999999999</v>
      </c>
      <c r="D1288">
        <v>111.839</v>
      </c>
      <c r="E1288">
        <v>0.99170000000000003</v>
      </c>
      <c r="F1288">
        <v>0.40947</v>
      </c>
      <c r="G1288">
        <v>2.5099999999999998E-4</v>
      </c>
      <c r="H1288">
        <v>2.9474E-2</v>
      </c>
      <c r="I1288">
        <v>2.9725000000000001E-2</v>
      </c>
    </row>
    <row r="1289" spans="1:9" x14ac:dyDescent="0.3">
      <c r="A1289">
        <v>8600</v>
      </c>
      <c r="B1289">
        <v>13</v>
      </c>
      <c r="C1289">
        <v>25.231000000000002</v>
      </c>
      <c r="D1289">
        <v>109.497</v>
      </c>
      <c r="E1289">
        <v>0.99226000000000003</v>
      </c>
      <c r="F1289">
        <v>0.41005999999999998</v>
      </c>
      <c r="G1289">
        <v>2.34E-4</v>
      </c>
      <c r="H1289">
        <v>2.9477E-2</v>
      </c>
      <c r="I1289">
        <v>2.9711000000000001E-2</v>
      </c>
    </row>
    <row r="1290" spans="1:9" x14ac:dyDescent="0.3">
      <c r="A1290">
        <v>8700</v>
      </c>
      <c r="B1290">
        <v>13</v>
      </c>
      <c r="C1290">
        <v>25.228000000000002</v>
      </c>
      <c r="D1290">
        <v>109.51900000000001</v>
      </c>
      <c r="E1290">
        <v>0.99226000000000003</v>
      </c>
      <c r="F1290">
        <v>0.40989999999999999</v>
      </c>
      <c r="G1290">
        <v>2.34E-4</v>
      </c>
      <c r="H1290">
        <v>2.9492999999999998E-2</v>
      </c>
      <c r="I1290">
        <v>2.9727E-2</v>
      </c>
    </row>
    <row r="1291" spans="1:9" x14ac:dyDescent="0.3">
      <c r="A1291">
        <v>8800</v>
      </c>
      <c r="B1291">
        <v>13</v>
      </c>
      <c r="C1291">
        <v>25.225000000000001</v>
      </c>
      <c r="D1291">
        <v>109.54</v>
      </c>
      <c r="E1291">
        <v>0.99226000000000003</v>
      </c>
      <c r="F1291">
        <v>0.40973999999999999</v>
      </c>
      <c r="G1291">
        <v>2.34E-4</v>
      </c>
      <c r="H1291">
        <v>2.9509000000000001E-2</v>
      </c>
      <c r="I1291">
        <v>2.9742999999999999E-2</v>
      </c>
    </row>
    <row r="1292" spans="1:9" x14ac:dyDescent="0.3">
      <c r="A1292">
        <v>8900</v>
      </c>
      <c r="B1292">
        <v>13</v>
      </c>
      <c r="C1292">
        <v>25.222999999999999</v>
      </c>
      <c r="D1292">
        <v>109.562</v>
      </c>
      <c r="E1292">
        <v>0.99226999999999999</v>
      </c>
      <c r="F1292">
        <v>0.40959000000000001</v>
      </c>
      <c r="G1292">
        <v>2.34E-4</v>
      </c>
      <c r="H1292">
        <v>2.9524000000000002E-2</v>
      </c>
      <c r="I1292">
        <v>2.9758E-2</v>
      </c>
    </row>
    <row r="1293" spans="1:9" x14ac:dyDescent="0.3">
      <c r="A1293">
        <v>9000</v>
      </c>
      <c r="B1293">
        <v>13</v>
      </c>
      <c r="C1293">
        <v>25.222000000000001</v>
      </c>
      <c r="D1293">
        <v>109.593</v>
      </c>
      <c r="E1293">
        <v>0.99226999999999999</v>
      </c>
      <c r="F1293">
        <v>0.40942000000000001</v>
      </c>
      <c r="G1293">
        <v>2.34E-4</v>
      </c>
      <c r="H1293">
        <v>2.9543E-2</v>
      </c>
      <c r="I1293">
        <v>2.9777000000000001E-2</v>
      </c>
    </row>
    <row r="1294" spans="1:9" x14ac:dyDescent="0.3">
      <c r="A1294">
        <v>9100</v>
      </c>
      <c r="B1294">
        <v>13</v>
      </c>
      <c r="C1294">
        <v>25.215</v>
      </c>
      <c r="D1294">
        <v>109.599</v>
      </c>
      <c r="E1294">
        <v>0.99228000000000005</v>
      </c>
      <c r="F1294">
        <v>0.40926000000000001</v>
      </c>
      <c r="G1294">
        <v>2.34E-4</v>
      </c>
      <c r="H1294">
        <v>2.9555999999999999E-2</v>
      </c>
      <c r="I1294">
        <v>2.9789E-2</v>
      </c>
    </row>
    <row r="1295" spans="1:9" x14ac:dyDescent="0.3">
      <c r="A1295">
        <v>9200</v>
      </c>
      <c r="B1295">
        <v>13</v>
      </c>
      <c r="C1295">
        <v>25.213000000000001</v>
      </c>
      <c r="D1295">
        <v>109.619</v>
      </c>
      <c r="E1295">
        <v>0.99228000000000005</v>
      </c>
      <c r="F1295">
        <v>0.40911999999999998</v>
      </c>
      <c r="G1295">
        <v>2.33E-4</v>
      </c>
      <c r="H1295">
        <v>2.9569999999999999E-2</v>
      </c>
      <c r="I1295">
        <v>2.9803E-2</v>
      </c>
    </row>
    <row r="1296" spans="1:9" x14ac:dyDescent="0.3">
      <c r="A1296">
        <v>9300</v>
      </c>
      <c r="B1296">
        <v>13</v>
      </c>
      <c r="C1296">
        <v>25.21</v>
      </c>
      <c r="D1296">
        <v>109.639</v>
      </c>
      <c r="E1296">
        <v>0.99229000000000001</v>
      </c>
      <c r="F1296">
        <v>0.40898000000000001</v>
      </c>
      <c r="G1296">
        <v>2.33E-4</v>
      </c>
      <c r="H1296">
        <v>2.9583999999999999E-2</v>
      </c>
      <c r="I1296">
        <v>2.9817E-2</v>
      </c>
    </row>
    <row r="1297" spans="1:9" x14ac:dyDescent="0.3">
      <c r="A1297">
        <v>9400</v>
      </c>
      <c r="B1297">
        <v>13</v>
      </c>
      <c r="C1297">
        <v>25.207999999999998</v>
      </c>
      <c r="D1297">
        <v>109.65900000000001</v>
      </c>
      <c r="E1297">
        <v>0.99229000000000001</v>
      </c>
      <c r="F1297">
        <v>0.40884999999999999</v>
      </c>
      <c r="G1297">
        <v>2.33E-4</v>
      </c>
      <c r="H1297">
        <v>2.9597999999999999E-2</v>
      </c>
      <c r="I1297">
        <v>2.9831E-2</v>
      </c>
    </row>
    <row r="1298" spans="1:9" x14ac:dyDescent="0.3">
      <c r="A1298">
        <v>9500</v>
      </c>
      <c r="B1298">
        <v>13</v>
      </c>
      <c r="C1298">
        <v>25.206</v>
      </c>
      <c r="D1298">
        <v>109.679</v>
      </c>
      <c r="E1298">
        <v>0.99229000000000001</v>
      </c>
      <c r="F1298">
        <v>0.40871000000000002</v>
      </c>
      <c r="G1298">
        <v>2.33E-4</v>
      </c>
      <c r="H1298">
        <v>2.9611999999999999E-2</v>
      </c>
      <c r="I1298">
        <v>2.9845E-2</v>
      </c>
    </row>
    <row r="1299" spans="1:9" x14ac:dyDescent="0.3">
      <c r="A1299">
        <v>9600</v>
      </c>
      <c r="B1299">
        <v>13</v>
      </c>
      <c r="C1299">
        <v>25.202999999999999</v>
      </c>
      <c r="D1299">
        <v>109.69799999999999</v>
      </c>
      <c r="E1299">
        <v>0.99229999999999996</v>
      </c>
      <c r="F1299">
        <v>0.40856999999999999</v>
      </c>
      <c r="G1299">
        <v>2.33E-4</v>
      </c>
      <c r="H1299">
        <v>2.9626E-2</v>
      </c>
      <c r="I1299">
        <v>2.9859E-2</v>
      </c>
    </row>
    <row r="1300" spans="1:9" x14ac:dyDescent="0.3">
      <c r="A1300">
        <v>9700</v>
      </c>
      <c r="B1300">
        <v>13</v>
      </c>
      <c r="C1300">
        <v>25.201000000000001</v>
      </c>
      <c r="D1300">
        <v>109.717</v>
      </c>
      <c r="E1300">
        <v>0.99229999999999996</v>
      </c>
      <c r="F1300">
        <v>0.40844000000000003</v>
      </c>
      <c r="G1300">
        <v>2.33E-4</v>
      </c>
      <c r="H1300">
        <v>2.964E-2</v>
      </c>
      <c r="I1300">
        <v>2.9873E-2</v>
      </c>
    </row>
    <row r="1301" spans="1:9" x14ac:dyDescent="0.3">
      <c r="A1301">
        <v>9800</v>
      </c>
      <c r="B1301">
        <v>13</v>
      </c>
      <c r="C1301">
        <v>25.199000000000002</v>
      </c>
      <c r="D1301">
        <v>109.73699999999999</v>
      </c>
      <c r="E1301">
        <v>0.99229999999999996</v>
      </c>
      <c r="F1301">
        <v>0.4083</v>
      </c>
      <c r="G1301">
        <v>2.33E-4</v>
      </c>
      <c r="H1301">
        <v>2.9654E-2</v>
      </c>
      <c r="I1301">
        <v>2.9887E-2</v>
      </c>
    </row>
    <row r="1302" spans="1:9" x14ac:dyDescent="0.3">
      <c r="A1302">
        <v>900</v>
      </c>
      <c r="B1302">
        <v>14</v>
      </c>
      <c r="C1302">
        <v>26.385999999999999</v>
      </c>
      <c r="D1302">
        <v>112.19</v>
      </c>
      <c r="E1302">
        <v>0.99117999999999995</v>
      </c>
      <c r="F1302">
        <v>0.40565000000000001</v>
      </c>
      <c r="G1302">
        <v>2.6600000000000001E-4</v>
      </c>
      <c r="H1302">
        <v>2.9655000000000001E-2</v>
      </c>
      <c r="I1302">
        <v>2.9921E-2</v>
      </c>
    </row>
    <row r="1303" spans="1:9" x14ac:dyDescent="0.3">
      <c r="A1303">
        <v>1200</v>
      </c>
      <c r="B1303">
        <v>14</v>
      </c>
      <c r="C1303">
        <v>25.914999999999999</v>
      </c>
      <c r="D1303">
        <v>112.104</v>
      </c>
      <c r="E1303">
        <v>0.99192000000000002</v>
      </c>
      <c r="F1303">
        <v>0.40782000000000002</v>
      </c>
      <c r="G1303">
        <v>2.4399999999999999E-4</v>
      </c>
      <c r="H1303">
        <v>2.9659000000000001E-2</v>
      </c>
      <c r="I1303">
        <v>2.9902999999999999E-2</v>
      </c>
    </row>
    <row r="1304" spans="1:9" x14ac:dyDescent="0.3">
      <c r="A1304">
        <v>9900</v>
      </c>
      <c r="B1304">
        <v>13</v>
      </c>
      <c r="C1304">
        <v>25.196999999999999</v>
      </c>
      <c r="D1304">
        <v>109.756</v>
      </c>
      <c r="E1304">
        <v>0.99231000000000003</v>
      </c>
      <c r="F1304">
        <v>0.40816000000000002</v>
      </c>
      <c r="G1304">
        <v>2.33E-4</v>
      </c>
      <c r="H1304">
        <v>2.9668E-2</v>
      </c>
      <c r="I1304">
        <v>2.9899999999999999E-2</v>
      </c>
    </row>
    <row r="1305" spans="1:9" x14ac:dyDescent="0.3">
      <c r="A1305">
        <v>800</v>
      </c>
      <c r="B1305">
        <v>14</v>
      </c>
      <c r="C1305">
        <v>26.375</v>
      </c>
      <c r="D1305">
        <v>112.131</v>
      </c>
      <c r="E1305">
        <v>0.99117999999999995</v>
      </c>
      <c r="F1305">
        <v>0.40551999999999999</v>
      </c>
      <c r="G1305">
        <v>2.6600000000000001E-4</v>
      </c>
      <c r="H1305">
        <v>2.9676999999999999E-2</v>
      </c>
      <c r="I1305">
        <v>2.9943000000000001E-2</v>
      </c>
    </row>
    <row r="1306" spans="1:9" x14ac:dyDescent="0.3">
      <c r="A1306">
        <v>10000</v>
      </c>
      <c r="B1306">
        <v>13</v>
      </c>
      <c r="C1306">
        <v>25.196999999999999</v>
      </c>
      <c r="D1306">
        <v>109.782</v>
      </c>
      <c r="E1306">
        <v>0.99231000000000003</v>
      </c>
      <c r="F1306">
        <v>0.40801999999999999</v>
      </c>
      <c r="G1306">
        <v>2.33E-4</v>
      </c>
      <c r="H1306">
        <v>2.9683000000000001E-2</v>
      </c>
      <c r="I1306">
        <v>2.9916000000000002E-2</v>
      </c>
    </row>
    <row r="1307" spans="1:9" x14ac:dyDescent="0.3">
      <c r="A1307">
        <v>10100</v>
      </c>
      <c r="B1307">
        <v>13</v>
      </c>
      <c r="C1307">
        <v>25.190999999999999</v>
      </c>
      <c r="D1307">
        <v>109.789</v>
      </c>
      <c r="E1307">
        <v>0.99231999999999998</v>
      </c>
      <c r="F1307">
        <v>0.40788000000000002</v>
      </c>
      <c r="G1307">
        <v>2.32E-4</v>
      </c>
      <c r="H1307">
        <v>2.9694999999999999E-2</v>
      </c>
      <c r="I1307">
        <v>2.9926999999999999E-2</v>
      </c>
    </row>
    <row r="1308" spans="1:9" x14ac:dyDescent="0.3">
      <c r="A1308">
        <v>10200</v>
      </c>
      <c r="B1308">
        <v>13</v>
      </c>
      <c r="C1308">
        <v>25.189</v>
      </c>
      <c r="D1308">
        <v>109.807</v>
      </c>
      <c r="E1308">
        <v>0.99231999999999998</v>
      </c>
      <c r="F1308">
        <v>0.40776000000000001</v>
      </c>
      <c r="G1308">
        <v>2.32E-4</v>
      </c>
      <c r="H1308">
        <v>2.9707000000000001E-2</v>
      </c>
      <c r="I1308">
        <v>2.9940000000000001E-2</v>
      </c>
    </row>
    <row r="1309" spans="1:9" x14ac:dyDescent="0.3">
      <c r="A1309">
        <v>700</v>
      </c>
      <c r="B1309">
        <v>14</v>
      </c>
      <c r="C1309">
        <v>26.363</v>
      </c>
      <c r="D1309">
        <v>112.07599999999999</v>
      </c>
      <c r="E1309">
        <v>0.99119000000000002</v>
      </c>
      <c r="F1309">
        <v>0.40527999999999997</v>
      </c>
      <c r="G1309">
        <v>2.6600000000000001E-4</v>
      </c>
      <c r="H1309">
        <v>2.9707999999999998E-2</v>
      </c>
      <c r="I1309">
        <v>2.9974000000000001E-2</v>
      </c>
    </row>
    <row r="1310" spans="1:9" x14ac:dyDescent="0.3">
      <c r="A1310">
        <v>10300</v>
      </c>
      <c r="B1310">
        <v>13</v>
      </c>
      <c r="C1310">
        <v>25.187999999999999</v>
      </c>
      <c r="D1310">
        <v>109.825</v>
      </c>
      <c r="E1310">
        <v>0.99231999999999998</v>
      </c>
      <c r="F1310">
        <v>0.40764</v>
      </c>
      <c r="G1310">
        <v>2.32E-4</v>
      </c>
      <c r="H1310">
        <v>2.972E-2</v>
      </c>
      <c r="I1310">
        <v>2.9951999999999999E-2</v>
      </c>
    </row>
    <row r="1311" spans="1:9" x14ac:dyDescent="0.3">
      <c r="A1311">
        <v>10400</v>
      </c>
      <c r="B1311">
        <v>13</v>
      </c>
      <c r="C1311">
        <v>25.186</v>
      </c>
      <c r="D1311">
        <v>109.843</v>
      </c>
      <c r="E1311">
        <v>0.99233000000000005</v>
      </c>
      <c r="F1311">
        <v>0.40751999999999999</v>
      </c>
      <c r="G1311">
        <v>2.32E-4</v>
      </c>
      <c r="H1311">
        <v>2.9732000000000001E-2</v>
      </c>
      <c r="I1311">
        <v>2.9964000000000001E-2</v>
      </c>
    </row>
    <row r="1312" spans="1:9" x14ac:dyDescent="0.3">
      <c r="A1312">
        <v>10500</v>
      </c>
      <c r="B1312">
        <v>13</v>
      </c>
      <c r="C1312">
        <v>25.184000000000001</v>
      </c>
      <c r="D1312">
        <v>109.86</v>
      </c>
      <c r="E1312">
        <v>0.99233000000000005</v>
      </c>
      <c r="F1312">
        <v>0.40739999999999998</v>
      </c>
      <c r="G1312">
        <v>2.32E-4</v>
      </c>
      <c r="H1312">
        <v>2.9745000000000001E-2</v>
      </c>
      <c r="I1312">
        <v>2.9977E-2</v>
      </c>
    </row>
    <row r="1313" spans="1:9" x14ac:dyDescent="0.3">
      <c r="A1313">
        <v>600</v>
      </c>
      <c r="B1313">
        <v>14</v>
      </c>
      <c r="C1313">
        <v>26.343</v>
      </c>
      <c r="D1313">
        <v>112.026</v>
      </c>
      <c r="E1313">
        <v>0.99121000000000004</v>
      </c>
      <c r="F1313">
        <v>0.40492</v>
      </c>
      <c r="G1313">
        <v>2.6499999999999999E-4</v>
      </c>
      <c r="H1313">
        <v>2.9749000000000001E-2</v>
      </c>
      <c r="I1313">
        <v>3.0015E-2</v>
      </c>
    </row>
    <row r="1314" spans="1:9" x14ac:dyDescent="0.3">
      <c r="A1314">
        <v>10600</v>
      </c>
      <c r="B1314">
        <v>13</v>
      </c>
      <c r="C1314">
        <v>25.183</v>
      </c>
      <c r="D1314">
        <v>109.878</v>
      </c>
      <c r="E1314">
        <v>0.99233000000000005</v>
      </c>
      <c r="F1314">
        <v>0.40727999999999998</v>
      </c>
      <c r="G1314">
        <v>2.32E-4</v>
      </c>
      <c r="H1314">
        <v>2.9756999999999999E-2</v>
      </c>
      <c r="I1314">
        <v>2.9988999999999998E-2</v>
      </c>
    </row>
    <row r="1315" spans="1:9" x14ac:dyDescent="0.3">
      <c r="A1315">
        <v>10700</v>
      </c>
      <c r="B1315">
        <v>13</v>
      </c>
      <c r="C1315">
        <v>25.181000000000001</v>
      </c>
      <c r="D1315">
        <v>109.895</v>
      </c>
      <c r="E1315">
        <v>0.99234</v>
      </c>
      <c r="F1315">
        <v>0.40716000000000002</v>
      </c>
      <c r="G1315">
        <v>2.32E-4</v>
      </c>
      <c r="H1315">
        <v>2.9769E-2</v>
      </c>
      <c r="I1315">
        <v>3.0001E-2</v>
      </c>
    </row>
    <row r="1316" spans="1:9" x14ac:dyDescent="0.3">
      <c r="A1316">
        <v>10800</v>
      </c>
      <c r="B1316">
        <v>13</v>
      </c>
      <c r="C1316">
        <v>25.18</v>
      </c>
      <c r="D1316">
        <v>109.913</v>
      </c>
      <c r="E1316">
        <v>0.99234</v>
      </c>
      <c r="F1316">
        <v>0.40704000000000001</v>
      </c>
      <c r="G1316">
        <v>2.32E-4</v>
      </c>
      <c r="H1316">
        <v>2.9781999999999999E-2</v>
      </c>
      <c r="I1316">
        <v>3.0013000000000001E-2</v>
      </c>
    </row>
    <row r="1317" spans="1:9" x14ac:dyDescent="0.3">
      <c r="A1317">
        <v>10900</v>
      </c>
      <c r="B1317">
        <v>13</v>
      </c>
      <c r="C1317">
        <v>25.178000000000001</v>
      </c>
      <c r="D1317">
        <v>109.93</v>
      </c>
      <c r="E1317">
        <v>0.99234</v>
      </c>
      <c r="F1317">
        <v>0.40692</v>
      </c>
      <c r="G1317">
        <v>2.32E-4</v>
      </c>
      <c r="H1317">
        <v>2.9794000000000001E-2</v>
      </c>
      <c r="I1317">
        <v>3.0025E-2</v>
      </c>
    </row>
    <row r="1318" spans="1:9" x14ac:dyDescent="0.3">
      <c r="A1318">
        <v>11000</v>
      </c>
      <c r="B1318">
        <v>13</v>
      </c>
      <c r="C1318">
        <v>25.178000000000001</v>
      </c>
      <c r="D1318">
        <v>109.952</v>
      </c>
      <c r="E1318">
        <v>0.99234999999999995</v>
      </c>
      <c r="F1318">
        <v>0.40678999999999998</v>
      </c>
      <c r="G1318">
        <v>2.32E-4</v>
      </c>
      <c r="H1318">
        <v>2.9807E-2</v>
      </c>
      <c r="I1318">
        <v>3.0039E-2</v>
      </c>
    </row>
    <row r="1319" spans="1:9" x14ac:dyDescent="0.3">
      <c r="A1319">
        <v>500</v>
      </c>
      <c r="B1319">
        <v>14</v>
      </c>
      <c r="C1319">
        <v>26.306000000000001</v>
      </c>
      <c r="D1319">
        <v>111.98099999999999</v>
      </c>
      <c r="E1319">
        <v>0.99124999999999996</v>
      </c>
      <c r="F1319">
        <v>0.40439000000000003</v>
      </c>
      <c r="G1319">
        <v>2.6400000000000002E-4</v>
      </c>
      <c r="H1319">
        <v>2.9807E-2</v>
      </c>
      <c r="I1319">
        <v>3.0071000000000001E-2</v>
      </c>
    </row>
    <row r="1320" spans="1:9" x14ac:dyDescent="0.3">
      <c r="A1320">
        <v>11100</v>
      </c>
      <c r="B1320">
        <v>13</v>
      </c>
      <c r="C1320">
        <v>25.173999999999999</v>
      </c>
      <c r="D1320">
        <v>109.96</v>
      </c>
      <c r="E1320">
        <v>0.99234999999999995</v>
      </c>
      <c r="F1320">
        <v>0.40666999999999998</v>
      </c>
      <c r="G1320">
        <v>2.31E-4</v>
      </c>
      <c r="H1320">
        <v>2.9818000000000001E-2</v>
      </c>
      <c r="I1320">
        <v>3.0048999999999999E-2</v>
      </c>
    </row>
    <row r="1321" spans="1:9" x14ac:dyDescent="0.3">
      <c r="A1321">
        <v>1300</v>
      </c>
      <c r="B1321">
        <v>14</v>
      </c>
      <c r="C1321">
        <v>25.86</v>
      </c>
      <c r="D1321">
        <v>112.309</v>
      </c>
      <c r="E1321">
        <v>0.99206000000000005</v>
      </c>
      <c r="F1321">
        <v>0.40621000000000002</v>
      </c>
      <c r="G1321">
        <v>2.4000000000000001E-4</v>
      </c>
      <c r="H1321">
        <v>2.9821E-2</v>
      </c>
      <c r="I1321">
        <v>3.006E-2</v>
      </c>
    </row>
    <row r="1322" spans="1:9" x14ac:dyDescent="0.3">
      <c r="A1322">
        <v>11200</v>
      </c>
      <c r="B1322">
        <v>13</v>
      </c>
      <c r="C1322">
        <v>25.172000000000001</v>
      </c>
      <c r="D1322">
        <v>109.976</v>
      </c>
      <c r="E1322">
        <v>0.99234999999999995</v>
      </c>
      <c r="F1322">
        <v>0.40655999999999998</v>
      </c>
      <c r="G1322">
        <v>2.31E-4</v>
      </c>
      <c r="H1322">
        <v>2.9829000000000001E-2</v>
      </c>
      <c r="I1322">
        <v>3.006E-2</v>
      </c>
    </row>
    <row r="1323" spans="1:9" x14ac:dyDescent="0.3">
      <c r="A1323">
        <v>11300</v>
      </c>
      <c r="B1323">
        <v>13</v>
      </c>
      <c r="C1323">
        <v>25.170999999999999</v>
      </c>
      <c r="D1323">
        <v>109.992</v>
      </c>
      <c r="E1323">
        <v>0.99236000000000002</v>
      </c>
      <c r="F1323">
        <v>0.40644999999999998</v>
      </c>
      <c r="G1323">
        <v>2.31E-4</v>
      </c>
      <c r="H1323">
        <v>2.9839999999999998E-2</v>
      </c>
      <c r="I1323">
        <v>3.0071000000000001E-2</v>
      </c>
    </row>
    <row r="1324" spans="1:9" x14ac:dyDescent="0.3">
      <c r="A1324">
        <v>11400</v>
      </c>
      <c r="B1324">
        <v>13</v>
      </c>
      <c r="C1324">
        <v>25.169</v>
      </c>
      <c r="D1324">
        <v>110.008</v>
      </c>
      <c r="E1324">
        <v>0.99236000000000002</v>
      </c>
      <c r="F1324">
        <v>0.40633999999999998</v>
      </c>
      <c r="G1324">
        <v>2.31E-4</v>
      </c>
      <c r="H1324">
        <v>2.9850999999999999E-2</v>
      </c>
      <c r="I1324">
        <v>3.0082000000000001E-2</v>
      </c>
    </row>
    <row r="1325" spans="1:9" x14ac:dyDescent="0.3">
      <c r="A1325">
        <v>11500</v>
      </c>
      <c r="B1325">
        <v>13</v>
      </c>
      <c r="C1325">
        <v>25.167999999999999</v>
      </c>
      <c r="D1325">
        <v>110.024</v>
      </c>
      <c r="E1325">
        <v>0.99236000000000002</v>
      </c>
      <c r="F1325">
        <v>0.40623999999999999</v>
      </c>
      <c r="G1325">
        <v>2.31E-4</v>
      </c>
      <c r="H1325">
        <v>2.9862E-2</v>
      </c>
      <c r="I1325">
        <v>3.0093000000000002E-2</v>
      </c>
    </row>
    <row r="1326" spans="1:9" x14ac:dyDescent="0.3">
      <c r="A1326">
        <v>1000</v>
      </c>
      <c r="B1326">
        <v>15</v>
      </c>
      <c r="C1326">
        <v>25.105</v>
      </c>
      <c r="D1326">
        <v>114.047</v>
      </c>
      <c r="E1326">
        <v>0.99258999999999997</v>
      </c>
      <c r="F1326">
        <v>0.39845000000000003</v>
      </c>
      <c r="G1326">
        <v>2.3499999999999999E-4</v>
      </c>
      <c r="H1326">
        <v>2.9867999999999999E-2</v>
      </c>
      <c r="I1326">
        <v>3.0103000000000001E-2</v>
      </c>
    </row>
    <row r="1327" spans="1:9" x14ac:dyDescent="0.3">
      <c r="A1327">
        <v>11600</v>
      </c>
      <c r="B1327">
        <v>13</v>
      </c>
      <c r="C1327">
        <v>25.167000000000002</v>
      </c>
      <c r="D1327">
        <v>110.04</v>
      </c>
      <c r="E1327">
        <v>0.99236999999999997</v>
      </c>
      <c r="F1327">
        <v>0.40612999999999999</v>
      </c>
      <c r="G1327">
        <v>2.31E-4</v>
      </c>
      <c r="H1327">
        <v>2.9873E-2</v>
      </c>
      <c r="I1327">
        <v>3.0103999999999999E-2</v>
      </c>
    </row>
    <row r="1328" spans="1:9" x14ac:dyDescent="0.3">
      <c r="A1328">
        <v>11700</v>
      </c>
      <c r="B1328">
        <v>13</v>
      </c>
      <c r="C1328">
        <v>25.164999999999999</v>
      </c>
      <c r="D1328">
        <v>110.056</v>
      </c>
      <c r="E1328">
        <v>0.99236999999999997</v>
      </c>
      <c r="F1328">
        <v>0.40601999999999999</v>
      </c>
      <c r="G1328">
        <v>2.31E-4</v>
      </c>
      <c r="H1328">
        <v>2.9884000000000001E-2</v>
      </c>
      <c r="I1328">
        <v>3.0114999999999999E-2</v>
      </c>
    </row>
    <row r="1329" spans="1:9" x14ac:dyDescent="0.3">
      <c r="A1329">
        <v>400</v>
      </c>
      <c r="B1329">
        <v>14</v>
      </c>
      <c r="C1329">
        <v>26.244</v>
      </c>
      <c r="D1329">
        <v>111.943</v>
      </c>
      <c r="E1329">
        <v>0.99131000000000002</v>
      </c>
      <c r="F1329">
        <v>0.40359</v>
      </c>
      <c r="G1329">
        <v>2.6200000000000003E-4</v>
      </c>
      <c r="H1329">
        <v>2.9888999999999999E-2</v>
      </c>
      <c r="I1329">
        <v>3.0152000000000002E-2</v>
      </c>
    </row>
    <row r="1330" spans="1:9" x14ac:dyDescent="0.3">
      <c r="A1330">
        <v>11800</v>
      </c>
      <c r="B1330">
        <v>13</v>
      </c>
      <c r="C1330">
        <v>25.164000000000001</v>
      </c>
      <c r="D1330">
        <v>110.071</v>
      </c>
      <c r="E1330">
        <v>0.99236999999999997</v>
      </c>
      <c r="F1330">
        <v>0.40592</v>
      </c>
      <c r="G1330">
        <v>2.31E-4</v>
      </c>
      <c r="H1330">
        <v>2.9895000000000001E-2</v>
      </c>
      <c r="I1330">
        <v>3.0126E-2</v>
      </c>
    </row>
    <row r="1331" spans="1:9" x14ac:dyDescent="0.3">
      <c r="A1331">
        <v>11900</v>
      </c>
      <c r="B1331">
        <v>13</v>
      </c>
      <c r="C1331">
        <v>25.163</v>
      </c>
      <c r="D1331">
        <v>110.087</v>
      </c>
      <c r="E1331">
        <v>0.99236999999999997</v>
      </c>
      <c r="F1331">
        <v>0.40581</v>
      </c>
      <c r="G1331">
        <v>2.31E-4</v>
      </c>
      <c r="H1331">
        <v>2.9905999999999999E-2</v>
      </c>
      <c r="I1331">
        <v>3.0137000000000001E-2</v>
      </c>
    </row>
    <row r="1332" spans="1:9" x14ac:dyDescent="0.3">
      <c r="A1332">
        <v>12000</v>
      </c>
      <c r="B1332">
        <v>13</v>
      </c>
      <c r="C1332">
        <v>25.161999999999999</v>
      </c>
      <c r="D1332">
        <v>110.10599999999999</v>
      </c>
      <c r="E1332">
        <v>0.99238000000000004</v>
      </c>
      <c r="F1332">
        <v>0.40570000000000001</v>
      </c>
      <c r="G1332">
        <v>2.31E-4</v>
      </c>
      <c r="H1332">
        <v>2.9918E-2</v>
      </c>
      <c r="I1332">
        <v>3.0148999999999999E-2</v>
      </c>
    </row>
    <row r="1333" spans="1:9" x14ac:dyDescent="0.3">
      <c r="A1333">
        <v>12100</v>
      </c>
      <c r="B1333">
        <v>13</v>
      </c>
      <c r="C1333">
        <v>25.158999999999999</v>
      </c>
      <c r="D1333">
        <v>110.11499999999999</v>
      </c>
      <c r="E1333">
        <v>0.99238000000000004</v>
      </c>
      <c r="F1333">
        <v>0.40559000000000001</v>
      </c>
      <c r="G1333">
        <v>2.3000000000000001E-4</v>
      </c>
      <c r="H1333">
        <v>2.9928E-2</v>
      </c>
      <c r="I1333">
        <v>3.0158000000000001E-2</v>
      </c>
    </row>
    <row r="1334" spans="1:9" x14ac:dyDescent="0.3">
      <c r="A1334">
        <v>12200</v>
      </c>
      <c r="B1334">
        <v>13</v>
      </c>
      <c r="C1334">
        <v>25.157</v>
      </c>
      <c r="D1334">
        <v>110.129</v>
      </c>
      <c r="E1334">
        <v>0.99238000000000004</v>
      </c>
      <c r="F1334">
        <v>0.40549000000000002</v>
      </c>
      <c r="G1334">
        <v>2.3000000000000001E-4</v>
      </c>
      <c r="H1334">
        <v>2.9937999999999999E-2</v>
      </c>
      <c r="I1334">
        <v>3.0168E-2</v>
      </c>
    </row>
    <row r="1335" spans="1:9" x14ac:dyDescent="0.3">
      <c r="A1335">
        <v>12300</v>
      </c>
      <c r="B1335">
        <v>13</v>
      </c>
      <c r="C1335">
        <v>25.155999999999999</v>
      </c>
      <c r="D1335">
        <v>110.14400000000001</v>
      </c>
      <c r="E1335">
        <v>0.99238999999999999</v>
      </c>
      <c r="F1335">
        <v>0.40539999999999998</v>
      </c>
      <c r="G1335">
        <v>2.3000000000000001E-4</v>
      </c>
      <c r="H1335">
        <v>2.9947999999999999E-2</v>
      </c>
      <c r="I1335">
        <v>3.0178E-2</v>
      </c>
    </row>
    <row r="1336" spans="1:9" x14ac:dyDescent="0.3">
      <c r="A1336">
        <v>1400</v>
      </c>
      <c r="B1336">
        <v>14</v>
      </c>
      <c r="C1336">
        <v>25.814</v>
      </c>
      <c r="D1336">
        <v>112.477</v>
      </c>
      <c r="E1336">
        <v>0.99214999999999998</v>
      </c>
      <c r="F1336">
        <v>0.40482000000000001</v>
      </c>
      <c r="G1336">
        <v>2.3699999999999999E-4</v>
      </c>
      <c r="H1336">
        <v>2.9954000000000001E-2</v>
      </c>
      <c r="I1336">
        <v>3.0190999999999999E-2</v>
      </c>
    </row>
    <row r="1337" spans="1:9" x14ac:dyDescent="0.3">
      <c r="A1337">
        <v>12400</v>
      </c>
      <c r="B1337">
        <v>13</v>
      </c>
      <c r="C1337">
        <v>25.155000000000001</v>
      </c>
      <c r="D1337">
        <v>110.15900000000001</v>
      </c>
      <c r="E1337">
        <v>0.99238999999999999</v>
      </c>
      <c r="F1337">
        <v>0.40529999999999999</v>
      </c>
      <c r="G1337">
        <v>2.3000000000000001E-4</v>
      </c>
      <c r="H1337">
        <v>2.9957999999999999E-2</v>
      </c>
      <c r="I1337">
        <v>3.0188E-2</v>
      </c>
    </row>
    <row r="1338" spans="1:9" x14ac:dyDescent="0.3">
      <c r="A1338">
        <v>12500</v>
      </c>
      <c r="B1338">
        <v>13</v>
      </c>
      <c r="C1338">
        <v>25.154</v>
      </c>
      <c r="D1338">
        <v>110.173</v>
      </c>
      <c r="E1338">
        <v>0.99238999999999999</v>
      </c>
      <c r="F1338">
        <v>0.4052</v>
      </c>
      <c r="G1338">
        <v>2.3000000000000001E-4</v>
      </c>
      <c r="H1338">
        <v>2.9968000000000002E-2</v>
      </c>
      <c r="I1338">
        <v>3.0197999999999999E-2</v>
      </c>
    </row>
    <row r="1339" spans="1:9" x14ac:dyDescent="0.3">
      <c r="A1339">
        <v>12600</v>
      </c>
      <c r="B1339">
        <v>13</v>
      </c>
      <c r="C1339">
        <v>25.152999999999999</v>
      </c>
      <c r="D1339">
        <v>110.188</v>
      </c>
      <c r="E1339">
        <v>0.99238999999999999</v>
      </c>
      <c r="F1339">
        <v>0.40511000000000003</v>
      </c>
      <c r="G1339">
        <v>2.3000000000000001E-4</v>
      </c>
      <c r="H1339">
        <v>2.9978000000000001E-2</v>
      </c>
      <c r="I1339">
        <v>3.0207999999999999E-2</v>
      </c>
    </row>
    <row r="1340" spans="1:9" x14ac:dyDescent="0.3">
      <c r="A1340">
        <v>12700</v>
      </c>
      <c r="B1340">
        <v>13</v>
      </c>
      <c r="C1340">
        <v>25.152000000000001</v>
      </c>
      <c r="D1340">
        <v>110.202</v>
      </c>
      <c r="E1340">
        <v>0.99239999999999995</v>
      </c>
      <c r="F1340">
        <v>0.40500999999999998</v>
      </c>
      <c r="G1340">
        <v>2.3000000000000001E-4</v>
      </c>
      <c r="H1340">
        <v>2.9988000000000001E-2</v>
      </c>
      <c r="I1340">
        <v>3.0217999999999998E-2</v>
      </c>
    </row>
    <row r="1341" spans="1:9" x14ac:dyDescent="0.3">
      <c r="A1341">
        <v>12800</v>
      </c>
      <c r="B1341">
        <v>13</v>
      </c>
      <c r="C1341">
        <v>25.15</v>
      </c>
      <c r="D1341">
        <v>110.21599999999999</v>
      </c>
      <c r="E1341">
        <v>0.99239999999999995</v>
      </c>
      <c r="F1341">
        <v>0.40492</v>
      </c>
      <c r="G1341">
        <v>2.3000000000000001E-4</v>
      </c>
      <c r="H1341">
        <v>2.9996999999999999E-2</v>
      </c>
      <c r="I1341">
        <v>3.0227E-2</v>
      </c>
    </row>
    <row r="1342" spans="1:9" x14ac:dyDescent="0.3">
      <c r="A1342">
        <v>12900</v>
      </c>
      <c r="B1342">
        <v>13</v>
      </c>
      <c r="C1342">
        <v>25.149000000000001</v>
      </c>
      <c r="D1342">
        <v>110.23099999999999</v>
      </c>
      <c r="E1342">
        <v>0.99239999999999995</v>
      </c>
      <c r="F1342">
        <v>0.40482000000000001</v>
      </c>
      <c r="G1342">
        <v>2.3000000000000001E-4</v>
      </c>
      <c r="H1342">
        <v>3.0006999999999999E-2</v>
      </c>
      <c r="I1342">
        <v>3.0237E-2</v>
      </c>
    </row>
    <row r="1343" spans="1:9" x14ac:dyDescent="0.3">
      <c r="A1343">
        <v>1100</v>
      </c>
      <c r="B1343">
        <v>15</v>
      </c>
      <c r="C1343">
        <v>25.125</v>
      </c>
      <c r="D1343">
        <v>114.958</v>
      </c>
      <c r="E1343">
        <v>0.99297000000000002</v>
      </c>
      <c r="F1343">
        <v>0.40201999999999999</v>
      </c>
      <c r="G1343">
        <v>2.14E-4</v>
      </c>
      <c r="H1343">
        <v>3.0013000000000001E-2</v>
      </c>
      <c r="I1343">
        <v>3.0227E-2</v>
      </c>
    </row>
    <row r="1344" spans="1:9" x14ac:dyDescent="0.3">
      <c r="A1344">
        <v>300</v>
      </c>
      <c r="B1344">
        <v>14</v>
      </c>
      <c r="C1344">
        <v>26.146000000000001</v>
      </c>
      <c r="D1344">
        <v>111.925</v>
      </c>
      <c r="E1344">
        <v>0.99139999999999995</v>
      </c>
      <c r="F1344">
        <v>0.40238000000000002</v>
      </c>
      <c r="G1344">
        <v>2.5999999999999998E-4</v>
      </c>
      <c r="H1344">
        <v>3.0016999999999999E-2</v>
      </c>
      <c r="I1344">
        <v>3.0276000000000001E-2</v>
      </c>
    </row>
    <row r="1345" spans="1:9" x14ac:dyDescent="0.3">
      <c r="A1345">
        <v>13000</v>
      </c>
      <c r="B1345">
        <v>13</v>
      </c>
      <c r="C1345">
        <v>25.149000000000001</v>
      </c>
      <c r="D1345">
        <v>110.247</v>
      </c>
      <c r="E1345">
        <v>0.99239999999999995</v>
      </c>
      <c r="F1345">
        <v>0.40472000000000002</v>
      </c>
      <c r="G1345">
        <v>2.3000000000000001E-4</v>
      </c>
      <c r="H1345">
        <v>3.0018E-2</v>
      </c>
      <c r="I1345">
        <v>3.0248000000000001E-2</v>
      </c>
    </row>
    <row r="1346" spans="1:9" x14ac:dyDescent="0.3">
      <c r="A1346">
        <v>13100</v>
      </c>
      <c r="B1346">
        <v>13</v>
      </c>
      <c r="C1346">
        <v>25.146000000000001</v>
      </c>
      <c r="D1346">
        <v>110.256</v>
      </c>
      <c r="E1346">
        <v>0.99241000000000001</v>
      </c>
      <c r="F1346">
        <v>0.40461999999999998</v>
      </c>
      <c r="G1346">
        <v>2.3000000000000001E-4</v>
      </c>
      <c r="H1346">
        <v>3.0027000000000002E-2</v>
      </c>
      <c r="I1346">
        <v>3.0256000000000002E-2</v>
      </c>
    </row>
    <row r="1347" spans="1:9" x14ac:dyDescent="0.3">
      <c r="A1347">
        <v>13200</v>
      </c>
      <c r="B1347">
        <v>13</v>
      </c>
      <c r="C1347">
        <v>25.145</v>
      </c>
      <c r="D1347">
        <v>110.26900000000001</v>
      </c>
      <c r="E1347">
        <v>0.99241000000000001</v>
      </c>
      <c r="F1347">
        <v>0.40453</v>
      </c>
      <c r="G1347">
        <v>2.3000000000000001E-4</v>
      </c>
      <c r="H1347">
        <v>3.0036E-2</v>
      </c>
      <c r="I1347">
        <v>3.0265E-2</v>
      </c>
    </row>
    <row r="1348" spans="1:9" x14ac:dyDescent="0.3">
      <c r="A1348">
        <v>13300</v>
      </c>
      <c r="B1348">
        <v>13</v>
      </c>
      <c r="C1348">
        <v>25.143999999999998</v>
      </c>
      <c r="D1348">
        <v>110.28400000000001</v>
      </c>
      <c r="E1348">
        <v>0.99241000000000001</v>
      </c>
      <c r="F1348">
        <v>0.40444999999999998</v>
      </c>
      <c r="G1348">
        <v>2.3000000000000001E-4</v>
      </c>
      <c r="H1348">
        <v>3.0044999999999999E-2</v>
      </c>
      <c r="I1348">
        <v>3.0273999999999999E-2</v>
      </c>
    </row>
    <row r="1349" spans="1:9" x14ac:dyDescent="0.3">
      <c r="A1349">
        <v>13400</v>
      </c>
      <c r="B1349">
        <v>13</v>
      </c>
      <c r="C1349">
        <v>25.143000000000001</v>
      </c>
      <c r="D1349">
        <v>110.298</v>
      </c>
      <c r="E1349">
        <v>0.99241000000000001</v>
      </c>
      <c r="F1349">
        <v>0.40436</v>
      </c>
      <c r="G1349">
        <v>2.2900000000000001E-4</v>
      </c>
      <c r="H1349">
        <v>3.0054000000000001E-2</v>
      </c>
      <c r="I1349">
        <v>3.0283000000000001E-2</v>
      </c>
    </row>
    <row r="1350" spans="1:9" x14ac:dyDescent="0.3">
      <c r="A1350">
        <v>13500</v>
      </c>
      <c r="B1350">
        <v>13</v>
      </c>
      <c r="C1350">
        <v>25.141999999999999</v>
      </c>
      <c r="D1350">
        <v>110.312</v>
      </c>
      <c r="E1350">
        <v>0.99241999999999997</v>
      </c>
      <c r="F1350">
        <v>0.40427000000000002</v>
      </c>
      <c r="G1350">
        <v>2.2900000000000001E-4</v>
      </c>
      <c r="H1350">
        <v>3.0062999999999999E-2</v>
      </c>
      <c r="I1350">
        <v>3.0291999999999999E-2</v>
      </c>
    </row>
    <row r="1351" spans="1:9" x14ac:dyDescent="0.3">
      <c r="A1351">
        <v>1500</v>
      </c>
      <c r="B1351">
        <v>14</v>
      </c>
      <c r="C1351">
        <v>25.777000000000001</v>
      </c>
      <c r="D1351">
        <v>112.622</v>
      </c>
      <c r="E1351">
        <v>0.99222999999999995</v>
      </c>
      <c r="F1351">
        <v>0.40366000000000002</v>
      </c>
      <c r="G1351">
        <v>2.3499999999999999E-4</v>
      </c>
      <c r="H1351">
        <v>3.0065999999999999E-2</v>
      </c>
      <c r="I1351">
        <v>3.0301000000000002E-2</v>
      </c>
    </row>
    <row r="1352" spans="1:9" x14ac:dyDescent="0.3">
      <c r="A1352">
        <v>13600</v>
      </c>
      <c r="B1352">
        <v>13</v>
      </c>
      <c r="C1352">
        <v>25.140999999999998</v>
      </c>
      <c r="D1352">
        <v>110.325</v>
      </c>
      <c r="E1352">
        <v>0.99241999999999997</v>
      </c>
      <c r="F1352">
        <v>0.40418999999999999</v>
      </c>
      <c r="G1352">
        <v>2.2900000000000001E-4</v>
      </c>
      <c r="H1352">
        <v>3.0072000000000002E-2</v>
      </c>
      <c r="I1352">
        <v>3.0301000000000002E-2</v>
      </c>
    </row>
    <row r="1353" spans="1:9" x14ac:dyDescent="0.3">
      <c r="A1353">
        <v>13700</v>
      </c>
      <c r="B1353">
        <v>13</v>
      </c>
      <c r="C1353">
        <v>25.14</v>
      </c>
      <c r="D1353">
        <v>110.339</v>
      </c>
      <c r="E1353">
        <v>0.99241999999999997</v>
      </c>
      <c r="F1353">
        <v>0.40410000000000001</v>
      </c>
      <c r="G1353">
        <v>2.2900000000000001E-4</v>
      </c>
      <c r="H1353">
        <v>3.0081E-2</v>
      </c>
      <c r="I1353">
        <v>3.031E-2</v>
      </c>
    </row>
    <row r="1354" spans="1:9" x14ac:dyDescent="0.3">
      <c r="A1354">
        <v>13800</v>
      </c>
      <c r="B1354">
        <v>13</v>
      </c>
      <c r="C1354">
        <v>25.138999999999999</v>
      </c>
      <c r="D1354">
        <v>110.35299999999999</v>
      </c>
      <c r="E1354">
        <v>0.99241999999999997</v>
      </c>
      <c r="F1354">
        <v>0.40400999999999998</v>
      </c>
      <c r="G1354">
        <v>2.2900000000000001E-4</v>
      </c>
      <c r="H1354">
        <v>3.0089999999999999E-2</v>
      </c>
      <c r="I1354">
        <v>3.0318999999999999E-2</v>
      </c>
    </row>
    <row r="1355" spans="1:9" x14ac:dyDescent="0.3">
      <c r="A1355">
        <v>13900</v>
      </c>
      <c r="B1355">
        <v>13</v>
      </c>
      <c r="C1355">
        <v>25.138000000000002</v>
      </c>
      <c r="D1355">
        <v>110.367</v>
      </c>
      <c r="E1355">
        <v>0.99243000000000003</v>
      </c>
      <c r="F1355">
        <v>0.40393000000000001</v>
      </c>
      <c r="G1355">
        <v>2.2900000000000001E-4</v>
      </c>
      <c r="H1355">
        <v>3.0099000000000001E-2</v>
      </c>
      <c r="I1355">
        <v>3.0328000000000001E-2</v>
      </c>
    </row>
    <row r="1356" spans="1:9" x14ac:dyDescent="0.3">
      <c r="A1356">
        <v>14000</v>
      </c>
      <c r="B1356">
        <v>13</v>
      </c>
      <c r="C1356">
        <v>25.138000000000002</v>
      </c>
      <c r="D1356">
        <v>110.38200000000001</v>
      </c>
      <c r="E1356">
        <v>0.99243000000000003</v>
      </c>
      <c r="F1356">
        <v>0.40383999999999998</v>
      </c>
      <c r="G1356">
        <v>2.2900000000000001E-4</v>
      </c>
      <c r="H1356">
        <v>3.0109E-2</v>
      </c>
      <c r="I1356">
        <v>3.0338E-2</v>
      </c>
    </row>
    <row r="1357" spans="1:9" x14ac:dyDescent="0.3">
      <c r="A1357">
        <v>14100</v>
      </c>
      <c r="B1357">
        <v>13</v>
      </c>
      <c r="C1357">
        <v>25.135999999999999</v>
      </c>
      <c r="D1357">
        <v>110.392</v>
      </c>
      <c r="E1357">
        <v>0.99243000000000003</v>
      </c>
      <c r="F1357">
        <v>0.40375</v>
      </c>
      <c r="G1357">
        <v>2.2900000000000001E-4</v>
      </c>
      <c r="H1357">
        <v>3.0117000000000001E-2</v>
      </c>
      <c r="I1357">
        <v>3.0346000000000001E-2</v>
      </c>
    </row>
    <row r="1358" spans="1:9" x14ac:dyDescent="0.3">
      <c r="A1358">
        <v>14200</v>
      </c>
      <c r="B1358">
        <v>13</v>
      </c>
      <c r="C1358">
        <v>25.135000000000002</v>
      </c>
      <c r="D1358">
        <v>110.405</v>
      </c>
      <c r="E1358">
        <v>0.99243000000000003</v>
      </c>
      <c r="F1358">
        <v>0.40366999999999997</v>
      </c>
      <c r="G1358">
        <v>2.2900000000000001E-4</v>
      </c>
      <c r="H1358">
        <v>3.0124999999999999E-2</v>
      </c>
      <c r="I1358">
        <v>3.0353999999999999E-2</v>
      </c>
    </row>
    <row r="1359" spans="1:9" x14ac:dyDescent="0.3">
      <c r="A1359">
        <v>14300</v>
      </c>
      <c r="B1359">
        <v>13</v>
      </c>
      <c r="C1359">
        <v>25.134</v>
      </c>
      <c r="D1359">
        <v>110.41800000000001</v>
      </c>
      <c r="E1359">
        <v>0.99243999999999999</v>
      </c>
      <c r="F1359">
        <v>0.40359</v>
      </c>
      <c r="G1359">
        <v>2.2900000000000001E-4</v>
      </c>
      <c r="H1359">
        <v>3.0133E-2</v>
      </c>
      <c r="I1359">
        <v>3.0362E-2</v>
      </c>
    </row>
    <row r="1360" spans="1:9" x14ac:dyDescent="0.3">
      <c r="A1360">
        <v>14400</v>
      </c>
      <c r="B1360">
        <v>13</v>
      </c>
      <c r="C1360">
        <v>25.132999999999999</v>
      </c>
      <c r="D1360">
        <v>110.431</v>
      </c>
      <c r="E1360">
        <v>0.99243999999999999</v>
      </c>
      <c r="F1360">
        <v>0.40350999999999998</v>
      </c>
      <c r="G1360">
        <v>2.2900000000000001E-4</v>
      </c>
      <c r="H1360">
        <v>3.0141999999999999E-2</v>
      </c>
      <c r="I1360">
        <v>3.0370000000000001E-2</v>
      </c>
    </row>
    <row r="1361" spans="1:9" x14ac:dyDescent="0.3">
      <c r="A1361">
        <v>14500</v>
      </c>
      <c r="B1361">
        <v>13</v>
      </c>
      <c r="C1361">
        <v>25.132000000000001</v>
      </c>
      <c r="D1361">
        <v>110.444</v>
      </c>
      <c r="E1361">
        <v>0.99243999999999999</v>
      </c>
      <c r="F1361">
        <v>0.40343000000000001</v>
      </c>
      <c r="G1361">
        <v>2.2900000000000001E-4</v>
      </c>
      <c r="H1361">
        <v>3.015E-2</v>
      </c>
      <c r="I1361">
        <v>3.0377999999999999E-2</v>
      </c>
    </row>
    <row r="1362" spans="1:9" x14ac:dyDescent="0.3">
      <c r="A1362">
        <v>14600</v>
      </c>
      <c r="B1362">
        <v>13</v>
      </c>
      <c r="C1362">
        <v>25.132000000000001</v>
      </c>
      <c r="D1362">
        <v>110.45699999999999</v>
      </c>
      <c r="E1362">
        <v>0.99243999999999999</v>
      </c>
      <c r="F1362">
        <v>0.40334999999999999</v>
      </c>
      <c r="G1362">
        <v>2.2900000000000001E-4</v>
      </c>
      <c r="H1362">
        <v>3.0158000000000001E-2</v>
      </c>
      <c r="I1362">
        <v>3.0387000000000001E-2</v>
      </c>
    </row>
    <row r="1363" spans="1:9" x14ac:dyDescent="0.3">
      <c r="A1363">
        <v>1200</v>
      </c>
      <c r="B1363">
        <v>15</v>
      </c>
      <c r="C1363">
        <v>24.995000000000001</v>
      </c>
      <c r="D1363">
        <v>115.08199999999999</v>
      </c>
      <c r="E1363">
        <v>0.99317</v>
      </c>
      <c r="F1363">
        <v>0.40075</v>
      </c>
      <c r="G1363">
        <v>2.0699999999999999E-4</v>
      </c>
      <c r="H1363">
        <v>3.0159999999999999E-2</v>
      </c>
      <c r="I1363">
        <v>3.0367999999999999E-2</v>
      </c>
    </row>
    <row r="1364" spans="1:9" x14ac:dyDescent="0.3">
      <c r="A1364">
        <v>1600</v>
      </c>
      <c r="B1364">
        <v>14</v>
      </c>
      <c r="C1364">
        <v>25.751000000000001</v>
      </c>
      <c r="D1364">
        <v>112.752</v>
      </c>
      <c r="E1364">
        <v>0.99229000000000001</v>
      </c>
      <c r="F1364">
        <v>0.40266999999999997</v>
      </c>
      <c r="G1364">
        <v>2.33E-4</v>
      </c>
      <c r="H1364">
        <v>3.0162000000000001E-2</v>
      </c>
      <c r="I1364">
        <v>3.0394000000000001E-2</v>
      </c>
    </row>
    <row r="1365" spans="1:9" x14ac:dyDescent="0.3">
      <c r="A1365">
        <v>14700</v>
      </c>
      <c r="B1365">
        <v>13</v>
      </c>
      <c r="C1365">
        <v>25.131</v>
      </c>
      <c r="D1365">
        <v>110.46899999999999</v>
      </c>
      <c r="E1365">
        <v>0.99245000000000005</v>
      </c>
      <c r="F1365">
        <v>0.40327000000000002</v>
      </c>
      <c r="G1365">
        <v>2.2900000000000001E-4</v>
      </c>
      <c r="H1365">
        <v>3.0165999999999998E-2</v>
      </c>
      <c r="I1365">
        <v>3.0394999999999998E-2</v>
      </c>
    </row>
    <row r="1366" spans="1:9" x14ac:dyDescent="0.3">
      <c r="A1366">
        <v>14800</v>
      </c>
      <c r="B1366">
        <v>13</v>
      </c>
      <c r="C1366">
        <v>25.131</v>
      </c>
      <c r="D1366">
        <v>110.482</v>
      </c>
      <c r="E1366">
        <v>0.99245000000000005</v>
      </c>
      <c r="F1366">
        <v>0.40318999999999999</v>
      </c>
      <c r="G1366">
        <v>2.2800000000000001E-4</v>
      </c>
      <c r="H1366">
        <v>3.0173999999999999E-2</v>
      </c>
      <c r="I1366">
        <v>3.0402999999999999E-2</v>
      </c>
    </row>
    <row r="1367" spans="1:9" x14ac:dyDescent="0.3">
      <c r="A1367">
        <v>14900</v>
      </c>
      <c r="B1367">
        <v>13</v>
      </c>
      <c r="C1367">
        <v>25.13</v>
      </c>
      <c r="D1367">
        <v>110.495</v>
      </c>
      <c r="E1367">
        <v>0.99245000000000005</v>
      </c>
      <c r="F1367">
        <v>0.40311000000000002</v>
      </c>
      <c r="G1367">
        <v>2.2800000000000001E-4</v>
      </c>
      <c r="H1367">
        <v>3.0183000000000001E-2</v>
      </c>
      <c r="I1367">
        <v>3.0411000000000001E-2</v>
      </c>
    </row>
    <row r="1368" spans="1:9" x14ac:dyDescent="0.3">
      <c r="A1368">
        <v>15000</v>
      </c>
      <c r="B1368">
        <v>13</v>
      </c>
      <c r="C1368">
        <v>25.13</v>
      </c>
      <c r="D1368">
        <v>110.509</v>
      </c>
      <c r="E1368">
        <v>0.99245000000000005</v>
      </c>
      <c r="F1368">
        <v>0.40303</v>
      </c>
      <c r="G1368">
        <v>2.2800000000000001E-4</v>
      </c>
      <c r="H1368">
        <v>3.0190999999999999E-2</v>
      </c>
      <c r="I1368">
        <v>3.0419999999999999E-2</v>
      </c>
    </row>
    <row r="1369" spans="1:9" x14ac:dyDescent="0.3">
      <c r="A1369">
        <v>15100</v>
      </c>
      <c r="B1369">
        <v>13</v>
      </c>
      <c r="C1369">
        <v>25.128</v>
      </c>
      <c r="D1369">
        <v>110.51900000000001</v>
      </c>
      <c r="E1369">
        <v>0.99246000000000001</v>
      </c>
      <c r="F1369">
        <v>0.40294999999999997</v>
      </c>
      <c r="G1369">
        <v>2.2800000000000001E-4</v>
      </c>
      <c r="H1369">
        <v>3.0199E-2</v>
      </c>
      <c r="I1369">
        <v>3.0426999999999999E-2</v>
      </c>
    </row>
    <row r="1370" spans="1:9" x14ac:dyDescent="0.3">
      <c r="A1370">
        <v>15200</v>
      </c>
      <c r="B1370">
        <v>13</v>
      </c>
      <c r="C1370">
        <v>25.126999999999999</v>
      </c>
      <c r="D1370">
        <v>110.53100000000001</v>
      </c>
      <c r="E1370">
        <v>0.99246000000000001</v>
      </c>
      <c r="F1370">
        <v>0.40288000000000002</v>
      </c>
      <c r="G1370">
        <v>2.2800000000000001E-4</v>
      </c>
      <c r="H1370">
        <v>3.0207000000000001E-2</v>
      </c>
      <c r="I1370">
        <v>3.0435E-2</v>
      </c>
    </row>
    <row r="1371" spans="1:9" x14ac:dyDescent="0.3">
      <c r="A1371">
        <v>15300</v>
      </c>
      <c r="B1371">
        <v>13</v>
      </c>
      <c r="C1371">
        <v>25.126999999999999</v>
      </c>
      <c r="D1371">
        <v>110.54300000000001</v>
      </c>
      <c r="E1371">
        <v>0.99246000000000001</v>
      </c>
      <c r="F1371">
        <v>0.40279999999999999</v>
      </c>
      <c r="G1371">
        <v>2.2800000000000001E-4</v>
      </c>
      <c r="H1371">
        <v>3.0214000000000001E-2</v>
      </c>
      <c r="I1371">
        <v>3.0442E-2</v>
      </c>
    </row>
    <row r="1372" spans="1:9" x14ac:dyDescent="0.3">
      <c r="A1372">
        <v>15400</v>
      </c>
      <c r="B1372">
        <v>13</v>
      </c>
      <c r="C1372">
        <v>25.126000000000001</v>
      </c>
      <c r="D1372">
        <v>110.55500000000001</v>
      </c>
      <c r="E1372">
        <v>0.99246000000000001</v>
      </c>
      <c r="F1372">
        <v>0.40272999999999998</v>
      </c>
      <c r="G1372">
        <v>2.2800000000000001E-4</v>
      </c>
      <c r="H1372">
        <v>3.0221999999999999E-2</v>
      </c>
      <c r="I1372">
        <v>3.0450000000000001E-2</v>
      </c>
    </row>
    <row r="1373" spans="1:9" x14ac:dyDescent="0.3">
      <c r="A1373">
        <v>15500</v>
      </c>
      <c r="B1373">
        <v>13</v>
      </c>
      <c r="C1373">
        <v>25.125</v>
      </c>
      <c r="D1373">
        <v>110.56699999999999</v>
      </c>
      <c r="E1373">
        <v>0.99246000000000001</v>
      </c>
      <c r="F1373">
        <v>0.40266000000000002</v>
      </c>
      <c r="G1373">
        <v>2.2800000000000001E-4</v>
      </c>
      <c r="H1373">
        <v>3.0228999999999999E-2</v>
      </c>
      <c r="I1373">
        <v>3.0457000000000001E-2</v>
      </c>
    </row>
    <row r="1374" spans="1:9" x14ac:dyDescent="0.3">
      <c r="A1374">
        <v>200</v>
      </c>
      <c r="B1374">
        <v>14</v>
      </c>
      <c r="C1374">
        <v>26.02</v>
      </c>
      <c r="D1374">
        <v>111.967</v>
      </c>
      <c r="E1374">
        <v>0.99153999999999998</v>
      </c>
      <c r="F1374">
        <v>0.40044999999999997</v>
      </c>
      <c r="G1374">
        <v>2.5599999999999999E-4</v>
      </c>
      <c r="H1374">
        <v>3.0235999999999999E-2</v>
      </c>
      <c r="I1374">
        <v>3.0491000000000001E-2</v>
      </c>
    </row>
    <row r="1375" spans="1:9" x14ac:dyDescent="0.3">
      <c r="A1375">
        <v>15600</v>
      </c>
      <c r="B1375">
        <v>13</v>
      </c>
      <c r="C1375">
        <v>25.125</v>
      </c>
      <c r="D1375">
        <v>110.57899999999999</v>
      </c>
      <c r="E1375">
        <v>0.99246999999999996</v>
      </c>
      <c r="F1375">
        <v>0.40259</v>
      </c>
      <c r="G1375">
        <v>2.2800000000000001E-4</v>
      </c>
      <c r="H1375">
        <v>3.0237E-2</v>
      </c>
      <c r="I1375">
        <v>3.0464999999999999E-2</v>
      </c>
    </row>
    <row r="1376" spans="1:9" x14ac:dyDescent="0.3">
      <c r="A1376">
        <v>15700</v>
      </c>
      <c r="B1376">
        <v>13</v>
      </c>
      <c r="C1376">
        <v>25.123999999999999</v>
      </c>
      <c r="D1376">
        <v>110.59099999999999</v>
      </c>
      <c r="E1376">
        <v>0.99246999999999996</v>
      </c>
      <c r="F1376">
        <v>0.40250999999999998</v>
      </c>
      <c r="G1376">
        <v>2.2800000000000001E-4</v>
      </c>
      <c r="H1376">
        <v>3.0244E-2</v>
      </c>
      <c r="I1376">
        <v>3.0471999999999999E-2</v>
      </c>
    </row>
    <row r="1377" spans="1:9" x14ac:dyDescent="0.3">
      <c r="A1377">
        <v>1700</v>
      </c>
      <c r="B1377">
        <v>14</v>
      </c>
      <c r="C1377">
        <v>25.73</v>
      </c>
      <c r="D1377">
        <v>112.874</v>
      </c>
      <c r="E1377">
        <v>0.99234</v>
      </c>
      <c r="F1377">
        <v>0.40179999999999999</v>
      </c>
      <c r="G1377">
        <v>2.31E-4</v>
      </c>
      <c r="H1377">
        <v>3.0245000000000001E-2</v>
      </c>
      <c r="I1377">
        <v>3.0477000000000001E-2</v>
      </c>
    </row>
    <row r="1378" spans="1:9" x14ac:dyDescent="0.3">
      <c r="A1378">
        <v>15800</v>
      </c>
      <c r="B1378">
        <v>13</v>
      </c>
      <c r="C1378">
        <v>25.123999999999999</v>
      </c>
      <c r="D1378">
        <v>110.60299999999999</v>
      </c>
      <c r="E1378">
        <v>0.99246999999999996</v>
      </c>
      <c r="F1378">
        <v>0.40244000000000002</v>
      </c>
      <c r="G1378">
        <v>2.2800000000000001E-4</v>
      </c>
      <c r="H1378">
        <v>3.0252000000000001E-2</v>
      </c>
      <c r="I1378">
        <v>3.048E-2</v>
      </c>
    </row>
    <row r="1379" spans="1:9" x14ac:dyDescent="0.3">
      <c r="A1379">
        <v>15900</v>
      </c>
      <c r="B1379">
        <v>13</v>
      </c>
      <c r="C1379">
        <v>25.123000000000001</v>
      </c>
      <c r="D1379">
        <v>110.61499999999999</v>
      </c>
      <c r="E1379">
        <v>0.99246999999999996</v>
      </c>
      <c r="F1379">
        <v>0.40237000000000001</v>
      </c>
      <c r="G1379">
        <v>2.2800000000000001E-4</v>
      </c>
      <c r="H1379">
        <v>3.0259999999999999E-2</v>
      </c>
      <c r="I1379">
        <v>3.0487E-2</v>
      </c>
    </row>
    <row r="1380" spans="1:9" x14ac:dyDescent="0.3">
      <c r="A1380">
        <v>16000</v>
      </c>
      <c r="B1380">
        <v>13</v>
      </c>
      <c r="C1380">
        <v>25.123000000000001</v>
      </c>
      <c r="D1380">
        <v>110.627</v>
      </c>
      <c r="E1380">
        <v>0.99246999999999996</v>
      </c>
      <c r="F1380">
        <v>0.40229999999999999</v>
      </c>
      <c r="G1380">
        <v>2.2800000000000001E-4</v>
      </c>
      <c r="H1380">
        <v>3.0266999999999999E-2</v>
      </c>
      <c r="I1380">
        <v>3.0495000000000001E-2</v>
      </c>
    </row>
    <row r="1381" spans="1:9" x14ac:dyDescent="0.3">
      <c r="A1381">
        <v>16100</v>
      </c>
      <c r="B1381">
        <v>13</v>
      </c>
      <c r="C1381">
        <v>25.120999999999999</v>
      </c>
      <c r="D1381">
        <v>110.637</v>
      </c>
      <c r="E1381">
        <v>0.99248000000000003</v>
      </c>
      <c r="F1381">
        <v>0.40222000000000002</v>
      </c>
      <c r="G1381">
        <v>2.2800000000000001E-4</v>
      </c>
      <c r="H1381">
        <v>3.0275E-2</v>
      </c>
      <c r="I1381">
        <v>3.0502000000000001E-2</v>
      </c>
    </row>
    <row r="1382" spans="1:9" x14ac:dyDescent="0.3">
      <c r="A1382">
        <v>1300</v>
      </c>
      <c r="B1382">
        <v>15</v>
      </c>
      <c r="C1382">
        <v>24.899000000000001</v>
      </c>
      <c r="D1382">
        <v>115.18899999999999</v>
      </c>
      <c r="E1382">
        <v>0.99329999999999996</v>
      </c>
      <c r="F1382">
        <v>0.39951999999999999</v>
      </c>
      <c r="G1382">
        <v>2.03E-4</v>
      </c>
      <c r="H1382">
        <v>3.0280999999999999E-2</v>
      </c>
      <c r="I1382">
        <v>3.0484000000000001E-2</v>
      </c>
    </row>
    <row r="1383" spans="1:9" x14ac:dyDescent="0.3">
      <c r="A1383">
        <v>16200</v>
      </c>
      <c r="B1383">
        <v>13</v>
      </c>
      <c r="C1383">
        <v>25.120999999999999</v>
      </c>
      <c r="D1383">
        <v>110.648</v>
      </c>
      <c r="E1383">
        <v>0.99248000000000003</v>
      </c>
      <c r="F1383">
        <v>0.40215000000000001</v>
      </c>
      <c r="G1383">
        <v>2.2800000000000001E-4</v>
      </c>
      <c r="H1383">
        <v>3.0282E-2</v>
      </c>
      <c r="I1383">
        <v>3.0509000000000001E-2</v>
      </c>
    </row>
    <row r="1384" spans="1:9" x14ac:dyDescent="0.3">
      <c r="A1384">
        <v>16300</v>
      </c>
      <c r="B1384">
        <v>13</v>
      </c>
      <c r="C1384">
        <v>25.12</v>
      </c>
      <c r="D1384">
        <v>110.65900000000001</v>
      </c>
      <c r="E1384">
        <v>0.99248000000000003</v>
      </c>
      <c r="F1384">
        <v>0.40209</v>
      </c>
      <c r="G1384">
        <v>2.2699999999999999E-4</v>
      </c>
      <c r="H1384">
        <v>3.0289E-2</v>
      </c>
      <c r="I1384">
        <v>3.0516000000000001E-2</v>
      </c>
    </row>
    <row r="1385" spans="1:9" x14ac:dyDescent="0.3">
      <c r="A1385">
        <v>900</v>
      </c>
      <c r="B1385">
        <v>15</v>
      </c>
      <c r="C1385">
        <v>25.338000000000001</v>
      </c>
      <c r="D1385">
        <v>115.148</v>
      </c>
      <c r="E1385">
        <v>0.99260000000000004</v>
      </c>
      <c r="F1385">
        <v>0.39587</v>
      </c>
      <c r="G1385">
        <v>2.2699999999999999E-4</v>
      </c>
      <c r="H1385">
        <v>3.0293E-2</v>
      </c>
      <c r="I1385">
        <v>3.0519999999999999E-2</v>
      </c>
    </row>
    <row r="1386" spans="1:9" x14ac:dyDescent="0.3">
      <c r="A1386">
        <v>16400</v>
      </c>
      <c r="B1386">
        <v>13</v>
      </c>
      <c r="C1386">
        <v>25.12</v>
      </c>
      <c r="D1386">
        <v>110.67100000000001</v>
      </c>
      <c r="E1386">
        <v>0.99248000000000003</v>
      </c>
      <c r="F1386">
        <v>0.40201999999999999</v>
      </c>
      <c r="G1386">
        <v>2.2699999999999999E-4</v>
      </c>
      <c r="H1386">
        <v>3.0296E-2</v>
      </c>
      <c r="I1386">
        <v>3.0523000000000002E-2</v>
      </c>
    </row>
    <row r="1387" spans="1:9" x14ac:dyDescent="0.3">
      <c r="A1387">
        <v>16500</v>
      </c>
      <c r="B1387">
        <v>13</v>
      </c>
      <c r="C1387">
        <v>25.119</v>
      </c>
      <c r="D1387">
        <v>110.682</v>
      </c>
      <c r="E1387">
        <v>0.99248000000000003</v>
      </c>
      <c r="F1387">
        <v>0.40194999999999997</v>
      </c>
      <c r="G1387">
        <v>2.2699999999999999E-4</v>
      </c>
      <c r="H1387">
        <v>3.0303E-2</v>
      </c>
      <c r="I1387">
        <v>3.0530000000000002E-2</v>
      </c>
    </row>
    <row r="1388" spans="1:9" x14ac:dyDescent="0.3">
      <c r="A1388">
        <v>16600</v>
      </c>
      <c r="B1388">
        <v>13</v>
      </c>
      <c r="C1388">
        <v>25.117999999999999</v>
      </c>
      <c r="D1388">
        <v>110.693</v>
      </c>
      <c r="E1388">
        <v>0.99248999999999998</v>
      </c>
      <c r="F1388">
        <v>0.40188000000000001</v>
      </c>
      <c r="G1388">
        <v>2.2699999999999999E-4</v>
      </c>
      <c r="H1388">
        <v>3.031E-2</v>
      </c>
      <c r="I1388">
        <v>3.0537000000000002E-2</v>
      </c>
    </row>
    <row r="1389" spans="1:9" x14ac:dyDescent="0.3">
      <c r="A1389">
        <v>16700</v>
      </c>
      <c r="B1389">
        <v>13</v>
      </c>
      <c r="C1389">
        <v>25.117999999999999</v>
      </c>
      <c r="D1389">
        <v>110.70399999999999</v>
      </c>
      <c r="E1389">
        <v>0.99248999999999998</v>
      </c>
      <c r="F1389">
        <v>0.40182000000000001</v>
      </c>
      <c r="G1389">
        <v>2.2699999999999999E-4</v>
      </c>
      <c r="H1389">
        <v>3.0317E-2</v>
      </c>
      <c r="I1389">
        <v>3.0544000000000002E-2</v>
      </c>
    </row>
    <row r="1390" spans="1:9" x14ac:dyDescent="0.3">
      <c r="A1390">
        <v>1800</v>
      </c>
      <c r="B1390">
        <v>14</v>
      </c>
      <c r="C1390">
        <v>25.712</v>
      </c>
      <c r="D1390">
        <v>112.99</v>
      </c>
      <c r="E1390">
        <v>0.99238000000000004</v>
      </c>
      <c r="F1390">
        <v>0.40104000000000001</v>
      </c>
      <c r="G1390">
        <v>2.3000000000000001E-4</v>
      </c>
      <c r="H1390">
        <v>3.032E-2</v>
      </c>
      <c r="I1390">
        <v>3.0550000000000001E-2</v>
      </c>
    </row>
    <row r="1391" spans="1:9" x14ac:dyDescent="0.3">
      <c r="A1391">
        <v>16800</v>
      </c>
      <c r="B1391">
        <v>13</v>
      </c>
      <c r="C1391">
        <v>25.117000000000001</v>
      </c>
      <c r="D1391">
        <v>110.715</v>
      </c>
      <c r="E1391">
        <v>0.99248999999999998</v>
      </c>
      <c r="F1391">
        <v>0.40175</v>
      </c>
      <c r="G1391">
        <v>2.2699999999999999E-4</v>
      </c>
      <c r="H1391">
        <v>3.0324E-2</v>
      </c>
      <c r="I1391">
        <v>3.0550999999999998E-2</v>
      </c>
    </row>
    <row r="1392" spans="1:9" x14ac:dyDescent="0.3">
      <c r="A1392">
        <v>16900</v>
      </c>
      <c r="B1392">
        <v>13</v>
      </c>
      <c r="C1392">
        <v>25.117000000000001</v>
      </c>
      <c r="D1392">
        <v>110.726</v>
      </c>
      <c r="E1392">
        <v>0.99248999999999998</v>
      </c>
      <c r="F1392">
        <v>0.40168999999999999</v>
      </c>
      <c r="G1392">
        <v>2.2699999999999999E-4</v>
      </c>
      <c r="H1392">
        <v>3.0331E-2</v>
      </c>
      <c r="I1392">
        <v>3.0557999999999998E-2</v>
      </c>
    </row>
    <row r="1393" spans="1:9" x14ac:dyDescent="0.3">
      <c r="A1393">
        <v>17000</v>
      </c>
      <c r="B1393">
        <v>13</v>
      </c>
      <c r="C1393">
        <v>25.117000000000001</v>
      </c>
      <c r="D1393">
        <v>110.738</v>
      </c>
      <c r="E1393">
        <v>0.99248999999999998</v>
      </c>
      <c r="F1393">
        <v>0.40161999999999998</v>
      </c>
      <c r="G1393">
        <v>2.2699999999999999E-4</v>
      </c>
      <c r="H1393">
        <v>3.0338E-2</v>
      </c>
      <c r="I1393">
        <v>3.0564999999999998E-2</v>
      </c>
    </row>
    <row r="1394" spans="1:9" x14ac:dyDescent="0.3">
      <c r="A1394">
        <v>17100</v>
      </c>
      <c r="B1394">
        <v>13</v>
      </c>
      <c r="C1394">
        <v>25.114999999999998</v>
      </c>
      <c r="D1394">
        <v>110.747</v>
      </c>
      <c r="E1394">
        <v>0.99250000000000005</v>
      </c>
      <c r="F1394">
        <v>0.40154000000000001</v>
      </c>
      <c r="G1394">
        <v>2.2699999999999999E-4</v>
      </c>
      <c r="H1394">
        <v>3.0343999999999999E-2</v>
      </c>
      <c r="I1394">
        <v>3.0571000000000001E-2</v>
      </c>
    </row>
    <row r="1395" spans="1:9" x14ac:dyDescent="0.3">
      <c r="A1395">
        <v>17200</v>
      </c>
      <c r="B1395">
        <v>13</v>
      </c>
      <c r="C1395">
        <v>25.114999999999998</v>
      </c>
      <c r="D1395">
        <v>110.758</v>
      </c>
      <c r="E1395">
        <v>0.99250000000000005</v>
      </c>
      <c r="F1395">
        <v>0.40148</v>
      </c>
      <c r="G1395">
        <v>2.2699999999999999E-4</v>
      </c>
      <c r="H1395">
        <v>3.0351E-2</v>
      </c>
      <c r="I1395">
        <v>3.0578000000000001E-2</v>
      </c>
    </row>
    <row r="1396" spans="1:9" x14ac:dyDescent="0.3">
      <c r="A1396">
        <v>17300</v>
      </c>
      <c r="B1396">
        <v>13</v>
      </c>
      <c r="C1396">
        <v>25.114000000000001</v>
      </c>
      <c r="D1396">
        <v>110.768</v>
      </c>
      <c r="E1396">
        <v>0.99250000000000005</v>
      </c>
      <c r="F1396">
        <v>0.40142</v>
      </c>
      <c r="G1396">
        <v>2.2699999999999999E-4</v>
      </c>
      <c r="H1396">
        <v>3.0356999999999999E-2</v>
      </c>
      <c r="I1396">
        <v>3.0584E-2</v>
      </c>
    </row>
    <row r="1397" spans="1:9" x14ac:dyDescent="0.3">
      <c r="A1397">
        <v>17400</v>
      </c>
      <c r="B1397">
        <v>13</v>
      </c>
      <c r="C1397">
        <v>25.114000000000001</v>
      </c>
      <c r="D1397">
        <v>110.779</v>
      </c>
      <c r="E1397">
        <v>0.99250000000000005</v>
      </c>
      <c r="F1397">
        <v>0.40135999999999999</v>
      </c>
      <c r="G1397">
        <v>2.2699999999999999E-4</v>
      </c>
      <c r="H1397">
        <v>3.0363999999999999E-2</v>
      </c>
      <c r="I1397">
        <v>3.0591E-2</v>
      </c>
    </row>
    <row r="1398" spans="1:9" x14ac:dyDescent="0.3">
      <c r="A1398">
        <v>17500</v>
      </c>
      <c r="B1398">
        <v>13</v>
      </c>
      <c r="C1398">
        <v>25.113</v>
      </c>
      <c r="D1398">
        <v>110.789</v>
      </c>
      <c r="E1398">
        <v>0.99250000000000005</v>
      </c>
      <c r="F1398">
        <v>0.40129999999999999</v>
      </c>
      <c r="G1398">
        <v>2.2699999999999999E-4</v>
      </c>
      <c r="H1398">
        <v>3.0370000000000001E-2</v>
      </c>
      <c r="I1398">
        <v>3.0596999999999999E-2</v>
      </c>
    </row>
    <row r="1399" spans="1:9" x14ac:dyDescent="0.3">
      <c r="A1399">
        <v>1400</v>
      </c>
      <c r="B1399">
        <v>15</v>
      </c>
      <c r="C1399">
        <v>24.844000000000001</v>
      </c>
      <c r="D1399">
        <v>115.279</v>
      </c>
      <c r="E1399">
        <v>0.99339</v>
      </c>
      <c r="F1399">
        <v>0.39850000000000002</v>
      </c>
      <c r="G1399">
        <v>2.0100000000000001E-4</v>
      </c>
      <c r="H1399">
        <v>3.0374999999999999E-2</v>
      </c>
      <c r="I1399">
        <v>3.0575999999999999E-2</v>
      </c>
    </row>
    <row r="1400" spans="1:9" x14ac:dyDescent="0.3">
      <c r="A1400">
        <v>17600</v>
      </c>
      <c r="B1400">
        <v>13</v>
      </c>
      <c r="C1400">
        <v>25.113</v>
      </c>
      <c r="D1400">
        <v>110.8</v>
      </c>
      <c r="E1400">
        <v>0.99251</v>
      </c>
      <c r="F1400">
        <v>0.40123999999999999</v>
      </c>
      <c r="G1400">
        <v>2.2699999999999999E-4</v>
      </c>
      <c r="H1400">
        <v>3.0377000000000001E-2</v>
      </c>
      <c r="I1400">
        <v>3.0603999999999999E-2</v>
      </c>
    </row>
    <row r="1401" spans="1:9" x14ac:dyDescent="0.3">
      <c r="A1401">
        <v>17700</v>
      </c>
      <c r="B1401">
        <v>13</v>
      </c>
      <c r="C1401">
        <v>25.111999999999998</v>
      </c>
      <c r="D1401">
        <v>110.81</v>
      </c>
      <c r="E1401">
        <v>0.99251</v>
      </c>
      <c r="F1401">
        <v>0.40117000000000003</v>
      </c>
      <c r="G1401">
        <v>2.2699999999999999E-4</v>
      </c>
      <c r="H1401">
        <v>3.0383E-2</v>
      </c>
      <c r="I1401">
        <v>3.0609999999999998E-2</v>
      </c>
    </row>
    <row r="1402" spans="1:9" x14ac:dyDescent="0.3">
      <c r="A1402">
        <v>1900</v>
      </c>
      <c r="B1402">
        <v>14</v>
      </c>
      <c r="C1402">
        <v>25.696000000000002</v>
      </c>
      <c r="D1402">
        <v>113.101</v>
      </c>
      <c r="E1402">
        <v>0.99241999999999997</v>
      </c>
      <c r="F1402">
        <v>0.40034999999999998</v>
      </c>
      <c r="G1402">
        <v>2.2900000000000001E-4</v>
      </c>
      <c r="H1402">
        <v>3.0387000000000001E-2</v>
      </c>
      <c r="I1402">
        <v>3.0616000000000001E-2</v>
      </c>
    </row>
    <row r="1403" spans="1:9" x14ac:dyDescent="0.3">
      <c r="A1403">
        <v>17800</v>
      </c>
      <c r="B1403">
        <v>13</v>
      </c>
      <c r="C1403">
        <v>25.111999999999998</v>
      </c>
      <c r="D1403">
        <v>110.821</v>
      </c>
      <c r="E1403">
        <v>0.99251</v>
      </c>
      <c r="F1403">
        <v>0.40111000000000002</v>
      </c>
      <c r="G1403">
        <v>2.2699999999999999E-4</v>
      </c>
      <c r="H1403">
        <v>3.039E-2</v>
      </c>
      <c r="I1403">
        <v>3.0616999999999998E-2</v>
      </c>
    </row>
    <row r="1404" spans="1:9" x14ac:dyDescent="0.3">
      <c r="A1404">
        <v>800</v>
      </c>
      <c r="B1404">
        <v>15</v>
      </c>
      <c r="C1404">
        <v>25.366</v>
      </c>
      <c r="D1404">
        <v>115.23699999999999</v>
      </c>
      <c r="E1404">
        <v>0.99260000000000004</v>
      </c>
      <c r="F1404">
        <v>0.39496999999999999</v>
      </c>
      <c r="G1404">
        <v>2.2599999999999999E-4</v>
      </c>
      <c r="H1404">
        <v>3.0391000000000001E-2</v>
      </c>
      <c r="I1404">
        <v>3.0617999999999999E-2</v>
      </c>
    </row>
    <row r="1405" spans="1:9" x14ac:dyDescent="0.3">
      <c r="A1405">
        <v>17900</v>
      </c>
      <c r="B1405">
        <v>13</v>
      </c>
      <c r="C1405">
        <v>25.111000000000001</v>
      </c>
      <c r="D1405">
        <v>110.831</v>
      </c>
      <c r="E1405">
        <v>0.99251</v>
      </c>
      <c r="F1405">
        <v>0.40105000000000002</v>
      </c>
      <c r="G1405">
        <v>2.2699999999999999E-4</v>
      </c>
      <c r="H1405">
        <v>3.0395999999999999E-2</v>
      </c>
      <c r="I1405">
        <v>3.0623000000000001E-2</v>
      </c>
    </row>
    <row r="1406" spans="1:9" x14ac:dyDescent="0.3">
      <c r="A1406">
        <v>18000</v>
      </c>
      <c r="B1406">
        <v>13</v>
      </c>
      <c r="C1406">
        <v>25.111000000000001</v>
      </c>
      <c r="D1406">
        <v>110.842</v>
      </c>
      <c r="E1406">
        <v>0.99251</v>
      </c>
      <c r="F1406">
        <v>0.40099000000000001</v>
      </c>
      <c r="G1406">
        <v>2.2599999999999999E-4</v>
      </c>
      <c r="H1406">
        <v>3.0402999999999999E-2</v>
      </c>
      <c r="I1406">
        <v>3.0630000000000001E-2</v>
      </c>
    </row>
    <row r="1407" spans="1:9" x14ac:dyDescent="0.3">
      <c r="A1407">
        <v>18100</v>
      </c>
      <c r="B1407">
        <v>13</v>
      </c>
      <c r="C1407">
        <v>25.11</v>
      </c>
      <c r="D1407">
        <v>110.851</v>
      </c>
      <c r="E1407">
        <v>0.99251</v>
      </c>
      <c r="F1407">
        <v>0.40092</v>
      </c>
      <c r="G1407">
        <v>2.2599999999999999E-4</v>
      </c>
      <c r="H1407">
        <v>3.0408999999999999E-2</v>
      </c>
      <c r="I1407">
        <v>3.0636E-2</v>
      </c>
    </row>
    <row r="1408" spans="1:9" x14ac:dyDescent="0.3">
      <c r="A1408">
        <v>18200</v>
      </c>
      <c r="B1408">
        <v>13</v>
      </c>
      <c r="C1408">
        <v>25.109000000000002</v>
      </c>
      <c r="D1408">
        <v>110.861</v>
      </c>
      <c r="E1408">
        <v>0.99251999999999996</v>
      </c>
      <c r="F1408">
        <v>0.40085999999999999</v>
      </c>
      <c r="G1408">
        <v>2.2599999999999999E-4</v>
      </c>
      <c r="H1408">
        <v>3.0415000000000001E-2</v>
      </c>
      <c r="I1408">
        <v>3.0641999999999999E-2</v>
      </c>
    </row>
    <row r="1409" spans="1:9" x14ac:dyDescent="0.3">
      <c r="A1409">
        <v>18300</v>
      </c>
      <c r="B1409">
        <v>13</v>
      </c>
      <c r="C1409">
        <v>25.109000000000002</v>
      </c>
      <c r="D1409">
        <v>110.871</v>
      </c>
      <c r="E1409">
        <v>0.99251999999999996</v>
      </c>
      <c r="F1409">
        <v>0.40081</v>
      </c>
      <c r="G1409">
        <v>2.2599999999999999E-4</v>
      </c>
      <c r="H1409">
        <v>3.0421E-2</v>
      </c>
      <c r="I1409">
        <v>3.0648000000000002E-2</v>
      </c>
    </row>
    <row r="1410" spans="1:9" x14ac:dyDescent="0.3">
      <c r="A1410">
        <v>18400</v>
      </c>
      <c r="B1410">
        <v>13</v>
      </c>
      <c r="C1410">
        <v>25.108000000000001</v>
      </c>
      <c r="D1410">
        <v>110.881</v>
      </c>
      <c r="E1410">
        <v>0.99251999999999996</v>
      </c>
      <c r="F1410">
        <v>0.40075</v>
      </c>
      <c r="G1410">
        <v>2.2599999999999999E-4</v>
      </c>
      <c r="H1410">
        <v>3.0426999999999999E-2</v>
      </c>
      <c r="I1410">
        <v>3.0654000000000001E-2</v>
      </c>
    </row>
    <row r="1411" spans="1:9" x14ac:dyDescent="0.3">
      <c r="A1411">
        <v>18500</v>
      </c>
      <c r="B1411">
        <v>13</v>
      </c>
      <c r="C1411">
        <v>25.108000000000001</v>
      </c>
      <c r="D1411">
        <v>110.89100000000001</v>
      </c>
      <c r="E1411">
        <v>0.99251999999999996</v>
      </c>
      <c r="F1411">
        <v>0.40068999999999999</v>
      </c>
      <c r="G1411">
        <v>2.2599999999999999E-4</v>
      </c>
      <c r="H1411">
        <v>3.0433999999999999E-2</v>
      </c>
      <c r="I1411">
        <v>3.066E-2</v>
      </c>
    </row>
    <row r="1412" spans="1:9" x14ac:dyDescent="0.3">
      <c r="A1412">
        <v>18600</v>
      </c>
      <c r="B1412">
        <v>13</v>
      </c>
      <c r="C1412">
        <v>25.108000000000001</v>
      </c>
      <c r="D1412">
        <v>110.901</v>
      </c>
      <c r="E1412">
        <v>0.99251999999999996</v>
      </c>
      <c r="F1412">
        <v>0.40062999999999999</v>
      </c>
      <c r="G1412">
        <v>2.2599999999999999E-4</v>
      </c>
      <c r="H1412">
        <v>3.0439999999999998E-2</v>
      </c>
      <c r="I1412">
        <v>3.0665999999999999E-2</v>
      </c>
    </row>
    <row r="1413" spans="1:9" x14ac:dyDescent="0.3">
      <c r="A1413">
        <v>18700</v>
      </c>
      <c r="B1413">
        <v>13</v>
      </c>
      <c r="C1413">
        <v>25.106999999999999</v>
      </c>
      <c r="D1413">
        <v>110.91</v>
      </c>
      <c r="E1413">
        <v>0.99253000000000002</v>
      </c>
      <c r="F1413">
        <v>0.40057999999999999</v>
      </c>
      <c r="G1413">
        <v>2.2599999999999999E-4</v>
      </c>
      <c r="H1413">
        <v>3.0446000000000001E-2</v>
      </c>
      <c r="I1413">
        <v>3.0672000000000001E-2</v>
      </c>
    </row>
    <row r="1414" spans="1:9" x14ac:dyDescent="0.3">
      <c r="A1414">
        <v>1500</v>
      </c>
      <c r="B1414">
        <v>15</v>
      </c>
      <c r="C1414">
        <v>24.806000000000001</v>
      </c>
      <c r="D1414">
        <v>115.36</v>
      </c>
      <c r="E1414">
        <v>0.99346000000000001</v>
      </c>
      <c r="F1414">
        <v>0.39768999999999999</v>
      </c>
      <c r="G1414">
        <v>1.9900000000000001E-4</v>
      </c>
      <c r="H1414">
        <v>3.0450000000000001E-2</v>
      </c>
      <c r="I1414">
        <v>3.0648000000000002E-2</v>
      </c>
    </row>
    <row r="1415" spans="1:9" x14ac:dyDescent="0.3">
      <c r="A1415">
        <v>18800</v>
      </c>
      <c r="B1415">
        <v>13</v>
      </c>
      <c r="C1415">
        <v>25.106999999999999</v>
      </c>
      <c r="D1415">
        <v>110.92</v>
      </c>
      <c r="E1415">
        <v>0.99253000000000002</v>
      </c>
      <c r="F1415">
        <v>0.40051999999999999</v>
      </c>
      <c r="G1415">
        <v>2.2599999999999999E-4</v>
      </c>
      <c r="H1415">
        <v>3.0452E-2</v>
      </c>
      <c r="I1415">
        <v>3.0678E-2</v>
      </c>
    </row>
    <row r="1416" spans="1:9" x14ac:dyDescent="0.3">
      <c r="A1416">
        <v>18900</v>
      </c>
      <c r="B1416">
        <v>13</v>
      </c>
      <c r="C1416">
        <v>25.106000000000002</v>
      </c>
      <c r="D1416">
        <v>110.93</v>
      </c>
      <c r="E1416">
        <v>0.99253000000000002</v>
      </c>
      <c r="F1416">
        <v>0.40045999999999998</v>
      </c>
      <c r="G1416">
        <v>2.2599999999999999E-4</v>
      </c>
      <c r="H1416">
        <v>3.0457999999999999E-2</v>
      </c>
      <c r="I1416">
        <v>3.0683999999999999E-2</v>
      </c>
    </row>
    <row r="1417" spans="1:9" x14ac:dyDescent="0.3">
      <c r="A1417">
        <v>19000</v>
      </c>
      <c r="B1417">
        <v>13</v>
      </c>
      <c r="C1417">
        <v>25.106000000000002</v>
      </c>
      <c r="D1417">
        <v>110.94</v>
      </c>
      <c r="E1417">
        <v>0.99253000000000002</v>
      </c>
      <c r="F1417">
        <v>0.40039999999999998</v>
      </c>
      <c r="G1417">
        <v>2.2599999999999999E-4</v>
      </c>
      <c r="H1417">
        <v>3.0464000000000001E-2</v>
      </c>
      <c r="I1417">
        <v>3.0689999999999999E-2</v>
      </c>
    </row>
    <row r="1418" spans="1:9" x14ac:dyDescent="0.3">
      <c r="A1418">
        <v>19100</v>
      </c>
      <c r="B1418">
        <v>13</v>
      </c>
      <c r="C1418">
        <v>25.105</v>
      </c>
      <c r="D1418">
        <v>110.949</v>
      </c>
      <c r="E1418">
        <v>0.99253000000000002</v>
      </c>
      <c r="F1418">
        <v>0.40033999999999997</v>
      </c>
      <c r="G1418">
        <v>2.2599999999999999E-4</v>
      </c>
      <c r="H1418">
        <v>3.0470000000000001E-2</v>
      </c>
      <c r="I1418">
        <v>3.0696000000000001E-2</v>
      </c>
    </row>
    <row r="1419" spans="1:9" x14ac:dyDescent="0.3">
      <c r="A1419">
        <v>19200</v>
      </c>
      <c r="B1419">
        <v>13</v>
      </c>
      <c r="C1419">
        <v>25.103999999999999</v>
      </c>
      <c r="D1419">
        <v>110.958</v>
      </c>
      <c r="E1419">
        <v>0.99253000000000002</v>
      </c>
      <c r="F1419">
        <v>0.40028999999999998</v>
      </c>
      <c r="G1419">
        <v>2.2599999999999999E-4</v>
      </c>
      <c r="H1419">
        <v>3.0474999999999999E-2</v>
      </c>
      <c r="I1419">
        <v>3.0700999999999999E-2</v>
      </c>
    </row>
    <row r="1420" spans="1:9" x14ac:dyDescent="0.3">
      <c r="A1420">
        <v>19300</v>
      </c>
      <c r="B1420">
        <v>13</v>
      </c>
      <c r="C1420">
        <v>25.103999999999999</v>
      </c>
      <c r="D1420">
        <v>110.967</v>
      </c>
      <c r="E1420">
        <v>0.99253999999999998</v>
      </c>
      <c r="F1420">
        <v>0.40023999999999998</v>
      </c>
      <c r="G1420">
        <v>2.2599999999999999E-4</v>
      </c>
      <c r="H1420">
        <v>3.0481000000000001E-2</v>
      </c>
      <c r="I1420">
        <v>3.0707000000000002E-2</v>
      </c>
    </row>
    <row r="1421" spans="1:9" x14ac:dyDescent="0.3">
      <c r="A1421">
        <v>19400</v>
      </c>
      <c r="B1421">
        <v>13</v>
      </c>
      <c r="C1421">
        <v>25.103999999999999</v>
      </c>
      <c r="D1421">
        <v>110.977</v>
      </c>
      <c r="E1421">
        <v>0.99253999999999998</v>
      </c>
      <c r="F1421">
        <v>0.40017999999999998</v>
      </c>
      <c r="G1421">
        <v>2.2599999999999999E-4</v>
      </c>
      <c r="H1421">
        <v>3.0487E-2</v>
      </c>
      <c r="I1421">
        <v>3.0712E-2</v>
      </c>
    </row>
    <row r="1422" spans="1:9" x14ac:dyDescent="0.3">
      <c r="A1422">
        <v>19500</v>
      </c>
      <c r="B1422">
        <v>13</v>
      </c>
      <c r="C1422">
        <v>25.103000000000002</v>
      </c>
      <c r="D1422">
        <v>110.986</v>
      </c>
      <c r="E1422">
        <v>0.99253999999999998</v>
      </c>
      <c r="F1422">
        <v>0.40012999999999999</v>
      </c>
      <c r="G1422">
        <v>2.2599999999999999E-4</v>
      </c>
      <c r="H1422">
        <v>3.0491999999999998E-2</v>
      </c>
      <c r="I1422">
        <v>3.0717999999999999E-2</v>
      </c>
    </row>
    <row r="1423" spans="1:9" x14ac:dyDescent="0.3">
      <c r="A1423">
        <v>19600</v>
      </c>
      <c r="B1423">
        <v>13</v>
      </c>
      <c r="C1423">
        <v>25.103000000000002</v>
      </c>
      <c r="D1423">
        <v>110.995</v>
      </c>
      <c r="E1423">
        <v>0.99253999999999998</v>
      </c>
      <c r="F1423">
        <v>0.40006999999999998</v>
      </c>
      <c r="G1423">
        <v>2.2599999999999999E-4</v>
      </c>
      <c r="H1423">
        <v>3.0498000000000001E-2</v>
      </c>
      <c r="I1423">
        <v>3.0724000000000001E-2</v>
      </c>
    </row>
    <row r="1424" spans="1:9" x14ac:dyDescent="0.3">
      <c r="A1424">
        <v>700</v>
      </c>
      <c r="B1424">
        <v>15</v>
      </c>
      <c r="C1424">
        <v>25.393000000000001</v>
      </c>
      <c r="D1424">
        <v>115.33</v>
      </c>
      <c r="E1424">
        <v>0.99260999999999999</v>
      </c>
      <c r="F1424">
        <v>0.39396999999999999</v>
      </c>
      <c r="G1424">
        <v>2.2599999999999999E-4</v>
      </c>
      <c r="H1424">
        <v>3.0499999999999999E-2</v>
      </c>
      <c r="I1424">
        <v>3.0726E-2</v>
      </c>
    </row>
    <row r="1425" spans="1:9" x14ac:dyDescent="0.3">
      <c r="A1425">
        <v>19700</v>
      </c>
      <c r="B1425">
        <v>13</v>
      </c>
      <c r="C1425">
        <v>25.102</v>
      </c>
      <c r="D1425">
        <v>111.005</v>
      </c>
      <c r="E1425">
        <v>0.99253999999999998</v>
      </c>
      <c r="F1425">
        <v>0.40001999999999999</v>
      </c>
      <c r="G1425">
        <v>2.2599999999999999E-4</v>
      </c>
      <c r="H1425">
        <v>3.0504E-2</v>
      </c>
      <c r="I1425">
        <v>3.0728999999999999E-2</v>
      </c>
    </row>
    <row r="1426" spans="1:9" x14ac:dyDescent="0.3">
      <c r="A1426">
        <v>19800</v>
      </c>
      <c r="B1426">
        <v>13</v>
      </c>
      <c r="C1426">
        <v>25.102</v>
      </c>
      <c r="D1426">
        <v>111.014</v>
      </c>
      <c r="E1426">
        <v>0.99253999999999998</v>
      </c>
      <c r="F1426">
        <v>0.39996999999999999</v>
      </c>
      <c r="G1426">
        <v>2.2599999999999999E-4</v>
      </c>
      <c r="H1426">
        <v>3.0509000000000001E-2</v>
      </c>
      <c r="I1426">
        <v>3.0734999999999998E-2</v>
      </c>
    </row>
    <row r="1427" spans="1:9" x14ac:dyDescent="0.3">
      <c r="A1427">
        <v>1600</v>
      </c>
      <c r="B1427">
        <v>15</v>
      </c>
      <c r="C1427">
        <v>24.774000000000001</v>
      </c>
      <c r="D1427">
        <v>115.435</v>
      </c>
      <c r="E1427">
        <v>0.99351</v>
      </c>
      <c r="F1427">
        <v>0.39701999999999998</v>
      </c>
      <c r="G1427">
        <v>1.9699999999999999E-4</v>
      </c>
      <c r="H1427">
        <v>3.0509000000000001E-2</v>
      </c>
      <c r="I1427">
        <v>3.0707000000000002E-2</v>
      </c>
    </row>
    <row r="1428" spans="1:9" x14ac:dyDescent="0.3">
      <c r="A1428">
        <v>19900</v>
      </c>
      <c r="B1428">
        <v>13</v>
      </c>
      <c r="C1428">
        <v>25.100999999999999</v>
      </c>
      <c r="D1428">
        <v>111.023</v>
      </c>
      <c r="E1428">
        <v>0.99255000000000004</v>
      </c>
      <c r="F1428">
        <v>0.39990999999999999</v>
      </c>
      <c r="G1428">
        <v>2.2599999999999999E-4</v>
      </c>
      <c r="H1428">
        <v>3.0515E-2</v>
      </c>
      <c r="I1428">
        <v>3.074E-2</v>
      </c>
    </row>
    <row r="1429" spans="1:9" x14ac:dyDescent="0.3">
      <c r="A1429">
        <v>20000</v>
      </c>
      <c r="B1429">
        <v>13</v>
      </c>
      <c r="C1429">
        <v>25.100999999999999</v>
      </c>
      <c r="D1429">
        <v>111.033</v>
      </c>
      <c r="E1429">
        <v>0.99255000000000004</v>
      </c>
      <c r="F1429">
        <v>0.39985999999999999</v>
      </c>
      <c r="G1429">
        <v>2.2499999999999999E-4</v>
      </c>
      <c r="H1429">
        <v>3.0521E-2</v>
      </c>
      <c r="I1429">
        <v>3.0745999999999999E-2</v>
      </c>
    </row>
    <row r="1430" spans="1:9" x14ac:dyDescent="0.3">
      <c r="A1430">
        <v>2100</v>
      </c>
      <c r="B1430">
        <v>14</v>
      </c>
      <c r="C1430">
        <v>25.61</v>
      </c>
      <c r="D1430">
        <v>113.374</v>
      </c>
      <c r="E1430">
        <v>0.99265999999999999</v>
      </c>
      <c r="F1430">
        <v>0.39978999999999998</v>
      </c>
      <c r="G1430">
        <v>2.22E-4</v>
      </c>
      <c r="H1430">
        <v>3.0539E-2</v>
      </c>
      <c r="I1430">
        <v>3.0761E-2</v>
      </c>
    </row>
    <row r="1431" spans="1:9" x14ac:dyDescent="0.3">
      <c r="A1431">
        <v>1700</v>
      </c>
      <c r="B1431">
        <v>15</v>
      </c>
      <c r="C1431">
        <v>24.748999999999999</v>
      </c>
      <c r="D1431">
        <v>115.505</v>
      </c>
      <c r="E1431">
        <v>0.99356</v>
      </c>
      <c r="F1431">
        <v>0.39649000000000001</v>
      </c>
      <c r="G1431">
        <v>1.9599999999999999E-4</v>
      </c>
      <c r="H1431">
        <v>3.0557999999999998E-2</v>
      </c>
      <c r="I1431">
        <v>3.0754E-2</v>
      </c>
    </row>
    <row r="1432" spans="1:9" x14ac:dyDescent="0.3">
      <c r="A1432">
        <v>2000</v>
      </c>
      <c r="B1432">
        <v>14</v>
      </c>
      <c r="C1432">
        <v>25.939</v>
      </c>
      <c r="D1432">
        <v>113.69199999999999</v>
      </c>
      <c r="E1432">
        <v>0.99246999999999996</v>
      </c>
      <c r="F1432">
        <v>0.39985999999999999</v>
      </c>
      <c r="G1432">
        <v>2.2800000000000001E-4</v>
      </c>
      <c r="H1432">
        <v>3.057E-2</v>
      </c>
      <c r="I1432">
        <v>3.0797999999999999E-2</v>
      </c>
    </row>
    <row r="1433" spans="1:9" x14ac:dyDescent="0.3">
      <c r="A1433">
        <v>2200</v>
      </c>
      <c r="B1433">
        <v>14</v>
      </c>
      <c r="C1433">
        <v>25.584</v>
      </c>
      <c r="D1433">
        <v>113.43600000000001</v>
      </c>
      <c r="E1433">
        <v>0.99270999999999998</v>
      </c>
      <c r="F1433">
        <v>0.39928000000000002</v>
      </c>
      <c r="G1433">
        <v>2.2000000000000001E-4</v>
      </c>
      <c r="H1433">
        <v>3.0584E-2</v>
      </c>
      <c r="I1433">
        <v>3.0804999999999999E-2</v>
      </c>
    </row>
    <row r="1434" spans="1:9" x14ac:dyDescent="0.3">
      <c r="A1434">
        <v>1800</v>
      </c>
      <c r="B1434">
        <v>15</v>
      </c>
      <c r="C1434">
        <v>24.728000000000002</v>
      </c>
      <c r="D1434">
        <v>115.572</v>
      </c>
      <c r="E1434">
        <v>0.99358999999999997</v>
      </c>
      <c r="F1434">
        <v>0.39604</v>
      </c>
      <c r="G1434">
        <v>1.95E-4</v>
      </c>
      <c r="H1434">
        <v>3.0596999999999999E-2</v>
      </c>
      <c r="I1434">
        <v>3.0792E-2</v>
      </c>
    </row>
    <row r="1435" spans="1:9" x14ac:dyDescent="0.3">
      <c r="A1435">
        <v>100</v>
      </c>
      <c r="B1435">
        <v>14</v>
      </c>
      <c r="C1435">
        <v>25.861999999999998</v>
      </c>
      <c r="D1435">
        <v>112.202</v>
      </c>
      <c r="E1435">
        <v>0.99177000000000004</v>
      </c>
      <c r="F1435">
        <v>0.39779999999999999</v>
      </c>
      <c r="G1435">
        <v>2.4899999999999998E-4</v>
      </c>
      <c r="H1435">
        <v>3.0617999999999999E-2</v>
      </c>
      <c r="I1435">
        <v>3.0866999999999999E-2</v>
      </c>
    </row>
    <row r="1436" spans="1:9" x14ac:dyDescent="0.3">
      <c r="A1436">
        <v>600</v>
      </c>
      <c r="B1436">
        <v>15</v>
      </c>
      <c r="C1436">
        <v>25.417000000000002</v>
      </c>
      <c r="D1436">
        <v>115.42700000000001</v>
      </c>
      <c r="E1436">
        <v>0.99263000000000001</v>
      </c>
      <c r="F1436">
        <v>0.39280999999999999</v>
      </c>
      <c r="G1436">
        <v>2.2499999999999999E-4</v>
      </c>
      <c r="H1436">
        <v>3.0620999999999999E-2</v>
      </c>
      <c r="I1436">
        <v>3.0846999999999999E-2</v>
      </c>
    </row>
    <row r="1437" spans="1:9" x14ac:dyDescent="0.3">
      <c r="A1437">
        <v>1900</v>
      </c>
      <c r="B1437">
        <v>15</v>
      </c>
      <c r="C1437">
        <v>24.709</v>
      </c>
      <c r="D1437">
        <v>115.59699999999999</v>
      </c>
      <c r="E1437">
        <v>0.99361999999999995</v>
      </c>
      <c r="F1437">
        <v>0.39567999999999998</v>
      </c>
      <c r="G1437">
        <v>1.94E-4</v>
      </c>
      <c r="H1437">
        <v>3.0630000000000001E-2</v>
      </c>
      <c r="I1437">
        <v>3.0824000000000001E-2</v>
      </c>
    </row>
    <row r="1438" spans="1:9" x14ac:dyDescent="0.3">
      <c r="A1438">
        <v>2300</v>
      </c>
      <c r="B1438">
        <v>14</v>
      </c>
      <c r="C1438">
        <v>25.561</v>
      </c>
      <c r="D1438">
        <v>113.491</v>
      </c>
      <c r="E1438">
        <v>0.99273999999999996</v>
      </c>
      <c r="F1438">
        <v>0.39874999999999999</v>
      </c>
      <c r="G1438">
        <v>2.1900000000000001E-4</v>
      </c>
      <c r="H1438">
        <v>3.0632E-2</v>
      </c>
      <c r="I1438">
        <v>3.0851E-2</v>
      </c>
    </row>
    <row r="1439" spans="1:9" x14ac:dyDescent="0.3">
      <c r="A1439">
        <v>2400</v>
      </c>
      <c r="B1439">
        <v>14</v>
      </c>
      <c r="C1439">
        <v>25.539000000000001</v>
      </c>
      <c r="D1439">
        <v>113.544</v>
      </c>
      <c r="E1439">
        <v>0.99277000000000004</v>
      </c>
      <c r="F1439">
        <v>0.39823999999999998</v>
      </c>
      <c r="G1439">
        <v>2.1800000000000001E-4</v>
      </c>
      <c r="H1439">
        <v>3.0679999999999999E-2</v>
      </c>
      <c r="I1439">
        <v>3.0898999999999999E-2</v>
      </c>
    </row>
    <row r="1440" spans="1:9" x14ac:dyDescent="0.3">
      <c r="A1440">
        <v>2500</v>
      </c>
      <c r="B1440">
        <v>14</v>
      </c>
      <c r="C1440">
        <v>25.515999999999998</v>
      </c>
      <c r="D1440">
        <v>113.595</v>
      </c>
      <c r="E1440">
        <v>0.99278999999999995</v>
      </c>
      <c r="F1440">
        <v>0.39773999999999998</v>
      </c>
      <c r="G1440">
        <v>2.1800000000000001E-4</v>
      </c>
      <c r="H1440">
        <v>3.0727000000000001E-2</v>
      </c>
      <c r="I1440">
        <v>3.0945E-2</v>
      </c>
    </row>
    <row r="1441" spans="1:9" x14ac:dyDescent="0.3">
      <c r="A1441">
        <v>2100</v>
      </c>
      <c r="B1441">
        <v>15</v>
      </c>
      <c r="C1441">
        <v>24.686</v>
      </c>
      <c r="D1441">
        <v>115.733</v>
      </c>
      <c r="E1441">
        <v>0.99385000000000001</v>
      </c>
      <c r="F1441">
        <v>0.39607999999999999</v>
      </c>
      <c r="G1441">
        <v>1.8599999999999999E-4</v>
      </c>
      <c r="H1441">
        <v>3.0745000000000001E-2</v>
      </c>
      <c r="I1441">
        <v>3.0931E-2</v>
      </c>
    </row>
    <row r="1442" spans="1:9" x14ac:dyDescent="0.3">
      <c r="A1442">
        <v>500</v>
      </c>
      <c r="B1442">
        <v>15</v>
      </c>
      <c r="C1442">
        <v>25.437000000000001</v>
      </c>
      <c r="D1442">
        <v>115.53</v>
      </c>
      <c r="E1442">
        <v>0.99265000000000003</v>
      </c>
      <c r="F1442">
        <v>0.39141999999999999</v>
      </c>
      <c r="G1442">
        <v>2.2499999999999999E-4</v>
      </c>
      <c r="H1442">
        <v>3.0762999999999999E-2</v>
      </c>
      <c r="I1442">
        <v>3.0988000000000002E-2</v>
      </c>
    </row>
    <row r="1443" spans="1:9" x14ac:dyDescent="0.3">
      <c r="A1443">
        <v>2200</v>
      </c>
      <c r="B1443">
        <v>15</v>
      </c>
      <c r="C1443">
        <v>24.649000000000001</v>
      </c>
      <c r="D1443">
        <v>115.703</v>
      </c>
      <c r="E1443">
        <v>0.99389000000000005</v>
      </c>
      <c r="F1443">
        <v>0.39578000000000002</v>
      </c>
      <c r="G1443">
        <v>1.85E-4</v>
      </c>
      <c r="H1443">
        <v>3.0766999999999999E-2</v>
      </c>
      <c r="I1443">
        <v>3.0950999999999999E-2</v>
      </c>
    </row>
    <row r="1444" spans="1:9" x14ac:dyDescent="0.3">
      <c r="A1444">
        <v>2600</v>
      </c>
      <c r="B1444">
        <v>14</v>
      </c>
      <c r="C1444">
        <v>25.495000000000001</v>
      </c>
      <c r="D1444">
        <v>113.646</v>
      </c>
      <c r="E1444">
        <v>0.99280999999999997</v>
      </c>
      <c r="F1444">
        <v>0.39727000000000001</v>
      </c>
      <c r="G1444">
        <v>2.1699999999999999E-4</v>
      </c>
      <c r="H1444">
        <v>3.0772000000000001E-2</v>
      </c>
      <c r="I1444">
        <v>3.0988999999999999E-2</v>
      </c>
    </row>
    <row r="1445" spans="1:9" x14ac:dyDescent="0.3">
      <c r="A1445">
        <v>2000</v>
      </c>
      <c r="B1445">
        <v>15</v>
      </c>
      <c r="C1445">
        <v>24.971</v>
      </c>
      <c r="D1445">
        <v>116.229</v>
      </c>
      <c r="E1445">
        <v>0.99367000000000005</v>
      </c>
      <c r="F1445">
        <v>0.39573999999999998</v>
      </c>
      <c r="G1445">
        <v>1.9100000000000001E-4</v>
      </c>
      <c r="H1445">
        <v>3.0786999999999998E-2</v>
      </c>
      <c r="I1445">
        <v>3.0977999999999999E-2</v>
      </c>
    </row>
    <row r="1446" spans="1:9" x14ac:dyDescent="0.3">
      <c r="A1446">
        <v>2300</v>
      </c>
      <c r="B1446">
        <v>15</v>
      </c>
      <c r="C1446">
        <v>24.62</v>
      </c>
      <c r="D1446">
        <v>115.687</v>
      </c>
      <c r="E1446">
        <v>0.99392000000000003</v>
      </c>
      <c r="F1446">
        <v>0.39545999999999998</v>
      </c>
      <c r="G1446">
        <v>1.84E-4</v>
      </c>
      <c r="H1446">
        <v>3.0792E-2</v>
      </c>
      <c r="I1446">
        <v>3.0976E-2</v>
      </c>
    </row>
    <row r="1447" spans="1:9" x14ac:dyDescent="0.3">
      <c r="A1447">
        <v>2700</v>
      </c>
      <c r="B1447">
        <v>14</v>
      </c>
      <c r="C1447">
        <v>25.475000000000001</v>
      </c>
      <c r="D1447">
        <v>113.69799999999999</v>
      </c>
      <c r="E1447">
        <v>0.99283999999999994</v>
      </c>
      <c r="F1447">
        <v>0.39682000000000001</v>
      </c>
      <c r="G1447">
        <v>2.1599999999999999E-4</v>
      </c>
      <c r="H1447">
        <v>3.0816E-2</v>
      </c>
      <c r="I1447">
        <v>3.1032000000000001E-2</v>
      </c>
    </row>
    <row r="1448" spans="1:9" x14ac:dyDescent="0.3">
      <c r="A1448">
        <v>2400</v>
      </c>
      <c r="B1448">
        <v>15</v>
      </c>
      <c r="C1448">
        <v>24.591999999999999</v>
      </c>
      <c r="D1448">
        <v>115.67700000000001</v>
      </c>
      <c r="E1448">
        <v>0.99395</v>
      </c>
      <c r="F1448">
        <v>0.39513999999999999</v>
      </c>
      <c r="G1448">
        <v>1.83E-4</v>
      </c>
      <c r="H1448">
        <v>3.0818000000000002E-2</v>
      </c>
      <c r="I1448">
        <v>3.1001000000000001E-2</v>
      </c>
    </row>
    <row r="1449" spans="1:9" x14ac:dyDescent="0.3">
      <c r="A1449">
        <v>2500</v>
      </c>
      <c r="B1449">
        <v>15</v>
      </c>
      <c r="C1449">
        <v>24.565000000000001</v>
      </c>
      <c r="D1449">
        <v>115.67100000000001</v>
      </c>
      <c r="E1449">
        <v>0.99397000000000002</v>
      </c>
      <c r="F1449">
        <v>0.39484000000000002</v>
      </c>
      <c r="G1449">
        <v>1.8200000000000001E-4</v>
      </c>
      <c r="H1449">
        <v>3.0842999999999999E-2</v>
      </c>
      <c r="I1449">
        <v>3.1026000000000001E-2</v>
      </c>
    </row>
    <row r="1450" spans="1:9" x14ac:dyDescent="0.3">
      <c r="A1450">
        <v>2800</v>
      </c>
      <c r="B1450">
        <v>14</v>
      </c>
      <c r="C1450">
        <v>25.456</v>
      </c>
      <c r="D1450">
        <v>113.751</v>
      </c>
      <c r="E1450">
        <v>0.99285999999999996</v>
      </c>
      <c r="F1450">
        <v>0.39639000000000002</v>
      </c>
      <c r="G1450">
        <v>2.1599999999999999E-4</v>
      </c>
      <c r="H1450">
        <v>3.0856999999999999E-2</v>
      </c>
      <c r="I1450">
        <v>3.1073E-2</v>
      </c>
    </row>
    <row r="1451" spans="1:9" x14ac:dyDescent="0.3">
      <c r="A1451">
        <v>2600</v>
      </c>
      <c r="B1451">
        <v>15</v>
      </c>
      <c r="C1451">
        <v>24.541</v>
      </c>
      <c r="D1451">
        <v>115.66800000000001</v>
      </c>
      <c r="E1451">
        <v>0.99399000000000004</v>
      </c>
      <c r="F1451">
        <v>0.39455000000000001</v>
      </c>
      <c r="G1451">
        <v>1.8200000000000001E-4</v>
      </c>
      <c r="H1451">
        <v>3.0866999999999999E-2</v>
      </c>
      <c r="I1451">
        <v>3.1049E-2</v>
      </c>
    </row>
    <row r="1452" spans="1:9" x14ac:dyDescent="0.3">
      <c r="A1452">
        <v>2700</v>
      </c>
      <c r="B1452">
        <v>15</v>
      </c>
      <c r="C1452">
        <v>24.518000000000001</v>
      </c>
      <c r="D1452">
        <v>115.666</v>
      </c>
      <c r="E1452">
        <v>0.99400999999999995</v>
      </c>
      <c r="F1452">
        <v>0.39429999999999998</v>
      </c>
      <c r="G1452">
        <v>1.8100000000000001E-4</v>
      </c>
      <c r="H1452">
        <v>3.0889E-2</v>
      </c>
      <c r="I1452">
        <v>3.107E-2</v>
      </c>
    </row>
    <row r="1453" spans="1:9" x14ac:dyDescent="0.3">
      <c r="A1453">
        <v>2900</v>
      </c>
      <c r="B1453">
        <v>14</v>
      </c>
      <c r="C1453">
        <v>25.439</v>
      </c>
      <c r="D1453">
        <v>113.803</v>
      </c>
      <c r="E1453">
        <v>0.99287000000000003</v>
      </c>
      <c r="F1453">
        <v>0.39599000000000001</v>
      </c>
      <c r="G1453">
        <v>2.1499999999999999E-4</v>
      </c>
      <c r="H1453">
        <v>3.0896E-2</v>
      </c>
      <c r="I1453">
        <v>3.1112000000000001E-2</v>
      </c>
    </row>
    <row r="1454" spans="1:9" x14ac:dyDescent="0.3">
      <c r="A1454">
        <v>2800</v>
      </c>
      <c r="B1454">
        <v>15</v>
      </c>
      <c r="C1454">
        <v>24.495999999999999</v>
      </c>
      <c r="D1454">
        <v>115.667</v>
      </c>
      <c r="E1454">
        <v>0.99402999999999997</v>
      </c>
      <c r="F1454">
        <v>0.39406000000000002</v>
      </c>
      <c r="G1454">
        <v>1.8100000000000001E-4</v>
      </c>
      <c r="H1454">
        <v>3.0908999999999999E-2</v>
      </c>
      <c r="I1454">
        <v>3.109E-2</v>
      </c>
    </row>
    <row r="1455" spans="1:9" x14ac:dyDescent="0.3">
      <c r="A1455">
        <v>2900</v>
      </c>
      <c r="B1455">
        <v>15</v>
      </c>
      <c r="C1455">
        <v>24.477</v>
      </c>
      <c r="D1455">
        <v>115.669</v>
      </c>
      <c r="E1455">
        <v>0.99404000000000003</v>
      </c>
      <c r="F1455">
        <v>0.39384000000000002</v>
      </c>
      <c r="G1455">
        <v>1.8000000000000001E-4</v>
      </c>
      <c r="H1455">
        <v>3.0928000000000001E-2</v>
      </c>
      <c r="I1455">
        <v>3.1108E-2</v>
      </c>
    </row>
    <row r="1456" spans="1:9" x14ac:dyDescent="0.3">
      <c r="A1456">
        <v>400</v>
      </c>
      <c r="B1456">
        <v>15</v>
      </c>
      <c r="C1456">
        <v>25.437000000000001</v>
      </c>
      <c r="D1456">
        <v>115.64400000000001</v>
      </c>
      <c r="E1456">
        <v>0.99268999999999996</v>
      </c>
      <c r="F1456">
        <v>0.38971</v>
      </c>
      <c r="G1456">
        <v>2.23E-4</v>
      </c>
      <c r="H1456">
        <v>3.0938E-2</v>
      </c>
      <c r="I1456">
        <v>3.1161000000000001E-2</v>
      </c>
    </row>
    <row r="1457" spans="1:9" x14ac:dyDescent="0.3">
      <c r="A1457">
        <v>3100</v>
      </c>
      <c r="B1457">
        <v>14</v>
      </c>
      <c r="C1457">
        <v>25.385000000000002</v>
      </c>
      <c r="D1457">
        <v>113.938</v>
      </c>
      <c r="E1457">
        <v>0.99297000000000002</v>
      </c>
      <c r="F1457">
        <v>0.39539000000000002</v>
      </c>
      <c r="G1457">
        <v>2.12E-4</v>
      </c>
      <c r="H1457">
        <v>3.0987000000000001E-2</v>
      </c>
      <c r="I1457">
        <v>3.1199999999999999E-2</v>
      </c>
    </row>
    <row r="1458" spans="1:9" x14ac:dyDescent="0.3">
      <c r="A1458">
        <v>3100</v>
      </c>
      <c r="B1458">
        <v>15</v>
      </c>
      <c r="C1458">
        <v>24.446000000000002</v>
      </c>
      <c r="D1458">
        <v>115.73</v>
      </c>
      <c r="E1458">
        <v>0.99412999999999996</v>
      </c>
      <c r="F1458">
        <v>0.39373000000000002</v>
      </c>
      <c r="G1458">
        <v>1.7699999999999999E-4</v>
      </c>
      <c r="H1458">
        <v>3.0995999999999999E-2</v>
      </c>
      <c r="I1458">
        <v>3.1172999999999999E-2</v>
      </c>
    </row>
    <row r="1459" spans="1:9" x14ac:dyDescent="0.3">
      <c r="A1459">
        <v>3200</v>
      </c>
      <c r="B1459">
        <v>15</v>
      </c>
      <c r="C1459">
        <v>24.425000000000001</v>
      </c>
      <c r="D1459">
        <v>115.712</v>
      </c>
      <c r="E1459">
        <v>0.99414999999999998</v>
      </c>
      <c r="F1459">
        <v>0.39360000000000001</v>
      </c>
      <c r="G1459">
        <v>1.7699999999999999E-4</v>
      </c>
      <c r="H1459">
        <v>3.1004E-2</v>
      </c>
      <c r="I1459">
        <v>3.1181E-2</v>
      </c>
    </row>
    <row r="1460" spans="1:9" x14ac:dyDescent="0.3">
      <c r="A1460">
        <v>3000</v>
      </c>
      <c r="B1460">
        <v>14</v>
      </c>
      <c r="C1460">
        <v>25.555</v>
      </c>
      <c r="D1460">
        <v>114.123</v>
      </c>
      <c r="E1460">
        <v>0.9929</v>
      </c>
      <c r="F1460">
        <v>0.39559</v>
      </c>
      <c r="G1460">
        <v>2.1499999999999999E-4</v>
      </c>
      <c r="H1460">
        <v>3.1005000000000001E-2</v>
      </c>
      <c r="I1460">
        <v>3.1220000000000001E-2</v>
      </c>
    </row>
    <row r="1461" spans="1:9" x14ac:dyDescent="0.3">
      <c r="A1461">
        <v>3200</v>
      </c>
      <c r="B1461">
        <v>14</v>
      </c>
      <c r="C1461">
        <v>25.37</v>
      </c>
      <c r="D1461">
        <v>113.973</v>
      </c>
      <c r="E1461">
        <v>0.99299000000000004</v>
      </c>
      <c r="F1461">
        <v>0.39511000000000002</v>
      </c>
      <c r="G1461">
        <v>2.12E-4</v>
      </c>
      <c r="H1461">
        <v>3.1012999999999999E-2</v>
      </c>
      <c r="I1461">
        <v>3.1224999999999999E-2</v>
      </c>
    </row>
    <row r="1462" spans="1:9" x14ac:dyDescent="0.3">
      <c r="A1462">
        <v>3300</v>
      </c>
      <c r="B1462">
        <v>15</v>
      </c>
      <c r="C1462">
        <v>24.408000000000001</v>
      </c>
      <c r="D1462">
        <v>115.69799999999999</v>
      </c>
      <c r="E1462">
        <v>0.99417</v>
      </c>
      <c r="F1462">
        <v>0.39345999999999998</v>
      </c>
      <c r="G1462">
        <v>1.76E-4</v>
      </c>
      <c r="H1462">
        <v>3.1015000000000001E-2</v>
      </c>
      <c r="I1462">
        <v>3.1191E-2</v>
      </c>
    </row>
    <row r="1463" spans="1:9" x14ac:dyDescent="0.3">
      <c r="A1463">
        <v>3400</v>
      </c>
      <c r="B1463">
        <v>15</v>
      </c>
      <c r="C1463">
        <v>24.39</v>
      </c>
      <c r="D1463">
        <v>115.688</v>
      </c>
      <c r="E1463">
        <v>0.99417999999999995</v>
      </c>
      <c r="F1463">
        <v>0.39330999999999999</v>
      </c>
      <c r="G1463">
        <v>1.76E-4</v>
      </c>
      <c r="H1463">
        <v>3.1026000000000001E-2</v>
      </c>
      <c r="I1463">
        <v>3.1202000000000001E-2</v>
      </c>
    </row>
    <row r="1464" spans="1:9" x14ac:dyDescent="0.3">
      <c r="A1464">
        <v>3000</v>
      </c>
      <c r="B1464">
        <v>15</v>
      </c>
      <c r="C1464">
        <v>24.611999999999998</v>
      </c>
      <c r="D1464">
        <v>116.047</v>
      </c>
      <c r="E1464">
        <v>0.99406000000000005</v>
      </c>
      <c r="F1464">
        <v>0.39373000000000002</v>
      </c>
      <c r="G1464">
        <v>1.7899999999999999E-4</v>
      </c>
      <c r="H1464">
        <v>3.1029000000000001E-2</v>
      </c>
      <c r="I1464">
        <v>3.1209000000000001E-2</v>
      </c>
    </row>
    <row r="1465" spans="1:9" x14ac:dyDescent="0.3">
      <c r="A1465">
        <v>3500</v>
      </c>
      <c r="B1465">
        <v>15</v>
      </c>
      <c r="C1465">
        <v>24.373000000000001</v>
      </c>
      <c r="D1465">
        <v>115.681</v>
      </c>
      <c r="E1465">
        <v>0.99419000000000002</v>
      </c>
      <c r="F1465">
        <v>0.39316000000000001</v>
      </c>
      <c r="G1465">
        <v>1.76E-4</v>
      </c>
      <c r="H1465">
        <v>3.1038E-2</v>
      </c>
      <c r="I1465">
        <v>3.1213999999999999E-2</v>
      </c>
    </row>
    <row r="1466" spans="1:9" x14ac:dyDescent="0.3">
      <c r="A1466">
        <v>3300</v>
      </c>
      <c r="B1466">
        <v>14</v>
      </c>
      <c r="C1466">
        <v>25.356000000000002</v>
      </c>
      <c r="D1466">
        <v>114.006</v>
      </c>
      <c r="E1466">
        <v>0.99300999999999995</v>
      </c>
      <c r="F1466">
        <v>0.39482</v>
      </c>
      <c r="G1466">
        <v>2.1100000000000001E-4</v>
      </c>
      <c r="H1466">
        <v>3.1039000000000001E-2</v>
      </c>
      <c r="I1466">
        <v>3.125E-2</v>
      </c>
    </row>
    <row r="1467" spans="1:9" x14ac:dyDescent="0.3">
      <c r="A1467">
        <v>3600</v>
      </c>
      <c r="B1467">
        <v>15</v>
      </c>
      <c r="C1467">
        <v>24.356999999999999</v>
      </c>
      <c r="D1467">
        <v>115.67700000000001</v>
      </c>
      <c r="E1467">
        <v>0.99419999999999997</v>
      </c>
      <c r="F1467">
        <v>0.39301999999999998</v>
      </c>
      <c r="G1467">
        <v>1.75E-4</v>
      </c>
      <c r="H1467">
        <v>3.1050000000000001E-2</v>
      </c>
      <c r="I1467">
        <v>3.1224999999999999E-2</v>
      </c>
    </row>
    <row r="1468" spans="1:9" x14ac:dyDescent="0.3">
      <c r="A1468">
        <v>3700</v>
      </c>
      <c r="B1468">
        <v>15</v>
      </c>
      <c r="C1468">
        <v>24.341000000000001</v>
      </c>
      <c r="D1468">
        <v>115.673</v>
      </c>
      <c r="E1468">
        <v>0.99421999999999999</v>
      </c>
      <c r="F1468">
        <v>0.39288000000000001</v>
      </c>
      <c r="G1468">
        <v>1.75E-4</v>
      </c>
      <c r="H1468">
        <v>3.1060999999999998E-2</v>
      </c>
      <c r="I1468">
        <v>3.1236E-2</v>
      </c>
    </row>
    <row r="1469" spans="1:9" x14ac:dyDescent="0.3">
      <c r="A1469">
        <v>3400</v>
      </c>
      <c r="B1469">
        <v>14</v>
      </c>
      <c r="C1469">
        <v>25.343</v>
      </c>
      <c r="D1469">
        <v>114.039</v>
      </c>
      <c r="E1469">
        <v>0.99302000000000001</v>
      </c>
      <c r="F1469">
        <v>0.39454</v>
      </c>
      <c r="G1469">
        <v>2.1100000000000001E-4</v>
      </c>
      <c r="H1469">
        <v>3.1066E-2</v>
      </c>
      <c r="I1469">
        <v>3.1276999999999999E-2</v>
      </c>
    </row>
    <row r="1470" spans="1:9" x14ac:dyDescent="0.3">
      <c r="A1470">
        <v>3800</v>
      </c>
      <c r="B1470">
        <v>15</v>
      </c>
      <c r="C1470">
        <v>24.326000000000001</v>
      </c>
      <c r="D1470">
        <v>115.67100000000001</v>
      </c>
      <c r="E1470">
        <v>0.99422999999999995</v>
      </c>
      <c r="F1470">
        <v>0.39273999999999998</v>
      </c>
      <c r="G1470">
        <v>1.75E-4</v>
      </c>
      <c r="H1470">
        <v>3.1071999999999999E-2</v>
      </c>
      <c r="I1470">
        <v>3.1247E-2</v>
      </c>
    </row>
    <row r="1471" spans="1:9" x14ac:dyDescent="0.3">
      <c r="A1471">
        <v>3900</v>
      </c>
      <c r="B1471">
        <v>15</v>
      </c>
      <c r="C1471">
        <v>24.312000000000001</v>
      </c>
      <c r="D1471">
        <v>115.67</v>
      </c>
      <c r="E1471">
        <v>0.99424000000000001</v>
      </c>
      <c r="F1471">
        <v>0.39262000000000002</v>
      </c>
      <c r="G1471">
        <v>1.74E-4</v>
      </c>
      <c r="H1471">
        <v>3.1083E-2</v>
      </c>
      <c r="I1471">
        <v>3.1257E-2</v>
      </c>
    </row>
    <row r="1472" spans="1:9" x14ac:dyDescent="0.3">
      <c r="A1472">
        <v>3500</v>
      </c>
      <c r="B1472">
        <v>14</v>
      </c>
      <c r="C1472">
        <v>25.33</v>
      </c>
      <c r="D1472">
        <v>114.072</v>
      </c>
      <c r="E1472">
        <v>0.99304000000000003</v>
      </c>
      <c r="F1472">
        <v>0.39426</v>
      </c>
      <c r="G1472">
        <v>2.1000000000000001E-4</v>
      </c>
      <c r="H1472">
        <v>3.1092999999999999E-2</v>
      </c>
      <c r="I1472">
        <v>3.1302999999999997E-2</v>
      </c>
    </row>
    <row r="1473" spans="1:9" x14ac:dyDescent="0.3">
      <c r="A1473">
        <v>3600</v>
      </c>
      <c r="B1473">
        <v>14</v>
      </c>
      <c r="C1473">
        <v>25.317</v>
      </c>
      <c r="D1473">
        <v>114.104</v>
      </c>
      <c r="E1473">
        <v>0.99304999999999999</v>
      </c>
      <c r="F1473">
        <v>0.39399000000000001</v>
      </c>
      <c r="G1473">
        <v>2.1000000000000001E-4</v>
      </c>
      <c r="H1473">
        <v>3.1119000000000001E-2</v>
      </c>
      <c r="I1473">
        <v>3.1329000000000003E-2</v>
      </c>
    </row>
    <row r="1474" spans="1:9" x14ac:dyDescent="0.3">
      <c r="A1474">
        <v>4100</v>
      </c>
      <c r="B1474">
        <v>15</v>
      </c>
      <c r="C1474">
        <v>24.289000000000001</v>
      </c>
      <c r="D1474">
        <v>115.699</v>
      </c>
      <c r="E1474">
        <v>0.99428000000000005</v>
      </c>
      <c r="F1474">
        <v>0.39246999999999999</v>
      </c>
      <c r="G1474">
        <v>1.73E-4</v>
      </c>
      <c r="H1474">
        <v>3.1123999999999999E-2</v>
      </c>
      <c r="I1474">
        <v>3.1296999999999998E-2</v>
      </c>
    </row>
    <row r="1475" spans="1:9" x14ac:dyDescent="0.3">
      <c r="A1475">
        <v>4200</v>
      </c>
      <c r="B1475">
        <v>15</v>
      </c>
      <c r="C1475">
        <v>24.274000000000001</v>
      </c>
      <c r="D1475">
        <v>115.69</v>
      </c>
      <c r="E1475">
        <v>0.99429000000000001</v>
      </c>
      <c r="F1475">
        <v>0.39240000000000003</v>
      </c>
      <c r="G1475">
        <v>1.7200000000000001E-4</v>
      </c>
      <c r="H1475">
        <v>3.1129E-2</v>
      </c>
      <c r="I1475">
        <v>3.1302000000000003E-2</v>
      </c>
    </row>
    <row r="1476" spans="1:9" x14ac:dyDescent="0.3">
      <c r="A1476">
        <v>4300</v>
      </c>
      <c r="B1476">
        <v>15</v>
      </c>
      <c r="C1476">
        <v>24.262</v>
      </c>
      <c r="D1476">
        <v>115.681</v>
      </c>
      <c r="E1476">
        <v>0.99429999999999996</v>
      </c>
      <c r="F1476">
        <v>0.39230999999999999</v>
      </c>
      <c r="G1476">
        <v>1.7200000000000001E-4</v>
      </c>
      <c r="H1476">
        <v>3.1136E-2</v>
      </c>
      <c r="I1476">
        <v>3.1308000000000002E-2</v>
      </c>
    </row>
    <row r="1477" spans="1:9" x14ac:dyDescent="0.3">
      <c r="A1477">
        <v>4400</v>
      </c>
      <c r="B1477">
        <v>15</v>
      </c>
      <c r="C1477">
        <v>24.25</v>
      </c>
      <c r="D1477">
        <v>115.676</v>
      </c>
      <c r="E1477">
        <v>0.99431000000000003</v>
      </c>
      <c r="F1477">
        <v>0.39223000000000002</v>
      </c>
      <c r="G1477">
        <v>1.7200000000000001E-4</v>
      </c>
      <c r="H1477">
        <v>3.1142E-2</v>
      </c>
      <c r="I1477">
        <v>3.1314000000000002E-2</v>
      </c>
    </row>
    <row r="1478" spans="1:9" x14ac:dyDescent="0.3">
      <c r="A1478">
        <v>4000</v>
      </c>
      <c r="B1478">
        <v>15</v>
      </c>
      <c r="C1478">
        <v>24.382000000000001</v>
      </c>
      <c r="D1478">
        <v>115.889</v>
      </c>
      <c r="E1478">
        <v>0.99424999999999997</v>
      </c>
      <c r="F1478">
        <v>0.39251999999999998</v>
      </c>
      <c r="G1478">
        <v>1.74E-4</v>
      </c>
      <c r="H1478">
        <v>3.1143000000000001E-2</v>
      </c>
      <c r="I1478">
        <v>3.1316999999999998E-2</v>
      </c>
    </row>
    <row r="1479" spans="1:9" x14ac:dyDescent="0.3">
      <c r="A1479">
        <v>3700</v>
      </c>
      <c r="B1479">
        <v>14</v>
      </c>
      <c r="C1479">
        <v>25.303999999999998</v>
      </c>
      <c r="D1479">
        <v>114.13800000000001</v>
      </c>
      <c r="E1479">
        <v>0.99306000000000005</v>
      </c>
      <c r="F1479">
        <v>0.39372000000000001</v>
      </c>
      <c r="G1479">
        <v>2.1000000000000001E-4</v>
      </c>
      <c r="H1479">
        <v>3.1144999999999999E-2</v>
      </c>
      <c r="I1479">
        <v>3.1355000000000001E-2</v>
      </c>
    </row>
    <row r="1480" spans="1:9" x14ac:dyDescent="0.3">
      <c r="A1480">
        <v>4500</v>
      </c>
      <c r="B1480">
        <v>15</v>
      </c>
      <c r="C1480">
        <v>24.238</v>
      </c>
      <c r="D1480">
        <v>115.67100000000001</v>
      </c>
      <c r="E1480">
        <v>0.99431999999999998</v>
      </c>
      <c r="F1480">
        <v>0.39213999999999999</v>
      </c>
      <c r="G1480">
        <v>1.7200000000000001E-4</v>
      </c>
      <c r="H1480">
        <v>3.1149E-2</v>
      </c>
      <c r="I1480">
        <v>3.1320000000000001E-2</v>
      </c>
    </row>
    <row r="1481" spans="1:9" x14ac:dyDescent="0.3">
      <c r="A1481">
        <v>4600</v>
      </c>
      <c r="B1481">
        <v>15</v>
      </c>
      <c r="C1481">
        <v>24.225999999999999</v>
      </c>
      <c r="D1481">
        <v>115.669</v>
      </c>
      <c r="E1481">
        <v>0.99433000000000005</v>
      </c>
      <c r="F1481">
        <v>0.39206000000000002</v>
      </c>
      <c r="G1481">
        <v>1.7100000000000001E-4</v>
      </c>
      <c r="H1481">
        <v>3.1156E-2</v>
      </c>
      <c r="I1481">
        <v>3.1327000000000001E-2</v>
      </c>
    </row>
    <row r="1482" spans="1:9" x14ac:dyDescent="0.3">
      <c r="A1482">
        <v>4700</v>
      </c>
      <c r="B1482">
        <v>15</v>
      </c>
      <c r="C1482">
        <v>24.213999999999999</v>
      </c>
      <c r="D1482">
        <v>115.667</v>
      </c>
      <c r="E1482">
        <v>0.99434</v>
      </c>
      <c r="F1482">
        <v>0.39196999999999999</v>
      </c>
      <c r="G1482">
        <v>1.7100000000000001E-4</v>
      </c>
      <c r="H1482">
        <v>3.1163E-2</v>
      </c>
      <c r="I1482">
        <v>3.1334000000000001E-2</v>
      </c>
    </row>
    <row r="1483" spans="1:9" x14ac:dyDescent="0.3">
      <c r="A1483">
        <v>300</v>
      </c>
      <c r="B1483">
        <v>15</v>
      </c>
      <c r="C1483">
        <v>25.4</v>
      </c>
      <c r="D1483">
        <v>115.782</v>
      </c>
      <c r="E1483">
        <v>0.99275999999999998</v>
      </c>
      <c r="F1483">
        <v>0.38749</v>
      </c>
      <c r="G1483">
        <v>2.2100000000000001E-4</v>
      </c>
      <c r="H1483">
        <v>3.1168000000000001E-2</v>
      </c>
      <c r="I1483">
        <v>3.1389E-2</v>
      </c>
    </row>
    <row r="1484" spans="1:9" x14ac:dyDescent="0.3">
      <c r="A1484">
        <v>4800</v>
      </c>
      <c r="B1484">
        <v>15</v>
      </c>
      <c r="C1484">
        <v>24.202999999999999</v>
      </c>
      <c r="D1484">
        <v>115.666</v>
      </c>
      <c r="E1484">
        <v>0.99434</v>
      </c>
      <c r="F1484">
        <v>0.39189000000000002</v>
      </c>
      <c r="G1484">
        <v>1.7100000000000001E-4</v>
      </c>
      <c r="H1484">
        <v>3.1168999999999999E-2</v>
      </c>
      <c r="I1484">
        <v>3.134E-2</v>
      </c>
    </row>
    <row r="1485" spans="1:9" x14ac:dyDescent="0.3">
      <c r="A1485">
        <v>3800</v>
      </c>
      <c r="B1485">
        <v>14</v>
      </c>
      <c r="C1485">
        <v>25.292000000000002</v>
      </c>
      <c r="D1485">
        <v>114.17100000000001</v>
      </c>
      <c r="E1485">
        <v>0.99307999999999996</v>
      </c>
      <c r="F1485">
        <v>0.39345000000000002</v>
      </c>
      <c r="G1485">
        <v>2.0900000000000001E-4</v>
      </c>
      <c r="H1485">
        <v>3.1171000000000001E-2</v>
      </c>
      <c r="I1485">
        <v>3.1379999999999998E-2</v>
      </c>
    </row>
    <row r="1486" spans="1:9" x14ac:dyDescent="0.3">
      <c r="A1486">
        <v>4900</v>
      </c>
      <c r="B1486">
        <v>15</v>
      </c>
      <c r="C1486">
        <v>24.192</v>
      </c>
      <c r="D1486">
        <v>115.66500000000001</v>
      </c>
      <c r="E1486">
        <v>0.99434999999999996</v>
      </c>
      <c r="F1486">
        <v>0.39180999999999999</v>
      </c>
      <c r="G1486">
        <v>1.7100000000000001E-4</v>
      </c>
      <c r="H1486">
        <v>3.1175999999999999E-2</v>
      </c>
      <c r="I1486">
        <v>3.1347E-2</v>
      </c>
    </row>
    <row r="1487" spans="1:9" x14ac:dyDescent="0.3">
      <c r="A1487">
        <v>3900</v>
      </c>
      <c r="B1487">
        <v>14</v>
      </c>
      <c r="C1487">
        <v>25.280999999999999</v>
      </c>
      <c r="D1487">
        <v>114.20699999999999</v>
      </c>
      <c r="E1487">
        <v>0.99309000000000003</v>
      </c>
      <c r="F1487">
        <v>0.39319999999999999</v>
      </c>
      <c r="G1487">
        <v>2.0900000000000001E-4</v>
      </c>
      <c r="H1487">
        <v>3.1196000000000002E-2</v>
      </c>
      <c r="I1487">
        <v>3.1405000000000002E-2</v>
      </c>
    </row>
    <row r="1488" spans="1:9" x14ac:dyDescent="0.3">
      <c r="A1488">
        <v>5100</v>
      </c>
      <c r="B1488">
        <v>15</v>
      </c>
      <c r="C1488">
        <v>24.175000000000001</v>
      </c>
      <c r="D1488">
        <v>115.682</v>
      </c>
      <c r="E1488">
        <v>0.99438000000000004</v>
      </c>
      <c r="F1488">
        <v>0.39167999999999997</v>
      </c>
      <c r="G1488">
        <v>1.7000000000000001E-4</v>
      </c>
      <c r="H1488">
        <v>3.1203000000000002E-2</v>
      </c>
      <c r="I1488">
        <v>3.1372999999999998E-2</v>
      </c>
    </row>
    <row r="1489" spans="1:9" x14ac:dyDescent="0.3">
      <c r="A1489">
        <v>5200</v>
      </c>
      <c r="B1489">
        <v>15</v>
      </c>
      <c r="C1489">
        <v>24.166</v>
      </c>
      <c r="D1489">
        <v>115.678</v>
      </c>
      <c r="E1489">
        <v>0.99439</v>
      </c>
      <c r="F1489">
        <v>0.39162999999999998</v>
      </c>
      <c r="G1489">
        <v>1.7000000000000001E-4</v>
      </c>
      <c r="H1489">
        <v>3.1206000000000001E-2</v>
      </c>
      <c r="I1489">
        <v>3.1376000000000001E-2</v>
      </c>
    </row>
    <row r="1490" spans="1:9" x14ac:dyDescent="0.3">
      <c r="A1490">
        <v>5300</v>
      </c>
      <c r="B1490">
        <v>15</v>
      </c>
      <c r="C1490">
        <v>24.158000000000001</v>
      </c>
      <c r="D1490">
        <v>115.672</v>
      </c>
      <c r="E1490">
        <v>0.99439999999999995</v>
      </c>
      <c r="F1490">
        <v>0.39157999999999998</v>
      </c>
      <c r="G1490">
        <v>1.6899999999999999E-4</v>
      </c>
      <c r="H1490">
        <v>3.1210000000000002E-2</v>
      </c>
      <c r="I1490">
        <v>3.1379999999999998E-2</v>
      </c>
    </row>
    <row r="1491" spans="1:9" x14ac:dyDescent="0.3">
      <c r="A1491">
        <v>5000</v>
      </c>
      <c r="B1491">
        <v>15</v>
      </c>
      <c r="C1491">
        <v>24.23</v>
      </c>
      <c r="D1491">
        <v>115.8</v>
      </c>
      <c r="E1491">
        <v>0.99436000000000002</v>
      </c>
      <c r="F1491">
        <v>0.39173999999999998</v>
      </c>
      <c r="G1491">
        <v>1.7000000000000001E-4</v>
      </c>
      <c r="H1491">
        <v>3.1213000000000001E-2</v>
      </c>
      <c r="I1491">
        <v>3.1383000000000001E-2</v>
      </c>
    </row>
    <row r="1492" spans="1:9" x14ac:dyDescent="0.3">
      <c r="A1492">
        <v>5400</v>
      </c>
      <c r="B1492">
        <v>15</v>
      </c>
      <c r="C1492">
        <v>24.15</v>
      </c>
      <c r="D1492">
        <v>115.66800000000001</v>
      </c>
      <c r="E1492">
        <v>0.99439999999999995</v>
      </c>
      <c r="F1492">
        <v>0.39151999999999998</v>
      </c>
      <c r="G1492">
        <v>1.6899999999999999E-4</v>
      </c>
      <c r="H1492">
        <v>3.1215E-2</v>
      </c>
      <c r="I1492">
        <v>3.1384000000000002E-2</v>
      </c>
    </row>
    <row r="1493" spans="1:9" x14ac:dyDescent="0.3">
      <c r="A1493">
        <v>100</v>
      </c>
      <c r="B1493">
        <v>16</v>
      </c>
      <c r="C1493">
        <v>24.021000000000001</v>
      </c>
      <c r="D1493">
        <v>115.158</v>
      </c>
      <c r="E1493">
        <v>0.99411000000000005</v>
      </c>
      <c r="F1493">
        <v>0.38434000000000001</v>
      </c>
      <c r="G1493">
        <v>1.85E-4</v>
      </c>
      <c r="H1493">
        <v>3.1219E-2</v>
      </c>
      <c r="I1493">
        <v>3.1403E-2</v>
      </c>
    </row>
    <row r="1494" spans="1:9" x14ac:dyDescent="0.3">
      <c r="A1494">
        <v>5500</v>
      </c>
      <c r="B1494">
        <v>15</v>
      </c>
      <c r="C1494">
        <v>24.141999999999999</v>
      </c>
      <c r="D1494">
        <v>115.66500000000001</v>
      </c>
      <c r="E1494">
        <v>0.99441000000000002</v>
      </c>
      <c r="F1494">
        <v>0.39146999999999998</v>
      </c>
      <c r="G1494">
        <v>1.6899999999999999E-4</v>
      </c>
      <c r="H1494">
        <v>3.1219E-2</v>
      </c>
      <c r="I1494">
        <v>3.1387999999999999E-2</v>
      </c>
    </row>
    <row r="1495" spans="1:9" x14ac:dyDescent="0.3">
      <c r="A1495">
        <v>5600</v>
      </c>
      <c r="B1495">
        <v>15</v>
      </c>
      <c r="C1495">
        <v>24.134</v>
      </c>
      <c r="D1495">
        <v>115.663</v>
      </c>
      <c r="E1495">
        <v>0.99441000000000002</v>
      </c>
      <c r="F1495">
        <v>0.39140999999999998</v>
      </c>
      <c r="G1495">
        <v>1.6899999999999999E-4</v>
      </c>
      <c r="H1495">
        <v>3.1223999999999998E-2</v>
      </c>
      <c r="I1495">
        <v>3.1392000000000003E-2</v>
      </c>
    </row>
    <row r="1496" spans="1:9" x14ac:dyDescent="0.3">
      <c r="A1496">
        <v>5700</v>
      </c>
      <c r="B1496">
        <v>15</v>
      </c>
      <c r="C1496">
        <v>24.126000000000001</v>
      </c>
      <c r="D1496">
        <v>115.661</v>
      </c>
      <c r="E1496">
        <v>0.99441999999999997</v>
      </c>
      <c r="F1496">
        <v>0.39134999999999998</v>
      </c>
      <c r="G1496">
        <v>1.6899999999999999E-4</v>
      </c>
      <c r="H1496">
        <v>3.1227999999999999E-2</v>
      </c>
      <c r="I1496">
        <v>3.1397000000000001E-2</v>
      </c>
    </row>
    <row r="1497" spans="1:9" x14ac:dyDescent="0.3">
      <c r="A1497">
        <v>5800</v>
      </c>
      <c r="B1497">
        <v>15</v>
      </c>
      <c r="C1497">
        <v>24.117999999999999</v>
      </c>
      <c r="D1497">
        <v>115.66</v>
      </c>
      <c r="E1497">
        <v>0.99443000000000004</v>
      </c>
      <c r="F1497">
        <v>0.39129999999999998</v>
      </c>
      <c r="G1497">
        <v>1.6799999999999999E-4</v>
      </c>
      <c r="H1497">
        <v>3.1233E-2</v>
      </c>
      <c r="I1497">
        <v>3.1400999999999998E-2</v>
      </c>
    </row>
    <row r="1498" spans="1:9" x14ac:dyDescent="0.3">
      <c r="A1498">
        <v>5900</v>
      </c>
      <c r="B1498">
        <v>15</v>
      </c>
      <c r="C1498">
        <v>24.11</v>
      </c>
      <c r="D1498">
        <v>115.65900000000001</v>
      </c>
      <c r="E1498">
        <v>0.99443000000000004</v>
      </c>
      <c r="F1498">
        <v>0.39123999999999998</v>
      </c>
      <c r="G1498">
        <v>1.6799999999999999E-4</v>
      </c>
      <c r="H1498">
        <v>3.1237000000000001E-2</v>
      </c>
      <c r="I1498">
        <v>3.1405000000000002E-2</v>
      </c>
    </row>
    <row r="1499" spans="1:9" x14ac:dyDescent="0.3">
      <c r="A1499">
        <v>4100</v>
      </c>
      <c r="B1499">
        <v>14</v>
      </c>
      <c r="C1499">
        <v>25.260999999999999</v>
      </c>
      <c r="D1499">
        <v>114.29600000000001</v>
      </c>
      <c r="E1499">
        <v>0.99314000000000002</v>
      </c>
      <c r="F1499">
        <v>0.39273999999999998</v>
      </c>
      <c r="G1499">
        <v>2.0699999999999999E-4</v>
      </c>
      <c r="H1499">
        <v>3.1254999999999998E-2</v>
      </c>
      <c r="I1499">
        <v>3.1461999999999997E-2</v>
      </c>
    </row>
    <row r="1500" spans="1:9" x14ac:dyDescent="0.3">
      <c r="A1500">
        <v>6100</v>
      </c>
      <c r="B1500">
        <v>15</v>
      </c>
      <c r="C1500">
        <v>24.096</v>
      </c>
      <c r="D1500">
        <v>115.669</v>
      </c>
      <c r="E1500">
        <v>0.99444999999999995</v>
      </c>
      <c r="F1500">
        <v>0.39115</v>
      </c>
      <c r="G1500">
        <v>1.6799999999999999E-4</v>
      </c>
      <c r="H1500">
        <v>3.1255999999999999E-2</v>
      </c>
      <c r="I1500">
        <v>3.1423E-2</v>
      </c>
    </row>
    <row r="1501" spans="1:9" x14ac:dyDescent="0.3">
      <c r="A1501">
        <v>6200</v>
      </c>
      <c r="B1501">
        <v>15</v>
      </c>
      <c r="C1501">
        <v>24.088999999999999</v>
      </c>
      <c r="D1501">
        <v>115.666</v>
      </c>
      <c r="E1501">
        <v>0.99446000000000001</v>
      </c>
      <c r="F1501">
        <v>0.39111000000000001</v>
      </c>
      <c r="G1501">
        <v>1.6799999999999999E-4</v>
      </c>
      <c r="H1501">
        <v>3.1258000000000001E-2</v>
      </c>
      <c r="I1501">
        <v>3.1426000000000003E-2</v>
      </c>
    </row>
    <row r="1502" spans="1:9" x14ac:dyDescent="0.3">
      <c r="A1502">
        <v>4000</v>
      </c>
      <c r="B1502">
        <v>14</v>
      </c>
      <c r="C1502">
        <v>25.329000000000001</v>
      </c>
      <c r="D1502">
        <v>114.384</v>
      </c>
      <c r="E1502">
        <v>0.99309999999999998</v>
      </c>
      <c r="F1502">
        <v>0.39293</v>
      </c>
      <c r="G1502">
        <v>2.0799999999999999E-4</v>
      </c>
      <c r="H1502">
        <v>3.1260000000000003E-2</v>
      </c>
      <c r="I1502">
        <v>3.1468000000000003E-2</v>
      </c>
    </row>
    <row r="1503" spans="1:9" x14ac:dyDescent="0.3">
      <c r="A1503">
        <v>6300</v>
      </c>
      <c r="B1503">
        <v>15</v>
      </c>
      <c r="C1503">
        <v>24.082000000000001</v>
      </c>
      <c r="D1503">
        <v>115.663</v>
      </c>
      <c r="E1503">
        <v>0.99446000000000001</v>
      </c>
      <c r="F1503">
        <v>0.39106999999999997</v>
      </c>
      <c r="G1503">
        <v>1.6699999999999999E-4</v>
      </c>
      <c r="H1503">
        <v>3.1260999999999997E-2</v>
      </c>
      <c r="I1503">
        <v>3.1427999999999998E-2</v>
      </c>
    </row>
    <row r="1504" spans="1:9" x14ac:dyDescent="0.3">
      <c r="A1504">
        <v>6000</v>
      </c>
      <c r="B1504">
        <v>15</v>
      </c>
      <c r="C1504">
        <v>24.132000000000001</v>
      </c>
      <c r="D1504">
        <v>115.746</v>
      </c>
      <c r="E1504">
        <v>0.99443999999999999</v>
      </c>
      <c r="F1504">
        <v>0.39118999999999998</v>
      </c>
      <c r="G1504">
        <v>1.6799999999999999E-4</v>
      </c>
      <c r="H1504">
        <v>3.1260999999999997E-2</v>
      </c>
      <c r="I1504">
        <v>3.1428999999999999E-2</v>
      </c>
    </row>
    <row r="1505" spans="1:9" x14ac:dyDescent="0.3">
      <c r="A1505">
        <v>6400</v>
      </c>
      <c r="B1505">
        <v>15</v>
      </c>
      <c r="C1505">
        <v>24.076000000000001</v>
      </c>
      <c r="D1505">
        <v>115.65900000000001</v>
      </c>
      <c r="E1505">
        <v>0.99446999999999997</v>
      </c>
      <c r="F1505">
        <v>0.39102999999999999</v>
      </c>
      <c r="G1505">
        <v>1.6699999999999999E-4</v>
      </c>
      <c r="H1505">
        <v>3.1264E-2</v>
      </c>
      <c r="I1505">
        <v>3.1431000000000001E-2</v>
      </c>
    </row>
    <row r="1506" spans="1:9" x14ac:dyDescent="0.3">
      <c r="A1506">
        <v>6500</v>
      </c>
      <c r="B1506">
        <v>15</v>
      </c>
      <c r="C1506">
        <v>24.068999999999999</v>
      </c>
      <c r="D1506">
        <v>115.657</v>
      </c>
      <c r="E1506">
        <v>0.99446999999999997</v>
      </c>
      <c r="F1506">
        <v>0.39099</v>
      </c>
      <c r="G1506">
        <v>1.6699999999999999E-4</v>
      </c>
      <c r="H1506">
        <v>3.1267000000000003E-2</v>
      </c>
      <c r="I1506">
        <v>3.1433999999999997E-2</v>
      </c>
    </row>
    <row r="1507" spans="1:9" x14ac:dyDescent="0.3">
      <c r="A1507">
        <v>6600</v>
      </c>
      <c r="B1507">
        <v>15</v>
      </c>
      <c r="C1507">
        <v>24.062999999999999</v>
      </c>
      <c r="D1507">
        <v>115.655</v>
      </c>
      <c r="E1507">
        <v>0.99448000000000003</v>
      </c>
      <c r="F1507">
        <v>0.39095000000000002</v>
      </c>
      <c r="G1507">
        <v>1.6699999999999999E-4</v>
      </c>
      <c r="H1507">
        <v>3.1269999999999999E-2</v>
      </c>
      <c r="I1507">
        <v>3.1437E-2</v>
      </c>
    </row>
    <row r="1508" spans="1:9" x14ac:dyDescent="0.3">
      <c r="A1508">
        <v>4200</v>
      </c>
      <c r="B1508">
        <v>14</v>
      </c>
      <c r="C1508">
        <v>25.253</v>
      </c>
      <c r="D1508">
        <v>114.325</v>
      </c>
      <c r="E1508">
        <v>0.99314999999999998</v>
      </c>
      <c r="F1508">
        <v>0.39256000000000002</v>
      </c>
      <c r="G1508">
        <v>2.0699999999999999E-4</v>
      </c>
      <c r="H1508">
        <v>3.1272000000000001E-2</v>
      </c>
      <c r="I1508">
        <v>3.1479E-2</v>
      </c>
    </row>
    <row r="1509" spans="1:9" x14ac:dyDescent="0.3">
      <c r="A1509">
        <v>6700</v>
      </c>
      <c r="B1509">
        <v>15</v>
      </c>
      <c r="C1509">
        <v>24.056000000000001</v>
      </c>
      <c r="D1509">
        <v>115.65300000000001</v>
      </c>
      <c r="E1509">
        <v>0.99448000000000003</v>
      </c>
      <c r="F1509">
        <v>0.39090999999999998</v>
      </c>
      <c r="G1509">
        <v>1.6699999999999999E-4</v>
      </c>
      <c r="H1509">
        <v>3.1273000000000002E-2</v>
      </c>
      <c r="I1509">
        <v>3.1440000000000003E-2</v>
      </c>
    </row>
    <row r="1510" spans="1:9" x14ac:dyDescent="0.3">
      <c r="A1510">
        <v>6800</v>
      </c>
      <c r="B1510">
        <v>15</v>
      </c>
      <c r="C1510">
        <v>24.05</v>
      </c>
      <c r="D1510">
        <v>115.652</v>
      </c>
      <c r="E1510">
        <v>0.99448999999999999</v>
      </c>
      <c r="F1510">
        <v>0.39087</v>
      </c>
      <c r="G1510">
        <v>1.6699999999999999E-4</v>
      </c>
      <c r="H1510">
        <v>3.1275999999999998E-2</v>
      </c>
      <c r="I1510">
        <v>3.1442999999999999E-2</v>
      </c>
    </row>
    <row r="1511" spans="1:9" x14ac:dyDescent="0.3">
      <c r="A1511">
        <v>6900</v>
      </c>
      <c r="B1511">
        <v>15</v>
      </c>
      <c r="C1511">
        <v>24.042999999999999</v>
      </c>
      <c r="D1511">
        <v>115.651</v>
      </c>
      <c r="E1511">
        <v>0.99448999999999999</v>
      </c>
      <c r="F1511">
        <v>0.39084000000000002</v>
      </c>
      <c r="G1511">
        <v>1.66E-4</v>
      </c>
      <c r="H1511">
        <v>3.1280000000000002E-2</v>
      </c>
      <c r="I1511">
        <v>3.1446000000000002E-2</v>
      </c>
    </row>
    <row r="1512" spans="1:9" x14ac:dyDescent="0.3">
      <c r="A1512">
        <v>4300</v>
      </c>
      <c r="B1512">
        <v>14</v>
      </c>
      <c r="C1512">
        <v>25.245000000000001</v>
      </c>
      <c r="D1512">
        <v>114.35299999999999</v>
      </c>
      <c r="E1512">
        <v>0.99316000000000004</v>
      </c>
      <c r="F1512">
        <v>0.39237</v>
      </c>
      <c r="G1512">
        <v>2.0699999999999999E-4</v>
      </c>
      <c r="H1512">
        <v>3.1289999999999998E-2</v>
      </c>
      <c r="I1512">
        <v>3.1496999999999997E-2</v>
      </c>
    </row>
    <row r="1513" spans="1:9" x14ac:dyDescent="0.3">
      <c r="A1513">
        <v>7100</v>
      </c>
      <c r="B1513">
        <v>15</v>
      </c>
      <c r="C1513">
        <v>24.032</v>
      </c>
      <c r="D1513">
        <v>115.657</v>
      </c>
      <c r="E1513">
        <v>0.99451000000000001</v>
      </c>
      <c r="F1513">
        <v>0.39076</v>
      </c>
      <c r="G1513">
        <v>1.66E-4</v>
      </c>
      <c r="H1513">
        <v>3.1293000000000001E-2</v>
      </c>
      <c r="I1513">
        <v>3.1459000000000001E-2</v>
      </c>
    </row>
    <row r="1514" spans="1:9" x14ac:dyDescent="0.3">
      <c r="A1514">
        <v>7200</v>
      </c>
      <c r="B1514">
        <v>15</v>
      </c>
      <c r="C1514">
        <v>24.024999999999999</v>
      </c>
      <c r="D1514">
        <v>115.655</v>
      </c>
      <c r="E1514">
        <v>0.99451000000000001</v>
      </c>
      <c r="F1514">
        <v>0.39073000000000002</v>
      </c>
      <c r="G1514">
        <v>1.66E-4</v>
      </c>
      <c r="H1514">
        <v>3.1295000000000003E-2</v>
      </c>
      <c r="I1514">
        <v>3.1461000000000003E-2</v>
      </c>
    </row>
    <row r="1515" spans="1:9" x14ac:dyDescent="0.3">
      <c r="A1515">
        <v>7000</v>
      </c>
      <c r="B1515">
        <v>15</v>
      </c>
      <c r="C1515">
        <v>24.056999999999999</v>
      </c>
      <c r="D1515">
        <v>115.71</v>
      </c>
      <c r="E1515">
        <v>0.99450000000000005</v>
      </c>
      <c r="F1515">
        <v>0.39079999999999998</v>
      </c>
      <c r="G1515">
        <v>1.66E-4</v>
      </c>
      <c r="H1515">
        <v>3.1295999999999997E-2</v>
      </c>
      <c r="I1515">
        <v>3.1462999999999998E-2</v>
      </c>
    </row>
    <row r="1516" spans="1:9" x14ac:dyDescent="0.3">
      <c r="A1516">
        <v>7300</v>
      </c>
      <c r="B1516">
        <v>15</v>
      </c>
      <c r="C1516">
        <v>24.02</v>
      </c>
      <c r="D1516">
        <v>115.652</v>
      </c>
      <c r="E1516">
        <v>0.99451999999999996</v>
      </c>
      <c r="F1516">
        <v>0.39071</v>
      </c>
      <c r="G1516">
        <v>1.66E-4</v>
      </c>
      <c r="H1516">
        <v>3.1296999999999998E-2</v>
      </c>
      <c r="I1516">
        <v>3.1462999999999998E-2</v>
      </c>
    </row>
    <row r="1517" spans="1:9" x14ac:dyDescent="0.3">
      <c r="A1517">
        <v>7400</v>
      </c>
      <c r="B1517">
        <v>15</v>
      </c>
      <c r="C1517">
        <v>24.013999999999999</v>
      </c>
      <c r="D1517">
        <v>115.65</v>
      </c>
      <c r="E1517">
        <v>0.99451999999999996</v>
      </c>
      <c r="F1517">
        <v>0.39068000000000003</v>
      </c>
      <c r="G1517">
        <v>1.66E-4</v>
      </c>
      <c r="H1517">
        <v>3.1299E-2</v>
      </c>
      <c r="I1517">
        <v>3.1465E-2</v>
      </c>
    </row>
    <row r="1518" spans="1:9" x14ac:dyDescent="0.3">
      <c r="A1518">
        <v>7500</v>
      </c>
      <c r="B1518">
        <v>15</v>
      </c>
      <c r="C1518">
        <v>24.009</v>
      </c>
      <c r="D1518">
        <v>115.648</v>
      </c>
      <c r="E1518">
        <v>0.99451999999999996</v>
      </c>
      <c r="F1518">
        <v>0.39065</v>
      </c>
      <c r="G1518">
        <v>1.66E-4</v>
      </c>
      <c r="H1518">
        <v>3.1302000000000003E-2</v>
      </c>
      <c r="I1518">
        <v>3.1467000000000002E-2</v>
      </c>
    </row>
    <row r="1519" spans="1:9" x14ac:dyDescent="0.3">
      <c r="A1519">
        <v>7600</v>
      </c>
      <c r="B1519">
        <v>15</v>
      </c>
      <c r="C1519">
        <v>24.003</v>
      </c>
      <c r="D1519">
        <v>115.646</v>
      </c>
      <c r="E1519">
        <v>0.99453000000000003</v>
      </c>
      <c r="F1519">
        <v>0.39062000000000002</v>
      </c>
      <c r="G1519">
        <v>1.65E-4</v>
      </c>
      <c r="H1519">
        <v>3.1303999999999998E-2</v>
      </c>
      <c r="I1519">
        <v>3.1468999999999997E-2</v>
      </c>
    </row>
    <row r="1520" spans="1:9" x14ac:dyDescent="0.3">
      <c r="A1520">
        <v>7700</v>
      </c>
      <c r="B1520">
        <v>15</v>
      </c>
      <c r="C1520">
        <v>23.998000000000001</v>
      </c>
      <c r="D1520">
        <v>115.64400000000001</v>
      </c>
      <c r="E1520">
        <v>0.99453000000000003</v>
      </c>
      <c r="F1520">
        <v>0.39058999999999999</v>
      </c>
      <c r="G1520">
        <v>1.65E-4</v>
      </c>
      <c r="H1520">
        <v>3.1306E-2</v>
      </c>
      <c r="I1520">
        <v>3.1470999999999999E-2</v>
      </c>
    </row>
    <row r="1521" spans="1:9" x14ac:dyDescent="0.3">
      <c r="A1521">
        <v>4400</v>
      </c>
      <c r="B1521">
        <v>14</v>
      </c>
      <c r="C1521">
        <v>25.236000000000001</v>
      </c>
      <c r="D1521">
        <v>114.38</v>
      </c>
      <c r="E1521">
        <v>0.99317</v>
      </c>
      <c r="F1521">
        <v>0.39218999999999998</v>
      </c>
      <c r="G1521">
        <v>2.0599999999999999E-4</v>
      </c>
      <c r="H1521">
        <v>3.1308000000000002E-2</v>
      </c>
      <c r="I1521">
        <v>3.1514E-2</v>
      </c>
    </row>
    <row r="1522" spans="1:9" x14ac:dyDescent="0.3">
      <c r="A1522">
        <v>7800</v>
      </c>
      <c r="B1522">
        <v>15</v>
      </c>
      <c r="C1522">
        <v>23.992000000000001</v>
      </c>
      <c r="D1522">
        <v>115.643</v>
      </c>
      <c r="E1522">
        <v>0.99453999999999998</v>
      </c>
      <c r="F1522">
        <v>0.39056000000000002</v>
      </c>
      <c r="G1522">
        <v>1.65E-4</v>
      </c>
      <c r="H1522">
        <v>3.1308000000000002E-2</v>
      </c>
      <c r="I1522">
        <v>3.1474000000000002E-2</v>
      </c>
    </row>
    <row r="1523" spans="1:9" x14ac:dyDescent="0.3">
      <c r="A1523">
        <v>7900</v>
      </c>
      <c r="B1523">
        <v>15</v>
      </c>
      <c r="C1523">
        <v>23.986999999999998</v>
      </c>
      <c r="D1523">
        <v>115.642</v>
      </c>
      <c r="E1523">
        <v>0.99453999999999998</v>
      </c>
      <c r="F1523">
        <v>0.39052999999999999</v>
      </c>
      <c r="G1523">
        <v>1.65E-4</v>
      </c>
      <c r="H1523">
        <v>3.1310999999999999E-2</v>
      </c>
      <c r="I1523">
        <v>3.1475999999999997E-2</v>
      </c>
    </row>
    <row r="1524" spans="1:9" x14ac:dyDescent="0.3">
      <c r="A1524">
        <v>8100</v>
      </c>
      <c r="B1524">
        <v>15</v>
      </c>
      <c r="C1524">
        <v>23.977</v>
      </c>
      <c r="D1524">
        <v>115.646</v>
      </c>
      <c r="E1524">
        <v>0.99455000000000005</v>
      </c>
      <c r="F1524">
        <v>0.39046999999999998</v>
      </c>
      <c r="G1524">
        <v>1.65E-4</v>
      </c>
      <c r="H1524">
        <v>3.1321000000000002E-2</v>
      </c>
      <c r="I1524">
        <v>3.1486E-2</v>
      </c>
    </row>
    <row r="1525" spans="1:9" x14ac:dyDescent="0.3">
      <c r="A1525">
        <v>8200</v>
      </c>
      <c r="B1525">
        <v>15</v>
      </c>
      <c r="C1525">
        <v>23.972000000000001</v>
      </c>
      <c r="D1525">
        <v>115.64400000000001</v>
      </c>
      <c r="E1525">
        <v>0.99455000000000005</v>
      </c>
      <c r="F1525">
        <v>0.39045000000000002</v>
      </c>
      <c r="G1525">
        <v>1.65E-4</v>
      </c>
      <c r="H1525">
        <v>3.1322000000000003E-2</v>
      </c>
      <c r="I1525">
        <v>3.1487000000000001E-2</v>
      </c>
    </row>
    <row r="1526" spans="1:9" x14ac:dyDescent="0.3">
      <c r="A1526">
        <v>8000</v>
      </c>
      <c r="B1526">
        <v>15</v>
      </c>
      <c r="C1526">
        <v>23.995999999999999</v>
      </c>
      <c r="D1526">
        <v>115.68300000000001</v>
      </c>
      <c r="E1526">
        <v>0.99453999999999998</v>
      </c>
      <c r="F1526">
        <v>0.39050000000000001</v>
      </c>
      <c r="G1526">
        <v>1.65E-4</v>
      </c>
      <c r="H1526">
        <v>3.1322999999999997E-2</v>
      </c>
      <c r="I1526">
        <v>3.1488000000000002E-2</v>
      </c>
    </row>
    <row r="1527" spans="1:9" x14ac:dyDescent="0.3">
      <c r="A1527">
        <v>8300</v>
      </c>
      <c r="B1527">
        <v>15</v>
      </c>
      <c r="C1527">
        <v>23.966999999999999</v>
      </c>
      <c r="D1527">
        <v>115.642</v>
      </c>
      <c r="E1527">
        <v>0.99456</v>
      </c>
      <c r="F1527">
        <v>0.39043</v>
      </c>
      <c r="G1527">
        <v>1.64E-4</v>
      </c>
      <c r="H1527">
        <v>3.1323999999999998E-2</v>
      </c>
      <c r="I1527">
        <v>3.1488000000000002E-2</v>
      </c>
    </row>
    <row r="1528" spans="1:9" x14ac:dyDescent="0.3">
      <c r="A1528">
        <v>4500</v>
      </c>
      <c r="B1528">
        <v>14</v>
      </c>
      <c r="C1528">
        <v>25.227</v>
      </c>
      <c r="D1528">
        <v>114.407</v>
      </c>
      <c r="E1528">
        <v>0.99317999999999995</v>
      </c>
      <c r="F1528">
        <v>0.39200000000000002</v>
      </c>
      <c r="G1528">
        <v>2.0599999999999999E-4</v>
      </c>
      <c r="H1528">
        <v>3.1326E-2</v>
      </c>
      <c r="I1528">
        <v>3.1531999999999998E-2</v>
      </c>
    </row>
    <row r="1529" spans="1:9" x14ac:dyDescent="0.3">
      <c r="A1529">
        <v>8400</v>
      </c>
      <c r="B1529">
        <v>15</v>
      </c>
      <c r="C1529">
        <v>23.962</v>
      </c>
      <c r="D1529">
        <v>115.64</v>
      </c>
      <c r="E1529">
        <v>0.99456</v>
      </c>
      <c r="F1529">
        <v>0.39040999999999998</v>
      </c>
      <c r="G1529">
        <v>1.64E-4</v>
      </c>
      <c r="H1529">
        <v>3.1326E-2</v>
      </c>
      <c r="I1529">
        <v>3.1489999999999997E-2</v>
      </c>
    </row>
    <row r="1530" spans="1:9" x14ac:dyDescent="0.3">
      <c r="A1530">
        <v>8500</v>
      </c>
      <c r="B1530">
        <v>15</v>
      </c>
      <c r="C1530">
        <v>23.957000000000001</v>
      </c>
      <c r="D1530">
        <v>115.63800000000001</v>
      </c>
      <c r="E1530">
        <v>0.99456</v>
      </c>
      <c r="F1530">
        <v>0.39038</v>
      </c>
      <c r="G1530">
        <v>1.64E-4</v>
      </c>
      <c r="H1530">
        <v>3.1327000000000001E-2</v>
      </c>
      <c r="I1530">
        <v>3.1491999999999999E-2</v>
      </c>
    </row>
    <row r="1531" spans="1:9" x14ac:dyDescent="0.3">
      <c r="A1531">
        <v>8600</v>
      </c>
      <c r="B1531">
        <v>15</v>
      </c>
      <c r="C1531">
        <v>23.952999999999999</v>
      </c>
      <c r="D1531">
        <v>115.636</v>
      </c>
      <c r="E1531">
        <v>0.99456999999999995</v>
      </c>
      <c r="F1531">
        <v>0.39035999999999998</v>
      </c>
      <c r="G1531">
        <v>1.64E-4</v>
      </c>
      <c r="H1531">
        <v>3.1329000000000003E-2</v>
      </c>
      <c r="I1531">
        <v>3.1493E-2</v>
      </c>
    </row>
    <row r="1532" spans="1:9" x14ac:dyDescent="0.3">
      <c r="A1532">
        <v>8700</v>
      </c>
      <c r="B1532">
        <v>15</v>
      </c>
      <c r="C1532">
        <v>23.948</v>
      </c>
      <c r="D1532">
        <v>115.63500000000001</v>
      </c>
      <c r="E1532">
        <v>0.99456999999999995</v>
      </c>
      <c r="F1532">
        <v>0.39034000000000002</v>
      </c>
      <c r="G1532">
        <v>1.64E-4</v>
      </c>
      <c r="H1532">
        <v>3.1330999999999998E-2</v>
      </c>
      <c r="I1532">
        <v>3.1495000000000002E-2</v>
      </c>
    </row>
    <row r="1533" spans="1:9" x14ac:dyDescent="0.3">
      <c r="A1533">
        <v>8800</v>
      </c>
      <c r="B1533">
        <v>15</v>
      </c>
      <c r="C1533">
        <v>23.943000000000001</v>
      </c>
      <c r="D1533">
        <v>115.633</v>
      </c>
      <c r="E1533">
        <v>0.99458000000000002</v>
      </c>
      <c r="F1533">
        <v>0.39032</v>
      </c>
      <c r="G1533">
        <v>1.64E-4</v>
      </c>
      <c r="H1533">
        <v>3.1331999999999999E-2</v>
      </c>
      <c r="I1533">
        <v>3.1496000000000003E-2</v>
      </c>
    </row>
    <row r="1534" spans="1:9" x14ac:dyDescent="0.3">
      <c r="A1534">
        <v>8900</v>
      </c>
      <c r="B1534">
        <v>15</v>
      </c>
      <c r="C1534">
        <v>23.939</v>
      </c>
      <c r="D1534">
        <v>115.63200000000001</v>
      </c>
      <c r="E1534">
        <v>0.99458000000000002</v>
      </c>
      <c r="F1534">
        <v>0.39029000000000003</v>
      </c>
      <c r="G1534">
        <v>1.64E-4</v>
      </c>
      <c r="H1534">
        <v>3.1334000000000001E-2</v>
      </c>
      <c r="I1534">
        <v>3.1497999999999998E-2</v>
      </c>
    </row>
    <row r="1535" spans="1:9" x14ac:dyDescent="0.3">
      <c r="A1535">
        <v>9100</v>
      </c>
      <c r="B1535">
        <v>15</v>
      </c>
      <c r="C1535">
        <v>23.931000000000001</v>
      </c>
      <c r="D1535">
        <v>115.634</v>
      </c>
      <c r="E1535">
        <v>0.99458999999999997</v>
      </c>
      <c r="F1535">
        <v>0.39023999999999998</v>
      </c>
      <c r="G1535">
        <v>1.64E-4</v>
      </c>
      <c r="H1535">
        <v>3.1342000000000002E-2</v>
      </c>
      <c r="I1535">
        <v>3.1505999999999999E-2</v>
      </c>
    </row>
    <row r="1536" spans="1:9" x14ac:dyDescent="0.3">
      <c r="A1536">
        <v>9200</v>
      </c>
      <c r="B1536">
        <v>15</v>
      </c>
      <c r="C1536">
        <v>23.927</v>
      </c>
      <c r="D1536">
        <v>115.633</v>
      </c>
      <c r="E1536">
        <v>0.99458999999999997</v>
      </c>
      <c r="F1536">
        <v>0.39023000000000002</v>
      </c>
      <c r="G1536">
        <v>1.63E-4</v>
      </c>
      <c r="H1536">
        <v>3.1343000000000003E-2</v>
      </c>
      <c r="I1536">
        <v>3.1507E-2</v>
      </c>
    </row>
    <row r="1537" spans="1:9" x14ac:dyDescent="0.3">
      <c r="A1537">
        <v>9000</v>
      </c>
      <c r="B1537">
        <v>15</v>
      </c>
      <c r="C1537">
        <v>23.945</v>
      </c>
      <c r="D1537">
        <v>115.66200000000001</v>
      </c>
      <c r="E1537">
        <v>0.99458000000000002</v>
      </c>
      <c r="F1537">
        <v>0.39027000000000001</v>
      </c>
      <c r="G1537">
        <v>1.64E-4</v>
      </c>
      <c r="H1537">
        <v>3.1343000000000003E-2</v>
      </c>
      <c r="I1537">
        <v>3.1507E-2</v>
      </c>
    </row>
    <row r="1538" spans="1:9" x14ac:dyDescent="0.3">
      <c r="A1538">
        <v>4600</v>
      </c>
      <c r="B1538">
        <v>14</v>
      </c>
      <c r="C1538">
        <v>25.219000000000001</v>
      </c>
      <c r="D1538">
        <v>114.434</v>
      </c>
      <c r="E1538">
        <v>0.99319000000000002</v>
      </c>
      <c r="F1538">
        <v>0.39182</v>
      </c>
      <c r="G1538">
        <v>2.0599999999999999E-4</v>
      </c>
      <c r="H1538">
        <v>3.1343999999999997E-2</v>
      </c>
      <c r="I1538">
        <v>3.1549000000000001E-2</v>
      </c>
    </row>
    <row r="1539" spans="1:9" x14ac:dyDescent="0.3">
      <c r="A1539">
        <v>9300</v>
      </c>
      <c r="B1539">
        <v>15</v>
      </c>
      <c r="C1539">
        <v>23.922999999999998</v>
      </c>
      <c r="D1539">
        <v>115.631</v>
      </c>
      <c r="E1539">
        <v>0.99458999999999997</v>
      </c>
      <c r="F1539">
        <v>0.39022000000000001</v>
      </c>
      <c r="G1539">
        <v>1.63E-4</v>
      </c>
      <c r="H1539">
        <v>3.1343999999999997E-2</v>
      </c>
      <c r="I1539">
        <v>3.1508000000000001E-2</v>
      </c>
    </row>
    <row r="1540" spans="1:9" x14ac:dyDescent="0.3">
      <c r="A1540">
        <v>9400</v>
      </c>
      <c r="B1540">
        <v>15</v>
      </c>
      <c r="C1540">
        <v>23.92</v>
      </c>
      <c r="D1540">
        <v>115.63</v>
      </c>
      <c r="E1540">
        <v>0.99460000000000004</v>
      </c>
      <c r="F1540">
        <v>0.39019999999999999</v>
      </c>
      <c r="G1540">
        <v>1.63E-4</v>
      </c>
      <c r="H1540">
        <v>3.1345999999999999E-2</v>
      </c>
      <c r="I1540">
        <v>3.1509000000000002E-2</v>
      </c>
    </row>
    <row r="1541" spans="1:9" x14ac:dyDescent="0.3">
      <c r="A1541">
        <v>9500</v>
      </c>
      <c r="B1541">
        <v>15</v>
      </c>
      <c r="C1541">
        <v>23.916</v>
      </c>
      <c r="D1541">
        <v>115.628</v>
      </c>
      <c r="E1541">
        <v>0.99460000000000004</v>
      </c>
      <c r="F1541">
        <v>0.39018000000000003</v>
      </c>
      <c r="G1541">
        <v>1.63E-4</v>
      </c>
      <c r="H1541">
        <v>3.1347E-2</v>
      </c>
      <c r="I1541">
        <v>3.1510000000000003E-2</v>
      </c>
    </row>
    <row r="1542" spans="1:9" x14ac:dyDescent="0.3">
      <c r="A1542">
        <v>9600</v>
      </c>
      <c r="B1542">
        <v>15</v>
      </c>
      <c r="C1542">
        <v>23.913</v>
      </c>
      <c r="D1542">
        <v>115.626</v>
      </c>
      <c r="E1542">
        <v>0.99460000000000004</v>
      </c>
      <c r="F1542">
        <v>0.39016000000000001</v>
      </c>
      <c r="G1542">
        <v>1.63E-4</v>
      </c>
      <c r="H1542">
        <v>3.1348000000000001E-2</v>
      </c>
      <c r="I1542">
        <v>3.1510999999999997E-2</v>
      </c>
    </row>
    <row r="1543" spans="1:9" x14ac:dyDescent="0.3">
      <c r="A1543">
        <v>9700</v>
      </c>
      <c r="B1543">
        <v>15</v>
      </c>
      <c r="C1543">
        <v>23.91</v>
      </c>
      <c r="D1543">
        <v>115.625</v>
      </c>
      <c r="E1543">
        <v>0.99460999999999999</v>
      </c>
      <c r="F1543">
        <v>0.39015</v>
      </c>
      <c r="G1543">
        <v>1.63E-4</v>
      </c>
      <c r="H1543">
        <v>3.1350000000000003E-2</v>
      </c>
      <c r="I1543">
        <v>3.1512999999999999E-2</v>
      </c>
    </row>
    <row r="1544" spans="1:9" x14ac:dyDescent="0.3">
      <c r="A1544">
        <v>9800</v>
      </c>
      <c r="B1544">
        <v>15</v>
      </c>
      <c r="C1544">
        <v>23.905999999999999</v>
      </c>
      <c r="D1544">
        <v>115.623</v>
      </c>
      <c r="E1544">
        <v>0.99460999999999999</v>
      </c>
      <c r="F1544">
        <v>0.39012999999999998</v>
      </c>
      <c r="G1544">
        <v>1.63E-4</v>
      </c>
      <c r="H1544">
        <v>3.1350999999999997E-2</v>
      </c>
      <c r="I1544">
        <v>3.1514E-2</v>
      </c>
    </row>
    <row r="1545" spans="1:9" x14ac:dyDescent="0.3">
      <c r="A1545">
        <v>9900</v>
      </c>
      <c r="B1545">
        <v>15</v>
      </c>
      <c r="C1545">
        <v>23.902999999999999</v>
      </c>
      <c r="D1545">
        <v>115.622</v>
      </c>
      <c r="E1545">
        <v>0.99460999999999999</v>
      </c>
      <c r="F1545">
        <v>0.39011000000000001</v>
      </c>
      <c r="G1545">
        <v>1.63E-4</v>
      </c>
      <c r="H1545">
        <v>3.1351999999999998E-2</v>
      </c>
      <c r="I1545">
        <v>3.1515000000000001E-2</v>
      </c>
    </row>
    <row r="1546" spans="1:9" x14ac:dyDescent="0.3">
      <c r="A1546">
        <v>10100</v>
      </c>
      <c r="B1546">
        <v>15</v>
      </c>
      <c r="C1546">
        <v>23.896000000000001</v>
      </c>
      <c r="D1546">
        <v>115.624</v>
      </c>
      <c r="E1546">
        <v>0.99461999999999995</v>
      </c>
      <c r="F1546">
        <v>0.39006999999999997</v>
      </c>
      <c r="G1546">
        <v>1.63E-4</v>
      </c>
      <c r="H1546">
        <v>3.1358999999999998E-2</v>
      </c>
      <c r="I1546">
        <v>3.1521E-2</v>
      </c>
    </row>
    <row r="1547" spans="1:9" x14ac:dyDescent="0.3">
      <c r="A1547">
        <v>10000</v>
      </c>
      <c r="B1547">
        <v>15</v>
      </c>
      <c r="C1547">
        <v>23.907</v>
      </c>
      <c r="D1547">
        <v>115.645</v>
      </c>
      <c r="E1547">
        <v>0.99460999999999999</v>
      </c>
      <c r="F1547">
        <v>0.39008999999999999</v>
      </c>
      <c r="G1547">
        <v>1.63E-4</v>
      </c>
      <c r="H1547">
        <v>3.1358999999999998E-2</v>
      </c>
      <c r="I1547">
        <v>3.1522000000000001E-2</v>
      </c>
    </row>
    <row r="1548" spans="1:9" x14ac:dyDescent="0.3">
      <c r="A1548">
        <v>10300</v>
      </c>
      <c r="B1548">
        <v>15</v>
      </c>
      <c r="C1548">
        <v>23.888999999999999</v>
      </c>
      <c r="D1548">
        <v>115.621</v>
      </c>
      <c r="E1548">
        <v>0.99461999999999995</v>
      </c>
      <c r="F1548">
        <v>0.39005000000000001</v>
      </c>
      <c r="G1548">
        <v>1.6200000000000001E-4</v>
      </c>
      <c r="H1548">
        <v>3.1359999999999999E-2</v>
      </c>
      <c r="I1548">
        <v>3.1523000000000002E-2</v>
      </c>
    </row>
    <row r="1549" spans="1:9" x14ac:dyDescent="0.3">
      <c r="A1549">
        <v>10200</v>
      </c>
      <c r="B1549">
        <v>15</v>
      </c>
      <c r="C1549">
        <v>23.891999999999999</v>
      </c>
      <c r="D1549">
        <v>115.622</v>
      </c>
      <c r="E1549">
        <v>0.99461999999999995</v>
      </c>
      <c r="F1549">
        <v>0.39006000000000002</v>
      </c>
      <c r="G1549">
        <v>1.63E-4</v>
      </c>
      <c r="H1549">
        <v>3.1359999999999999E-2</v>
      </c>
      <c r="I1549">
        <v>3.1522000000000001E-2</v>
      </c>
    </row>
    <row r="1550" spans="1:9" x14ac:dyDescent="0.3">
      <c r="A1550">
        <v>4700</v>
      </c>
      <c r="B1550">
        <v>14</v>
      </c>
      <c r="C1550">
        <v>25.21</v>
      </c>
      <c r="D1550">
        <v>114.462</v>
      </c>
      <c r="E1550">
        <v>0.99319999999999997</v>
      </c>
      <c r="F1550">
        <v>0.39163999999999999</v>
      </c>
      <c r="G1550">
        <v>2.05E-4</v>
      </c>
      <c r="H1550">
        <v>3.1361E-2</v>
      </c>
      <c r="I1550">
        <v>3.1566999999999998E-2</v>
      </c>
    </row>
    <row r="1551" spans="1:9" x14ac:dyDescent="0.3">
      <c r="A1551">
        <v>10400</v>
      </c>
      <c r="B1551">
        <v>15</v>
      </c>
      <c r="C1551">
        <v>23.887</v>
      </c>
      <c r="D1551">
        <v>115.619</v>
      </c>
      <c r="E1551">
        <v>0.99463000000000001</v>
      </c>
      <c r="F1551">
        <v>0.39002999999999999</v>
      </c>
      <c r="G1551">
        <v>1.6200000000000001E-4</v>
      </c>
      <c r="H1551">
        <v>3.1361E-2</v>
      </c>
      <c r="I1551">
        <v>3.1524000000000003E-2</v>
      </c>
    </row>
    <row r="1552" spans="1:9" x14ac:dyDescent="0.3">
      <c r="A1552">
        <v>10500</v>
      </c>
      <c r="B1552">
        <v>15</v>
      </c>
      <c r="C1552">
        <v>23.884</v>
      </c>
      <c r="D1552">
        <v>115.617</v>
      </c>
      <c r="E1552">
        <v>0.99463000000000001</v>
      </c>
      <c r="F1552">
        <v>0.39001999999999998</v>
      </c>
      <c r="G1552">
        <v>1.6200000000000001E-4</v>
      </c>
      <c r="H1552">
        <v>3.1362000000000001E-2</v>
      </c>
      <c r="I1552">
        <v>3.1524999999999997E-2</v>
      </c>
    </row>
    <row r="1553" spans="1:9" x14ac:dyDescent="0.3">
      <c r="A1553">
        <v>10600</v>
      </c>
      <c r="B1553">
        <v>15</v>
      </c>
      <c r="C1553">
        <v>23.881</v>
      </c>
      <c r="D1553">
        <v>115.616</v>
      </c>
      <c r="E1553">
        <v>0.99463000000000001</v>
      </c>
      <c r="F1553">
        <v>0.39</v>
      </c>
      <c r="G1553">
        <v>1.6200000000000001E-4</v>
      </c>
      <c r="H1553">
        <v>3.1364000000000003E-2</v>
      </c>
      <c r="I1553">
        <v>3.1525999999999998E-2</v>
      </c>
    </row>
    <row r="1554" spans="1:9" x14ac:dyDescent="0.3">
      <c r="A1554">
        <v>10700</v>
      </c>
      <c r="B1554">
        <v>15</v>
      </c>
      <c r="C1554">
        <v>23.879000000000001</v>
      </c>
      <c r="D1554">
        <v>115.614</v>
      </c>
      <c r="E1554">
        <v>0.99463999999999997</v>
      </c>
      <c r="F1554">
        <v>0.38999</v>
      </c>
      <c r="G1554">
        <v>1.6200000000000001E-4</v>
      </c>
      <c r="H1554">
        <v>3.1364999999999997E-2</v>
      </c>
      <c r="I1554">
        <v>3.1526999999999999E-2</v>
      </c>
    </row>
    <row r="1555" spans="1:9" x14ac:dyDescent="0.3">
      <c r="A1555">
        <v>10800</v>
      </c>
      <c r="B1555">
        <v>15</v>
      </c>
      <c r="C1555">
        <v>23.876000000000001</v>
      </c>
      <c r="D1555">
        <v>115.613</v>
      </c>
      <c r="E1555">
        <v>0.99463999999999997</v>
      </c>
      <c r="F1555">
        <v>0.38997999999999999</v>
      </c>
      <c r="G1555">
        <v>1.6200000000000001E-4</v>
      </c>
      <c r="H1555">
        <v>3.1365999999999998E-2</v>
      </c>
      <c r="I1555">
        <v>3.1528E-2</v>
      </c>
    </row>
    <row r="1556" spans="1:9" x14ac:dyDescent="0.3">
      <c r="A1556">
        <v>10900</v>
      </c>
      <c r="B1556">
        <v>15</v>
      </c>
      <c r="C1556">
        <v>23.873999999999999</v>
      </c>
      <c r="D1556">
        <v>115.61199999999999</v>
      </c>
      <c r="E1556">
        <v>0.99463999999999997</v>
      </c>
      <c r="F1556">
        <v>0.38995999999999997</v>
      </c>
      <c r="G1556">
        <v>1.6200000000000001E-4</v>
      </c>
      <c r="H1556">
        <v>3.1366999999999999E-2</v>
      </c>
      <c r="I1556">
        <v>3.1529000000000001E-2</v>
      </c>
    </row>
    <row r="1557" spans="1:9" x14ac:dyDescent="0.3">
      <c r="A1557">
        <v>11200</v>
      </c>
      <c r="B1557">
        <v>15</v>
      </c>
      <c r="C1557">
        <v>23.864999999999998</v>
      </c>
      <c r="D1557">
        <v>115.61199999999999</v>
      </c>
      <c r="E1557">
        <v>0.99465000000000003</v>
      </c>
      <c r="F1557">
        <v>0.38991999999999999</v>
      </c>
      <c r="G1557">
        <v>1.6200000000000001E-4</v>
      </c>
      <c r="H1557">
        <v>3.1371999999999997E-2</v>
      </c>
      <c r="I1557">
        <v>3.1534E-2</v>
      </c>
    </row>
    <row r="1558" spans="1:9" x14ac:dyDescent="0.3">
      <c r="A1558">
        <v>11100</v>
      </c>
      <c r="B1558">
        <v>15</v>
      </c>
      <c r="C1558">
        <v>23.867999999999999</v>
      </c>
      <c r="D1558">
        <v>115.613</v>
      </c>
      <c r="E1558">
        <v>0.99465000000000003</v>
      </c>
      <c r="F1558">
        <v>0.38993</v>
      </c>
      <c r="G1558">
        <v>1.6200000000000001E-4</v>
      </c>
      <c r="H1558">
        <v>3.1371999999999997E-2</v>
      </c>
      <c r="I1558">
        <v>3.1534E-2</v>
      </c>
    </row>
    <row r="1559" spans="1:9" x14ac:dyDescent="0.3">
      <c r="A1559">
        <v>11000</v>
      </c>
      <c r="B1559">
        <v>15</v>
      </c>
      <c r="C1559">
        <v>23.876999999999999</v>
      </c>
      <c r="D1559">
        <v>115.629</v>
      </c>
      <c r="E1559">
        <v>0.99463999999999997</v>
      </c>
      <c r="F1559">
        <v>0.38995000000000002</v>
      </c>
      <c r="G1559">
        <v>1.6200000000000001E-4</v>
      </c>
      <c r="H1559">
        <v>3.1371999999999997E-2</v>
      </c>
      <c r="I1559">
        <v>3.1534E-2</v>
      </c>
    </row>
    <row r="1560" spans="1:9" x14ac:dyDescent="0.3">
      <c r="A1560">
        <v>11300</v>
      </c>
      <c r="B1560">
        <v>15</v>
      </c>
      <c r="C1560">
        <v>23.863</v>
      </c>
      <c r="D1560">
        <v>115.61</v>
      </c>
      <c r="E1560">
        <v>0.99465000000000003</v>
      </c>
      <c r="F1560">
        <v>0.38990999999999998</v>
      </c>
      <c r="G1560">
        <v>1.6200000000000001E-4</v>
      </c>
      <c r="H1560">
        <v>3.1372999999999998E-2</v>
      </c>
      <c r="I1560">
        <v>3.1535000000000001E-2</v>
      </c>
    </row>
    <row r="1561" spans="1:9" x14ac:dyDescent="0.3">
      <c r="A1561">
        <v>11400</v>
      </c>
      <c r="B1561">
        <v>15</v>
      </c>
      <c r="C1561">
        <v>23.861000000000001</v>
      </c>
      <c r="D1561">
        <v>115.60899999999999</v>
      </c>
      <c r="E1561">
        <v>0.99465000000000003</v>
      </c>
      <c r="F1561">
        <v>0.38990000000000002</v>
      </c>
      <c r="G1561">
        <v>1.6200000000000001E-4</v>
      </c>
      <c r="H1561">
        <v>3.1373999999999999E-2</v>
      </c>
      <c r="I1561">
        <v>3.1536000000000002E-2</v>
      </c>
    </row>
    <row r="1562" spans="1:9" x14ac:dyDescent="0.3">
      <c r="A1562">
        <v>11500</v>
      </c>
      <c r="B1562">
        <v>15</v>
      </c>
      <c r="C1562">
        <v>23.858000000000001</v>
      </c>
      <c r="D1562">
        <v>115.607</v>
      </c>
      <c r="E1562">
        <v>0.99465999999999999</v>
      </c>
      <c r="F1562">
        <v>0.38989000000000001</v>
      </c>
      <c r="G1562">
        <v>1.6200000000000001E-4</v>
      </c>
      <c r="H1562">
        <v>3.1375E-2</v>
      </c>
      <c r="I1562">
        <v>3.1536000000000002E-2</v>
      </c>
    </row>
    <row r="1563" spans="1:9" x14ac:dyDescent="0.3">
      <c r="A1563">
        <v>11700</v>
      </c>
      <c r="B1563">
        <v>15</v>
      </c>
      <c r="C1563">
        <v>23.853999999999999</v>
      </c>
      <c r="D1563">
        <v>115.604</v>
      </c>
      <c r="E1563">
        <v>0.99465999999999999</v>
      </c>
      <c r="F1563">
        <v>0.38985999999999998</v>
      </c>
      <c r="G1563">
        <v>1.6100000000000001E-4</v>
      </c>
      <c r="H1563">
        <v>3.1376000000000001E-2</v>
      </c>
      <c r="I1563">
        <v>3.1537999999999997E-2</v>
      </c>
    </row>
    <row r="1564" spans="1:9" x14ac:dyDescent="0.3">
      <c r="A1564">
        <v>11600</v>
      </c>
      <c r="B1564">
        <v>15</v>
      </c>
      <c r="C1564">
        <v>23.856000000000002</v>
      </c>
      <c r="D1564">
        <v>115.60599999999999</v>
      </c>
      <c r="E1564">
        <v>0.99465999999999999</v>
      </c>
      <c r="F1564">
        <v>0.38988</v>
      </c>
      <c r="G1564">
        <v>1.6100000000000001E-4</v>
      </c>
      <c r="H1564">
        <v>3.1376000000000001E-2</v>
      </c>
      <c r="I1564">
        <v>3.1537000000000003E-2</v>
      </c>
    </row>
    <row r="1565" spans="1:9" x14ac:dyDescent="0.3">
      <c r="A1565">
        <v>11800</v>
      </c>
      <c r="B1565">
        <v>15</v>
      </c>
      <c r="C1565">
        <v>23.850999999999999</v>
      </c>
      <c r="D1565">
        <v>115.60299999999999</v>
      </c>
      <c r="E1565">
        <v>0.99465999999999999</v>
      </c>
      <c r="F1565">
        <v>0.38984999999999997</v>
      </c>
      <c r="G1565">
        <v>1.6100000000000001E-4</v>
      </c>
      <c r="H1565">
        <v>3.1377000000000002E-2</v>
      </c>
      <c r="I1565">
        <v>3.1537999999999997E-2</v>
      </c>
    </row>
    <row r="1566" spans="1:9" x14ac:dyDescent="0.3">
      <c r="A1566">
        <v>11900</v>
      </c>
      <c r="B1566">
        <v>15</v>
      </c>
      <c r="C1566">
        <v>23.849</v>
      </c>
      <c r="D1566">
        <v>115.602</v>
      </c>
      <c r="E1566">
        <v>0.99467000000000005</v>
      </c>
      <c r="F1566">
        <v>0.38984000000000002</v>
      </c>
      <c r="G1566">
        <v>1.6100000000000001E-4</v>
      </c>
      <c r="H1566">
        <v>3.1378000000000003E-2</v>
      </c>
      <c r="I1566">
        <v>3.1538999999999998E-2</v>
      </c>
    </row>
    <row r="1567" spans="1:9" x14ac:dyDescent="0.3">
      <c r="A1567">
        <v>4800</v>
      </c>
      <c r="B1567">
        <v>14</v>
      </c>
      <c r="C1567">
        <v>25.202000000000002</v>
      </c>
      <c r="D1567">
        <v>114.489</v>
      </c>
      <c r="E1567">
        <v>0.99321000000000004</v>
      </c>
      <c r="F1567">
        <v>0.39145999999999997</v>
      </c>
      <c r="G1567">
        <v>2.05E-4</v>
      </c>
      <c r="H1567">
        <v>3.1378999999999997E-2</v>
      </c>
      <c r="I1567">
        <v>3.1584000000000001E-2</v>
      </c>
    </row>
    <row r="1568" spans="1:9" x14ac:dyDescent="0.3">
      <c r="A1568">
        <v>12100</v>
      </c>
      <c r="B1568">
        <v>15</v>
      </c>
      <c r="C1568">
        <v>23.844000000000001</v>
      </c>
      <c r="D1568">
        <v>115.602</v>
      </c>
      <c r="E1568">
        <v>0.99467000000000005</v>
      </c>
      <c r="F1568">
        <v>0.38980999999999999</v>
      </c>
      <c r="G1568">
        <v>1.6100000000000001E-4</v>
      </c>
      <c r="H1568">
        <v>3.1382E-2</v>
      </c>
      <c r="I1568">
        <v>3.1543000000000002E-2</v>
      </c>
    </row>
    <row r="1569" spans="1:9" x14ac:dyDescent="0.3">
      <c r="A1569">
        <v>12000</v>
      </c>
      <c r="B1569">
        <v>15</v>
      </c>
      <c r="C1569">
        <v>23.850999999999999</v>
      </c>
      <c r="D1569">
        <v>115.61499999999999</v>
      </c>
      <c r="E1569">
        <v>0.99467000000000005</v>
      </c>
      <c r="F1569">
        <v>0.38983000000000001</v>
      </c>
      <c r="G1569">
        <v>1.6100000000000001E-4</v>
      </c>
      <c r="H1569">
        <v>3.1382E-2</v>
      </c>
      <c r="I1569">
        <v>3.1543000000000002E-2</v>
      </c>
    </row>
    <row r="1570" spans="1:9" x14ac:dyDescent="0.3">
      <c r="A1570">
        <v>12300</v>
      </c>
      <c r="B1570">
        <v>15</v>
      </c>
      <c r="C1570">
        <v>23.838999999999999</v>
      </c>
      <c r="D1570">
        <v>115.6</v>
      </c>
      <c r="E1570">
        <v>0.99468000000000001</v>
      </c>
      <c r="F1570">
        <v>0.38979999999999998</v>
      </c>
      <c r="G1570">
        <v>1.6100000000000001E-4</v>
      </c>
      <c r="H1570">
        <v>3.1383000000000001E-2</v>
      </c>
      <c r="I1570">
        <v>3.1544000000000003E-2</v>
      </c>
    </row>
    <row r="1571" spans="1:9" x14ac:dyDescent="0.3">
      <c r="A1571">
        <v>12200</v>
      </c>
      <c r="B1571">
        <v>15</v>
      </c>
      <c r="C1571">
        <v>23.841000000000001</v>
      </c>
      <c r="D1571">
        <v>115.601</v>
      </c>
      <c r="E1571">
        <v>0.99467000000000005</v>
      </c>
      <c r="F1571">
        <v>0.38980999999999999</v>
      </c>
      <c r="G1571">
        <v>1.6100000000000001E-4</v>
      </c>
      <c r="H1571">
        <v>3.1383000000000001E-2</v>
      </c>
      <c r="I1571">
        <v>3.1544000000000003E-2</v>
      </c>
    </row>
    <row r="1572" spans="1:9" x14ac:dyDescent="0.3">
      <c r="A1572">
        <v>12400</v>
      </c>
      <c r="B1572">
        <v>15</v>
      </c>
      <c r="C1572">
        <v>23.837</v>
      </c>
      <c r="D1572">
        <v>115.598</v>
      </c>
      <c r="E1572">
        <v>0.99468000000000001</v>
      </c>
      <c r="F1572">
        <v>0.38979000000000003</v>
      </c>
      <c r="G1572">
        <v>1.6100000000000001E-4</v>
      </c>
      <c r="H1572">
        <v>3.1384000000000002E-2</v>
      </c>
      <c r="I1572">
        <v>3.1544999999999997E-2</v>
      </c>
    </row>
    <row r="1573" spans="1:9" x14ac:dyDescent="0.3">
      <c r="A1573">
        <v>12600</v>
      </c>
      <c r="B1573">
        <v>15</v>
      </c>
      <c r="C1573">
        <v>23.832999999999998</v>
      </c>
      <c r="D1573">
        <v>115.596</v>
      </c>
      <c r="E1573">
        <v>0.99468000000000001</v>
      </c>
      <c r="F1573">
        <v>0.38977000000000001</v>
      </c>
      <c r="G1573">
        <v>1.6100000000000001E-4</v>
      </c>
      <c r="H1573">
        <v>3.1385000000000003E-2</v>
      </c>
      <c r="I1573">
        <v>3.1545999999999998E-2</v>
      </c>
    </row>
    <row r="1574" spans="1:9" x14ac:dyDescent="0.3">
      <c r="A1574">
        <v>12500</v>
      </c>
      <c r="B1574">
        <v>15</v>
      </c>
      <c r="C1574">
        <v>23.835000000000001</v>
      </c>
      <c r="D1574">
        <v>115.59699999999999</v>
      </c>
      <c r="E1574">
        <v>0.99468000000000001</v>
      </c>
      <c r="F1574">
        <v>0.38978000000000002</v>
      </c>
      <c r="G1574">
        <v>1.6100000000000001E-4</v>
      </c>
      <c r="H1574">
        <v>3.1385000000000003E-2</v>
      </c>
      <c r="I1574">
        <v>3.1544999999999997E-2</v>
      </c>
    </row>
    <row r="1575" spans="1:9" x14ac:dyDescent="0.3">
      <c r="A1575">
        <v>12700</v>
      </c>
      <c r="B1575">
        <v>15</v>
      </c>
      <c r="C1575">
        <v>23.831</v>
      </c>
      <c r="D1575">
        <v>115.595</v>
      </c>
      <c r="E1575">
        <v>0.99468000000000001</v>
      </c>
      <c r="F1575">
        <v>0.38976</v>
      </c>
      <c r="G1575">
        <v>1.6100000000000001E-4</v>
      </c>
      <c r="H1575">
        <v>3.1385999999999997E-2</v>
      </c>
      <c r="I1575">
        <v>3.1546999999999999E-2</v>
      </c>
    </row>
    <row r="1576" spans="1:9" x14ac:dyDescent="0.3">
      <c r="A1576">
        <v>12900</v>
      </c>
      <c r="B1576">
        <v>15</v>
      </c>
      <c r="C1576">
        <v>23.826000000000001</v>
      </c>
      <c r="D1576">
        <v>115.593</v>
      </c>
      <c r="E1576">
        <v>0.99468999999999996</v>
      </c>
      <c r="F1576">
        <v>0.38973999999999998</v>
      </c>
      <c r="G1576">
        <v>1.6100000000000001E-4</v>
      </c>
      <c r="H1576">
        <v>3.1386999999999998E-2</v>
      </c>
      <c r="I1576">
        <v>3.1548E-2</v>
      </c>
    </row>
    <row r="1577" spans="1:9" x14ac:dyDescent="0.3">
      <c r="A1577">
        <v>12800</v>
      </c>
      <c r="B1577">
        <v>15</v>
      </c>
      <c r="C1577">
        <v>23.829000000000001</v>
      </c>
      <c r="D1577">
        <v>115.59399999999999</v>
      </c>
      <c r="E1577">
        <v>0.99468999999999996</v>
      </c>
      <c r="F1577">
        <v>0.38974999999999999</v>
      </c>
      <c r="G1577">
        <v>1.6100000000000001E-4</v>
      </c>
      <c r="H1577">
        <v>3.1386999999999998E-2</v>
      </c>
      <c r="I1577">
        <v>3.1546999999999999E-2</v>
      </c>
    </row>
    <row r="1578" spans="1:9" x14ac:dyDescent="0.3">
      <c r="A1578">
        <v>13100</v>
      </c>
      <c r="B1578">
        <v>15</v>
      </c>
      <c r="C1578">
        <v>23.821999999999999</v>
      </c>
      <c r="D1578">
        <v>115.59399999999999</v>
      </c>
      <c r="E1578">
        <v>0.99468999999999996</v>
      </c>
      <c r="F1578">
        <v>0.38972000000000001</v>
      </c>
      <c r="G1578">
        <v>1.6000000000000001E-4</v>
      </c>
      <c r="H1578">
        <v>3.1391000000000002E-2</v>
      </c>
      <c r="I1578">
        <v>3.1551000000000003E-2</v>
      </c>
    </row>
    <row r="1579" spans="1:9" x14ac:dyDescent="0.3">
      <c r="A1579">
        <v>13200</v>
      </c>
      <c r="B1579">
        <v>15</v>
      </c>
      <c r="C1579">
        <v>23.82</v>
      </c>
      <c r="D1579">
        <v>115.59399999999999</v>
      </c>
      <c r="E1579">
        <v>0.99470000000000003</v>
      </c>
      <c r="F1579">
        <v>0.38971</v>
      </c>
      <c r="G1579">
        <v>1.6000000000000001E-4</v>
      </c>
      <c r="H1579">
        <v>3.1391000000000002E-2</v>
      </c>
      <c r="I1579">
        <v>3.1551999999999997E-2</v>
      </c>
    </row>
    <row r="1580" spans="1:9" x14ac:dyDescent="0.3">
      <c r="A1580">
        <v>13000</v>
      </c>
      <c r="B1580">
        <v>15</v>
      </c>
      <c r="C1580">
        <v>23.827999999999999</v>
      </c>
      <c r="D1580">
        <v>115.605</v>
      </c>
      <c r="E1580">
        <v>0.99468999999999996</v>
      </c>
      <c r="F1580">
        <v>0.38973000000000002</v>
      </c>
      <c r="G1580">
        <v>1.6000000000000001E-4</v>
      </c>
      <c r="H1580">
        <v>3.1391000000000002E-2</v>
      </c>
      <c r="I1580">
        <v>3.1551000000000003E-2</v>
      </c>
    </row>
    <row r="1581" spans="1:9" x14ac:dyDescent="0.3">
      <c r="A1581">
        <v>13400</v>
      </c>
      <c r="B1581">
        <v>15</v>
      </c>
      <c r="C1581">
        <v>23.815999999999999</v>
      </c>
      <c r="D1581">
        <v>115.592</v>
      </c>
      <c r="E1581">
        <v>0.99470000000000003</v>
      </c>
      <c r="F1581">
        <v>0.38969999999999999</v>
      </c>
      <c r="G1581">
        <v>1.6000000000000001E-4</v>
      </c>
      <c r="H1581">
        <v>3.1392000000000003E-2</v>
      </c>
      <c r="I1581">
        <v>3.1551999999999997E-2</v>
      </c>
    </row>
    <row r="1582" spans="1:9" x14ac:dyDescent="0.3">
      <c r="A1582">
        <v>13300</v>
      </c>
      <c r="B1582">
        <v>15</v>
      </c>
      <c r="C1582">
        <v>23.818000000000001</v>
      </c>
      <c r="D1582">
        <v>115.593</v>
      </c>
      <c r="E1582">
        <v>0.99470000000000003</v>
      </c>
      <c r="F1582">
        <v>0.38971</v>
      </c>
      <c r="G1582">
        <v>1.6000000000000001E-4</v>
      </c>
      <c r="H1582">
        <v>3.1392000000000003E-2</v>
      </c>
      <c r="I1582">
        <v>3.1551999999999997E-2</v>
      </c>
    </row>
    <row r="1583" spans="1:9" x14ac:dyDescent="0.3">
      <c r="A1583">
        <v>13600</v>
      </c>
      <c r="B1583">
        <v>15</v>
      </c>
      <c r="C1583">
        <v>23.812000000000001</v>
      </c>
      <c r="D1583">
        <v>115.59</v>
      </c>
      <c r="E1583">
        <v>0.99470000000000003</v>
      </c>
      <c r="F1583">
        <v>0.38968000000000003</v>
      </c>
      <c r="G1583">
        <v>1.6000000000000001E-4</v>
      </c>
      <c r="H1583">
        <v>3.1392999999999997E-2</v>
      </c>
      <c r="I1583">
        <v>3.1552999999999998E-2</v>
      </c>
    </row>
    <row r="1584" spans="1:9" x14ac:dyDescent="0.3">
      <c r="A1584">
        <v>13500</v>
      </c>
      <c r="B1584">
        <v>15</v>
      </c>
      <c r="C1584">
        <v>23.814</v>
      </c>
      <c r="D1584">
        <v>115.59099999999999</v>
      </c>
      <c r="E1584">
        <v>0.99470000000000003</v>
      </c>
      <c r="F1584">
        <v>0.38968999999999998</v>
      </c>
      <c r="G1584">
        <v>1.6000000000000001E-4</v>
      </c>
      <c r="H1584">
        <v>3.1392999999999997E-2</v>
      </c>
      <c r="I1584">
        <v>3.1552999999999998E-2</v>
      </c>
    </row>
    <row r="1585" spans="1:9" x14ac:dyDescent="0.3">
      <c r="A1585">
        <v>13800</v>
      </c>
      <c r="B1585">
        <v>15</v>
      </c>
      <c r="C1585">
        <v>23.808</v>
      </c>
      <c r="D1585">
        <v>115.589</v>
      </c>
      <c r="E1585">
        <v>0.99470999999999998</v>
      </c>
      <c r="F1585">
        <v>0.38967000000000002</v>
      </c>
      <c r="G1585">
        <v>1.6000000000000001E-4</v>
      </c>
      <c r="H1585">
        <v>3.1393999999999998E-2</v>
      </c>
      <c r="I1585">
        <v>3.1553999999999999E-2</v>
      </c>
    </row>
    <row r="1586" spans="1:9" x14ac:dyDescent="0.3">
      <c r="A1586">
        <v>13700</v>
      </c>
      <c r="B1586">
        <v>15</v>
      </c>
      <c r="C1586">
        <v>23.81</v>
      </c>
      <c r="D1586">
        <v>115.59</v>
      </c>
      <c r="E1586">
        <v>0.99470999999999998</v>
      </c>
      <c r="F1586">
        <v>0.38968000000000003</v>
      </c>
      <c r="G1586">
        <v>1.6000000000000001E-4</v>
      </c>
      <c r="H1586">
        <v>3.1393999999999998E-2</v>
      </c>
      <c r="I1586">
        <v>3.1553999999999999E-2</v>
      </c>
    </row>
    <row r="1587" spans="1:9" x14ac:dyDescent="0.3">
      <c r="A1587">
        <v>13900</v>
      </c>
      <c r="B1587">
        <v>15</v>
      </c>
      <c r="C1587">
        <v>23.806000000000001</v>
      </c>
      <c r="D1587">
        <v>115.58799999999999</v>
      </c>
      <c r="E1587">
        <v>0.99470999999999998</v>
      </c>
      <c r="F1587">
        <v>0.38966000000000001</v>
      </c>
      <c r="G1587">
        <v>1.6000000000000001E-4</v>
      </c>
      <c r="H1587">
        <v>3.1394999999999999E-2</v>
      </c>
      <c r="I1587">
        <v>3.1555E-2</v>
      </c>
    </row>
    <row r="1588" spans="1:9" x14ac:dyDescent="0.3">
      <c r="A1588">
        <v>4900</v>
      </c>
      <c r="B1588">
        <v>14</v>
      </c>
      <c r="C1588">
        <v>25.193999999999999</v>
      </c>
      <c r="D1588">
        <v>114.517</v>
      </c>
      <c r="E1588">
        <v>0.99321999999999999</v>
      </c>
      <c r="F1588">
        <v>0.39128000000000002</v>
      </c>
      <c r="G1588">
        <v>2.05E-4</v>
      </c>
      <c r="H1588">
        <v>3.1396E-2</v>
      </c>
      <c r="I1588">
        <v>3.1600999999999997E-2</v>
      </c>
    </row>
    <row r="1589" spans="1:9" x14ac:dyDescent="0.3">
      <c r="A1589">
        <v>14000</v>
      </c>
      <c r="B1589">
        <v>15</v>
      </c>
      <c r="C1589">
        <v>23.806999999999999</v>
      </c>
      <c r="D1589">
        <v>115.59699999999999</v>
      </c>
      <c r="E1589">
        <v>0.99470999999999998</v>
      </c>
      <c r="F1589">
        <v>0.38965</v>
      </c>
      <c r="G1589">
        <v>1.6000000000000001E-4</v>
      </c>
      <c r="H1589">
        <v>3.1397000000000001E-2</v>
      </c>
      <c r="I1589">
        <v>3.1557000000000002E-2</v>
      </c>
    </row>
    <row r="1590" spans="1:9" x14ac:dyDescent="0.3">
      <c r="A1590">
        <v>14300</v>
      </c>
      <c r="B1590">
        <v>15</v>
      </c>
      <c r="C1590">
        <v>23.797999999999998</v>
      </c>
      <c r="D1590">
        <v>115.587</v>
      </c>
      <c r="E1590">
        <v>0.99472000000000005</v>
      </c>
      <c r="F1590">
        <v>0.38962999999999998</v>
      </c>
      <c r="G1590">
        <v>1.6000000000000001E-4</v>
      </c>
      <c r="H1590">
        <v>3.1398000000000002E-2</v>
      </c>
      <c r="I1590">
        <v>3.1558000000000003E-2</v>
      </c>
    </row>
    <row r="1591" spans="1:9" x14ac:dyDescent="0.3">
      <c r="A1591">
        <v>14200</v>
      </c>
      <c r="B1591">
        <v>15</v>
      </c>
      <c r="C1591">
        <v>23.8</v>
      </c>
      <c r="D1591">
        <v>115.58799999999999</v>
      </c>
      <c r="E1591">
        <v>0.99472000000000005</v>
      </c>
      <c r="F1591">
        <v>0.38962999999999998</v>
      </c>
      <c r="G1591">
        <v>1.6000000000000001E-4</v>
      </c>
      <c r="H1591">
        <v>3.1398000000000002E-2</v>
      </c>
      <c r="I1591">
        <v>3.1558000000000003E-2</v>
      </c>
    </row>
    <row r="1592" spans="1:9" x14ac:dyDescent="0.3">
      <c r="A1592">
        <v>14100</v>
      </c>
      <c r="B1592">
        <v>15</v>
      </c>
      <c r="C1592">
        <v>23.802</v>
      </c>
      <c r="D1592">
        <v>115.589</v>
      </c>
      <c r="E1592">
        <v>0.99470999999999998</v>
      </c>
      <c r="F1592">
        <v>0.38963999999999999</v>
      </c>
      <c r="G1592">
        <v>1.6000000000000001E-4</v>
      </c>
      <c r="H1592">
        <v>3.1398000000000002E-2</v>
      </c>
      <c r="I1592">
        <v>3.1558000000000003E-2</v>
      </c>
    </row>
    <row r="1593" spans="1:9" x14ac:dyDescent="0.3">
      <c r="A1593">
        <v>14500</v>
      </c>
      <c r="B1593">
        <v>15</v>
      </c>
      <c r="C1593">
        <v>23.795000000000002</v>
      </c>
      <c r="D1593">
        <v>115.58499999999999</v>
      </c>
      <c r="E1593">
        <v>0.99472000000000005</v>
      </c>
      <c r="F1593">
        <v>0.38962000000000002</v>
      </c>
      <c r="G1593">
        <v>1.6000000000000001E-4</v>
      </c>
      <c r="H1593">
        <v>3.1399000000000003E-2</v>
      </c>
      <c r="I1593">
        <v>3.1558999999999997E-2</v>
      </c>
    </row>
    <row r="1594" spans="1:9" x14ac:dyDescent="0.3">
      <c r="A1594">
        <v>14400</v>
      </c>
      <c r="B1594">
        <v>15</v>
      </c>
      <c r="C1594">
        <v>23.797000000000001</v>
      </c>
      <c r="D1594">
        <v>115.586</v>
      </c>
      <c r="E1594">
        <v>0.99472000000000005</v>
      </c>
      <c r="F1594">
        <v>0.38962000000000002</v>
      </c>
      <c r="G1594">
        <v>1.6000000000000001E-4</v>
      </c>
      <c r="H1594">
        <v>3.1399000000000003E-2</v>
      </c>
      <c r="I1594">
        <v>3.1558000000000003E-2</v>
      </c>
    </row>
    <row r="1595" spans="1:9" x14ac:dyDescent="0.3">
      <c r="A1595">
        <v>14800</v>
      </c>
      <c r="B1595">
        <v>15</v>
      </c>
      <c r="C1595">
        <v>23.789000000000001</v>
      </c>
      <c r="D1595">
        <v>115.583</v>
      </c>
      <c r="E1595">
        <v>0.99473</v>
      </c>
      <c r="F1595">
        <v>0.3896</v>
      </c>
      <c r="G1595">
        <v>1.5899999999999999E-4</v>
      </c>
      <c r="H1595">
        <v>3.1399999999999997E-2</v>
      </c>
      <c r="I1595">
        <v>3.1559999999999998E-2</v>
      </c>
    </row>
    <row r="1596" spans="1:9" x14ac:dyDescent="0.3">
      <c r="A1596">
        <v>14700</v>
      </c>
      <c r="B1596">
        <v>15</v>
      </c>
      <c r="C1596">
        <v>23.791</v>
      </c>
      <c r="D1596">
        <v>115.584</v>
      </c>
      <c r="E1596">
        <v>0.99472000000000005</v>
      </c>
      <c r="F1596">
        <v>0.3896</v>
      </c>
      <c r="G1596">
        <v>1.5899999999999999E-4</v>
      </c>
      <c r="H1596">
        <v>3.1399999999999997E-2</v>
      </c>
      <c r="I1596">
        <v>3.1558999999999997E-2</v>
      </c>
    </row>
    <row r="1597" spans="1:9" x14ac:dyDescent="0.3">
      <c r="A1597">
        <v>14600</v>
      </c>
      <c r="B1597">
        <v>15</v>
      </c>
      <c r="C1597">
        <v>23.792999999999999</v>
      </c>
      <c r="D1597">
        <v>115.58499999999999</v>
      </c>
      <c r="E1597">
        <v>0.99472000000000005</v>
      </c>
      <c r="F1597">
        <v>0.38961000000000001</v>
      </c>
      <c r="G1597">
        <v>1.6000000000000001E-4</v>
      </c>
      <c r="H1597">
        <v>3.1399999999999997E-2</v>
      </c>
      <c r="I1597">
        <v>3.1558999999999997E-2</v>
      </c>
    </row>
    <row r="1598" spans="1:9" x14ac:dyDescent="0.3">
      <c r="A1598">
        <v>14900</v>
      </c>
      <c r="B1598">
        <v>15</v>
      </c>
      <c r="C1598">
        <v>23.786999999999999</v>
      </c>
      <c r="D1598">
        <v>115.58199999999999</v>
      </c>
      <c r="E1598">
        <v>0.99473</v>
      </c>
      <c r="F1598">
        <v>0.38958999999999999</v>
      </c>
      <c r="G1598">
        <v>1.5899999999999999E-4</v>
      </c>
      <c r="H1598">
        <v>3.1400999999999998E-2</v>
      </c>
      <c r="I1598">
        <v>3.1559999999999998E-2</v>
      </c>
    </row>
    <row r="1599" spans="1:9" x14ac:dyDescent="0.3">
      <c r="A1599">
        <v>15000</v>
      </c>
      <c r="B1599">
        <v>15</v>
      </c>
      <c r="C1599">
        <v>23.788</v>
      </c>
      <c r="D1599">
        <v>115.59</v>
      </c>
      <c r="E1599">
        <v>0.99473</v>
      </c>
      <c r="F1599">
        <v>0.38958999999999999</v>
      </c>
      <c r="G1599">
        <v>1.5899999999999999E-4</v>
      </c>
      <c r="H1599">
        <v>3.1403E-2</v>
      </c>
      <c r="I1599">
        <v>3.1562E-2</v>
      </c>
    </row>
    <row r="1600" spans="1:9" x14ac:dyDescent="0.3">
      <c r="A1600">
        <v>15400</v>
      </c>
      <c r="B1600">
        <v>15</v>
      </c>
      <c r="C1600">
        <v>23.777999999999999</v>
      </c>
      <c r="D1600">
        <v>115.58</v>
      </c>
      <c r="E1600">
        <v>0.99473999999999996</v>
      </c>
      <c r="F1600">
        <v>0.38956000000000002</v>
      </c>
      <c r="G1600">
        <v>1.5899999999999999E-4</v>
      </c>
      <c r="H1600">
        <v>3.1404000000000001E-2</v>
      </c>
      <c r="I1600">
        <v>3.1563000000000001E-2</v>
      </c>
    </row>
    <row r="1601" spans="1:9" x14ac:dyDescent="0.3">
      <c r="A1601">
        <v>15300</v>
      </c>
      <c r="B1601">
        <v>15</v>
      </c>
      <c r="C1601">
        <v>23.78</v>
      </c>
      <c r="D1601">
        <v>115.581</v>
      </c>
      <c r="E1601">
        <v>0.99473999999999996</v>
      </c>
      <c r="F1601">
        <v>0.38957000000000003</v>
      </c>
      <c r="G1601">
        <v>1.5899999999999999E-4</v>
      </c>
      <c r="H1601">
        <v>3.1404000000000001E-2</v>
      </c>
      <c r="I1601">
        <v>3.1563000000000001E-2</v>
      </c>
    </row>
    <row r="1602" spans="1:9" x14ac:dyDescent="0.3">
      <c r="A1602">
        <v>15200</v>
      </c>
      <c r="B1602">
        <v>15</v>
      </c>
      <c r="C1602">
        <v>23.782</v>
      </c>
      <c r="D1602">
        <v>115.58199999999999</v>
      </c>
      <c r="E1602">
        <v>0.99473</v>
      </c>
      <c r="F1602">
        <v>0.38957000000000003</v>
      </c>
      <c r="G1602">
        <v>1.5899999999999999E-4</v>
      </c>
      <c r="H1602">
        <v>3.1404000000000001E-2</v>
      </c>
      <c r="I1602">
        <v>3.1563000000000001E-2</v>
      </c>
    </row>
    <row r="1603" spans="1:9" x14ac:dyDescent="0.3">
      <c r="A1603">
        <v>15100</v>
      </c>
      <c r="B1603">
        <v>15</v>
      </c>
      <c r="C1603">
        <v>23.783999999999999</v>
      </c>
      <c r="D1603">
        <v>115.583</v>
      </c>
      <c r="E1603">
        <v>0.99473</v>
      </c>
      <c r="F1603">
        <v>0.38957000000000003</v>
      </c>
      <c r="G1603">
        <v>1.5899999999999999E-4</v>
      </c>
      <c r="H1603">
        <v>3.1404000000000001E-2</v>
      </c>
      <c r="I1603">
        <v>3.1563000000000001E-2</v>
      </c>
    </row>
    <row r="1604" spans="1:9" x14ac:dyDescent="0.3">
      <c r="A1604">
        <v>15700</v>
      </c>
      <c r="B1604">
        <v>15</v>
      </c>
      <c r="C1604">
        <v>23.773</v>
      </c>
      <c r="D1604">
        <v>115.578</v>
      </c>
      <c r="E1604">
        <v>0.99473999999999996</v>
      </c>
      <c r="F1604">
        <v>0.38954</v>
      </c>
      <c r="G1604">
        <v>1.5899999999999999E-4</v>
      </c>
      <c r="H1604">
        <v>3.1405000000000002E-2</v>
      </c>
      <c r="I1604">
        <v>3.1564000000000002E-2</v>
      </c>
    </row>
    <row r="1605" spans="1:9" x14ac:dyDescent="0.3">
      <c r="A1605">
        <v>15600</v>
      </c>
      <c r="B1605">
        <v>15</v>
      </c>
      <c r="C1605">
        <v>23.774999999999999</v>
      </c>
      <c r="D1605">
        <v>115.57899999999999</v>
      </c>
      <c r="E1605">
        <v>0.99473999999999996</v>
      </c>
      <c r="F1605">
        <v>0.38955000000000001</v>
      </c>
      <c r="G1605">
        <v>1.5899999999999999E-4</v>
      </c>
      <c r="H1605">
        <v>3.1405000000000002E-2</v>
      </c>
      <c r="I1605">
        <v>3.1564000000000002E-2</v>
      </c>
    </row>
    <row r="1606" spans="1:9" x14ac:dyDescent="0.3">
      <c r="A1606">
        <v>15500</v>
      </c>
      <c r="B1606">
        <v>15</v>
      </c>
      <c r="C1606">
        <v>23.777000000000001</v>
      </c>
      <c r="D1606">
        <v>115.58</v>
      </c>
      <c r="E1606">
        <v>0.99473999999999996</v>
      </c>
      <c r="F1606">
        <v>0.38956000000000002</v>
      </c>
      <c r="G1606">
        <v>1.5899999999999999E-4</v>
      </c>
      <c r="H1606">
        <v>3.1405000000000002E-2</v>
      </c>
      <c r="I1606">
        <v>3.1564000000000002E-2</v>
      </c>
    </row>
    <row r="1607" spans="1:9" x14ac:dyDescent="0.3">
      <c r="A1607">
        <v>15900</v>
      </c>
      <c r="B1607">
        <v>15</v>
      </c>
      <c r="C1607">
        <v>23.77</v>
      </c>
      <c r="D1607">
        <v>115.57599999999999</v>
      </c>
      <c r="E1607">
        <v>0.99475000000000002</v>
      </c>
      <c r="F1607">
        <v>0.38952999999999999</v>
      </c>
      <c r="G1607">
        <v>1.5899999999999999E-4</v>
      </c>
      <c r="H1607">
        <v>3.1406000000000003E-2</v>
      </c>
      <c r="I1607">
        <v>3.1565000000000003E-2</v>
      </c>
    </row>
    <row r="1608" spans="1:9" x14ac:dyDescent="0.3">
      <c r="A1608">
        <v>15800</v>
      </c>
      <c r="B1608">
        <v>15</v>
      </c>
      <c r="C1608">
        <v>23.771999999999998</v>
      </c>
      <c r="D1608">
        <v>115.577</v>
      </c>
      <c r="E1608">
        <v>0.99473999999999996</v>
      </c>
      <c r="F1608">
        <v>0.38954</v>
      </c>
      <c r="G1608">
        <v>1.5899999999999999E-4</v>
      </c>
      <c r="H1608">
        <v>3.1406000000000003E-2</v>
      </c>
      <c r="I1608">
        <v>3.1564000000000002E-2</v>
      </c>
    </row>
    <row r="1609" spans="1:9" x14ac:dyDescent="0.3">
      <c r="A1609">
        <v>16200</v>
      </c>
      <c r="B1609">
        <v>15</v>
      </c>
      <c r="C1609">
        <v>23.765000000000001</v>
      </c>
      <c r="D1609">
        <v>115.57599999999999</v>
      </c>
      <c r="E1609">
        <v>0.99475000000000002</v>
      </c>
      <c r="F1609">
        <v>0.38951999999999998</v>
      </c>
      <c r="G1609">
        <v>1.5899999999999999E-4</v>
      </c>
      <c r="H1609">
        <v>3.1407999999999998E-2</v>
      </c>
      <c r="I1609">
        <v>3.1566999999999998E-2</v>
      </c>
    </row>
    <row r="1610" spans="1:9" x14ac:dyDescent="0.3">
      <c r="A1610">
        <v>16100</v>
      </c>
      <c r="B1610">
        <v>15</v>
      </c>
      <c r="C1610">
        <v>23.765999999999998</v>
      </c>
      <c r="D1610">
        <v>115.577</v>
      </c>
      <c r="E1610">
        <v>0.99475000000000002</v>
      </c>
      <c r="F1610">
        <v>0.38951999999999998</v>
      </c>
      <c r="G1610">
        <v>1.5899999999999999E-4</v>
      </c>
      <c r="H1610">
        <v>3.1407999999999998E-2</v>
      </c>
      <c r="I1610">
        <v>3.1566999999999998E-2</v>
      </c>
    </row>
    <row r="1611" spans="1:9" x14ac:dyDescent="0.3">
      <c r="A1611">
        <v>16000</v>
      </c>
      <c r="B1611">
        <v>15</v>
      </c>
      <c r="C1611">
        <v>23.77</v>
      </c>
      <c r="D1611">
        <v>115.58199999999999</v>
      </c>
      <c r="E1611">
        <v>0.99475000000000002</v>
      </c>
      <c r="F1611">
        <v>0.38952999999999999</v>
      </c>
      <c r="G1611">
        <v>1.5899999999999999E-4</v>
      </c>
      <c r="H1611">
        <v>3.1407999999999998E-2</v>
      </c>
      <c r="I1611">
        <v>3.1566999999999998E-2</v>
      </c>
    </row>
    <row r="1612" spans="1:9" x14ac:dyDescent="0.3">
      <c r="A1612">
        <v>16500</v>
      </c>
      <c r="B1612">
        <v>15</v>
      </c>
      <c r="C1612">
        <v>23.760999999999999</v>
      </c>
      <c r="D1612">
        <v>115.57299999999999</v>
      </c>
      <c r="E1612">
        <v>0.99475000000000002</v>
      </c>
      <c r="F1612">
        <v>0.38950000000000001</v>
      </c>
      <c r="G1612">
        <v>1.5899999999999999E-4</v>
      </c>
      <c r="H1612">
        <v>3.1408999999999999E-2</v>
      </c>
      <c r="I1612">
        <v>3.1567999999999999E-2</v>
      </c>
    </row>
    <row r="1613" spans="1:9" x14ac:dyDescent="0.3">
      <c r="A1613">
        <v>16600</v>
      </c>
      <c r="B1613">
        <v>15</v>
      </c>
      <c r="C1613">
        <v>23.759</v>
      </c>
      <c r="D1613">
        <v>115.57299999999999</v>
      </c>
      <c r="E1613">
        <v>0.99475999999999998</v>
      </c>
      <c r="F1613">
        <v>0.38950000000000001</v>
      </c>
      <c r="G1613">
        <v>1.5799999999999999E-4</v>
      </c>
      <c r="H1613">
        <v>3.1408999999999999E-2</v>
      </c>
      <c r="I1613">
        <v>3.1567999999999999E-2</v>
      </c>
    </row>
    <row r="1614" spans="1:9" x14ac:dyDescent="0.3">
      <c r="A1614">
        <v>16400</v>
      </c>
      <c r="B1614">
        <v>15</v>
      </c>
      <c r="C1614">
        <v>23.762</v>
      </c>
      <c r="D1614">
        <v>115.574</v>
      </c>
      <c r="E1614">
        <v>0.99475000000000002</v>
      </c>
      <c r="F1614">
        <v>0.38951000000000002</v>
      </c>
      <c r="G1614">
        <v>1.5899999999999999E-4</v>
      </c>
      <c r="H1614">
        <v>3.1408999999999999E-2</v>
      </c>
      <c r="I1614">
        <v>3.1566999999999998E-2</v>
      </c>
    </row>
    <row r="1615" spans="1:9" x14ac:dyDescent="0.3">
      <c r="A1615">
        <v>16300</v>
      </c>
      <c r="B1615">
        <v>15</v>
      </c>
      <c r="C1615">
        <v>23.763000000000002</v>
      </c>
      <c r="D1615">
        <v>115.575</v>
      </c>
      <c r="E1615">
        <v>0.99475000000000002</v>
      </c>
      <c r="F1615">
        <v>0.38951000000000002</v>
      </c>
      <c r="G1615">
        <v>1.5899999999999999E-4</v>
      </c>
      <c r="H1615">
        <v>3.1408999999999999E-2</v>
      </c>
      <c r="I1615">
        <v>3.1566999999999998E-2</v>
      </c>
    </row>
    <row r="1616" spans="1:9" x14ac:dyDescent="0.3">
      <c r="A1616">
        <v>16900</v>
      </c>
      <c r="B1616">
        <v>15</v>
      </c>
      <c r="C1616">
        <v>23.756</v>
      </c>
      <c r="D1616">
        <v>115.57</v>
      </c>
      <c r="E1616">
        <v>0.99475999999999998</v>
      </c>
      <c r="F1616">
        <v>0.38947999999999999</v>
      </c>
      <c r="G1616">
        <v>1.5799999999999999E-4</v>
      </c>
      <c r="H1616">
        <v>3.141E-2</v>
      </c>
      <c r="I1616">
        <v>3.1567999999999999E-2</v>
      </c>
    </row>
    <row r="1617" spans="1:9" x14ac:dyDescent="0.3">
      <c r="A1617">
        <v>16800</v>
      </c>
      <c r="B1617">
        <v>15</v>
      </c>
      <c r="C1617">
        <v>23.757000000000001</v>
      </c>
      <c r="D1617">
        <v>115.571</v>
      </c>
      <c r="E1617">
        <v>0.99475999999999998</v>
      </c>
      <c r="F1617">
        <v>0.38949</v>
      </c>
      <c r="G1617">
        <v>1.5799999999999999E-4</v>
      </c>
      <c r="H1617">
        <v>3.141E-2</v>
      </c>
      <c r="I1617">
        <v>3.1567999999999999E-2</v>
      </c>
    </row>
    <row r="1618" spans="1:9" x14ac:dyDescent="0.3">
      <c r="A1618">
        <v>16700</v>
      </c>
      <c r="B1618">
        <v>15</v>
      </c>
      <c r="C1618">
        <v>23.757999999999999</v>
      </c>
      <c r="D1618">
        <v>115.572</v>
      </c>
      <c r="E1618">
        <v>0.99475999999999998</v>
      </c>
      <c r="F1618">
        <v>0.38949</v>
      </c>
      <c r="G1618">
        <v>1.5799999999999999E-4</v>
      </c>
      <c r="H1618">
        <v>3.141E-2</v>
      </c>
      <c r="I1618">
        <v>3.1567999999999999E-2</v>
      </c>
    </row>
    <row r="1619" spans="1:9" x14ac:dyDescent="0.3">
      <c r="A1619">
        <v>17200</v>
      </c>
      <c r="B1619">
        <v>15</v>
      </c>
      <c r="C1619">
        <v>23.753</v>
      </c>
      <c r="D1619">
        <v>115.569</v>
      </c>
      <c r="E1619">
        <v>0.99477000000000004</v>
      </c>
      <c r="F1619">
        <v>0.38946999999999998</v>
      </c>
      <c r="G1619">
        <v>1.5799999999999999E-4</v>
      </c>
      <c r="H1619">
        <v>3.1412000000000002E-2</v>
      </c>
      <c r="I1619">
        <v>3.1570000000000001E-2</v>
      </c>
    </row>
    <row r="1620" spans="1:9" x14ac:dyDescent="0.3">
      <c r="A1620">
        <v>17300</v>
      </c>
      <c r="B1620">
        <v>15</v>
      </c>
      <c r="C1620">
        <v>23.751999999999999</v>
      </c>
      <c r="D1620">
        <v>115.569</v>
      </c>
      <c r="E1620">
        <v>0.99477000000000004</v>
      </c>
      <c r="F1620">
        <v>0.38946999999999998</v>
      </c>
      <c r="G1620">
        <v>1.5799999999999999E-4</v>
      </c>
      <c r="H1620">
        <v>3.1412000000000002E-2</v>
      </c>
      <c r="I1620">
        <v>3.1570000000000001E-2</v>
      </c>
    </row>
    <row r="1621" spans="1:9" x14ac:dyDescent="0.3">
      <c r="A1621">
        <v>17100</v>
      </c>
      <c r="B1621">
        <v>15</v>
      </c>
      <c r="C1621">
        <v>23.754000000000001</v>
      </c>
      <c r="D1621">
        <v>115.57</v>
      </c>
      <c r="E1621">
        <v>0.99475999999999998</v>
      </c>
      <c r="F1621">
        <v>0.38946999999999998</v>
      </c>
      <c r="G1621">
        <v>1.5799999999999999E-4</v>
      </c>
      <c r="H1621">
        <v>3.1412000000000002E-2</v>
      </c>
      <c r="I1621">
        <v>3.1570000000000001E-2</v>
      </c>
    </row>
    <row r="1622" spans="1:9" x14ac:dyDescent="0.3">
      <c r="A1622">
        <v>17000</v>
      </c>
      <c r="B1622">
        <v>15</v>
      </c>
      <c r="C1622">
        <v>23.757000000000001</v>
      </c>
      <c r="D1622">
        <v>115.575</v>
      </c>
      <c r="E1622">
        <v>0.99475999999999998</v>
      </c>
      <c r="F1622">
        <v>0.38947999999999999</v>
      </c>
      <c r="G1622">
        <v>1.5799999999999999E-4</v>
      </c>
      <c r="H1622">
        <v>3.1412000000000002E-2</v>
      </c>
      <c r="I1622">
        <v>3.1570000000000001E-2</v>
      </c>
    </row>
    <row r="1623" spans="1:9" x14ac:dyDescent="0.3">
      <c r="A1623">
        <v>17800</v>
      </c>
      <c r="B1623">
        <v>15</v>
      </c>
      <c r="C1623">
        <v>23.747</v>
      </c>
      <c r="D1623">
        <v>115.565</v>
      </c>
      <c r="E1623">
        <v>0.99477000000000004</v>
      </c>
      <c r="F1623">
        <v>0.38945000000000002</v>
      </c>
      <c r="G1623">
        <v>1.5799999999999999E-4</v>
      </c>
      <c r="H1623">
        <v>3.1413000000000003E-2</v>
      </c>
      <c r="I1623">
        <v>3.1571000000000002E-2</v>
      </c>
    </row>
    <row r="1624" spans="1:9" x14ac:dyDescent="0.3">
      <c r="A1624">
        <v>17600</v>
      </c>
      <c r="B1624">
        <v>15</v>
      </c>
      <c r="C1624">
        <v>23.748999999999999</v>
      </c>
      <c r="D1624">
        <v>115.566</v>
      </c>
      <c r="E1624">
        <v>0.99477000000000004</v>
      </c>
      <c r="F1624">
        <v>0.38945000000000002</v>
      </c>
      <c r="G1624">
        <v>1.5799999999999999E-4</v>
      </c>
      <c r="H1624">
        <v>3.1413000000000003E-2</v>
      </c>
      <c r="I1624">
        <v>3.1571000000000002E-2</v>
      </c>
    </row>
    <row r="1625" spans="1:9" x14ac:dyDescent="0.3">
      <c r="A1625">
        <v>17700</v>
      </c>
      <c r="B1625">
        <v>15</v>
      </c>
      <c r="C1625">
        <v>23.748000000000001</v>
      </c>
      <c r="D1625">
        <v>115.566</v>
      </c>
      <c r="E1625">
        <v>0.99477000000000004</v>
      </c>
      <c r="F1625">
        <v>0.38945000000000002</v>
      </c>
      <c r="G1625">
        <v>1.5799999999999999E-4</v>
      </c>
      <c r="H1625">
        <v>3.1413000000000003E-2</v>
      </c>
      <c r="I1625">
        <v>3.1571000000000002E-2</v>
      </c>
    </row>
    <row r="1626" spans="1:9" x14ac:dyDescent="0.3">
      <c r="A1626">
        <v>17500</v>
      </c>
      <c r="B1626">
        <v>15</v>
      </c>
      <c r="C1626">
        <v>23.75</v>
      </c>
      <c r="D1626">
        <v>115.56699999999999</v>
      </c>
      <c r="E1626">
        <v>0.99477000000000004</v>
      </c>
      <c r="F1626">
        <v>0.38945999999999997</v>
      </c>
      <c r="G1626">
        <v>1.5799999999999999E-4</v>
      </c>
      <c r="H1626">
        <v>3.1413000000000003E-2</v>
      </c>
      <c r="I1626">
        <v>3.1571000000000002E-2</v>
      </c>
    </row>
    <row r="1627" spans="1:9" x14ac:dyDescent="0.3">
      <c r="A1627">
        <v>17400</v>
      </c>
      <c r="B1627">
        <v>15</v>
      </c>
      <c r="C1627">
        <v>23.751000000000001</v>
      </c>
      <c r="D1627">
        <v>115.568</v>
      </c>
      <c r="E1627">
        <v>0.99477000000000004</v>
      </c>
      <c r="F1627">
        <v>0.38945999999999997</v>
      </c>
      <c r="G1627">
        <v>1.5799999999999999E-4</v>
      </c>
      <c r="H1627">
        <v>3.1413000000000003E-2</v>
      </c>
      <c r="I1627">
        <v>3.1571000000000002E-2</v>
      </c>
    </row>
    <row r="1628" spans="1:9" x14ac:dyDescent="0.3">
      <c r="A1628">
        <v>17900</v>
      </c>
      <c r="B1628">
        <v>15</v>
      </c>
      <c r="C1628">
        <v>23.745999999999999</v>
      </c>
      <c r="D1628">
        <v>115.56399999999999</v>
      </c>
      <c r="E1628">
        <v>0.99478</v>
      </c>
      <c r="F1628">
        <v>0.38944000000000001</v>
      </c>
      <c r="G1628">
        <v>1.5799999999999999E-4</v>
      </c>
      <c r="H1628">
        <v>3.1413999999999997E-2</v>
      </c>
      <c r="I1628">
        <v>3.1571000000000002E-2</v>
      </c>
    </row>
    <row r="1629" spans="1:9" x14ac:dyDescent="0.3">
      <c r="A1629">
        <v>18300</v>
      </c>
      <c r="B1629">
        <v>15</v>
      </c>
      <c r="C1629">
        <v>23.742000000000001</v>
      </c>
      <c r="D1629">
        <v>115.562</v>
      </c>
      <c r="E1629">
        <v>0.99478</v>
      </c>
      <c r="F1629">
        <v>0.38943</v>
      </c>
      <c r="G1629">
        <v>1.5799999999999999E-4</v>
      </c>
      <c r="H1629">
        <v>3.1414999999999998E-2</v>
      </c>
      <c r="I1629">
        <v>3.1572999999999997E-2</v>
      </c>
    </row>
    <row r="1630" spans="1:9" x14ac:dyDescent="0.3">
      <c r="A1630">
        <v>18200</v>
      </c>
      <c r="B1630">
        <v>15</v>
      </c>
      <c r="C1630">
        <v>23.742999999999999</v>
      </c>
      <c r="D1630">
        <v>115.563</v>
      </c>
      <c r="E1630">
        <v>0.99478</v>
      </c>
      <c r="F1630">
        <v>0.38943</v>
      </c>
      <c r="G1630">
        <v>1.5799999999999999E-4</v>
      </c>
      <c r="H1630">
        <v>3.1414999999999998E-2</v>
      </c>
      <c r="I1630">
        <v>3.1572999999999997E-2</v>
      </c>
    </row>
    <row r="1631" spans="1:9" x14ac:dyDescent="0.3">
      <c r="A1631">
        <v>18100</v>
      </c>
      <c r="B1631">
        <v>15</v>
      </c>
      <c r="C1631">
        <v>23.744</v>
      </c>
      <c r="D1631">
        <v>115.56399999999999</v>
      </c>
      <c r="E1631">
        <v>0.99478</v>
      </c>
      <c r="F1631">
        <v>0.38943</v>
      </c>
      <c r="G1631">
        <v>1.5799999999999999E-4</v>
      </c>
      <c r="H1631">
        <v>3.1414999999999998E-2</v>
      </c>
      <c r="I1631">
        <v>3.1572999999999997E-2</v>
      </c>
    </row>
    <row r="1632" spans="1:9" x14ac:dyDescent="0.3">
      <c r="A1632">
        <v>18000</v>
      </c>
      <c r="B1632">
        <v>15</v>
      </c>
      <c r="C1632">
        <v>23.745999999999999</v>
      </c>
      <c r="D1632">
        <v>115.568</v>
      </c>
      <c r="E1632">
        <v>0.99478</v>
      </c>
      <c r="F1632">
        <v>0.38944000000000001</v>
      </c>
      <c r="G1632">
        <v>1.5799999999999999E-4</v>
      </c>
      <c r="H1632">
        <v>3.1414999999999998E-2</v>
      </c>
      <c r="I1632">
        <v>3.1572999999999997E-2</v>
      </c>
    </row>
    <row r="1633" spans="1:9" x14ac:dyDescent="0.3">
      <c r="A1633">
        <v>18900</v>
      </c>
      <c r="B1633">
        <v>15</v>
      </c>
      <c r="C1633">
        <v>23.736000000000001</v>
      </c>
      <c r="D1633">
        <v>115.55800000000001</v>
      </c>
      <c r="E1633">
        <v>0.99478999999999995</v>
      </c>
      <c r="F1633">
        <v>0.38940999999999998</v>
      </c>
      <c r="G1633">
        <v>1.5699999999999999E-4</v>
      </c>
      <c r="H1633">
        <v>3.1415999999999999E-2</v>
      </c>
      <c r="I1633">
        <v>3.1573999999999998E-2</v>
      </c>
    </row>
    <row r="1634" spans="1:9" x14ac:dyDescent="0.3">
      <c r="A1634">
        <v>18700</v>
      </c>
      <c r="B1634">
        <v>15</v>
      </c>
      <c r="C1634">
        <v>23.738</v>
      </c>
      <c r="D1634">
        <v>115.559</v>
      </c>
      <c r="E1634">
        <v>0.99478999999999995</v>
      </c>
      <c r="F1634">
        <v>0.38940999999999998</v>
      </c>
      <c r="G1634">
        <v>1.5799999999999999E-4</v>
      </c>
      <c r="H1634">
        <v>3.1415999999999999E-2</v>
      </c>
      <c r="I1634">
        <v>3.1573999999999998E-2</v>
      </c>
    </row>
    <row r="1635" spans="1:9" x14ac:dyDescent="0.3">
      <c r="A1635">
        <v>18800</v>
      </c>
      <c r="B1635">
        <v>15</v>
      </c>
      <c r="C1635">
        <v>23.736999999999998</v>
      </c>
      <c r="D1635">
        <v>115.559</v>
      </c>
      <c r="E1635">
        <v>0.99478999999999995</v>
      </c>
      <c r="F1635">
        <v>0.38940999999999998</v>
      </c>
      <c r="G1635">
        <v>1.5799999999999999E-4</v>
      </c>
      <c r="H1635">
        <v>3.1415999999999999E-2</v>
      </c>
      <c r="I1635">
        <v>3.1573999999999998E-2</v>
      </c>
    </row>
    <row r="1636" spans="1:9" x14ac:dyDescent="0.3">
      <c r="A1636">
        <v>18600</v>
      </c>
      <c r="B1636">
        <v>15</v>
      </c>
      <c r="C1636">
        <v>23.739000000000001</v>
      </c>
      <c r="D1636">
        <v>115.56</v>
      </c>
      <c r="E1636">
        <v>0.99478999999999995</v>
      </c>
      <c r="F1636">
        <v>0.38941999999999999</v>
      </c>
      <c r="G1636">
        <v>1.5799999999999999E-4</v>
      </c>
      <c r="H1636">
        <v>3.1415999999999999E-2</v>
      </c>
      <c r="I1636">
        <v>3.1573999999999998E-2</v>
      </c>
    </row>
    <row r="1637" spans="1:9" x14ac:dyDescent="0.3">
      <c r="A1637">
        <v>18500</v>
      </c>
      <c r="B1637">
        <v>15</v>
      </c>
      <c r="C1637">
        <v>23.74</v>
      </c>
      <c r="D1637">
        <v>115.56100000000001</v>
      </c>
      <c r="E1637">
        <v>0.99478</v>
      </c>
      <c r="F1637">
        <v>0.38941999999999999</v>
      </c>
      <c r="G1637">
        <v>1.5799999999999999E-4</v>
      </c>
      <c r="H1637">
        <v>3.1415999999999999E-2</v>
      </c>
      <c r="I1637">
        <v>3.1572999999999997E-2</v>
      </c>
    </row>
    <row r="1638" spans="1:9" x14ac:dyDescent="0.3">
      <c r="A1638">
        <v>18400</v>
      </c>
      <c r="B1638">
        <v>15</v>
      </c>
      <c r="C1638">
        <v>23.741</v>
      </c>
      <c r="D1638">
        <v>115.562</v>
      </c>
      <c r="E1638">
        <v>0.99478</v>
      </c>
      <c r="F1638">
        <v>0.38941999999999999</v>
      </c>
      <c r="G1638">
        <v>1.5799999999999999E-4</v>
      </c>
      <c r="H1638">
        <v>3.1415999999999999E-2</v>
      </c>
      <c r="I1638">
        <v>3.1572999999999997E-2</v>
      </c>
    </row>
    <row r="1639" spans="1:9" x14ac:dyDescent="0.3">
      <c r="A1639">
        <v>19700</v>
      </c>
      <c r="B1639">
        <v>15</v>
      </c>
      <c r="C1639">
        <v>23.728000000000002</v>
      </c>
      <c r="D1639">
        <v>115.553</v>
      </c>
      <c r="E1639">
        <v>0.99480000000000002</v>
      </c>
      <c r="F1639">
        <v>0.38938</v>
      </c>
      <c r="G1639">
        <v>1.5699999999999999E-4</v>
      </c>
      <c r="H1639">
        <v>3.1418000000000001E-2</v>
      </c>
      <c r="I1639">
        <v>3.1576E-2</v>
      </c>
    </row>
    <row r="1640" spans="1:9" x14ac:dyDescent="0.3">
      <c r="A1640">
        <v>19600</v>
      </c>
      <c r="B1640">
        <v>15</v>
      </c>
      <c r="C1640">
        <v>23.728999999999999</v>
      </c>
      <c r="D1640">
        <v>115.554</v>
      </c>
      <c r="E1640">
        <v>0.99480000000000002</v>
      </c>
      <c r="F1640">
        <v>0.38939000000000001</v>
      </c>
      <c r="G1640">
        <v>1.5699999999999999E-4</v>
      </c>
      <c r="H1640">
        <v>3.1418000000000001E-2</v>
      </c>
      <c r="I1640">
        <v>3.1576E-2</v>
      </c>
    </row>
    <row r="1641" spans="1:9" x14ac:dyDescent="0.3">
      <c r="A1641">
        <v>19400</v>
      </c>
      <c r="B1641">
        <v>15</v>
      </c>
      <c r="C1641">
        <v>23.731000000000002</v>
      </c>
      <c r="D1641">
        <v>115.55500000000001</v>
      </c>
      <c r="E1641">
        <v>0.99480000000000002</v>
      </c>
      <c r="F1641">
        <v>0.38939000000000001</v>
      </c>
      <c r="G1641">
        <v>1.5699999999999999E-4</v>
      </c>
      <c r="H1641">
        <v>3.1418000000000001E-2</v>
      </c>
      <c r="I1641">
        <v>3.1574999999999999E-2</v>
      </c>
    </row>
    <row r="1642" spans="1:9" x14ac:dyDescent="0.3">
      <c r="A1642">
        <v>19500</v>
      </c>
      <c r="B1642">
        <v>15</v>
      </c>
      <c r="C1642">
        <v>23.73</v>
      </c>
      <c r="D1642">
        <v>115.55500000000001</v>
      </c>
      <c r="E1642">
        <v>0.99480000000000002</v>
      </c>
      <c r="F1642">
        <v>0.38939000000000001</v>
      </c>
      <c r="G1642">
        <v>1.5699999999999999E-4</v>
      </c>
      <c r="H1642">
        <v>3.1418000000000001E-2</v>
      </c>
      <c r="I1642">
        <v>3.1574999999999999E-2</v>
      </c>
    </row>
    <row r="1643" spans="1:9" x14ac:dyDescent="0.3">
      <c r="A1643">
        <v>19300</v>
      </c>
      <c r="B1643">
        <v>15</v>
      </c>
      <c r="C1643">
        <v>23.731999999999999</v>
      </c>
      <c r="D1643">
        <v>115.556</v>
      </c>
      <c r="E1643">
        <v>0.99478999999999995</v>
      </c>
      <c r="F1643">
        <v>0.38939000000000001</v>
      </c>
      <c r="G1643">
        <v>1.5699999999999999E-4</v>
      </c>
      <c r="H1643">
        <v>3.1418000000000001E-2</v>
      </c>
      <c r="I1643">
        <v>3.1574999999999999E-2</v>
      </c>
    </row>
    <row r="1644" spans="1:9" x14ac:dyDescent="0.3">
      <c r="A1644">
        <v>19200</v>
      </c>
      <c r="B1644">
        <v>15</v>
      </c>
      <c r="C1644">
        <v>23.733000000000001</v>
      </c>
      <c r="D1644">
        <v>115.557</v>
      </c>
      <c r="E1644">
        <v>0.99478999999999995</v>
      </c>
      <c r="F1644">
        <v>0.38940000000000002</v>
      </c>
      <c r="G1644">
        <v>1.5699999999999999E-4</v>
      </c>
      <c r="H1644">
        <v>3.1418000000000001E-2</v>
      </c>
      <c r="I1644">
        <v>3.1574999999999999E-2</v>
      </c>
    </row>
    <row r="1645" spans="1:9" x14ac:dyDescent="0.3">
      <c r="A1645">
        <v>19100</v>
      </c>
      <c r="B1645">
        <v>15</v>
      </c>
      <c r="C1645">
        <v>23.734000000000002</v>
      </c>
      <c r="D1645">
        <v>115.55800000000001</v>
      </c>
      <c r="E1645">
        <v>0.99478999999999995</v>
      </c>
      <c r="F1645">
        <v>0.38940000000000002</v>
      </c>
      <c r="G1645">
        <v>1.5699999999999999E-4</v>
      </c>
      <c r="H1645">
        <v>3.1418000000000001E-2</v>
      </c>
      <c r="I1645">
        <v>3.1574999999999999E-2</v>
      </c>
    </row>
    <row r="1646" spans="1:9" x14ac:dyDescent="0.3">
      <c r="A1646">
        <v>19000</v>
      </c>
      <c r="B1646">
        <v>15</v>
      </c>
      <c r="C1646">
        <v>23.736000000000001</v>
      </c>
      <c r="D1646">
        <v>115.56100000000001</v>
      </c>
      <c r="E1646">
        <v>0.99478999999999995</v>
      </c>
      <c r="F1646">
        <v>0.38940000000000002</v>
      </c>
      <c r="G1646">
        <v>1.5699999999999999E-4</v>
      </c>
      <c r="H1646">
        <v>3.1418000000000001E-2</v>
      </c>
      <c r="I1646">
        <v>3.1574999999999999E-2</v>
      </c>
    </row>
    <row r="1647" spans="1:9" x14ac:dyDescent="0.3">
      <c r="A1647">
        <v>19800</v>
      </c>
      <c r="B1647">
        <v>15</v>
      </c>
      <c r="C1647">
        <v>23.727</v>
      </c>
      <c r="D1647">
        <v>115.55200000000001</v>
      </c>
      <c r="E1647">
        <v>0.99480000000000002</v>
      </c>
      <c r="F1647">
        <v>0.38938</v>
      </c>
      <c r="G1647">
        <v>1.5699999999999999E-4</v>
      </c>
      <c r="H1647">
        <v>3.1419000000000002E-2</v>
      </c>
      <c r="I1647">
        <v>3.1576E-2</v>
      </c>
    </row>
    <row r="1648" spans="1:9" x14ac:dyDescent="0.3">
      <c r="A1648">
        <v>19900</v>
      </c>
      <c r="B1648">
        <v>15</v>
      </c>
      <c r="C1648">
        <v>23.725999999999999</v>
      </c>
      <c r="D1648">
        <v>115.55200000000001</v>
      </c>
      <c r="E1648">
        <v>0.99480000000000002</v>
      </c>
      <c r="F1648">
        <v>0.38938</v>
      </c>
      <c r="G1648">
        <v>1.5699999999999999E-4</v>
      </c>
      <c r="H1648">
        <v>3.1419000000000002E-2</v>
      </c>
      <c r="I1648">
        <v>3.1576E-2</v>
      </c>
    </row>
    <row r="1649" spans="1:9" x14ac:dyDescent="0.3">
      <c r="A1649">
        <v>20000</v>
      </c>
      <c r="B1649">
        <v>15</v>
      </c>
      <c r="C1649">
        <v>23.727</v>
      </c>
      <c r="D1649">
        <v>115.55500000000001</v>
      </c>
      <c r="E1649">
        <v>0.99480000000000002</v>
      </c>
      <c r="F1649">
        <v>0.38938</v>
      </c>
      <c r="G1649">
        <v>1.5699999999999999E-4</v>
      </c>
      <c r="H1649">
        <v>3.1419999999999997E-2</v>
      </c>
      <c r="I1649">
        <v>3.1577000000000001E-2</v>
      </c>
    </row>
    <row r="1650" spans="1:9" x14ac:dyDescent="0.3">
      <c r="A1650">
        <v>5100</v>
      </c>
      <c r="B1650">
        <v>14</v>
      </c>
      <c r="C1650">
        <v>25.18</v>
      </c>
      <c r="D1650">
        <v>114.581</v>
      </c>
      <c r="E1650">
        <v>0.99324999999999997</v>
      </c>
      <c r="F1650">
        <v>0.39094000000000001</v>
      </c>
      <c r="G1650">
        <v>2.04E-4</v>
      </c>
      <c r="H1650">
        <v>3.1437E-2</v>
      </c>
      <c r="I1650">
        <v>3.1641000000000002E-2</v>
      </c>
    </row>
    <row r="1651" spans="1:9" x14ac:dyDescent="0.3">
      <c r="A1651">
        <v>5000</v>
      </c>
      <c r="B1651">
        <v>14</v>
      </c>
      <c r="C1651">
        <v>25.218</v>
      </c>
      <c r="D1651">
        <v>114.627</v>
      </c>
      <c r="E1651">
        <v>0.99322999999999995</v>
      </c>
      <c r="F1651">
        <v>0.39108999999999999</v>
      </c>
      <c r="G1651">
        <v>2.05E-4</v>
      </c>
      <c r="H1651">
        <v>3.1437E-2</v>
      </c>
      <c r="I1651">
        <v>3.1641000000000002E-2</v>
      </c>
    </row>
    <row r="1652" spans="1:9" x14ac:dyDescent="0.3">
      <c r="A1652">
        <v>5200</v>
      </c>
      <c r="B1652">
        <v>14</v>
      </c>
      <c r="C1652">
        <v>25.173999999999999</v>
      </c>
      <c r="D1652">
        <v>114.604</v>
      </c>
      <c r="E1652">
        <v>0.99326000000000003</v>
      </c>
      <c r="F1652">
        <v>0.39080999999999999</v>
      </c>
      <c r="G1652">
        <v>2.04E-4</v>
      </c>
      <c r="H1652">
        <v>3.1449999999999999E-2</v>
      </c>
      <c r="I1652">
        <v>3.1653000000000001E-2</v>
      </c>
    </row>
    <row r="1653" spans="1:9" x14ac:dyDescent="0.3">
      <c r="A1653">
        <v>5300</v>
      </c>
      <c r="B1653">
        <v>14</v>
      </c>
      <c r="C1653">
        <v>25.167999999999999</v>
      </c>
      <c r="D1653">
        <v>114.625</v>
      </c>
      <c r="E1653">
        <v>0.99326999999999999</v>
      </c>
      <c r="F1653">
        <v>0.39067000000000002</v>
      </c>
      <c r="G1653">
        <v>2.03E-4</v>
      </c>
      <c r="H1653">
        <v>3.1462999999999998E-2</v>
      </c>
      <c r="I1653">
        <v>3.1666E-2</v>
      </c>
    </row>
    <row r="1654" spans="1:9" x14ac:dyDescent="0.3">
      <c r="A1654">
        <v>5400</v>
      </c>
      <c r="B1654">
        <v>14</v>
      </c>
      <c r="C1654">
        <v>25.161999999999999</v>
      </c>
      <c r="D1654">
        <v>114.64700000000001</v>
      </c>
      <c r="E1654">
        <v>0.99328000000000005</v>
      </c>
      <c r="F1654">
        <v>0.39054</v>
      </c>
      <c r="G1654">
        <v>2.03E-4</v>
      </c>
      <c r="H1654">
        <v>3.1475999999999997E-2</v>
      </c>
      <c r="I1654">
        <v>3.1678999999999999E-2</v>
      </c>
    </row>
    <row r="1655" spans="1:9" x14ac:dyDescent="0.3">
      <c r="A1655">
        <v>5500</v>
      </c>
      <c r="B1655">
        <v>14</v>
      </c>
      <c r="C1655">
        <v>25.155999999999999</v>
      </c>
      <c r="D1655">
        <v>114.669</v>
      </c>
      <c r="E1655">
        <v>0.99328000000000005</v>
      </c>
      <c r="F1655">
        <v>0.39040999999999998</v>
      </c>
      <c r="G1655">
        <v>2.03E-4</v>
      </c>
      <c r="H1655">
        <v>3.1489000000000003E-2</v>
      </c>
      <c r="I1655">
        <v>3.1691999999999998E-2</v>
      </c>
    </row>
    <row r="1656" spans="1:9" x14ac:dyDescent="0.3">
      <c r="A1656">
        <v>200</v>
      </c>
      <c r="B1656">
        <v>15</v>
      </c>
      <c r="C1656">
        <v>25.321000000000002</v>
      </c>
      <c r="D1656">
        <v>115.982</v>
      </c>
      <c r="E1656">
        <v>0.99287000000000003</v>
      </c>
      <c r="F1656">
        <v>0.38452999999999998</v>
      </c>
      <c r="G1656">
        <v>2.1800000000000001E-4</v>
      </c>
      <c r="H1656">
        <v>3.1497999999999998E-2</v>
      </c>
      <c r="I1656">
        <v>3.1716000000000001E-2</v>
      </c>
    </row>
    <row r="1657" spans="1:9" x14ac:dyDescent="0.3">
      <c r="A1657">
        <v>5600</v>
      </c>
      <c r="B1657">
        <v>14</v>
      </c>
      <c r="C1657">
        <v>25.15</v>
      </c>
      <c r="D1657">
        <v>114.69</v>
      </c>
      <c r="E1657">
        <v>0.99329000000000001</v>
      </c>
      <c r="F1657">
        <v>0.39028000000000002</v>
      </c>
      <c r="G1657">
        <v>2.03E-4</v>
      </c>
      <c r="H1657">
        <v>3.1502000000000002E-2</v>
      </c>
      <c r="I1657">
        <v>3.1704000000000003E-2</v>
      </c>
    </row>
    <row r="1658" spans="1:9" x14ac:dyDescent="0.3">
      <c r="A1658">
        <v>5700</v>
      </c>
      <c r="B1658">
        <v>14</v>
      </c>
      <c r="C1658">
        <v>25.143999999999998</v>
      </c>
      <c r="D1658">
        <v>114.712</v>
      </c>
      <c r="E1658">
        <v>0.99329999999999996</v>
      </c>
      <c r="F1658">
        <v>0.39015</v>
      </c>
      <c r="G1658">
        <v>2.03E-4</v>
      </c>
      <c r="H1658">
        <v>3.1515000000000001E-2</v>
      </c>
      <c r="I1658">
        <v>3.1717000000000002E-2</v>
      </c>
    </row>
    <row r="1659" spans="1:9" x14ac:dyDescent="0.3">
      <c r="A1659">
        <v>5800</v>
      </c>
      <c r="B1659">
        <v>14</v>
      </c>
      <c r="C1659">
        <v>25.138000000000002</v>
      </c>
      <c r="D1659">
        <v>114.73399999999999</v>
      </c>
      <c r="E1659">
        <v>0.99331000000000003</v>
      </c>
      <c r="F1659">
        <v>0.39001999999999998</v>
      </c>
      <c r="G1659">
        <v>2.02E-4</v>
      </c>
      <c r="H1659">
        <v>3.1526999999999999E-2</v>
      </c>
      <c r="I1659">
        <v>3.1730000000000001E-2</v>
      </c>
    </row>
    <row r="1660" spans="1:9" x14ac:dyDescent="0.3">
      <c r="A1660">
        <v>5900</v>
      </c>
      <c r="B1660">
        <v>14</v>
      </c>
      <c r="C1660">
        <v>25.132000000000001</v>
      </c>
      <c r="D1660">
        <v>114.756</v>
      </c>
      <c r="E1660">
        <v>0.99331000000000003</v>
      </c>
      <c r="F1660">
        <v>0.38989000000000001</v>
      </c>
      <c r="G1660">
        <v>2.02E-4</v>
      </c>
      <c r="H1660">
        <v>3.1539999999999999E-2</v>
      </c>
      <c r="I1660">
        <v>3.1741999999999999E-2</v>
      </c>
    </row>
    <row r="1661" spans="1:9" x14ac:dyDescent="0.3">
      <c r="A1661">
        <v>6000</v>
      </c>
      <c r="B1661">
        <v>14</v>
      </c>
      <c r="C1661">
        <v>25.143999999999998</v>
      </c>
      <c r="D1661">
        <v>114.82899999999999</v>
      </c>
      <c r="E1661">
        <v>0.99331999999999998</v>
      </c>
      <c r="F1661">
        <v>0.38974999999999999</v>
      </c>
      <c r="G1661">
        <v>2.02E-4</v>
      </c>
      <c r="H1661">
        <v>3.1566999999999998E-2</v>
      </c>
      <c r="I1661">
        <v>3.1768999999999999E-2</v>
      </c>
    </row>
    <row r="1662" spans="1:9" x14ac:dyDescent="0.3">
      <c r="A1662">
        <v>6100</v>
      </c>
      <c r="B1662">
        <v>14</v>
      </c>
      <c r="C1662">
        <v>25.12</v>
      </c>
      <c r="D1662">
        <v>114.80500000000001</v>
      </c>
      <c r="E1662">
        <v>0.99333000000000005</v>
      </c>
      <c r="F1662">
        <v>0.38962000000000002</v>
      </c>
      <c r="G1662">
        <v>2.0100000000000001E-4</v>
      </c>
      <c r="H1662">
        <v>3.1570000000000001E-2</v>
      </c>
      <c r="I1662">
        <v>3.1771000000000001E-2</v>
      </c>
    </row>
    <row r="1663" spans="1:9" x14ac:dyDescent="0.3">
      <c r="A1663">
        <v>6200</v>
      </c>
      <c r="B1663">
        <v>14</v>
      </c>
      <c r="C1663">
        <v>25.116</v>
      </c>
      <c r="D1663">
        <v>114.82299999999999</v>
      </c>
      <c r="E1663">
        <v>0.99334</v>
      </c>
      <c r="F1663">
        <v>0.38951999999999998</v>
      </c>
      <c r="G1663">
        <v>2.0100000000000001E-4</v>
      </c>
      <c r="H1663">
        <v>3.1579999999999997E-2</v>
      </c>
      <c r="I1663">
        <v>3.1780999999999997E-2</v>
      </c>
    </row>
    <row r="1664" spans="1:9" x14ac:dyDescent="0.3">
      <c r="A1664">
        <v>6300</v>
      </c>
      <c r="B1664">
        <v>14</v>
      </c>
      <c r="C1664">
        <v>25.111000000000001</v>
      </c>
      <c r="D1664">
        <v>114.842</v>
      </c>
      <c r="E1664">
        <v>0.99334999999999996</v>
      </c>
      <c r="F1664">
        <v>0.38941999999999999</v>
      </c>
      <c r="G1664">
        <v>2.0100000000000001E-4</v>
      </c>
      <c r="H1664">
        <v>3.159E-2</v>
      </c>
      <c r="I1664">
        <v>3.1791E-2</v>
      </c>
    </row>
    <row r="1665" spans="1:9" x14ac:dyDescent="0.3">
      <c r="A1665">
        <v>6400</v>
      </c>
      <c r="B1665">
        <v>14</v>
      </c>
      <c r="C1665">
        <v>25.106000000000002</v>
      </c>
      <c r="D1665">
        <v>114.85899999999999</v>
      </c>
      <c r="E1665">
        <v>0.99334999999999996</v>
      </c>
      <c r="F1665">
        <v>0.38932</v>
      </c>
      <c r="G1665">
        <v>2.0100000000000001E-4</v>
      </c>
      <c r="H1665">
        <v>3.1600000000000003E-2</v>
      </c>
      <c r="I1665">
        <v>3.1801000000000003E-2</v>
      </c>
    </row>
    <row r="1666" spans="1:9" x14ac:dyDescent="0.3">
      <c r="A1666">
        <v>6500</v>
      </c>
      <c r="B1666">
        <v>14</v>
      </c>
      <c r="C1666">
        <v>25.102</v>
      </c>
      <c r="D1666">
        <v>114.877</v>
      </c>
      <c r="E1666">
        <v>0.99336000000000002</v>
      </c>
      <c r="F1666">
        <v>0.38922000000000001</v>
      </c>
      <c r="G1666">
        <v>2.0100000000000001E-4</v>
      </c>
      <c r="H1666">
        <v>3.1609999999999999E-2</v>
      </c>
      <c r="I1666">
        <v>3.1810999999999999E-2</v>
      </c>
    </row>
    <row r="1667" spans="1:9" x14ac:dyDescent="0.3">
      <c r="A1667">
        <v>6600</v>
      </c>
      <c r="B1667">
        <v>14</v>
      </c>
      <c r="C1667">
        <v>25.097000000000001</v>
      </c>
      <c r="D1667">
        <v>114.895</v>
      </c>
      <c r="E1667">
        <v>0.99336999999999998</v>
      </c>
      <c r="F1667">
        <v>0.38912000000000002</v>
      </c>
      <c r="G1667">
        <v>2.0000000000000001E-4</v>
      </c>
      <c r="H1667">
        <v>3.1620000000000002E-2</v>
      </c>
      <c r="I1667">
        <v>3.1820000000000001E-2</v>
      </c>
    </row>
    <row r="1668" spans="1:9" x14ac:dyDescent="0.3">
      <c r="A1668">
        <v>6700</v>
      </c>
      <c r="B1668">
        <v>14</v>
      </c>
      <c r="C1668">
        <v>25.093</v>
      </c>
      <c r="D1668">
        <v>114.913</v>
      </c>
      <c r="E1668">
        <v>0.99336999999999998</v>
      </c>
      <c r="F1668">
        <v>0.38901999999999998</v>
      </c>
      <c r="G1668">
        <v>2.0000000000000001E-4</v>
      </c>
      <c r="H1668">
        <v>3.1629999999999998E-2</v>
      </c>
      <c r="I1668">
        <v>3.1829999999999997E-2</v>
      </c>
    </row>
    <row r="1669" spans="1:9" x14ac:dyDescent="0.3">
      <c r="A1669">
        <v>6800</v>
      </c>
      <c r="B1669">
        <v>14</v>
      </c>
      <c r="C1669">
        <v>25.088000000000001</v>
      </c>
      <c r="D1669">
        <v>114.931</v>
      </c>
      <c r="E1669">
        <v>0.99338000000000004</v>
      </c>
      <c r="F1669">
        <v>0.38891999999999999</v>
      </c>
      <c r="G1669">
        <v>2.0000000000000001E-4</v>
      </c>
      <c r="H1669">
        <v>3.1639E-2</v>
      </c>
      <c r="I1669">
        <v>3.184E-2</v>
      </c>
    </row>
    <row r="1670" spans="1:9" x14ac:dyDescent="0.3">
      <c r="A1670">
        <v>6900</v>
      </c>
      <c r="B1670">
        <v>14</v>
      </c>
      <c r="C1670">
        <v>25.084</v>
      </c>
      <c r="D1670">
        <v>114.949</v>
      </c>
      <c r="E1670">
        <v>0.99338000000000004</v>
      </c>
      <c r="F1670">
        <v>0.38882</v>
      </c>
      <c r="G1670">
        <v>2.0000000000000001E-4</v>
      </c>
      <c r="H1670">
        <v>3.1648999999999997E-2</v>
      </c>
      <c r="I1670">
        <v>3.1849000000000002E-2</v>
      </c>
    </row>
    <row r="1671" spans="1:9" x14ac:dyDescent="0.3">
      <c r="A1671">
        <v>7000</v>
      </c>
      <c r="B1671">
        <v>14</v>
      </c>
      <c r="C1671">
        <v>25.091000000000001</v>
      </c>
      <c r="D1671">
        <v>115.001</v>
      </c>
      <c r="E1671">
        <v>0.99339</v>
      </c>
      <c r="F1671">
        <v>0.38871</v>
      </c>
      <c r="G1671">
        <v>2.0000000000000001E-4</v>
      </c>
      <c r="H1671">
        <v>3.1669000000000003E-2</v>
      </c>
      <c r="I1671">
        <v>3.1868E-2</v>
      </c>
    </row>
    <row r="1672" spans="1:9" x14ac:dyDescent="0.3">
      <c r="A1672">
        <v>7100</v>
      </c>
      <c r="B1672">
        <v>14</v>
      </c>
      <c r="C1672">
        <v>25.076000000000001</v>
      </c>
      <c r="D1672">
        <v>114.989</v>
      </c>
      <c r="E1672">
        <v>0.99339999999999995</v>
      </c>
      <c r="F1672">
        <v>0.38861000000000001</v>
      </c>
      <c r="G1672">
        <v>1.9900000000000001E-4</v>
      </c>
      <c r="H1672">
        <v>3.1671999999999999E-2</v>
      </c>
      <c r="I1672">
        <v>3.1871999999999998E-2</v>
      </c>
    </row>
    <row r="1673" spans="1:9" x14ac:dyDescent="0.3">
      <c r="A1673">
        <v>7200</v>
      </c>
      <c r="B1673">
        <v>14</v>
      </c>
      <c r="C1673">
        <v>25.071999999999999</v>
      </c>
      <c r="D1673">
        <v>115.005</v>
      </c>
      <c r="E1673">
        <v>0.99339999999999995</v>
      </c>
      <c r="F1673">
        <v>0.38854</v>
      </c>
      <c r="G1673">
        <v>1.9900000000000001E-4</v>
      </c>
      <c r="H1673">
        <v>3.168E-2</v>
      </c>
      <c r="I1673">
        <v>3.1878999999999998E-2</v>
      </c>
    </row>
    <row r="1674" spans="1:9" x14ac:dyDescent="0.3">
      <c r="A1674">
        <v>7300</v>
      </c>
      <c r="B1674">
        <v>14</v>
      </c>
      <c r="C1674">
        <v>25.068000000000001</v>
      </c>
      <c r="D1674">
        <v>115.02</v>
      </c>
      <c r="E1674">
        <v>0.99341000000000002</v>
      </c>
      <c r="F1674">
        <v>0.38846000000000003</v>
      </c>
      <c r="G1674">
        <v>1.9900000000000001E-4</v>
      </c>
      <c r="H1674">
        <v>3.1688000000000001E-2</v>
      </c>
      <c r="I1674">
        <v>3.1886999999999999E-2</v>
      </c>
    </row>
    <row r="1675" spans="1:9" x14ac:dyDescent="0.3">
      <c r="A1675">
        <v>7400</v>
      </c>
      <c r="B1675">
        <v>14</v>
      </c>
      <c r="C1675">
        <v>25.065000000000001</v>
      </c>
      <c r="D1675">
        <v>115.035</v>
      </c>
      <c r="E1675">
        <v>0.99341999999999997</v>
      </c>
      <c r="F1675">
        <v>0.38838</v>
      </c>
      <c r="G1675">
        <v>1.9900000000000001E-4</v>
      </c>
      <c r="H1675">
        <v>3.1696000000000002E-2</v>
      </c>
      <c r="I1675">
        <v>3.1895E-2</v>
      </c>
    </row>
    <row r="1676" spans="1:9" x14ac:dyDescent="0.3">
      <c r="A1676">
        <v>7500</v>
      </c>
      <c r="B1676">
        <v>14</v>
      </c>
      <c r="C1676">
        <v>25.061</v>
      </c>
      <c r="D1676">
        <v>115.05</v>
      </c>
      <c r="E1676">
        <v>0.99341999999999997</v>
      </c>
      <c r="F1676">
        <v>0.38829999999999998</v>
      </c>
      <c r="G1676">
        <v>1.9900000000000001E-4</v>
      </c>
      <c r="H1676">
        <v>3.1704000000000003E-2</v>
      </c>
      <c r="I1676">
        <v>3.1903000000000001E-2</v>
      </c>
    </row>
    <row r="1677" spans="1:9" x14ac:dyDescent="0.3">
      <c r="A1677">
        <v>7600</v>
      </c>
      <c r="B1677">
        <v>14</v>
      </c>
      <c r="C1677">
        <v>25.058</v>
      </c>
      <c r="D1677">
        <v>115.066</v>
      </c>
      <c r="E1677">
        <v>0.99343000000000004</v>
      </c>
      <c r="F1677">
        <v>0.38822000000000001</v>
      </c>
      <c r="G1677">
        <v>1.9900000000000001E-4</v>
      </c>
      <c r="H1677">
        <v>3.1711999999999997E-2</v>
      </c>
      <c r="I1677">
        <v>3.1910000000000001E-2</v>
      </c>
    </row>
    <row r="1678" spans="1:9" x14ac:dyDescent="0.3">
      <c r="A1678">
        <v>7700</v>
      </c>
      <c r="B1678">
        <v>14</v>
      </c>
      <c r="C1678">
        <v>25.053999999999998</v>
      </c>
      <c r="D1678">
        <v>115.081</v>
      </c>
      <c r="E1678">
        <v>0.99343000000000004</v>
      </c>
      <c r="F1678">
        <v>0.38813999999999999</v>
      </c>
      <c r="G1678">
        <v>1.9900000000000001E-4</v>
      </c>
      <c r="H1678">
        <v>3.1718999999999997E-2</v>
      </c>
      <c r="I1678">
        <v>3.1918000000000002E-2</v>
      </c>
    </row>
    <row r="1679" spans="1:9" x14ac:dyDescent="0.3">
      <c r="A1679">
        <v>7800</v>
      </c>
      <c r="B1679">
        <v>14</v>
      </c>
      <c r="C1679">
        <v>25.050999999999998</v>
      </c>
      <c r="D1679">
        <v>115.096</v>
      </c>
      <c r="E1679">
        <v>0.99343999999999999</v>
      </c>
      <c r="F1679">
        <v>0.38806000000000002</v>
      </c>
      <c r="G1679">
        <v>1.9799999999999999E-4</v>
      </c>
      <c r="H1679">
        <v>3.1726999999999998E-2</v>
      </c>
      <c r="I1679">
        <v>3.1925000000000002E-2</v>
      </c>
    </row>
    <row r="1680" spans="1:9" x14ac:dyDescent="0.3">
      <c r="A1680">
        <v>7900</v>
      </c>
      <c r="B1680">
        <v>14</v>
      </c>
      <c r="C1680">
        <v>25.047000000000001</v>
      </c>
      <c r="D1680">
        <v>115.111</v>
      </c>
      <c r="E1680">
        <v>0.99343999999999999</v>
      </c>
      <c r="F1680">
        <v>0.38797999999999999</v>
      </c>
      <c r="G1680">
        <v>1.9799999999999999E-4</v>
      </c>
      <c r="H1680">
        <v>3.1734999999999999E-2</v>
      </c>
      <c r="I1680">
        <v>3.1933000000000003E-2</v>
      </c>
    </row>
    <row r="1681" spans="1:9" x14ac:dyDescent="0.3">
      <c r="A1681">
        <v>8000</v>
      </c>
      <c r="B1681">
        <v>14</v>
      </c>
      <c r="C1681">
        <v>25.052</v>
      </c>
      <c r="D1681">
        <v>115.15</v>
      </c>
      <c r="E1681">
        <v>0.99343999999999999</v>
      </c>
      <c r="F1681">
        <v>0.38790000000000002</v>
      </c>
      <c r="G1681">
        <v>1.9799999999999999E-4</v>
      </c>
      <c r="H1681">
        <v>3.1748999999999999E-2</v>
      </c>
      <c r="I1681">
        <v>3.1947000000000003E-2</v>
      </c>
    </row>
    <row r="1682" spans="1:9" x14ac:dyDescent="0.3">
      <c r="A1682">
        <v>8100</v>
      </c>
      <c r="B1682">
        <v>14</v>
      </c>
      <c r="C1682">
        <v>25.04</v>
      </c>
      <c r="D1682">
        <v>115.145</v>
      </c>
      <c r="E1682">
        <v>0.99345000000000006</v>
      </c>
      <c r="F1682">
        <v>0.38780999999999999</v>
      </c>
      <c r="G1682">
        <v>1.9799999999999999E-4</v>
      </c>
      <c r="H1682">
        <v>3.1753000000000003E-2</v>
      </c>
      <c r="I1682">
        <v>3.1951E-2</v>
      </c>
    </row>
    <row r="1683" spans="1:9" x14ac:dyDescent="0.3">
      <c r="A1683">
        <v>8200</v>
      </c>
      <c r="B1683">
        <v>14</v>
      </c>
      <c r="C1683">
        <v>25.036999999999999</v>
      </c>
      <c r="D1683">
        <v>115.158</v>
      </c>
      <c r="E1683">
        <v>0.99346000000000001</v>
      </c>
      <c r="F1683">
        <v>0.38774999999999998</v>
      </c>
      <c r="G1683">
        <v>1.9799999999999999E-4</v>
      </c>
      <c r="H1683">
        <v>3.1759000000000003E-2</v>
      </c>
      <c r="I1683">
        <v>3.1956999999999999E-2</v>
      </c>
    </row>
    <row r="1684" spans="1:9" x14ac:dyDescent="0.3">
      <c r="A1684">
        <v>8300</v>
      </c>
      <c r="B1684">
        <v>14</v>
      </c>
      <c r="C1684">
        <v>25.033999999999999</v>
      </c>
      <c r="D1684">
        <v>115.172</v>
      </c>
      <c r="E1684">
        <v>0.99346000000000001</v>
      </c>
      <c r="F1684">
        <v>0.38768999999999998</v>
      </c>
      <c r="G1684">
        <v>1.9799999999999999E-4</v>
      </c>
      <c r="H1684">
        <v>3.1766000000000003E-2</v>
      </c>
      <c r="I1684">
        <v>3.1963999999999999E-2</v>
      </c>
    </row>
    <row r="1685" spans="1:9" x14ac:dyDescent="0.3">
      <c r="A1685">
        <v>8400</v>
      </c>
      <c r="B1685">
        <v>14</v>
      </c>
      <c r="C1685">
        <v>25.030999999999999</v>
      </c>
      <c r="D1685">
        <v>115.185</v>
      </c>
      <c r="E1685">
        <v>0.99346999999999996</v>
      </c>
      <c r="F1685">
        <v>0.38762000000000002</v>
      </c>
      <c r="G1685">
        <v>1.9699999999999999E-4</v>
      </c>
      <c r="H1685">
        <v>3.1772000000000002E-2</v>
      </c>
      <c r="I1685">
        <v>3.1969999999999998E-2</v>
      </c>
    </row>
    <row r="1686" spans="1:9" x14ac:dyDescent="0.3">
      <c r="A1686">
        <v>8500</v>
      </c>
      <c r="B1686">
        <v>14</v>
      </c>
      <c r="C1686">
        <v>25.027999999999999</v>
      </c>
      <c r="D1686">
        <v>115.19799999999999</v>
      </c>
      <c r="E1686">
        <v>0.99346999999999996</v>
      </c>
      <c r="F1686">
        <v>0.38756000000000002</v>
      </c>
      <c r="G1686">
        <v>1.9699999999999999E-4</v>
      </c>
      <c r="H1686">
        <v>3.1779000000000002E-2</v>
      </c>
      <c r="I1686">
        <v>3.1975999999999997E-2</v>
      </c>
    </row>
    <row r="1687" spans="1:9" x14ac:dyDescent="0.3">
      <c r="A1687">
        <v>8600</v>
      </c>
      <c r="B1687">
        <v>14</v>
      </c>
      <c r="C1687">
        <v>25.024999999999999</v>
      </c>
      <c r="D1687">
        <v>115.211</v>
      </c>
      <c r="E1687">
        <v>0.99346999999999996</v>
      </c>
      <c r="F1687">
        <v>0.38749</v>
      </c>
      <c r="G1687">
        <v>1.9699999999999999E-4</v>
      </c>
      <c r="H1687">
        <v>3.1785000000000001E-2</v>
      </c>
      <c r="I1687">
        <v>3.1981999999999997E-2</v>
      </c>
    </row>
    <row r="1688" spans="1:9" x14ac:dyDescent="0.3">
      <c r="A1688">
        <v>8700</v>
      </c>
      <c r="B1688">
        <v>14</v>
      </c>
      <c r="C1688">
        <v>25.021999999999998</v>
      </c>
      <c r="D1688">
        <v>115.224</v>
      </c>
      <c r="E1688">
        <v>0.99348000000000003</v>
      </c>
      <c r="F1688">
        <v>0.38743</v>
      </c>
      <c r="G1688">
        <v>1.9699999999999999E-4</v>
      </c>
      <c r="H1688">
        <v>3.1791E-2</v>
      </c>
      <c r="I1688">
        <v>3.1988000000000003E-2</v>
      </c>
    </row>
    <row r="1689" spans="1:9" x14ac:dyDescent="0.3">
      <c r="A1689">
        <v>8800</v>
      </c>
      <c r="B1689">
        <v>14</v>
      </c>
      <c r="C1689">
        <v>25.018999999999998</v>
      </c>
      <c r="D1689">
        <v>115.238</v>
      </c>
      <c r="E1689">
        <v>0.99348000000000003</v>
      </c>
      <c r="F1689">
        <v>0.38736999999999999</v>
      </c>
      <c r="G1689">
        <v>1.9699999999999999E-4</v>
      </c>
      <c r="H1689">
        <v>3.1798E-2</v>
      </c>
      <c r="I1689">
        <v>3.1995000000000003E-2</v>
      </c>
    </row>
    <row r="1690" spans="1:9" x14ac:dyDescent="0.3">
      <c r="A1690">
        <v>8900</v>
      </c>
      <c r="B1690">
        <v>14</v>
      </c>
      <c r="C1690">
        <v>25.015999999999998</v>
      </c>
      <c r="D1690">
        <v>115.251</v>
      </c>
      <c r="E1690">
        <v>0.99348999999999998</v>
      </c>
      <c r="F1690">
        <v>0.38729999999999998</v>
      </c>
      <c r="G1690">
        <v>1.9699999999999999E-4</v>
      </c>
      <c r="H1690">
        <v>3.1803999999999999E-2</v>
      </c>
      <c r="I1690">
        <v>3.2001000000000002E-2</v>
      </c>
    </row>
    <row r="1691" spans="1:9" x14ac:dyDescent="0.3">
      <c r="A1691">
        <v>9000</v>
      </c>
      <c r="B1691">
        <v>14</v>
      </c>
      <c r="C1691">
        <v>25.018999999999998</v>
      </c>
      <c r="D1691">
        <v>115.28100000000001</v>
      </c>
      <c r="E1691">
        <v>0.99348999999999998</v>
      </c>
      <c r="F1691">
        <v>0.38723000000000002</v>
      </c>
      <c r="G1691">
        <v>1.9699999999999999E-4</v>
      </c>
      <c r="H1691">
        <v>3.1815000000000003E-2</v>
      </c>
      <c r="I1691">
        <v>3.2011999999999999E-2</v>
      </c>
    </row>
    <row r="1692" spans="1:9" x14ac:dyDescent="0.3">
      <c r="A1692">
        <v>9100</v>
      </c>
      <c r="B1692">
        <v>14</v>
      </c>
      <c r="C1692">
        <v>25.01</v>
      </c>
      <c r="D1692">
        <v>115.279</v>
      </c>
      <c r="E1692">
        <v>0.99350000000000005</v>
      </c>
      <c r="F1692">
        <v>0.38716</v>
      </c>
      <c r="G1692">
        <v>1.9699999999999999E-4</v>
      </c>
      <c r="H1692">
        <v>3.1819E-2</v>
      </c>
      <c r="I1692">
        <v>3.2015000000000002E-2</v>
      </c>
    </row>
    <row r="1693" spans="1:9" x14ac:dyDescent="0.3">
      <c r="A1693">
        <v>9200</v>
      </c>
      <c r="B1693">
        <v>14</v>
      </c>
      <c r="C1693">
        <v>25.007999999999999</v>
      </c>
      <c r="D1693">
        <v>115.291</v>
      </c>
      <c r="E1693">
        <v>0.99350000000000005</v>
      </c>
      <c r="F1693">
        <v>0.38711000000000001</v>
      </c>
      <c r="G1693">
        <v>1.9599999999999999E-4</v>
      </c>
      <c r="H1693">
        <v>3.1823999999999998E-2</v>
      </c>
      <c r="I1693">
        <v>3.2021000000000001E-2</v>
      </c>
    </row>
    <row r="1694" spans="1:9" x14ac:dyDescent="0.3">
      <c r="A1694">
        <v>9300</v>
      </c>
      <c r="B1694">
        <v>14</v>
      </c>
      <c r="C1694">
        <v>25.004999999999999</v>
      </c>
      <c r="D1694">
        <v>115.303</v>
      </c>
      <c r="E1694">
        <v>0.99351</v>
      </c>
      <c r="F1694">
        <v>0.38706000000000002</v>
      </c>
      <c r="G1694">
        <v>1.9599999999999999E-4</v>
      </c>
      <c r="H1694">
        <v>3.1829000000000003E-2</v>
      </c>
      <c r="I1694">
        <v>3.2025999999999999E-2</v>
      </c>
    </row>
    <row r="1695" spans="1:9" x14ac:dyDescent="0.3">
      <c r="A1695">
        <v>9400</v>
      </c>
      <c r="B1695">
        <v>14</v>
      </c>
      <c r="C1695">
        <v>25.001999999999999</v>
      </c>
      <c r="D1695">
        <v>115.315</v>
      </c>
      <c r="E1695">
        <v>0.99351</v>
      </c>
      <c r="F1695">
        <v>0.38700000000000001</v>
      </c>
      <c r="G1695">
        <v>1.9599999999999999E-4</v>
      </c>
      <c r="H1695">
        <v>3.1835000000000002E-2</v>
      </c>
      <c r="I1695">
        <v>3.2030999999999997E-2</v>
      </c>
    </row>
    <row r="1696" spans="1:9" x14ac:dyDescent="0.3">
      <c r="A1696">
        <v>9500</v>
      </c>
      <c r="B1696">
        <v>14</v>
      </c>
      <c r="C1696">
        <v>25</v>
      </c>
      <c r="D1696">
        <v>115.32599999999999</v>
      </c>
      <c r="E1696">
        <v>0.99351</v>
      </c>
      <c r="F1696">
        <v>0.38695000000000002</v>
      </c>
      <c r="G1696">
        <v>1.9599999999999999E-4</v>
      </c>
      <c r="H1696">
        <v>3.184E-2</v>
      </c>
      <c r="I1696">
        <v>3.2036000000000002E-2</v>
      </c>
    </row>
    <row r="1697" spans="1:9" x14ac:dyDescent="0.3">
      <c r="A1697">
        <v>9600</v>
      </c>
      <c r="B1697">
        <v>14</v>
      </c>
      <c r="C1697">
        <v>24.997</v>
      </c>
      <c r="D1697">
        <v>115.33799999999999</v>
      </c>
      <c r="E1697">
        <v>0.99351999999999996</v>
      </c>
      <c r="F1697">
        <v>0.38690000000000002</v>
      </c>
      <c r="G1697">
        <v>1.9599999999999999E-4</v>
      </c>
      <c r="H1697">
        <v>3.1844999999999998E-2</v>
      </c>
      <c r="I1697">
        <v>3.2041E-2</v>
      </c>
    </row>
    <row r="1698" spans="1:9" x14ac:dyDescent="0.3">
      <c r="A1698">
        <v>9700</v>
      </c>
      <c r="B1698">
        <v>14</v>
      </c>
      <c r="C1698">
        <v>24.995000000000001</v>
      </c>
      <c r="D1698">
        <v>115.35</v>
      </c>
      <c r="E1698">
        <v>0.99351999999999996</v>
      </c>
      <c r="F1698">
        <v>0.38685000000000003</v>
      </c>
      <c r="G1698">
        <v>1.9599999999999999E-4</v>
      </c>
      <c r="H1698">
        <v>3.1850999999999997E-2</v>
      </c>
      <c r="I1698">
        <v>3.2045999999999998E-2</v>
      </c>
    </row>
    <row r="1699" spans="1:9" x14ac:dyDescent="0.3">
      <c r="A1699">
        <v>9800</v>
      </c>
      <c r="B1699">
        <v>14</v>
      </c>
      <c r="C1699">
        <v>24.992000000000001</v>
      </c>
      <c r="D1699">
        <v>115.361</v>
      </c>
      <c r="E1699">
        <v>0.99351999999999996</v>
      </c>
      <c r="F1699">
        <v>0.38679000000000002</v>
      </c>
      <c r="G1699">
        <v>1.9599999999999999E-4</v>
      </c>
      <c r="H1699">
        <v>3.1856000000000002E-2</v>
      </c>
      <c r="I1699">
        <v>3.2051000000000003E-2</v>
      </c>
    </row>
    <row r="1700" spans="1:9" x14ac:dyDescent="0.3">
      <c r="A1700">
        <v>9900</v>
      </c>
      <c r="B1700">
        <v>14</v>
      </c>
      <c r="C1700">
        <v>24.99</v>
      </c>
      <c r="D1700">
        <v>115.373</v>
      </c>
      <c r="E1700">
        <v>0.99353000000000002</v>
      </c>
      <c r="F1700">
        <v>0.38673999999999997</v>
      </c>
      <c r="G1700">
        <v>1.9599999999999999E-4</v>
      </c>
      <c r="H1700">
        <v>3.1861E-2</v>
      </c>
      <c r="I1700">
        <v>3.2057000000000002E-2</v>
      </c>
    </row>
    <row r="1701" spans="1:9" x14ac:dyDescent="0.3">
      <c r="A1701">
        <v>10000</v>
      </c>
      <c r="B1701">
        <v>14</v>
      </c>
      <c r="C1701">
        <v>24.992000000000001</v>
      </c>
      <c r="D1701">
        <v>115.39700000000001</v>
      </c>
      <c r="E1701">
        <v>0.99353000000000002</v>
      </c>
      <c r="F1701">
        <v>0.38668000000000002</v>
      </c>
      <c r="G1701">
        <v>1.95E-4</v>
      </c>
      <c r="H1701">
        <v>3.1870000000000002E-2</v>
      </c>
      <c r="I1701">
        <v>3.2065000000000003E-2</v>
      </c>
    </row>
    <row r="1702" spans="1:9" x14ac:dyDescent="0.3">
      <c r="A1702">
        <v>10100</v>
      </c>
      <c r="B1702">
        <v>14</v>
      </c>
      <c r="C1702">
        <v>24.984999999999999</v>
      </c>
      <c r="D1702">
        <v>115.398</v>
      </c>
      <c r="E1702">
        <v>0.99353999999999998</v>
      </c>
      <c r="F1702">
        <v>0.38662000000000002</v>
      </c>
      <c r="G1702">
        <v>1.95E-4</v>
      </c>
      <c r="H1702">
        <v>3.1872999999999999E-2</v>
      </c>
      <c r="I1702">
        <v>3.2069E-2</v>
      </c>
    </row>
    <row r="1703" spans="1:9" x14ac:dyDescent="0.3">
      <c r="A1703">
        <v>10200</v>
      </c>
      <c r="B1703">
        <v>14</v>
      </c>
      <c r="C1703">
        <v>24.983000000000001</v>
      </c>
      <c r="D1703">
        <v>115.408</v>
      </c>
      <c r="E1703">
        <v>0.99353999999999998</v>
      </c>
      <c r="F1703">
        <v>0.38657999999999998</v>
      </c>
      <c r="G1703">
        <v>1.95E-4</v>
      </c>
      <c r="H1703">
        <v>3.1877999999999997E-2</v>
      </c>
      <c r="I1703">
        <v>3.2072999999999997E-2</v>
      </c>
    </row>
    <row r="1704" spans="1:9" x14ac:dyDescent="0.3">
      <c r="A1704">
        <v>10300</v>
      </c>
      <c r="B1704">
        <v>14</v>
      </c>
      <c r="C1704">
        <v>24.98</v>
      </c>
      <c r="D1704">
        <v>115.419</v>
      </c>
      <c r="E1704">
        <v>0.99353999999999998</v>
      </c>
      <c r="F1704">
        <v>0.38652999999999998</v>
      </c>
      <c r="G1704">
        <v>1.95E-4</v>
      </c>
      <c r="H1704">
        <v>3.1882000000000001E-2</v>
      </c>
      <c r="I1704">
        <v>3.2077000000000001E-2</v>
      </c>
    </row>
    <row r="1705" spans="1:9" x14ac:dyDescent="0.3">
      <c r="A1705">
        <v>10400</v>
      </c>
      <c r="B1705">
        <v>14</v>
      </c>
      <c r="C1705">
        <v>24.978000000000002</v>
      </c>
      <c r="D1705">
        <v>115.429</v>
      </c>
      <c r="E1705">
        <v>0.99355000000000004</v>
      </c>
      <c r="F1705">
        <v>0.38649</v>
      </c>
      <c r="G1705">
        <v>1.95E-4</v>
      </c>
      <c r="H1705">
        <v>3.1886999999999999E-2</v>
      </c>
      <c r="I1705">
        <v>3.2081999999999999E-2</v>
      </c>
    </row>
    <row r="1706" spans="1:9" x14ac:dyDescent="0.3">
      <c r="A1706">
        <v>10500</v>
      </c>
      <c r="B1706">
        <v>14</v>
      </c>
      <c r="C1706">
        <v>24.975999999999999</v>
      </c>
      <c r="D1706">
        <v>115.44</v>
      </c>
      <c r="E1706">
        <v>0.99355000000000004</v>
      </c>
      <c r="F1706">
        <v>0.38644000000000001</v>
      </c>
      <c r="G1706">
        <v>1.95E-4</v>
      </c>
      <c r="H1706">
        <v>3.1891000000000003E-2</v>
      </c>
      <c r="I1706">
        <v>3.2086000000000003E-2</v>
      </c>
    </row>
    <row r="1707" spans="1:9" x14ac:dyDescent="0.3">
      <c r="A1707">
        <v>10600</v>
      </c>
      <c r="B1707">
        <v>14</v>
      </c>
      <c r="C1707">
        <v>24.974</v>
      </c>
      <c r="D1707">
        <v>115.45</v>
      </c>
      <c r="E1707">
        <v>0.99355000000000004</v>
      </c>
      <c r="F1707">
        <v>0.38640000000000002</v>
      </c>
      <c r="G1707">
        <v>1.95E-4</v>
      </c>
      <c r="H1707">
        <v>3.1896000000000001E-2</v>
      </c>
      <c r="I1707">
        <v>3.209E-2</v>
      </c>
    </row>
    <row r="1708" spans="1:9" x14ac:dyDescent="0.3">
      <c r="A1708">
        <v>10700</v>
      </c>
      <c r="B1708">
        <v>14</v>
      </c>
      <c r="C1708">
        <v>24.972000000000001</v>
      </c>
      <c r="D1708">
        <v>115.46</v>
      </c>
      <c r="E1708">
        <v>0.99356</v>
      </c>
      <c r="F1708">
        <v>0.38635999999999998</v>
      </c>
      <c r="G1708">
        <v>1.95E-4</v>
      </c>
      <c r="H1708">
        <v>3.1899999999999998E-2</v>
      </c>
      <c r="I1708">
        <v>3.2094999999999999E-2</v>
      </c>
    </row>
    <row r="1709" spans="1:9" x14ac:dyDescent="0.3">
      <c r="A1709">
        <v>10800</v>
      </c>
      <c r="B1709">
        <v>14</v>
      </c>
      <c r="C1709">
        <v>24.969000000000001</v>
      </c>
      <c r="D1709">
        <v>115.471</v>
      </c>
      <c r="E1709">
        <v>0.99356</v>
      </c>
      <c r="F1709">
        <v>0.38630999999999999</v>
      </c>
      <c r="G1709">
        <v>1.95E-4</v>
      </c>
      <c r="H1709">
        <v>3.1904000000000002E-2</v>
      </c>
      <c r="I1709">
        <v>3.2099000000000003E-2</v>
      </c>
    </row>
    <row r="1710" spans="1:9" x14ac:dyDescent="0.3">
      <c r="A1710">
        <v>10900</v>
      </c>
      <c r="B1710">
        <v>14</v>
      </c>
      <c r="C1710">
        <v>24.966999999999999</v>
      </c>
      <c r="D1710">
        <v>115.48099999999999</v>
      </c>
      <c r="E1710">
        <v>0.99356</v>
      </c>
      <c r="F1710">
        <v>0.38627</v>
      </c>
      <c r="G1710">
        <v>1.95E-4</v>
      </c>
      <c r="H1710">
        <v>3.1909E-2</v>
      </c>
      <c r="I1710">
        <v>3.2103E-2</v>
      </c>
    </row>
    <row r="1711" spans="1:9" x14ac:dyDescent="0.3">
      <c r="A1711">
        <v>11000</v>
      </c>
      <c r="B1711">
        <v>14</v>
      </c>
      <c r="C1711">
        <v>24.968</v>
      </c>
      <c r="D1711">
        <v>115.501</v>
      </c>
      <c r="E1711">
        <v>0.99356999999999995</v>
      </c>
      <c r="F1711">
        <v>0.38622000000000001</v>
      </c>
      <c r="G1711">
        <v>1.94E-4</v>
      </c>
      <c r="H1711">
        <v>3.1916E-2</v>
      </c>
      <c r="I1711">
        <v>3.211E-2</v>
      </c>
    </row>
    <row r="1712" spans="1:9" x14ac:dyDescent="0.3">
      <c r="A1712">
        <v>11100</v>
      </c>
      <c r="B1712">
        <v>14</v>
      </c>
      <c r="C1712">
        <v>24.963000000000001</v>
      </c>
      <c r="D1712">
        <v>115.503</v>
      </c>
      <c r="E1712">
        <v>0.99356999999999995</v>
      </c>
      <c r="F1712">
        <v>0.38617000000000001</v>
      </c>
      <c r="G1712">
        <v>1.94E-4</v>
      </c>
      <c r="H1712">
        <v>3.1919000000000003E-2</v>
      </c>
      <c r="I1712">
        <v>3.2113999999999997E-2</v>
      </c>
    </row>
    <row r="1713" spans="1:9" x14ac:dyDescent="0.3">
      <c r="A1713">
        <v>11200</v>
      </c>
      <c r="B1713">
        <v>14</v>
      </c>
      <c r="C1713">
        <v>24.960999999999999</v>
      </c>
      <c r="D1713">
        <v>115.51300000000001</v>
      </c>
      <c r="E1713">
        <v>0.99356999999999995</v>
      </c>
      <c r="F1713">
        <v>0.38612999999999997</v>
      </c>
      <c r="G1713">
        <v>1.94E-4</v>
      </c>
      <c r="H1713">
        <v>3.1923E-2</v>
      </c>
      <c r="I1713">
        <v>3.2117E-2</v>
      </c>
    </row>
    <row r="1714" spans="1:9" x14ac:dyDescent="0.3">
      <c r="A1714">
        <v>11300</v>
      </c>
      <c r="B1714">
        <v>14</v>
      </c>
      <c r="C1714">
        <v>24.959</v>
      </c>
      <c r="D1714">
        <v>115.52200000000001</v>
      </c>
      <c r="E1714">
        <v>0.99358000000000002</v>
      </c>
      <c r="F1714">
        <v>0.38608999999999999</v>
      </c>
      <c r="G1714">
        <v>1.94E-4</v>
      </c>
      <c r="H1714">
        <v>3.1926999999999997E-2</v>
      </c>
      <c r="I1714">
        <v>3.2120999999999997E-2</v>
      </c>
    </row>
    <row r="1715" spans="1:9" x14ac:dyDescent="0.3">
      <c r="A1715">
        <v>11400</v>
      </c>
      <c r="B1715">
        <v>14</v>
      </c>
      <c r="C1715">
        <v>24.957000000000001</v>
      </c>
      <c r="D1715">
        <v>115.532</v>
      </c>
      <c r="E1715">
        <v>0.99358000000000002</v>
      </c>
      <c r="F1715">
        <v>0.38605</v>
      </c>
      <c r="G1715">
        <v>1.94E-4</v>
      </c>
      <c r="H1715">
        <v>3.1931000000000001E-2</v>
      </c>
      <c r="I1715">
        <v>3.2125000000000001E-2</v>
      </c>
    </row>
    <row r="1716" spans="1:9" x14ac:dyDescent="0.3">
      <c r="A1716">
        <v>11500</v>
      </c>
      <c r="B1716">
        <v>14</v>
      </c>
      <c r="C1716">
        <v>24.954999999999998</v>
      </c>
      <c r="D1716">
        <v>115.541</v>
      </c>
      <c r="E1716">
        <v>0.99358000000000002</v>
      </c>
      <c r="F1716">
        <v>0.38601999999999997</v>
      </c>
      <c r="G1716">
        <v>1.94E-4</v>
      </c>
      <c r="H1716">
        <v>3.1933999999999997E-2</v>
      </c>
      <c r="I1716">
        <v>3.2127999999999997E-2</v>
      </c>
    </row>
    <row r="1717" spans="1:9" x14ac:dyDescent="0.3">
      <c r="A1717">
        <v>11600</v>
      </c>
      <c r="B1717">
        <v>14</v>
      </c>
      <c r="C1717">
        <v>24.952999999999999</v>
      </c>
      <c r="D1717">
        <v>115.55</v>
      </c>
      <c r="E1717">
        <v>0.99358999999999997</v>
      </c>
      <c r="F1717">
        <v>0.38597999999999999</v>
      </c>
      <c r="G1717">
        <v>1.94E-4</v>
      </c>
      <c r="H1717">
        <v>3.1938000000000001E-2</v>
      </c>
      <c r="I1717">
        <v>3.2132000000000001E-2</v>
      </c>
    </row>
    <row r="1718" spans="1:9" x14ac:dyDescent="0.3">
      <c r="A1718">
        <v>11700</v>
      </c>
      <c r="B1718">
        <v>14</v>
      </c>
      <c r="C1718">
        <v>24.952000000000002</v>
      </c>
      <c r="D1718">
        <v>115.56</v>
      </c>
      <c r="E1718">
        <v>0.99358999999999997</v>
      </c>
      <c r="F1718">
        <v>0.38594000000000001</v>
      </c>
      <c r="G1718">
        <v>1.94E-4</v>
      </c>
      <c r="H1718">
        <v>3.1941999999999998E-2</v>
      </c>
      <c r="I1718">
        <v>3.2135999999999998E-2</v>
      </c>
    </row>
    <row r="1719" spans="1:9" x14ac:dyDescent="0.3">
      <c r="A1719">
        <v>11800</v>
      </c>
      <c r="B1719">
        <v>14</v>
      </c>
      <c r="C1719">
        <v>24.95</v>
      </c>
      <c r="D1719">
        <v>115.569</v>
      </c>
      <c r="E1719">
        <v>0.99358999999999997</v>
      </c>
      <c r="F1719">
        <v>0.38590000000000002</v>
      </c>
      <c r="G1719">
        <v>1.94E-4</v>
      </c>
      <c r="H1719">
        <v>3.1946000000000002E-2</v>
      </c>
      <c r="I1719">
        <v>3.2139000000000001E-2</v>
      </c>
    </row>
    <row r="1720" spans="1:9" x14ac:dyDescent="0.3">
      <c r="A1720">
        <v>11900</v>
      </c>
      <c r="B1720">
        <v>14</v>
      </c>
      <c r="C1720">
        <v>24.948</v>
      </c>
      <c r="D1720">
        <v>115.578</v>
      </c>
      <c r="E1720">
        <v>0.99360000000000004</v>
      </c>
      <c r="F1720">
        <v>0.38585999999999998</v>
      </c>
      <c r="G1720">
        <v>1.94E-4</v>
      </c>
      <c r="H1720">
        <v>3.1948999999999998E-2</v>
      </c>
      <c r="I1720">
        <v>3.2142999999999998E-2</v>
      </c>
    </row>
    <row r="1721" spans="1:9" x14ac:dyDescent="0.3">
      <c r="A1721">
        <v>12000</v>
      </c>
      <c r="B1721">
        <v>14</v>
      </c>
      <c r="C1721">
        <v>24.948</v>
      </c>
      <c r="D1721">
        <v>115.595</v>
      </c>
      <c r="E1721">
        <v>0.99360000000000004</v>
      </c>
      <c r="F1721">
        <v>0.38582</v>
      </c>
      <c r="G1721">
        <v>1.94E-4</v>
      </c>
      <c r="H1721">
        <v>3.1954999999999997E-2</v>
      </c>
      <c r="I1721">
        <v>3.2148999999999997E-2</v>
      </c>
    </row>
    <row r="1722" spans="1:9" x14ac:dyDescent="0.3">
      <c r="A1722">
        <v>12100</v>
      </c>
      <c r="B1722">
        <v>14</v>
      </c>
      <c r="C1722">
        <v>24.943999999999999</v>
      </c>
      <c r="D1722">
        <v>115.598</v>
      </c>
      <c r="E1722">
        <v>0.99360000000000004</v>
      </c>
      <c r="F1722">
        <v>0.38578000000000001</v>
      </c>
      <c r="G1722">
        <v>1.93E-4</v>
      </c>
      <c r="H1722">
        <v>3.1958E-2</v>
      </c>
      <c r="I1722">
        <v>3.2152E-2</v>
      </c>
    </row>
    <row r="1723" spans="1:9" x14ac:dyDescent="0.3">
      <c r="A1723">
        <v>12200</v>
      </c>
      <c r="B1723">
        <v>14</v>
      </c>
      <c r="C1723">
        <v>24.942</v>
      </c>
      <c r="D1723">
        <v>115.607</v>
      </c>
      <c r="E1723">
        <v>0.99360000000000004</v>
      </c>
      <c r="F1723">
        <v>0.38574999999999998</v>
      </c>
      <c r="G1723">
        <v>1.93E-4</v>
      </c>
      <c r="H1723">
        <v>3.1961999999999997E-2</v>
      </c>
      <c r="I1723">
        <v>3.2155000000000003E-2</v>
      </c>
    </row>
    <row r="1724" spans="1:9" x14ac:dyDescent="0.3">
      <c r="A1724">
        <v>12300</v>
      </c>
      <c r="B1724">
        <v>14</v>
      </c>
      <c r="C1724">
        <v>24.94</v>
      </c>
      <c r="D1724">
        <v>115.61499999999999</v>
      </c>
      <c r="E1724">
        <v>0.99360999999999999</v>
      </c>
      <c r="F1724">
        <v>0.38571</v>
      </c>
      <c r="G1724">
        <v>1.93E-4</v>
      </c>
      <c r="H1724">
        <v>3.1965E-2</v>
      </c>
      <c r="I1724">
        <v>3.2157999999999999E-2</v>
      </c>
    </row>
    <row r="1725" spans="1:9" x14ac:dyDescent="0.3">
      <c r="A1725">
        <v>12400</v>
      </c>
      <c r="B1725">
        <v>14</v>
      </c>
      <c r="C1725">
        <v>24.939</v>
      </c>
      <c r="D1725">
        <v>115.624</v>
      </c>
      <c r="E1725">
        <v>0.99360999999999999</v>
      </c>
      <c r="F1725">
        <v>0.38568000000000002</v>
      </c>
      <c r="G1725">
        <v>1.93E-4</v>
      </c>
      <c r="H1725">
        <v>3.1968000000000003E-2</v>
      </c>
      <c r="I1725">
        <v>3.2161000000000002E-2</v>
      </c>
    </row>
    <row r="1726" spans="1:9" x14ac:dyDescent="0.3">
      <c r="A1726">
        <v>12500</v>
      </c>
      <c r="B1726">
        <v>14</v>
      </c>
      <c r="C1726">
        <v>24.937000000000001</v>
      </c>
      <c r="D1726">
        <v>115.63200000000001</v>
      </c>
      <c r="E1726">
        <v>0.99360999999999999</v>
      </c>
      <c r="F1726">
        <v>0.38564999999999999</v>
      </c>
      <c r="G1726">
        <v>1.93E-4</v>
      </c>
      <c r="H1726">
        <v>3.1970999999999999E-2</v>
      </c>
      <c r="I1726">
        <v>3.2164999999999999E-2</v>
      </c>
    </row>
    <row r="1727" spans="1:9" x14ac:dyDescent="0.3">
      <c r="A1727">
        <v>12600</v>
      </c>
      <c r="B1727">
        <v>14</v>
      </c>
      <c r="C1727">
        <v>24.934999999999999</v>
      </c>
      <c r="D1727">
        <v>115.64100000000001</v>
      </c>
      <c r="E1727">
        <v>0.99361999999999995</v>
      </c>
      <c r="F1727">
        <v>0.38561000000000001</v>
      </c>
      <c r="G1727">
        <v>1.93E-4</v>
      </c>
      <c r="H1727">
        <v>3.1975000000000003E-2</v>
      </c>
      <c r="I1727">
        <v>3.2168000000000002E-2</v>
      </c>
    </row>
    <row r="1728" spans="1:9" x14ac:dyDescent="0.3">
      <c r="A1728">
        <v>12700</v>
      </c>
      <c r="B1728">
        <v>14</v>
      </c>
      <c r="C1728">
        <v>24.934000000000001</v>
      </c>
      <c r="D1728">
        <v>115.649</v>
      </c>
      <c r="E1728">
        <v>0.99361999999999995</v>
      </c>
      <c r="F1728">
        <v>0.38557999999999998</v>
      </c>
      <c r="G1728">
        <v>1.93E-4</v>
      </c>
      <c r="H1728">
        <v>3.1977999999999999E-2</v>
      </c>
      <c r="I1728">
        <v>3.2170999999999998E-2</v>
      </c>
    </row>
    <row r="1729" spans="1:9" x14ac:dyDescent="0.3">
      <c r="A1729">
        <v>12800</v>
      </c>
      <c r="B1729">
        <v>14</v>
      </c>
      <c r="C1729">
        <v>24.931999999999999</v>
      </c>
      <c r="D1729">
        <v>115.658</v>
      </c>
      <c r="E1729">
        <v>0.99361999999999995</v>
      </c>
      <c r="F1729">
        <v>0.38555</v>
      </c>
      <c r="G1729">
        <v>1.93E-4</v>
      </c>
      <c r="H1729">
        <v>3.1981000000000002E-2</v>
      </c>
      <c r="I1729">
        <v>3.2174000000000001E-2</v>
      </c>
    </row>
    <row r="1730" spans="1:9" x14ac:dyDescent="0.3">
      <c r="A1730">
        <v>12900</v>
      </c>
      <c r="B1730">
        <v>14</v>
      </c>
      <c r="C1730">
        <v>24.93</v>
      </c>
      <c r="D1730">
        <v>115.666</v>
      </c>
      <c r="E1730">
        <v>0.99361999999999995</v>
      </c>
      <c r="F1730">
        <v>0.38551999999999997</v>
      </c>
      <c r="G1730">
        <v>1.93E-4</v>
      </c>
      <c r="H1730">
        <v>3.1983999999999999E-2</v>
      </c>
      <c r="I1730">
        <v>3.2176999999999997E-2</v>
      </c>
    </row>
    <row r="1731" spans="1:9" x14ac:dyDescent="0.3">
      <c r="A1731">
        <v>13000</v>
      </c>
      <c r="B1731">
        <v>14</v>
      </c>
      <c r="C1731">
        <v>24.93</v>
      </c>
      <c r="D1731">
        <v>115.681</v>
      </c>
      <c r="E1731">
        <v>0.99363000000000001</v>
      </c>
      <c r="F1731">
        <v>0.38547999999999999</v>
      </c>
      <c r="G1731">
        <v>1.93E-4</v>
      </c>
      <c r="H1731">
        <v>3.1988999999999997E-2</v>
      </c>
      <c r="I1731">
        <v>3.2182000000000002E-2</v>
      </c>
    </row>
    <row r="1732" spans="1:9" x14ac:dyDescent="0.3">
      <c r="A1732">
        <v>13100</v>
      </c>
      <c r="B1732">
        <v>14</v>
      </c>
      <c r="C1732">
        <v>24.927</v>
      </c>
      <c r="D1732">
        <v>115.684</v>
      </c>
      <c r="E1732">
        <v>0.99363000000000001</v>
      </c>
      <c r="F1732">
        <v>0.38544</v>
      </c>
      <c r="G1732">
        <v>1.93E-4</v>
      </c>
      <c r="H1732">
        <v>3.1992E-2</v>
      </c>
      <c r="I1732">
        <v>3.2184999999999998E-2</v>
      </c>
    </row>
    <row r="1733" spans="1:9" x14ac:dyDescent="0.3">
      <c r="A1733">
        <v>13200</v>
      </c>
      <c r="B1733">
        <v>14</v>
      </c>
      <c r="C1733">
        <v>24.925000000000001</v>
      </c>
      <c r="D1733">
        <v>115.69199999999999</v>
      </c>
      <c r="E1733">
        <v>0.99363000000000001</v>
      </c>
      <c r="F1733">
        <v>0.38540999999999997</v>
      </c>
      <c r="G1733">
        <v>1.92E-4</v>
      </c>
      <c r="H1733">
        <v>3.1995000000000003E-2</v>
      </c>
      <c r="I1733">
        <v>3.2187E-2</v>
      </c>
    </row>
    <row r="1734" spans="1:9" x14ac:dyDescent="0.3">
      <c r="A1734">
        <v>100</v>
      </c>
      <c r="B1734">
        <v>15</v>
      </c>
      <c r="C1734">
        <v>25.19</v>
      </c>
      <c r="D1734">
        <v>116.375</v>
      </c>
      <c r="E1734">
        <v>0.99307999999999996</v>
      </c>
      <c r="F1734">
        <v>0.38095000000000001</v>
      </c>
      <c r="G1734">
        <v>2.1000000000000001E-4</v>
      </c>
      <c r="H1734">
        <v>3.1996999999999998E-2</v>
      </c>
      <c r="I1734">
        <v>3.2208000000000001E-2</v>
      </c>
    </row>
    <row r="1735" spans="1:9" x14ac:dyDescent="0.3">
      <c r="A1735">
        <v>13300</v>
      </c>
      <c r="B1735">
        <v>14</v>
      </c>
      <c r="C1735">
        <v>24.922999999999998</v>
      </c>
      <c r="D1735">
        <v>115.7</v>
      </c>
      <c r="E1735">
        <v>0.99363000000000001</v>
      </c>
      <c r="F1735">
        <v>0.38538</v>
      </c>
      <c r="G1735">
        <v>1.92E-4</v>
      </c>
      <c r="H1735">
        <v>3.1997999999999999E-2</v>
      </c>
      <c r="I1735">
        <v>3.2190000000000003E-2</v>
      </c>
    </row>
    <row r="1736" spans="1:9" x14ac:dyDescent="0.3">
      <c r="A1736">
        <v>13400</v>
      </c>
      <c r="B1736">
        <v>14</v>
      </c>
      <c r="C1736">
        <v>24.922000000000001</v>
      </c>
      <c r="D1736">
        <v>115.708</v>
      </c>
      <c r="E1736">
        <v>0.99363999999999997</v>
      </c>
      <c r="F1736">
        <v>0.38535999999999998</v>
      </c>
      <c r="G1736">
        <v>1.92E-4</v>
      </c>
      <c r="H1736">
        <v>3.2001000000000002E-2</v>
      </c>
      <c r="I1736">
        <v>3.2192999999999999E-2</v>
      </c>
    </row>
    <row r="1737" spans="1:9" x14ac:dyDescent="0.3">
      <c r="A1737">
        <v>13500</v>
      </c>
      <c r="B1737">
        <v>14</v>
      </c>
      <c r="C1737">
        <v>24.92</v>
      </c>
      <c r="D1737">
        <v>115.715</v>
      </c>
      <c r="E1737">
        <v>0.99363999999999997</v>
      </c>
      <c r="F1737">
        <v>0.38533000000000001</v>
      </c>
      <c r="G1737">
        <v>1.92E-4</v>
      </c>
      <c r="H1737">
        <v>3.2002999999999997E-2</v>
      </c>
      <c r="I1737">
        <v>3.2196000000000002E-2</v>
      </c>
    </row>
    <row r="1738" spans="1:9" x14ac:dyDescent="0.3">
      <c r="A1738">
        <v>13600</v>
      </c>
      <c r="B1738">
        <v>14</v>
      </c>
      <c r="C1738">
        <v>24.919</v>
      </c>
      <c r="D1738">
        <v>115.723</v>
      </c>
      <c r="E1738">
        <v>0.99363999999999997</v>
      </c>
      <c r="F1738">
        <v>0.38529999999999998</v>
      </c>
      <c r="G1738">
        <v>1.92E-4</v>
      </c>
      <c r="H1738">
        <v>3.2006E-2</v>
      </c>
      <c r="I1738">
        <v>3.2197999999999997E-2</v>
      </c>
    </row>
    <row r="1739" spans="1:9" x14ac:dyDescent="0.3">
      <c r="A1739">
        <v>13700</v>
      </c>
      <c r="B1739">
        <v>14</v>
      </c>
      <c r="C1739">
        <v>24.917000000000002</v>
      </c>
      <c r="D1739">
        <v>115.73099999999999</v>
      </c>
      <c r="E1739">
        <v>0.99363999999999997</v>
      </c>
      <c r="F1739">
        <v>0.38527</v>
      </c>
      <c r="G1739">
        <v>1.92E-4</v>
      </c>
      <c r="H1739">
        <v>3.2009000000000003E-2</v>
      </c>
      <c r="I1739">
        <v>3.2201E-2</v>
      </c>
    </row>
    <row r="1740" spans="1:9" x14ac:dyDescent="0.3">
      <c r="A1740">
        <v>13800</v>
      </c>
      <c r="B1740">
        <v>14</v>
      </c>
      <c r="C1740">
        <v>24.916</v>
      </c>
      <c r="D1740">
        <v>115.738</v>
      </c>
      <c r="E1740">
        <v>0.99365000000000003</v>
      </c>
      <c r="F1740">
        <v>0.38524000000000003</v>
      </c>
      <c r="G1740">
        <v>1.92E-4</v>
      </c>
      <c r="H1740">
        <v>3.2011999999999999E-2</v>
      </c>
      <c r="I1740">
        <v>3.2204000000000003E-2</v>
      </c>
    </row>
    <row r="1741" spans="1:9" x14ac:dyDescent="0.3">
      <c r="A1741">
        <v>13900</v>
      </c>
      <c r="B1741">
        <v>14</v>
      </c>
      <c r="C1741">
        <v>24.914000000000001</v>
      </c>
      <c r="D1741">
        <v>115.746</v>
      </c>
      <c r="E1741">
        <v>0.99365000000000003</v>
      </c>
      <c r="F1741">
        <v>0.38521</v>
      </c>
      <c r="G1741">
        <v>1.92E-4</v>
      </c>
      <c r="H1741">
        <v>3.2015000000000002E-2</v>
      </c>
      <c r="I1741">
        <v>3.2207E-2</v>
      </c>
    </row>
    <row r="1742" spans="1:9" x14ac:dyDescent="0.3">
      <c r="A1742">
        <v>14000</v>
      </c>
      <c r="B1742">
        <v>14</v>
      </c>
      <c r="C1742">
        <v>24.914000000000001</v>
      </c>
      <c r="D1742">
        <v>115.759</v>
      </c>
      <c r="E1742">
        <v>0.99365000000000003</v>
      </c>
      <c r="F1742">
        <v>0.38518000000000002</v>
      </c>
      <c r="G1742">
        <v>1.92E-4</v>
      </c>
      <c r="H1742">
        <v>3.2018999999999999E-2</v>
      </c>
      <c r="I1742">
        <v>3.2210999999999997E-2</v>
      </c>
    </row>
    <row r="1743" spans="1:9" x14ac:dyDescent="0.3">
      <c r="A1743">
        <v>14100</v>
      </c>
      <c r="B1743">
        <v>14</v>
      </c>
      <c r="C1743">
        <v>24.911000000000001</v>
      </c>
      <c r="D1743">
        <v>115.76300000000001</v>
      </c>
      <c r="E1743">
        <v>0.99365000000000003</v>
      </c>
      <c r="F1743">
        <v>0.38514999999999999</v>
      </c>
      <c r="G1743">
        <v>1.92E-4</v>
      </c>
      <c r="H1743">
        <v>3.2021000000000001E-2</v>
      </c>
      <c r="I1743">
        <v>3.2212999999999999E-2</v>
      </c>
    </row>
    <row r="1744" spans="1:9" x14ac:dyDescent="0.3">
      <c r="A1744">
        <v>14200</v>
      </c>
      <c r="B1744">
        <v>14</v>
      </c>
      <c r="C1744">
        <v>24.908999999999999</v>
      </c>
      <c r="D1744">
        <v>115.77</v>
      </c>
      <c r="E1744">
        <v>0.99365999999999999</v>
      </c>
      <c r="F1744">
        <v>0.38512000000000002</v>
      </c>
      <c r="G1744">
        <v>1.92E-4</v>
      </c>
      <c r="H1744">
        <v>3.2023999999999997E-2</v>
      </c>
      <c r="I1744">
        <v>3.2216000000000002E-2</v>
      </c>
    </row>
    <row r="1745" spans="1:9" x14ac:dyDescent="0.3">
      <c r="A1745">
        <v>14300</v>
      </c>
      <c r="B1745">
        <v>14</v>
      </c>
      <c r="C1745">
        <v>24.908000000000001</v>
      </c>
      <c r="D1745">
        <v>115.777</v>
      </c>
      <c r="E1745">
        <v>0.99365999999999999</v>
      </c>
      <c r="F1745">
        <v>0.3851</v>
      </c>
      <c r="G1745">
        <v>1.92E-4</v>
      </c>
      <c r="H1745">
        <v>3.2025999999999999E-2</v>
      </c>
      <c r="I1745">
        <v>3.2217999999999997E-2</v>
      </c>
    </row>
    <row r="1746" spans="1:9" x14ac:dyDescent="0.3">
      <c r="A1746">
        <v>14400</v>
      </c>
      <c r="B1746">
        <v>14</v>
      </c>
      <c r="C1746">
        <v>24.907</v>
      </c>
      <c r="D1746">
        <v>115.78400000000001</v>
      </c>
      <c r="E1746">
        <v>0.99365999999999999</v>
      </c>
      <c r="F1746">
        <v>0.38507000000000002</v>
      </c>
      <c r="G1746">
        <v>1.92E-4</v>
      </c>
      <c r="H1746">
        <v>3.2029000000000002E-2</v>
      </c>
      <c r="I1746">
        <v>3.2221E-2</v>
      </c>
    </row>
    <row r="1747" spans="1:9" x14ac:dyDescent="0.3">
      <c r="A1747">
        <v>14500</v>
      </c>
      <c r="B1747">
        <v>14</v>
      </c>
      <c r="C1747">
        <v>24.905000000000001</v>
      </c>
      <c r="D1747">
        <v>115.791</v>
      </c>
      <c r="E1747">
        <v>0.99365999999999999</v>
      </c>
      <c r="F1747">
        <v>0.38505</v>
      </c>
      <c r="G1747">
        <v>1.92E-4</v>
      </c>
      <c r="H1747">
        <v>3.2030999999999997E-2</v>
      </c>
      <c r="I1747">
        <v>3.2223000000000002E-2</v>
      </c>
    </row>
    <row r="1748" spans="1:9" x14ac:dyDescent="0.3">
      <c r="A1748">
        <v>14600</v>
      </c>
      <c r="B1748">
        <v>14</v>
      </c>
      <c r="C1748">
        <v>24.904</v>
      </c>
      <c r="D1748">
        <v>115.798</v>
      </c>
      <c r="E1748">
        <v>0.99367000000000005</v>
      </c>
      <c r="F1748">
        <v>0.38501999999999997</v>
      </c>
      <c r="G1748">
        <v>1.9100000000000001E-4</v>
      </c>
      <c r="H1748">
        <v>3.2034E-2</v>
      </c>
      <c r="I1748">
        <v>3.2224999999999997E-2</v>
      </c>
    </row>
    <row r="1749" spans="1:9" x14ac:dyDescent="0.3">
      <c r="A1749">
        <v>14700</v>
      </c>
      <c r="B1749">
        <v>14</v>
      </c>
      <c r="C1749">
        <v>24.902000000000001</v>
      </c>
      <c r="D1749">
        <v>115.80500000000001</v>
      </c>
      <c r="E1749">
        <v>0.99367000000000005</v>
      </c>
      <c r="F1749">
        <v>0.38500000000000001</v>
      </c>
      <c r="G1749">
        <v>1.9100000000000001E-4</v>
      </c>
      <c r="H1749">
        <v>3.2036000000000002E-2</v>
      </c>
      <c r="I1749">
        <v>3.2228E-2</v>
      </c>
    </row>
    <row r="1750" spans="1:9" x14ac:dyDescent="0.3">
      <c r="A1750">
        <v>14800</v>
      </c>
      <c r="B1750">
        <v>14</v>
      </c>
      <c r="C1750">
        <v>24.901</v>
      </c>
      <c r="D1750">
        <v>115.813</v>
      </c>
      <c r="E1750">
        <v>0.99367000000000005</v>
      </c>
      <c r="F1750">
        <v>0.38496999999999998</v>
      </c>
      <c r="G1750">
        <v>1.9100000000000001E-4</v>
      </c>
      <c r="H1750">
        <v>3.2038999999999998E-2</v>
      </c>
      <c r="I1750">
        <v>3.2230000000000002E-2</v>
      </c>
    </row>
    <row r="1751" spans="1:9" x14ac:dyDescent="0.3">
      <c r="A1751">
        <v>14900</v>
      </c>
      <c r="B1751">
        <v>14</v>
      </c>
      <c r="C1751">
        <v>24.9</v>
      </c>
      <c r="D1751">
        <v>115.82</v>
      </c>
      <c r="E1751">
        <v>0.99367000000000005</v>
      </c>
      <c r="F1751">
        <v>0.38495000000000001</v>
      </c>
      <c r="G1751">
        <v>1.9100000000000001E-4</v>
      </c>
      <c r="H1751">
        <v>3.2041E-2</v>
      </c>
      <c r="I1751">
        <v>3.2232999999999998E-2</v>
      </c>
    </row>
    <row r="1752" spans="1:9" x14ac:dyDescent="0.3">
      <c r="A1752">
        <v>15000</v>
      </c>
      <c r="B1752">
        <v>14</v>
      </c>
      <c r="C1752">
        <v>24.9</v>
      </c>
      <c r="D1752">
        <v>115.831</v>
      </c>
      <c r="E1752">
        <v>0.99367000000000005</v>
      </c>
      <c r="F1752">
        <v>0.38491999999999998</v>
      </c>
      <c r="G1752">
        <v>1.9100000000000001E-4</v>
      </c>
      <c r="H1752">
        <v>3.2044999999999997E-2</v>
      </c>
      <c r="I1752">
        <v>3.2236000000000001E-2</v>
      </c>
    </row>
    <row r="1753" spans="1:9" x14ac:dyDescent="0.3">
      <c r="A1753">
        <v>15100</v>
      </c>
      <c r="B1753">
        <v>14</v>
      </c>
      <c r="C1753">
        <v>24.896999999999998</v>
      </c>
      <c r="D1753">
        <v>115.83499999999999</v>
      </c>
      <c r="E1753">
        <v>0.99368000000000001</v>
      </c>
      <c r="F1753">
        <v>0.38489000000000001</v>
      </c>
      <c r="G1753">
        <v>1.9100000000000001E-4</v>
      </c>
      <c r="H1753">
        <v>3.2046999999999999E-2</v>
      </c>
      <c r="I1753">
        <v>3.2238000000000003E-2</v>
      </c>
    </row>
    <row r="1754" spans="1:9" x14ac:dyDescent="0.3">
      <c r="A1754">
        <v>15200</v>
      </c>
      <c r="B1754">
        <v>14</v>
      </c>
      <c r="C1754">
        <v>24.895</v>
      </c>
      <c r="D1754">
        <v>115.84099999999999</v>
      </c>
      <c r="E1754">
        <v>0.99368000000000001</v>
      </c>
      <c r="F1754">
        <v>0.38486999999999999</v>
      </c>
      <c r="G1754">
        <v>1.9100000000000001E-4</v>
      </c>
      <c r="H1754">
        <v>3.2049000000000001E-2</v>
      </c>
      <c r="I1754">
        <v>3.2239999999999998E-2</v>
      </c>
    </row>
    <row r="1755" spans="1:9" x14ac:dyDescent="0.3">
      <c r="A1755">
        <v>15300</v>
      </c>
      <c r="B1755">
        <v>14</v>
      </c>
      <c r="C1755">
        <v>24.893999999999998</v>
      </c>
      <c r="D1755">
        <v>115.848</v>
      </c>
      <c r="E1755">
        <v>0.99368000000000001</v>
      </c>
      <c r="F1755">
        <v>0.38484000000000002</v>
      </c>
      <c r="G1755">
        <v>1.9100000000000001E-4</v>
      </c>
      <c r="H1755">
        <v>3.2051999999999997E-2</v>
      </c>
      <c r="I1755">
        <v>3.2243000000000001E-2</v>
      </c>
    </row>
    <row r="1756" spans="1:9" x14ac:dyDescent="0.3">
      <c r="A1756">
        <v>15400</v>
      </c>
      <c r="B1756">
        <v>14</v>
      </c>
      <c r="C1756">
        <v>24.893000000000001</v>
      </c>
      <c r="D1756">
        <v>115.855</v>
      </c>
      <c r="E1756">
        <v>0.99368000000000001</v>
      </c>
      <c r="F1756">
        <v>0.38482</v>
      </c>
      <c r="G1756">
        <v>1.9100000000000001E-4</v>
      </c>
      <c r="H1756">
        <v>3.2053999999999999E-2</v>
      </c>
      <c r="I1756">
        <v>3.2245000000000003E-2</v>
      </c>
    </row>
    <row r="1757" spans="1:9" x14ac:dyDescent="0.3">
      <c r="A1757">
        <v>15500</v>
      </c>
      <c r="B1757">
        <v>14</v>
      </c>
      <c r="C1757">
        <v>24.890999999999998</v>
      </c>
      <c r="D1757">
        <v>115.861</v>
      </c>
      <c r="E1757">
        <v>0.99368999999999996</v>
      </c>
      <c r="F1757">
        <v>0.38479999999999998</v>
      </c>
      <c r="G1757">
        <v>1.9100000000000001E-4</v>
      </c>
      <c r="H1757">
        <v>3.2056000000000001E-2</v>
      </c>
      <c r="I1757">
        <v>3.2246999999999998E-2</v>
      </c>
    </row>
    <row r="1758" spans="1:9" x14ac:dyDescent="0.3">
      <c r="A1758">
        <v>15600</v>
      </c>
      <c r="B1758">
        <v>14</v>
      </c>
      <c r="C1758">
        <v>24.89</v>
      </c>
      <c r="D1758">
        <v>115.86799999999999</v>
      </c>
      <c r="E1758">
        <v>0.99368999999999996</v>
      </c>
      <c r="F1758">
        <v>0.38478000000000001</v>
      </c>
      <c r="G1758">
        <v>1.9100000000000001E-4</v>
      </c>
      <c r="H1758">
        <v>3.2058000000000003E-2</v>
      </c>
      <c r="I1758">
        <v>3.2249E-2</v>
      </c>
    </row>
    <row r="1759" spans="1:9" x14ac:dyDescent="0.3">
      <c r="A1759">
        <v>15700</v>
      </c>
      <c r="B1759">
        <v>14</v>
      </c>
      <c r="C1759">
        <v>24.888999999999999</v>
      </c>
      <c r="D1759">
        <v>115.874</v>
      </c>
      <c r="E1759">
        <v>0.99368999999999996</v>
      </c>
      <c r="F1759">
        <v>0.38474999999999998</v>
      </c>
      <c r="G1759">
        <v>1.9100000000000001E-4</v>
      </c>
      <c r="H1759">
        <v>3.2059999999999998E-2</v>
      </c>
      <c r="I1759">
        <v>3.2251000000000002E-2</v>
      </c>
    </row>
    <row r="1760" spans="1:9" x14ac:dyDescent="0.3">
      <c r="A1760">
        <v>15800</v>
      </c>
      <c r="B1760">
        <v>14</v>
      </c>
      <c r="C1760">
        <v>24.888000000000002</v>
      </c>
      <c r="D1760">
        <v>115.881</v>
      </c>
      <c r="E1760">
        <v>0.99368999999999996</v>
      </c>
      <c r="F1760">
        <v>0.38473000000000002</v>
      </c>
      <c r="G1760">
        <v>1.9100000000000001E-4</v>
      </c>
      <c r="H1760">
        <v>3.2063000000000001E-2</v>
      </c>
      <c r="I1760">
        <v>3.2252999999999997E-2</v>
      </c>
    </row>
    <row r="1761" spans="1:9" x14ac:dyDescent="0.3">
      <c r="A1761">
        <v>15900</v>
      </c>
      <c r="B1761">
        <v>14</v>
      </c>
      <c r="C1761">
        <v>24.885999999999999</v>
      </c>
      <c r="D1761">
        <v>115.88800000000001</v>
      </c>
      <c r="E1761">
        <v>0.99368999999999996</v>
      </c>
      <c r="F1761">
        <v>0.38471</v>
      </c>
      <c r="G1761">
        <v>1.9100000000000001E-4</v>
      </c>
      <c r="H1761">
        <v>3.2065000000000003E-2</v>
      </c>
      <c r="I1761">
        <v>3.2254999999999999E-2</v>
      </c>
    </row>
    <row r="1762" spans="1:9" x14ac:dyDescent="0.3">
      <c r="A1762">
        <v>16000</v>
      </c>
      <c r="B1762">
        <v>14</v>
      </c>
      <c r="C1762">
        <v>24.885999999999999</v>
      </c>
      <c r="D1762">
        <v>115.89700000000001</v>
      </c>
      <c r="E1762">
        <v>0.99370000000000003</v>
      </c>
      <c r="F1762">
        <v>0.38468999999999998</v>
      </c>
      <c r="G1762">
        <v>1.9100000000000001E-4</v>
      </c>
      <c r="H1762">
        <v>3.2067999999999999E-2</v>
      </c>
      <c r="I1762">
        <v>3.2258000000000002E-2</v>
      </c>
    </row>
    <row r="1763" spans="1:9" x14ac:dyDescent="0.3">
      <c r="A1763">
        <v>16100</v>
      </c>
      <c r="B1763">
        <v>14</v>
      </c>
      <c r="C1763">
        <v>24.884</v>
      </c>
      <c r="D1763">
        <v>115.902</v>
      </c>
      <c r="E1763">
        <v>0.99370000000000003</v>
      </c>
      <c r="F1763">
        <v>0.38466</v>
      </c>
      <c r="G1763">
        <v>1.9000000000000001E-4</v>
      </c>
      <c r="H1763">
        <v>3.2070000000000001E-2</v>
      </c>
      <c r="I1763">
        <v>3.2259999999999997E-2</v>
      </c>
    </row>
    <row r="1764" spans="1:9" x14ac:dyDescent="0.3">
      <c r="A1764">
        <v>16200</v>
      </c>
      <c r="B1764">
        <v>14</v>
      </c>
      <c r="C1764">
        <v>24.882000000000001</v>
      </c>
      <c r="D1764">
        <v>115.908</v>
      </c>
      <c r="E1764">
        <v>0.99370000000000003</v>
      </c>
      <c r="F1764">
        <v>0.38463999999999998</v>
      </c>
      <c r="G1764">
        <v>1.9000000000000001E-4</v>
      </c>
      <c r="H1764">
        <v>3.2072000000000003E-2</v>
      </c>
      <c r="I1764">
        <v>3.2261999999999999E-2</v>
      </c>
    </row>
    <row r="1765" spans="1:9" x14ac:dyDescent="0.3">
      <c r="A1765">
        <v>16300</v>
      </c>
      <c r="B1765">
        <v>14</v>
      </c>
      <c r="C1765">
        <v>24.881</v>
      </c>
      <c r="D1765">
        <v>115.914</v>
      </c>
      <c r="E1765">
        <v>0.99370000000000003</v>
      </c>
      <c r="F1765">
        <v>0.38462000000000002</v>
      </c>
      <c r="G1765">
        <v>1.9000000000000001E-4</v>
      </c>
      <c r="H1765">
        <v>3.2073999999999998E-2</v>
      </c>
      <c r="I1765">
        <v>3.2264000000000001E-2</v>
      </c>
    </row>
    <row r="1766" spans="1:9" x14ac:dyDescent="0.3">
      <c r="A1766">
        <v>16400</v>
      </c>
      <c r="B1766">
        <v>14</v>
      </c>
      <c r="C1766">
        <v>24.88</v>
      </c>
      <c r="D1766">
        <v>115.92</v>
      </c>
      <c r="E1766">
        <v>0.99370000000000003</v>
      </c>
      <c r="F1766">
        <v>0.3846</v>
      </c>
      <c r="G1766">
        <v>1.9000000000000001E-4</v>
      </c>
      <c r="H1766">
        <v>3.2076E-2</v>
      </c>
      <c r="I1766">
        <v>3.2266000000000003E-2</v>
      </c>
    </row>
    <row r="1767" spans="1:9" x14ac:dyDescent="0.3">
      <c r="A1767">
        <v>16500</v>
      </c>
      <c r="B1767">
        <v>14</v>
      </c>
      <c r="C1767">
        <v>24.879000000000001</v>
      </c>
      <c r="D1767">
        <v>115.926</v>
      </c>
      <c r="E1767">
        <v>0.99370999999999998</v>
      </c>
      <c r="F1767">
        <v>0.38457999999999998</v>
      </c>
      <c r="G1767">
        <v>1.9000000000000001E-4</v>
      </c>
      <c r="H1767">
        <v>3.2078000000000002E-2</v>
      </c>
      <c r="I1767">
        <v>3.2267999999999998E-2</v>
      </c>
    </row>
    <row r="1768" spans="1:9" x14ac:dyDescent="0.3">
      <c r="A1768">
        <v>16600</v>
      </c>
      <c r="B1768">
        <v>14</v>
      </c>
      <c r="C1768">
        <v>24.876999999999999</v>
      </c>
      <c r="D1768">
        <v>115.932</v>
      </c>
      <c r="E1768">
        <v>0.99370999999999998</v>
      </c>
      <c r="F1768">
        <v>0.38456000000000001</v>
      </c>
      <c r="G1768">
        <v>1.9000000000000001E-4</v>
      </c>
      <c r="H1768">
        <v>3.2079999999999997E-2</v>
      </c>
      <c r="I1768">
        <v>3.227E-2</v>
      </c>
    </row>
    <row r="1769" spans="1:9" x14ac:dyDescent="0.3">
      <c r="A1769">
        <v>16700</v>
      </c>
      <c r="B1769">
        <v>14</v>
      </c>
      <c r="C1769">
        <v>24.876000000000001</v>
      </c>
      <c r="D1769">
        <v>115.938</v>
      </c>
      <c r="E1769">
        <v>0.99370999999999998</v>
      </c>
      <c r="F1769">
        <v>0.38453999999999999</v>
      </c>
      <c r="G1769">
        <v>1.9000000000000001E-4</v>
      </c>
      <c r="H1769">
        <v>3.2081999999999999E-2</v>
      </c>
      <c r="I1769">
        <v>3.2272000000000002E-2</v>
      </c>
    </row>
    <row r="1770" spans="1:9" x14ac:dyDescent="0.3">
      <c r="A1770">
        <v>16800</v>
      </c>
      <c r="B1770">
        <v>14</v>
      </c>
      <c r="C1770">
        <v>24.875</v>
      </c>
      <c r="D1770">
        <v>115.944</v>
      </c>
      <c r="E1770">
        <v>0.99370999999999998</v>
      </c>
      <c r="F1770">
        <v>0.38451999999999997</v>
      </c>
      <c r="G1770">
        <v>1.9000000000000001E-4</v>
      </c>
      <c r="H1770">
        <v>3.2084000000000001E-2</v>
      </c>
      <c r="I1770">
        <v>3.2273999999999997E-2</v>
      </c>
    </row>
    <row r="1771" spans="1:9" x14ac:dyDescent="0.3">
      <c r="A1771">
        <v>16900</v>
      </c>
      <c r="B1771">
        <v>14</v>
      </c>
      <c r="C1771">
        <v>24.873999999999999</v>
      </c>
      <c r="D1771">
        <v>115.95</v>
      </c>
      <c r="E1771">
        <v>0.99370999999999998</v>
      </c>
      <c r="F1771">
        <v>0.38450000000000001</v>
      </c>
      <c r="G1771">
        <v>1.9000000000000001E-4</v>
      </c>
      <c r="H1771">
        <v>3.2086000000000003E-2</v>
      </c>
      <c r="I1771">
        <v>3.2275999999999999E-2</v>
      </c>
    </row>
    <row r="1772" spans="1:9" x14ac:dyDescent="0.3">
      <c r="A1772">
        <v>17000</v>
      </c>
      <c r="B1772">
        <v>14</v>
      </c>
      <c r="C1772">
        <v>24.873999999999999</v>
      </c>
      <c r="D1772">
        <v>115.959</v>
      </c>
      <c r="E1772">
        <v>0.99372000000000005</v>
      </c>
      <c r="F1772">
        <v>0.38447999999999999</v>
      </c>
      <c r="G1772">
        <v>1.9000000000000001E-4</v>
      </c>
      <c r="H1772">
        <v>3.2087999999999998E-2</v>
      </c>
      <c r="I1772">
        <v>3.2278000000000001E-2</v>
      </c>
    </row>
    <row r="1773" spans="1:9" x14ac:dyDescent="0.3">
      <c r="A1773">
        <v>17100</v>
      </c>
      <c r="B1773">
        <v>14</v>
      </c>
      <c r="C1773">
        <v>24.870999999999999</v>
      </c>
      <c r="D1773">
        <v>115.96299999999999</v>
      </c>
      <c r="E1773">
        <v>0.99372000000000005</v>
      </c>
      <c r="F1773">
        <v>0.38445000000000001</v>
      </c>
      <c r="G1773">
        <v>1.9000000000000001E-4</v>
      </c>
      <c r="H1773">
        <v>3.209E-2</v>
      </c>
      <c r="I1773">
        <v>3.2280000000000003E-2</v>
      </c>
    </row>
    <row r="1774" spans="1:9" x14ac:dyDescent="0.3">
      <c r="A1774">
        <v>17200</v>
      </c>
      <c r="B1774">
        <v>14</v>
      </c>
      <c r="C1774">
        <v>24.87</v>
      </c>
      <c r="D1774">
        <v>115.96899999999999</v>
      </c>
      <c r="E1774">
        <v>0.99372000000000005</v>
      </c>
      <c r="F1774">
        <v>0.38444</v>
      </c>
      <c r="G1774">
        <v>1.9000000000000001E-4</v>
      </c>
      <c r="H1774">
        <v>3.2092000000000002E-2</v>
      </c>
      <c r="I1774">
        <v>3.2281999999999998E-2</v>
      </c>
    </row>
    <row r="1775" spans="1:9" x14ac:dyDescent="0.3">
      <c r="A1775">
        <v>17300</v>
      </c>
      <c r="B1775">
        <v>14</v>
      </c>
      <c r="C1775">
        <v>24.869</v>
      </c>
      <c r="D1775">
        <v>115.97499999999999</v>
      </c>
      <c r="E1775">
        <v>0.99372000000000005</v>
      </c>
      <c r="F1775">
        <v>0.38441999999999998</v>
      </c>
      <c r="G1775">
        <v>1.9000000000000001E-4</v>
      </c>
      <c r="H1775">
        <v>3.2093999999999998E-2</v>
      </c>
      <c r="I1775">
        <v>3.2282999999999999E-2</v>
      </c>
    </row>
    <row r="1776" spans="1:9" x14ac:dyDescent="0.3">
      <c r="A1776">
        <v>17400</v>
      </c>
      <c r="B1776">
        <v>14</v>
      </c>
      <c r="C1776">
        <v>24.867999999999999</v>
      </c>
      <c r="D1776">
        <v>115.98099999999999</v>
      </c>
      <c r="E1776">
        <v>0.99372000000000005</v>
      </c>
      <c r="F1776">
        <v>0.38440000000000002</v>
      </c>
      <c r="G1776">
        <v>1.9000000000000001E-4</v>
      </c>
      <c r="H1776">
        <v>3.2094999999999999E-2</v>
      </c>
      <c r="I1776">
        <v>3.2285000000000001E-2</v>
      </c>
    </row>
    <row r="1777" spans="1:9" x14ac:dyDescent="0.3">
      <c r="A1777">
        <v>17500</v>
      </c>
      <c r="B1777">
        <v>14</v>
      </c>
      <c r="C1777">
        <v>24.867000000000001</v>
      </c>
      <c r="D1777">
        <v>115.986</v>
      </c>
      <c r="E1777">
        <v>0.99373</v>
      </c>
      <c r="F1777">
        <v>0.38438</v>
      </c>
      <c r="G1777">
        <v>1.9000000000000001E-4</v>
      </c>
      <c r="H1777">
        <v>3.2097000000000001E-2</v>
      </c>
      <c r="I1777">
        <v>3.2287000000000003E-2</v>
      </c>
    </row>
    <row r="1778" spans="1:9" x14ac:dyDescent="0.3">
      <c r="A1778">
        <v>17600</v>
      </c>
      <c r="B1778">
        <v>14</v>
      </c>
      <c r="C1778">
        <v>24.866</v>
      </c>
      <c r="D1778">
        <v>115.992</v>
      </c>
      <c r="E1778">
        <v>0.99373</v>
      </c>
      <c r="F1778">
        <v>0.38435999999999998</v>
      </c>
      <c r="G1778">
        <v>1.9000000000000001E-4</v>
      </c>
      <c r="H1778">
        <v>3.2099000000000003E-2</v>
      </c>
      <c r="I1778">
        <v>3.2288999999999998E-2</v>
      </c>
    </row>
    <row r="1779" spans="1:9" x14ac:dyDescent="0.3">
      <c r="A1779">
        <v>17700</v>
      </c>
      <c r="B1779">
        <v>14</v>
      </c>
      <c r="C1779">
        <v>24.864000000000001</v>
      </c>
      <c r="D1779">
        <v>115.998</v>
      </c>
      <c r="E1779">
        <v>0.99373</v>
      </c>
      <c r="F1779">
        <v>0.38435000000000002</v>
      </c>
      <c r="G1779">
        <v>1.9000000000000001E-4</v>
      </c>
      <c r="H1779">
        <v>3.2100999999999998E-2</v>
      </c>
      <c r="I1779">
        <v>3.2289999999999999E-2</v>
      </c>
    </row>
    <row r="1780" spans="1:9" x14ac:dyDescent="0.3">
      <c r="A1780">
        <v>17800</v>
      </c>
      <c r="B1780">
        <v>14</v>
      </c>
      <c r="C1780">
        <v>24.863</v>
      </c>
      <c r="D1780">
        <v>116.003</v>
      </c>
      <c r="E1780">
        <v>0.99373</v>
      </c>
      <c r="F1780">
        <v>0.38433</v>
      </c>
      <c r="G1780">
        <v>1.9000000000000001E-4</v>
      </c>
      <c r="H1780">
        <v>3.2101999999999999E-2</v>
      </c>
      <c r="I1780">
        <v>3.2292000000000001E-2</v>
      </c>
    </row>
    <row r="1781" spans="1:9" x14ac:dyDescent="0.3">
      <c r="A1781">
        <v>17900</v>
      </c>
      <c r="B1781">
        <v>14</v>
      </c>
      <c r="C1781">
        <v>24.861999999999998</v>
      </c>
      <c r="D1781">
        <v>116.009</v>
      </c>
      <c r="E1781">
        <v>0.99373</v>
      </c>
      <c r="F1781">
        <v>0.38430999999999998</v>
      </c>
      <c r="G1781">
        <v>1.8900000000000001E-4</v>
      </c>
      <c r="H1781">
        <v>3.2104000000000001E-2</v>
      </c>
      <c r="I1781">
        <v>3.2294000000000003E-2</v>
      </c>
    </row>
    <row r="1782" spans="1:9" x14ac:dyDescent="0.3">
      <c r="A1782">
        <v>18000</v>
      </c>
      <c r="B1782">
        <v>14</v>
      </c>
      <c r="C1782">
        <v>24.861999999999998</v>
      </c>
      <c r="D1782">
        <v>116.017</v>
      </c>
      <c r="E1782">
        <v>0.99373</v>
      </c>
      <c r="F1782">
        <v>0.38429000000000002</v>
      </c>
      <c r="G1782">
        <v>1.8900000000000001E-4</v>
      </c>
      <c r="H1782">
        <v>3.2106999999999997E-2</v>
      </c>
      <c r="I1782">
        <v>3.2295999999999998E-2</v>
      </c>
    </row>
    <row r="1783" spans="1:9" x14ac:dyDescent="0.3">
      <c r="A1783">
        <v>18100</v>
      </c>
      <c r="B1783">
        <v>14</v>
      </c>
      <c r="C1783">
        <v>24.86</v>
      </c>
      <c r="D1783">
        <v>116.021</v>
      </c>
      <c r="E1783">
        <v>0.99373999999999996</v>
      </c>
      <c r="F1783">
        <v>0.38427</v>
      </c>
      <c r="G1783">
        <v>1.8900000000000001E-4</v>
      </c>
      <c r="H1783">
        <v>3.2107999999999998E-2</v>
      </c>
      <c r="I1783">
        <v>3.2298E-2</v>
      </c>
    </row>
    <row r="1784" spans="1:9" x14ac:dyDescent="0.3">
      <c r="A1784">
        <v>18200</v>
      </c>
      <c r="B1784">
        <v>14</v>
      </c>
      <c r="C1784">
        <v>24.859000000000002</v>
      </c>
      <c r="D1784">
        <v>116.026</v>
      </c>
      <c r="E1784">
        <v>0.99373999999999996</v>
      </c>
      <c r="F1784">
        <v>0.38424999999999998</v>
      </c>
      <c r="G1784">
        <v>1.8900000000000001E-4</v>
      </c>
      <c r="H1784">
        <v>3.211E-2</v>
      </c>
      <c r="I1784">
        <v>3.2299000000000001E-2</v>
      </c>
    </row>
    <row r="1785" spans="1:9" x14ac:dyDescent="0.3">
      <c r="A1785">
        <v>18300</v>
      </c>
      <c r="B1785">
        <v>14</v>
      </c>
      <c r="C1785">
        <v>24.858000000000001</v>
      </c>
      <c r="D1785">
        <v>116.032</v>
      </c>
      <c r="E1785">
        <v>0.99373999999999996</v>
      </c>
      <c r="F1785">
        <v>0.38424000000000003</v>
      </c>
      <c r="G1785">
        <v>1.8900000000000001E-4</v>
      </c>
      <c r="H1785">
        <v>3.2111000000000001E-2</v>
      </c>
      <c r="I1785">
        <v>3.2301000000000003E-2</v>
      </c>
    </row>
    <row r="1786" spans="1:9" x14ac:dyDescent="0.3">
      <c r="A1786">
        <v>18400</v>
      </c>
      <c r="B1786">
        <v>14</v>
      </c>
      <c r="C1786">
        <v>24.856999999999999</v>
      </c>
      <c r="D1786">
        <v>116.03700000000001</v>
      </c>
      <c r="E1786">
        <v>0.99373999999999996</v>
      </c>
      <c r="F1786">
        <v>0.38422000000000001</v>
      </c>
      <c r="G1786">
        <v>1.8900000000000001E-4</v>
      </c>
      <c r="H1786">
        <v>3.2113000000000003E-2</v>
      </c>
      <c r="I1786">
        <v>3.2301999999999997E-2</v>
      </c>
    </row>
    <row r="1787" spans="1:9" x14ac:dyDescent="0.3">
      <c r="A1787">
        <v>18500</v>
      </c>
      <c r="B1787">
        <v>14</v>
      </c>
      <c r="C1787">
        <v>24.855</v>
      </c>
      <c r="D1787">
        <v>116.04300000000001</v>
      </c>
      <c r="E1787">
        <v>0.99373999999999996</v>
      </c>
      <c r="F1787">
        <v>0.38419999999999999</v>
      </c>
      <c r="G1787">
        <v>1.8900000000000001E-4</v>
      </c>
      <c r="H1787">
        <v>3.2114999999999998E-2</v>
      </c>
      <c r="I1787">
        <v>3.2303999999999999E-2</v>
      </c>
    </row>
    <row r="1788" spans="1:9" x14ac:dyDescent="0.3">
      <c r="A1788">
        <v>18600</v>
      </c>
      <c r="B1788">
        <v>14</v>
      </c>
      <c r="C1788">
        <v>24.853999999999999</v>
      </c>
      <c r="D1788">
        <v>116.048</v>
      </c>
      <c r="E1788">
        <v>0.99373999999999996</v>
      </c>
      <c r="F1788">
        <v>0.38418999999999998</v>
      </c>
      <c r="G1788">
        <v>1.8900000000000001E-4</v>
      </c>
      <c r="H1788">
        <v>3.2115999999999999E-2</v>
      </c>
      <c r="I1788">
        <v>3.2305E-2</v>
      </c>
    </row>
    <row r="1789" spans="1:9" x14ac:dyDescent="0.3">
      <c r="A1789">
        <v>18700</v>
      </c>
      <c r="B1789">
        <v>14</v>
      </c>
      <c r="C1789">
        <v>24.853000000000002</v>
      </c>
      <c r="D1789">
        <v>116.053</v>
      </c>
      <c r="E1789">
        <v>0.99375000000000002</v>
      </c>
      <c r="F1789">
        <v>0.38417000000000001</v>
      </c>
      <c r="G1789">
        <v>1.8900000000000001E-4</v>
      </c>
      <c r="H1789">
        <v>3.2118000000000001E-2</v>
      </c>
      <c r="I1789">
        <v>3.2307000000000002E-2</v>
      </c>
    </row>
    <row r="1790" spans="1:9" x14ac:dyDescent="0.3">
      <c r="A1790">
        <v>18800</v>
      </c>
      <c r="B1790">
        <v>14</v>
      </c>
      <c r="C1790">
        <v>24.852</v>
      </c>
      <c r="D1790">
        <v>116.059</v>
      </c>
      <c r="E1790">
        <v>0.99375000000000002</v>
      </c>
      <c r="F1790">
        <v>0.38416</v>
      </c>
      <c r="G1790">
        <v>1.8900000000000001E-4</v>
      </c>
      <c r="H1790">
        <v>3.2119000000000002E-2</v>
      </c>
      <c r="I1790">
        <v>3.2308000000000003E-2</v>
      </c>
    </row>
    <row r="1791" spans="1:9" x14ac:dyDescent="0.3">
      <c r="A1791">
        <v>18900</v>
      </c>
      <c r="B1791">
        <v>14</v>
      </c>
      <c r="C1791">
        <v>24.850999999999999</v>
      </c>
      <c r="D1791">
        <v>116.06399999999999</v>
      </c>
      <c r="E1791">
        <v>0.99375000000000002</v>
      </c>
      <c r="F1791">
        <v>0.38413999999999998</v>
      </c>
      <c r="G1791">
        <v>1.8900000000000001E-4</v>
      </c>
      <c r="H1791">
        <v>3.2120999999999997E-2</v>
      </c>
      <c r="I1791">
        <v>3.2309999999999998E-2</v>
      </c>
    </row>
    <row r="1792" spans="1:9" x14ac:dyDescent="0.3">
      <c r="A1792">
        <v>19000</v>
      </c>
      <c r="B1792">
        <v>14</v>
      </c>
      <c r="C1792">
        <v>24.850999999999999</v>
      </c>
      <c r="D1792">
        <v>116.071</v>
      </c>
      <c r="E1792">
        <v>0.99375000000000002</v>
      </c>
      <c r="F1792">
        <v>0.38412000000000002</v>
      </c>
      <c r="G1792">
        <v>1.8900000000000001E-4</v>
      </c>
      <c r="H1792">
        <v>3.2122999999999999E-2</v>
      </c>
      <c r="I1792">
        <v>3.2312E-2</v>
      </c>
    </row>
    <row r="1793" spans="1:9" x14ac:dyDescent="0.3">
      <c r="A1793">
        <v>19100</v>
      </c>
      <c r="B1793">
        <v>14</v>
      </c>
      <c r="C1793">
        <v>24.849</v>
      </c>
      <c r="D1793">
        <v>116.075</v>
      </c>
      <c r="E1793">
        <v>0.99375000000000002</v>
      </c>
      <c r="F1793">
        <v>0.3841</v>
      </c>
      <c r="G1793">
        <v>1.8900000000000001E-4</v>
      </c>
      <c r="H1793">
        <v>3.2125000000000001E-2</v>
      </c>
      <c r="I1793">
        <v>3.2313000000000001E-2</v>
      </c>
    </row>
    <row r="1794" spans="1:9" x14ac:dyDescent="0.3">
      <c r="A1794">
        <v>19200</v>
      </c>
      <c r="B1794">
        <v>14</v>
      </c>
      <c r="C1794">
        <v>24.847999999999999</v>
      </c>
      <c r="D1794">
        <v>116.08</v>
      </c>
      <c r="E1794">
        <v>0.99375999999999998</v>
      </c>
      <c r="F1794">
        <v>0.38408999999999999</v>
      </c>
      <c r="G1794">
        <v>1.8900000000000001E-4</v>
      </c>
      <c r="H1794">
        <v>3.2126000000000002E-2</v>
      </c>
      <c r="I1794">
        <v>3.2315000000000003E-2</v>
      </c>
    </row>
    <row r="1795" spans="1:9" x14ac:dyDescent="0.3">
      <c r="A1795">
        <v>19300</v>
      </c>
      <c r="B1795">
        <v>14</v>
      </c>
      <c r="C1795">
        <v>24.847000000000001</v>
      </c>
      <c r="D1795">
        <v>116.08499999999999</v>
      </c>
      <c r="E1795">
        <v>0.99375999999999998</v>
      </c>
      <c r="F1795">
        <v>0.38407000000000002</v>
      </c>
      <c r="G1795">
        <v>1.8900000000000001E-4</v>
      </c>
      <c r="H1795">
        <v>3.2127000000000003E-2</v>
      </c>
      <c r="I1795">
        <v>3.2315999999999998E-2</v>
      </c>
    </row>
    <row r="1796" spans="1:9" x14ac:dyDescent="0.3">
      <c r="A1796">
        <v>19400</v>
      </c>
      <c r="B1796">
        <v>14</v>
      </c>
      <c r="C1796">
        <v>24.846</v>
      </c>
      <c r="D1796">
        <v>116.09</v>
      </c>
      <c r="E1796">
        <v>0.99375999999999998</v>
      </c>
      <c r="F1796">
        <v>0.38406000000000001</v>
      </c>
      <c r="G1796">
        <v>1.8900000000000001E-4</v>
      </c>
      <c r="H1796">
        <v>3.2128999999999998E-2</v>
      </c>
      <c r="I1796">
        <v>3.2316999999999999E-2</v>
      </c>
    </row>
    <row r="1797" spans="1:9" x14ac:dyDescent="0.3">
      <c r="A1797">
        <v>19500</v>
      </c>
      <c r="B1797">
        <v>14</v>
      </c>
      <c r="C1797">
        <v>24.844999999999999</v>
      </c>
      <c r="D1797">
        <v>116.095</v>
      </c>
      <c r="E1797">
        <v>0.99375999999999998</v>
      </c>
      <c r="F1797">
        <v>0.38403999999999999</v>
      </c>
      <c r="G1797">
        <v>1.8900000000000001E-4</v>
      </c>
      <c r="H1797">
        <v>3.2129999999999999E-2</v>
      </c>
      <c r="I1797">
        <v>3.2319000000000001E-2</v>
      </c>
    </row>
    <row r="1798" spans="1:9" x14ac:dyDescent="0.3">
      <c r="A1798">
        <v>19600</v>
      </c>
      <c r="B1798">
        <v>14</v>
      </c>
      <c r="C1798">
        <v>24.844000000000001</v>
      </c>
      <c r="D1798">
        <v>116.1</v>
      </c>
      <c r="E1798">
        <v>0.99375999999999998</v>
      </c>
      <c r="F1798">
        <v>0.38402999999999998</v>
      </c>
      <c r="G1798">
        <v>1.8900000000000001E-4</v>
      </c>
      <c r="H1798">
        <v>3.2132000000000001E-2</v>
      </c>
      <c r="I1798">
        <v>3.2320000000000002E-2</v>
      </c>
    </row>
    <row r="1799" spans="1:9" x14ac:dyDescent="0.3">
      <c r="A1799">
        <v>19700</v>
      </c>
      <c r="B1799">
        <v>14</v>
      </c>
      <c r="C1799">
        <v>24.843</v>
      </c>
      <c r="D1799">
        <v>116.105</v>
      </c>
      <c r="E1799">
        <v>0.99375999999999998</v>
      </c>
      <c r="F1799">
        <v>0.38401999999999997</v>
      </c>
      <c r="G1799">
        <v>1.8900000000000001E-4</v>
      </c>
      <c r="H1799">
        <v>3.2133000000000002E-2</v>
      </c>
      <c r="I1799">
        <v>3.2321999999999997E-2</v>
      </c>
    </row>
    <row r="1800" spans="1:9" x14ac:dyDescent="0.3">
      <c r="A1800">
        <v>19800</v>
      </c>
      <c r="B1800">
        <v>14</v>
      </c>
      <c r="C1800">
        <v>24.841999999999999</v>
      </c>
      <c r="D1800">
        <v>116.11</v>
      </c>
      <c r="E1800">
        <v>0.99375999999999998</v>
      </c>
      <c r="F1800">
        <v>0.38400000000000001</v>
      </c>
      <c r="G1800">
        <v>1.8799999999999999E-4</v>
      </c>
      <c r="H1800">
        <v>3.2134000000000003E-2</v>
      </c>
      <c r="I1800">
        <v>3.2322999999999998E-2</v>
      </c>
    </row>
    <row r="1801" spans="1:9" x14ac:dyDescent="0.3">
      <c r="A1801">
        <v>19900</v>
      </c>
      <c r="B1801">
        <v>14</v>
      </c>
      <c r="C1801">
        <v>24.841000000000001</v>
      </c>
      <c r="D1801">
        <v>116.11499999999999</v>
      </c>
      <c r="E1801">
        <v>0.99377000000000004</v>
      </c>
      <c r="F1801">
        <v>0.38399</v>
      </c>
      <c r="G1801">
        <v>1.8799999999999999E-4</v>
      </c>
      <c r="H1801">
        <v>3.2135999999999998E-2</v>
      </c>
      <c r="I1801">
        <v>3.2323999999999999E-2</v>
      </c>
    </row>
    <row r="1802" spans="1:9" x14ac:dyDescent="0.3">
      <c r="A1802">
        <v>20000</v>
      </c>
      <c r="B1802">
        <v>14</v>
      </c>
      <c r="C1802">
        <v>24.84</v>
      </c>
      <c r="D1802">
        <v>116.122</v>
      </c>
      <c r="E1802">
        <v>0.99377000000000004</v>
      </c>
      <c r="F1802">
        <v>0.38396999999999998</v>
      </c>
      <c r="G1802">
        <v>1.8799999999999999E-4</v>
      </c>
      <c r="H1802">
        <v>3.2138E-2</v>
      </c>
      <c r="I1802">
        <v>3.2326000000000001E-2</v>
      </c>
    </row>
  </sheetData>
  <sortState ref="A2:I1803">
    <sortCondition ref="H2:H1803"/>
    <sortCondition ref="D2:D1803"/>
    <sortCondition descending="1" ref="F2:F180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140</v>
      </c>
      <c r="B1" t="s">
        <v>141</v>
      </c>
      <c r="C1" t="s">
        <v>142</v>
      </c>
      <c r="D1" t="s">
        <v>143</v>
      </c>
      <c r="E1" t="s">
        <v>144</v>
      </c>
      <c r="F1" t="s">
        <v>145</v>
      </c>
      <c r="G1" t="s">
        <v>146</v>
      </c>
      <c r="H1" t="s">
        <v>147</v>
      </c>
      <c r="I1" t="s">
        <v>148</v>
      </c>
    </row>
    <row r="2" spans="1:9" x14ac:dyDescent="0.3">
      <c r="A2">
        <v>100</v>
      </c>
      <c r="B2">
        <v>8</v>
      </c>
      <c r="C2">
        <v>67.042000000000002</v>
      </c>
      <c r="D2">
        <v>60.79</v>
      </c>
      <c r="E2">
        <v>0.86628000000000005</v>
      </c>
      <c r="F2">
        <v>0.78108999999999995</v>
      </c>
      <c r="G2">
        <v>4.1000000000000003E-3</v>
      </c>
      <c r="H2">
        <v>7.476E-3</v>
      </c>
      <c r="I2">
        <v>1.1575999999999999E-2</v>
      </c>
    </row>
    <row r="3" spans="1:9" x14ac:dyDescent="0.3">
      <c r="A3">
        <v>200</v>
      </c>
      <c r="B3">
        <v>8</v>
      </c>
      <c r="C3">
        <v>74.966999999999999</v>
      </c>
      <c r="D3">
        <v>63.984999999999999</v>
      </c>
      <c r="E3">
        <v>0.89539000000000002</v>
      </c>
      <c r="F3">
        <v>0.77185999999999999</v>
      </c>
      <c r="G3">
        <v>3.1809999999999998E-3</v>
      </c>
      <c r="H3">
        <v>7.6099999999999996E-3</v>
      </c>
      <c r="I3">
        <v>1.0789999999999999E-2</v>
      </c>
    </row>
    <row r="4" spans="1:9" x14ac:dyDescent="0.3">
      <c r="A4">
        <v>300</v>
      </c>
      <c r="B4">
        <v>8</v>
      </c>
      <c r="C4">
        <v>73.22</v>
      </c>
      <c r="D4">
        <v>60.725999999999999</v>
      </c>
      <c r="E4">
        <v>0.90958000000000006</v>
      </c>
      <c r="F4">
        <v>0.76378999999999997</v>
      </c>
      <c r="G4">
        <v>2.82E-3</v>
      </c>
      <c r="H4">
        <v>7.9229999999999995E-3</v>
      </c>
      <c r="I4">
        <v>1.0743000000000001E-2</v>
      </c>
    </row>
    <row r="5" spans="1:9" x14ac:dyDescent="0.3">
      <c r="A5">
        <v>400</v>
      </c>
      <c r="B5">
        <v>8</v>
      </c>
      <c r="C5">
        <v>70.581999999999994</v>
      </c>
      <c r="D5">
        <v>59.15</v>
      </c>
      <c r="E5">
        <v>0.91581999999999997</v>
      </c>
      <c r="F5">
        <v>0.74931000000000003</v>
      </c>
      <c r="G5">
        <v>2.647E-3</v>
      </c>
      <c r="H5">
        <v>8.4290000000000007E-3</v>
      </c>
      <c r="I5">
        <v>1.1077E-2</v>
      </c>
    </row>
    <row r="6" spans="1:9" x14ac:dyDescent="0.3">
      <c r="A6">
        <v>500</v>
      </c>
      <c r="B6">
        <v>8</v>
      </c>
      <c r="C6">
        <v>67.162999999999997</v>
      </c>
      <c r="D6">
        <v>57.503999999999998</v>
      </c>
      <c r="E6">
        <v>0.92057</v>
      </c>
      <c r="F6">
        <v>0.74104999999999999</v>
      </c>
      <c r="G6">
        <v>2.5089999999999999E-3</v>
      </c>
      <c r="H6">
        <v>8.7329999999999994E-3</v>
      </c>
      <c r="I6">
        <v>1.1243E-2</v>
      </c>
    </row>
    <row r="7" spans="1:9" x14ac:dyDescent="0.3">
      <c r="A7">
        <v>600</v>
      </c>
      <c r="B7">
        <v>8</v>
      </c>
      <c r="C7">
        <v>63.088999999999999</v>
      </c>
      <c r="D7">
        <v>55.161999999999999</v>
      </c>
      <c r="E7">
        <v>0.92520000000000002</v>
      </c>
      <c r="F7">
        <v>0.73646</v>
      </c>
      <c r="G7">
        <v>2.3739999999999998E-3</v>
      </c>
      <c r="H7">
        <v>8.9230000000000004E-3</v>
      </c>
      <c r="I7">
        <v>1.1297E-2</v>
      </c>
    </row>
    <row r="8" spans="1:9" x14ac:dyDescent="0.3">
      <c r="A8">
        <v>700</v>
      </c>
      <c r="B8">
        <v>8</v>
      </c>
      <c r="C8">
        <v>59.302999999999997</v>
      </c>
      <c r="D8">
        <v>53.052</v>
      </c>
      <c r="E8">
        <v>0.92906</v>
      </c>
      <c r="F8">
        <v>0.73065000000000002</v>
      </c>
      <c r="G8">
        <v>2.2550000000000001E-3</v>
      </c>
      <c r="H8">
        <v>9.1420000000000008E-3</v>
      </c>
      <c r="I8">
        <v>1.1396999999999999E-2</v>
      </c>
    </row>
    <row r="9" spans="1:9" x14ac:dyDescent="0.3">
      <c r="A9">
        <v>800</v>
      </c>
      <c r="B9">
        <v>8</v>
      </c>
      <c r="C9">
        <v>56.140999999999998</v>
      </c>
      <c r="D9">
        <v>51.652999999999999</v>
      </c>
      <c r="E9">
        <v>0.93232000000000004</v>
      </c>
      <c r="F9">
        <v>0.72213000000000005</v>
      </c>
      <c r="G9">
        <v>2.1510000000000001E-3</v>
      </c>
      <c r="H9">
        <v>9.4369999999999992E-3</v>
      </c>
      <c r="I9">
        <v>1.1587999999999999E-2</v>
      </c>
    </row>
    <row r="10" spans="1:9" x14ac:dyDescent="0.3">
      <c r="A10">
        <v>900</v>
      </c>
      <c r="B10">
        <v>8</v>
      </c>
      <c r="C10">
        <v>53.485999999999997</v>
      </c>
      <c r="D10">
        <v>51.481000000000002</v>
      </c>
      <c r="E10">
        <v>0.93515999999999999</v>
      </c>
      <c r="F10">
        <v>0.71094999999999997</v>
      </c>
      <c r="G10">
        <v>2.0579999999999999E-3</v>
      </c>
      <c r="H10">
        <v>9.8119999999999995E-3</v>
      </c>
      <c r="I10">
        <v>1.187E-2</v>
      </c>
    </row>
    <row r="11" spans="1:9" x14ac:dyDescent="0.3">
      <c r="A11">
        <v>1000</v>
      </c>
      <c r="B11">
        <v>8</v>
      </c>
      <c r="C11">
        <v>55.718000000000004</v>
      </c>
      <c r="D11">
        <v>54.819000000000003</v>
      </c>
      <c r="E11">
        <v>0.93767</v>
      </c>
      <c r="F11">
        <v>0.70184999999999997</v>
      </c>
      <c r="G11">
        <v>1.8829999999999999E-3</v>
      </c>
      <c r="H11">
        <v>1.0004000000000001E-2</v>
      </c>
      <c r="I11">
        <v>1.1887E-2</v>
      </c>
    </row>
    <row r="12" spans="1:9" x14ac:dyDescent="0.3">
      <c r="A12">
        <v>1100</v>
      </c>
      <c r="B12">
        <v>8</v>
      </c>
      <c r="C12">
        <v>50.319000000000003</v>
      </c>
      <c r="D12">
        <v>53.597000000000001</v>
      </c>
      <c r="E12">
        <v>0.94642999999999999</v>
      </c>
      <c r="F12">
        <v>0.69965999999999995</v>
      </c>
      <c r="G12">
        <v>1.621E-3</v>
      </c>
      <c r="H12">
        <v>1.0187E-2</v>
      </c>
      <c r="I12">
        <v>1.1808000000000001E-2</v>
      </c>
    </row>
    <row r="13" spans="1:9" x14ac:dyDescent="0.3">
      <c r="A13">
        <v>1200</v>
      </c>
      <c r="B13">
        <v>8</v>
      </c>
      <c r="C13">
        <v>49.463000000000001</v>
      </c>
      <c r="D13">
        <v>54.091999999999999</v>
      </c>
      <c r="E13">
        <v>0.94811999999999996</v>
      </c>
      <c r="F13">
        <v>0.69210000000000005</v>
      </c>
      <c r="G13">
        <v>1.572E-3</v>
      </c>
      <c r="H13">
        <v>1.0475999999999999E-2</v>
      </c>
      <c r="I13">
        <v>1.2048E-2</v>
      </c>
    </row>
    <row r="14" spans="1:9" x14ac:dyDescent="0.3">
      <c r="A14">
        <v>1300</v>
      </c>
      <c r="B14">
        <v>8</v>
      </c>
      <c r="C14">
        <v>48.923999999999999</v>
      </c>
      <c r="D14">
        <v>54.439</v>
      </c>
      <c r="E14">
        <v>0.94921</v>
      </c>
      <c r="F14">
        <v>0.68718000000000001</v>
      </c>
      <c r="G14">
        <v>1.5399999999999999E-3</v>
      </c>
      <c r="H14">
        <v>1.0666E-2</v>
      </c>
      <c r="I14">
        <v>1.2206E-2</v>
      </c>
    </row>
    <row r="15" spans="1:9" x14ac:dyDescent="0.3">
      <c r="A15">
        <v>1400</v>
      </c>
      <c r="B15">
        <v>8</v>
      </c>
      <c r="C15">
        <v>48.488</v>
      </c>
      <c r="D15">
        <v>54.747999999999998</v>
      </c>
      <c r="E15">
        <v>0.95008999999999999</v>
      </c>
      <c r="F15">
        <v>0.68364000000000003</v>
      </c>
      <c r="G15">
        <v>1.5150000000000001E-3</v>
      </c>
      <c r="H15">
        <v>1.0802000000000001E-2</v>
      </c>
      <c r="I15">
        <v>1.2317E-2</v>
      </c>
    </row>
    <row r="16" spans="1:9" x14ac:dyDescent="0.3">
      <c r="A16">
        <v>1500</v>
      </c>
      <c r="B16">
        <v>8</v>
      </c>
      <c r="C16">
        <v>48.125</v>
      </c>
      <c r="D16">
        <v>55.017000000000003</v>
      </c>
      <c r="E16">
        <v>0.95084999999999997</v>
      </c>
      <c r="F16">
        <v>0.68088000000000004</v>
      </c>
      <c r="G16">
        <v>1.493E-3</v>
      </c>
      <c r="H16">
        <v>1.0909E-2</v>
      </c>
      <c r="I16">
        <v>1.2402E-2</v>
      </c>
    </row>
    <row r="17" spans="1:9" x14ac:dyDescent="0.3">
      <c r="A17">
        <v>1600</v>
      </c>
      <c r="B17">
        <v>8</v>
      </c>
      <c r="C17">
        <v>47.81</v>
      </c>
      <c r="D17">
        <v>55.253999999999998</v>
      </c>
      <c r="E17">
        <v>0.95154000000000005</v>
      </c>
      <c r="F17">
        <v>0.67856000000000005</v>
      </c>
      <c r="G17">
        <v>1.4729999999999999E-3</v>
      </c>
      <c r="H17">
        <v>1.0997E-2</v>
      </c>
      <c r="I17">
        <v>1.247E-2</v>
      </c>
    </row>
    <row r="18" spans="1:9" x14ac:dyDescent="0.3">
      <c r="A18">
        <v>1700</v>
      </c>
      <c r="B18">
        <v>8</v>
      </c>
      <c r="C18">
        <v>47.54</v>
      </c>
      <c r="D18">
        <v>55.472000000000001</v>
      </c>
      <c r="E18">
        <v>0.95218999999999998</v>
      </c>
      <c r="F18">
        <v>0.67647999999999997</v>
      </c>
      <c r="G18">
        <v>1.454E-3</v>
      </c>
      <c r="H18">
        <v>1.1076000000000001E-2</v>
      </c>
      <c r="I18">
        <v>1.2529999999999999E-2</v>
      </c>
    </row>
    <row r="19" spans="1:9" x14ac:dyDescent="0.3">
      <c r="A19">
        <v>1800</v>
      </c>
      <c r="B19">
        <v>8</v>
      </c>
      <c r="C19">
        <v>47.337000000000003</v>
      </c>
      <c r="D19">
        <v>55.656999999999996</v>
      </c>
      <c r="E19">
        <v>0.95281000000000005</v>
      </c>
      <c r="F19">
        <v>0.67449000000000003</v>
      </c>
      <c r="G19">
        <v>1.4350000000000001E-3</v>
      </c>
      <c r="H19">
        <v>1.115E-2</v>
      </c>
      <c r="I19">
        <v>1.2585000000000001E-2</v>
      </c>
    </row>
    <row r="20" spans="1:9" x14ac:dyDescent="0.3">
      <c r="A20">
        <v>1900</v>
      </c>
      <c r="B20">
        <v>8</v>
      </c>
      <c r="C20">
        <v>47.162999999999997</v>
      </c>
      <c r="D20">
        <v>55.817</v>
      </c>
      <c r="E20">
        <v>0.95340999999999998</v>
      </c>
      <c r="F20">
        <v>0.67252000000000001</v>
      </c>
      <c r="G20">
        <v>1.418E-3</v>
      </c>
      <c r="H20">
        <v>1.1223E-2</v>
      </c>
      <c r="I20">
        <v>1.264E-2</v>
      </c>
    </row>
    <row r="21" spans="1:9" x14ac:dyDescent="0.3">
      <c r="A21">
        <v>2100</v>
      </c>
      <c r="B21">
        <v>8</v>
      </c>
      <c r="C21">
        <v>46.790999999999997</v>
      </c>
      <c r="D21">
        <v>56.256</v>
      </c>
      <c r="E21">
        <v>0.95540999999999998</v>
      </c>
      <c r="F21">
        <v>0.67076000000000002</v>
      </c>
      <c r="G21">
        <v>1.3489999999999999E-3</v>
      </c>
      <c r="H21">
        <v>1.1320999999999999E-2</v>
      </c>
      <c r="I21">
        <v>1.2671E-2</v>
      </c>
    </row>
    <row r="22" spans="1:9" x14ac:dyDescent="0.3">
      <c r="A22">
        <v>2000</v>
      </c>
      <c r="B22">
        <v>8</v>
      </c>
      <c r="C22">
        <v>48.048999999999999</v>
      </c>
      <c r="D22">
        <v>56.719000000000001</v>
      </c>
      <c r="E22">
        <v>0.95389000000000002</v>
      </c>
      <c r="F22">
        <v>0.67018</v>
      </c>
      <c r="G22">
        <v>1.3929999999999999E-3</v>
      </c>
      <c r="H22">
        <v>1.1336000000000001E-2</v>
      </c>
      <c r="I22">
        <v>1.2728E-2</v>
      </c>
    </row>
    <row r="23" spans="1:9" x14ac:dyDescent="0.3">
      <c r="A23">
        <v>2200</v>
      </c>
      <c r="B23">
        <v>8</v>
      </c>
      <c r="C23">
        <v>46.572000000000003</v>
      </c>
      <c r="D23">
        <v>56.289000000000001</v>
      </c>
      <c r="E23">
        <v>0.95596000000000003</v>
      </c>
      <c r="F23">
        <v>0.66903000000000001</v>
      </c>
      <c r="G23">
        <v>1.333E-3</v>
      </c>
      <c r="H23">
        <v>1.1384999999999999E-2</v>
      </c>
      <c r="I23">
        <v>1.2718E-2</v>
      </c>
    </row>
    <row r="24" spans="1:9" x14ac:dyDescent="0.3">
      <c r="A24">
        <v>2300</v>
      </c>
      <c r="B24">
        <v>8</v>
      </c>
      <c r="C24">
        <v>46.433</v>
      </c>
      <c r="D24">
        <v>56.325000000000003</v>
      </c>
      <c r="E24">
        <v>0.95640000000000003</v>
      </c>
      <c r="F24">
        <v>0.66744999999999999</v>
      </c>
      <c r="G24">
        <v>1.32E-3</v>
      </c>
      <c r="H24">
        <v>1.1443E-2</v>
      </c>
      <c r="I24">
        <v>1.2763E-2</v>
      </c>
    </row>
    <row r="25" spans="1:9" x14ac:dyDescent="0.3">
      <c r="A25">
        <v>2400</v>
      </c>
      <c r="B25">
        <v>8</v>
      </c>
      <c r="C25">
        <v>46.317</v>
      </c>
      <c r="D25">
        <v>56.341999999999999</v>
      </c>
      <c r="E25">
        <v>0.95681000000000005</v>
      </c>
      <c r="F25">
        <v>0.66591</v>
      </c>
      <c r="G25">
        <v>1.3079999999999999E-3</v>
      </c>
      <c r="H25">
        <v>1.15E-2</v>
      </c>
      <c r="I25">
        <v>1.2808E-2</v>
      </c>
    </row>
    <row r="26" spans="1:9" x14ac:dyDescent="0.3">
      <c r="A26">
        <v>2500</v>
      </c>
      <c r="B26">
        <v>8</v>
      </c>
      <c r="C26">
        <v>46.215000000000003</v>
      </c>
      <c r="D26">
        <v>56.344000000000001</v>
      </c>
      <c r="E26">
        <v>0.95718999999999999</v>
      </c>
      <c r="F26">
        <v>0.66437999999999997</v>
      </c>
      <c r="G26">
        <v>1.297E-3</v>
      </c>
      <c r="H26">
        <v>1.1556E-2</v>
      </c>
      <c r="I26">
        <v>1.2853E-2</v>
      </c>
    </row>
    <row r="27" spans="1:9" x14ac:dyDescent="0.3">
      <c r="A27">
        <v>2600</v>
      </c>
      <c r="B27">
        <v>8</v>
      </c>
      <c r="C27">
        <v>46.125</v>
      </c>
      <c r="D27">
        <v>56.383000000000003</v>
      </c>
      <c r="E27">
        <v>0.95755999999999997</v>
      </c>
      <c r="F27">
        <v>0.66288000000000002</v>
      </c>
      <c r="G27">
        <v>1.286E-3</v>
      </c>
      <c r="H27">
        <v>1.1612000000000001E-2</v>
      </c>
      <c r="I27">
        <v>1.2898E-2</v>
      </c>
    </row>
    <row r="28" spans="1:9" x14ac:dyDescent="0.3">
      <c r="A28">
        <v>2700</v>
      </c>
      <c r="B28">
        <v>8</v>
      </c>
      <c r="C28">
        <v>46.042999999999999</v>
      </c>
      <c r="D28">
        <v>56.454000000000001</v>
      </c>
      <c r="E28">
        <v>0.95791000000000004</v>
      </c>
      <c r="F28">
        <v>0.66142999999999996</v>
      </c>
      <c r="G28">
        <v>1.2750000000000001E-3</v>
      </c>
      <c r="H28">
        <v>1.1665999999999999E-2</v>
      </c>
      <c r="I28">
        <v>1.2940999999999999E-2</v>
      </c>
    </row>
    <row r="29" spans="1:9" x14ac:dyDescent="0.3">
      <c r="A29">
        <v>2800</v>
      </c>
      <c r="B29">
        <v>8</v>
      </c>
      <c r="C29">
        <v>45.966000000000001</v>
      </c>
      <c r="D29">
        <v>56.529000000000003</v>
      </c>
      <c r="E29">
        <v>0.95826</v>
      </c>
      <c r="F29">
        <v>0.66003000000000001</v>
      </c>
      <c r="G29">
        <v>1.2650000000000001E-3</v>
      </c>
      <c r="H29">
        <v>1.1717999999999999E-2</v>
      </c>
      <c r="I29">
        <v>1.2982E-2</v>
      </c>
    </row>
    <row r="30" spans="1:9" x14ac:dyDescent="0.3">
      <c r="A30">
        <v>2900</v>
      </c>
      <c r="B30">
        <v>8</v>
      </c>
      <c r="C30">
        <v>45.893000000000001</v>
      </c>
      <c r="D30">
        <v>56.622</v>
      </c>
      <c r="E30">
        <v>0.95860000000000001</v>
      </c>
      <c r="F30">
        <v>0.65871999999999997</v>
      </c>
      <c r="G30">
        <v>1.2539999999999999E-3</v>
      </c>
      <c r="H30">
        <v>1.1767E-2</v>
      </c>
      <c r="I30">
        <v>1.3021E-2</v>
      </c>
    </row>
    <row r="31" spans="1:9" x14ac:dyDescent="0.3">
      <c r="A31">
        <v>3100</v>
      </c>
      <c r="B31">
        <v>8</v>
      </c>
      <c r="C31">
        <v>45.76</v>
      </c>
      <c r="D31">
        <v>56.826999999999998</v>
      </c>
      <c r="E31">
        <v>0.95945999999999998</v>
      </c>
      <c r="F31">
        <v>0.65739999999999998</v>
      </c>
      <c r="G31">
        <v>1.227E-3</v>
      </c>
      <c r="H31">
        <v>1.1834000000000001E-2</v>
      </c>
      <c r="I31">
        <v>1.3061E-2</v>
      </c>
    </row>
    <row r="32" spans="1:9" x14ac:dyDescent="0.3">
      <c r="A32">
        <v>3000</v>
      </c>
      <c r="B32">
        <v>8</v>
      </c>
      <c r="C32">
        <v>46.244999999999997</v>
      </c>
      <c r="D32">
        <v>57.040999999999997</v>
      </c>
      <c r="E32">
        <v>0.95889000000000002</v>
      </c>
      <c r="F32">
        <v>0.65710999999999997</v>
      </c>
      <c r="G32">
        <v>1.243E-3</v>
      </c>
      <c r="H32">
        <v>1.1849E-2</v>
      </c>
      <c r="I32">
        <v>1.3091999999999999E-2</v>
      </c>
    </row>
    <row r="33" spans="1:9" x14ac:dyDescent="0.3">
      <c r="A33">
        <v>3200</v>
      </c>
      <c r="B33">
        <v>8</v>
      </c>
      <c r="C33">
        <v>45.661000000000001</v>
      </c>
      <c r="D33">
        <v>56.857999999999997</v>
      </c>
      <c r="E33">
        <v>0.95974999999999999</v>
      </c>
      <c r="F33">
        <v>0.65666000000000002</v>
      </c>
      <c r="G33">
        <v>1.2179999999999999E-3</v>
      </c>
      <c r="H33">
        <v>1.1861E-2</v>
      </c>
      <c r="I33">
        <v>1.3079E-2</v>
      </c>
    </row>
    <row r="34" spans="1:9" x14ac:dyDescent="0.3">
      <c r="A34">
        <v>3300</v>
      </c>
      <c r="B34">
        <v>8</v>
      </c>
      <c r="C34">
        <v>45.597000000000001</v>
      </c>
      <c r="D34">
        <v>56.917999999999999</v>
      </c>
      <c r="E34">
        <v>0.96001000000000003</v>
      </c>
      <c r="F34">
        <v>0.65591999999999995</v>
      </c>
      <c r="G34">
        <v>1.2099999999999999E-3</v>
      </c>
      <c r="H34">
        <v>1.1889E-2</v>
      </c>
      <c r="I34">
        <v>1.3099E-2</v>
      </c>
    </row>
    <row r="35" spans="1:9" x14ac:dyDescent="0.3">
      <c r="A35">
        <v>3400</v>
      </c>
      <c r="B35">
        <v>8</v>
      </c>
      <c r="C35">
        <v>45.545999999999999</v>
      </c>
      <c r="D35">
        <v>56.997999999999998</v>
      </c>
      <c r="E35">
        <v>0.96026</v>
      </c>
      <c r="F35">
        <v>0.65522000000000002</v>
      </c>
      <c r="G35">
        <v>1.2030000000000001E-3</v>
      </c>
      <c r="H35">
        <v>1.1915E-2</v>
      </c>
      <c r="I35">
        <v>1.3117E-2</v>
      </c>
    </row>
    <row r="36" spans="1:9" x14ac:dyDescent="0.3">
      <c r="A36">
        <v>3500</v>
      </c>
      <c r="B36">
        <v>8</v>
      </c>
      <c r="C36">
        <v>45.502000000000002</v>
      </c>
      <c r="D36">
        <v>57.088000000000001</v>
      </c>
      <c r="E36">
        <v>0.96048999999999995</v>
      </c>
      <c r="F36">
        <v>0.65458000000000005</v>
      </c>
      <c r="G36">
        <v>1.196E-3</v>
      </c>
      <c r="H36">
        <v>1.1939E-2</v>
      </c>
      <c r="I36">
        <v>1.3135000000000001E-2</v>
      </c>
    </row>
    <row r="37" spans="1:9" x14ac:dyDescent="0.3">
      <c r="A37">
        <v>3600</v>
      </c>
      <c r="B37">
        <v>8</v>
      </c>
      <c r="C37">
        <v>45.46</v>
      </c>
      <c r="D37">
        <v>57.176000000000002</v>
      </c>
      <c r="E37">
        <v>0.96072000000000002</v>
      </c>
      <c r="F37">
        <v>0.65398000000000001</v>
      </c>
      <c r="G37">
        <v>1.189E-3</v>
      </c>
      <c r="H37">
        <v>1.1960999999999999E-2</v>
      </c>
      <c r="I37">
        <v>1.315E-2</v>
      </c>
    </row>
    <row r="38" spans="1:9" x14ac:dyDescent="0.3">
      <c r="A38">
        <v>3700</v>
      </c>
      <c r="B38">
        <v>8</v>
      </c>
      <c r="C38">
        <v>45.420999999999999</v>
      </c>
      <c r="D38">
        <v>57.262999999999998</v>
      </c>
      <c r="E38">
        <v>0.96094000000000002</v>
      </c>
      <c r="F38">
        <v>0.65342999999999996</v>
      </c>
      <c r="G38">
        <v>1.1820000000000001E-3</v>
      </c>
      <c r="H38">
        <v>1.1982E-2</v>
      </c>
      <c r="I38">
        <v>1.3164E-2</v>
      </c>
    </row>
    <row r="39" spans="1:9" x14ac:dyDescent="0.3">
      <c r="A39">
        <v>3800</v>
      </c>
      <c r="B39">
        <v>8</v>
      </c>
      <c r="C39">
        <v>45.384999999999998</v>
      </c>
      <c r="D39">
        <v>57.347999999999999</v>
      </c>
      <c r="E39">
        <v>0.96116000000000001</v>
      </c>
      <c r="F39">
        <v>0.65293999999999996</v>
      </c>
      <c r="G39">
        <v>1.175E-3</v>
      </c>
      <c r="H39">
        <v>1.2E-2</v>
      </c>
      <c r="I39">
        <v>1.3176E-2</v>
      </c>
    </row>
    <row r="40" spans="1:9" x14ac:dyDescent="0.3">
      <c r="A40">
        <v>3900</v>
      </c>
      <c r="B40">
        <v>8</v>
      </c>
      <c r="C40">
        <v>45.351999999999997</v>
      </c>
      <c r="D40">
        <v>57.432000000000002</v>
      </c>
      <c r="E40">
        <v>0.96136999999999995</v>
      </c>
      <c r="F40">
        <v>0.65249000000000001</v>
      </c>
      <c r="G40">
        <v>1.1689999999999999E-3</v>
      </c>
      <c r="H40">
        <v>1.2017E-2</v>
      </c>
      <c r="I40">
        <v>1.3186E-2</v>
      </c>
    </row>
    <row r="41" spans="1:9" x14ac:dyDescent="0.3">
      <c r="A41">
        <v>4100</v>
      </c>
      <c r="B41">
        <v>8</v>
      </c>
      <c r="C41">
        <v>45.308</v>
      </c>
      <c r="D41">
        <v>57.598999999999997</v>
      </c>
      <c r="E41">
        <v>0.96184999999999998</v>
      </c>
      <c r="F41">
        <v>0.65222999999999998</v>
      </c>
      <c r="G41">
        <v>1.1540000000000001E-3</v>
      </c>
      <c r="H41">
        <v>1.2037000000000001E-2</v>
      </c>
      <c r="I41">
        <v>1.3191E-2</v>
      </c>
    </row>
    <row r="42" spans="1:9" x14ac:dyDescent="0.3">
      <c r="A42">
        <v>4200</v>
      </c>
      <c r="B42">
        <v>8</v>
      </c>
      <c r="C42">
        <v>45.247</v>
      </c>
      <c r="D42">
        <v>57.633000000000003</v>
      </c>
      <c r="E42">
        <v>0.96204000000000001</v>
      </c>
      <c r="F42">
        <v>0.65205999999999997</v>
      </c>
      <c r="G42">
        <v>1.1479999999999999E-3</v>
      </c>
      <c r="H42">
        <v>1.2042000000000001E-2</v>
      </c>
      <c r="I42">
        <v>1.319E-2</v>
      </c>
    </row>
    <row r="43" spans="1:9" x14ac:dyDescent="0.3">
      <c r="A43">
        <v>4300</v>
      </c>
      <c r="B43">
        <v>8</v>
      </c>
      <c r="C43">
        <v>45.201999999999998</v>
      </c>
      <c r="D43">
        <v>57.704999999999998</v>
      </c>
      <c r="E43">
        <v>0.96221000000000001</v>
      </c>
      <c r="F43">
        <v>0.65185000000000004</v>
      </c>
      <c r="G43">
        <v>1.1429999999999999E-3</v>
      </c>
      <c r="H43">
        <v>1.205E-2</v>
      </c>
      <c r="I43">
        <v>1.3193E-2</v>
      </c>
    </row>
    <row r="44" spans="1:9" x14ac:dyDescent="0.3">
      <c r="A44">
        <v>4000</v>
      </c>
      <c r="B44">
        <v>8</v>
      </c>
      <c r="C44">
        <v>45.53</v>
      </c>
      <c r="D44">
        <v>57.688000000000002</v>
      </c>
      <c r="E44">
        <v>0.96157000000000004</v>
      </c>
      <c r="F44">
        <v>0.65183999999999997</v>
      </c>
      <c r="G44">
        <v>1.1620000000000001E-3</v>
      </c>
      <c r="H44">
        <v>1.2055E-2</v>
      </c>
      <c r="I44">
        <v>1.3217E-2</v>
      </c>
    </row>
    <row r="45" spans="1:9" x14ac:dyDescent="0.3">
      <c r="A45">
        <v>4400</v>
      </c>
      <c r="B45">
        <v>8</v>
      </c>
      <c r="C45">
        <v>45.164000000000001</v>
      </c>
      <c r="D45">
        <v>57.795999999999999</v>
      </c>
      <c r="E45">
        <v>0.96238000000000001</v>
      </c>
      <c r="F45">
        <v>0.65163000000000004</v>
      </c>
      <c r="G45">
        <v>1.1379999999999999E-3</v>
      </c>
      <c r="H45">
        <v>1.2057999999999999E-2</v>
      </c>
      <c r="I45">
        <v>1.3195999999999999E-2</v>
      </c>
    </row>
    <row r="46" spans="1:9" x14ac:dyDescent="0.3">
      <c r="A46">
        <v>4500</v>
      </c>
      <c r="B46">
        <v>8</v>
      </c>
      <c r="C46">
        <v>45.127000000000002</v>
      </c>
      <c r="D46">
        <v>57.9</v>
      </c>
      <c r="E46">
        <v>0.96253999999999995</v>
      </c>
      <c r="F46">
        <v>0.65141000000000004</v>
      </c>
      <c r="G46">
        <v>1.1329999999999999E-3</v>
      </c>
      <c r="H46">
        <v>1.2066E-2</v>
      </c>
      <c r="I46">
        <v>1.32E-2</v>
      </c>
    </row>
    <row r="47" spans="1:9" x14ac:dyDescent="0.3">
      <c r="A47">
        <v>4600</v>
      </c>
      <c r="B47">
        <v>8</v>
      </c>
      <c r="C47">
        <v>45.097000000000001</v>
      </c>
      <c r="D47">
        <v>58.045000000000002</v>
      </c>
      <c r="E47">
        <v>0.96269000000000005</v>
      </c>
      <c r="F47">
        <v>0.6512</v>
      </c>
      <c r="G47">
        <v>1.1280000000000001E-3</v>
      </c>
      <c r="H47">
        <v>1.2074E-2</v>
      </c>
      <c r="I47">
        <v>1.3202999999999999E-2</v>
      </c>
    </row>
    <row r="48" spans="1:9" x14ac:dyDescent="0.3">
      <c r="A48">
        <v>4700</v>
      </c>
      <c r="B48">
        <v>8</v>
      </c>
      <c r="C48">
        <v>45.076000000000001</v>
      </c>
      <c r="D48">
        <v>58.19</v>
      </c>
      <c r="E48">
        <v>0.96284999999999998</v>
      </c>
      <c r="F48">
        <v>0.65100000000000002</v>
      </c>
      <c r="G48">
        <v>1.124E-3</v>
      </c>
      <c r="H48">
        <v>1.2082000000000001E-2</v>
      </c>
      <c r="I48">
        <v>1.3206000000000001E-2</v>
      </c>
    </row>
    <row r="49" spans="1:9" x14ac:dyDescent="0.3">
      <c r="A49">
        <v>4800</v>
      </c>
      <c r="B49">
        <v>8</v>
      </c>
      <c r="C49">
        <v>45.055</v>
      </c>
      <c r="D49">
        <v>58.335000000000001</v>
      </c>
      <c r="E49">
        <v>0.96299999999999997</v>
      </c>
      <c r="F49">
        <v>0.65081</v>
      </c>
      <c r="G49">
        <v>1.119E-3</v>
      </c>
      <c r="H49">
        <v>1.209E-2</v>
      </c>
      <c r="I49">
        <v>1.3209E-2</v>
      </c>
    </row>
    <row r="50" spans="1:9" x14ac:dyDescent="0.3">
      <c r="A50">
        <v>4900</v>
      </c>
      <c r="B50">
        <v>8</v>
      </c>
      <c r="C50">
        <v>45.033000000000001</v>
      </c>
      <c r="D50">
        <v>58.478999999999999</v>
      </c>
      <c r="E50">
        <v>0.96314999999999995</v>
      </c>
      <c r="F50">
        <v>0.65061999999999998</v>
      </c>
      <c r="G50">
        <v>1.1150000000000001E-3</v>
      </c>
      <c r="H50">
        <v>1.2097E-2</v>
      </c>
      <c r="I50">
        <v>1.3211000000000001E-2</v>
      </c>
    </row>
    <row r="51" spans="1:9" x14ac:dyDescent="0.3">
      <c r="A51">
        <v>5100</v>
      </c>
      <c r="B51">
        <v>8</v>
      </c>
      <c r="C51">
        <v>45.02</v>
      </c>
      <c r="D51">
        <v>58.749000000000002</v>
      </c>
      <c r="E51">
        <v>0.96345999999999998</v>
      </c>
      <c r="F51">
        <v>0.65056999999999998</v>
      </c>
      <c r="G51">
        <v>1.1050000000000001E-3</v>
      </c>
      <c r="H51">
        <v>1.2104999999999999E-2</v>
      </c>
      <c r="I51">
        <v>1.321E-2</v>
      </c>
    </row>
    <row r="52" spans="1:9" x14ac:dyDescent="0.3">
      <c r="A52">
        <v>5200</v>
      </c>
      <c r="B52">
        <v>8</v>
      </c>
      <c r="C52">
        <v>44.982999999999997</v>
      </c>
      <c r="D52">
        <v>58.843000000000004</v>
      </c>
      <c r="E52">
        <v>0.96358999999999995</v>
      </c>
      <c r="F52">
        <v>0.65053000000000005</v>
      </c>
      <c r="G52">
        <v>1.101E-3</v>
      </c>
      <c r="H52">
        <v>1.2107E-2</v>
      </c>
      <c r="I52">
        <v>1.3207E-2</v>
      </c>
    </row>
    <row r="53" spans="1:9" x14ac:dyDescent="0.3">
      <c r="A53">
        <v>5300</v>
      </c>
      <c r="B53">
        <v>8</v>
      </c>
      <c r="C53">
        <v>44.957000000000001</v>
      </c>
      <c r="D53">
        <v>58.951999999999998</v>
      </c>
      <c r="E53">
        <v>0.96372000000000002</v>
      </c>
      <c r="F53">
        <v>0.65044000000000002</v>
      </c>
      <c r="G53">
        <v>1.0970000000000001E-3</v>
      </c>
      <c r="H53">
        <v>1.2109999999999999E-2</v>
      </c>
      <c r="I53">
        <v>1.3207E-2</v>
      </c>
    </row>
    <row r="54" spans="1:9" x14ac:dyDescent="0.3">
      <c r="A54">
        <v>5400</v>
      </c>
      <c r="B54">
        <v>8</v>
      </c>
      <c r="C54">
        <v>44.935000000000002</v>
      </c>
      <c r="D54">
        <v>59.066000000000003</v>
      </c>
      <c r="E54">
        <v>0.96384000000000003</v>
      </c>
      <c r="F54">
        <v>0.65032000000000001</v>
      </c>
      <c r="G54">
        <v>1.093E-3</v>
      </c>
      <c r="H54">
        <v>1.2115000000000001E-2</v>
      </c>
      <c r="I54">
        <v>1.3209E-2</v>
      </c>
    </row>
    <row r="55" spans="1:9" x14ac:dyDescent="0.3">
      <c r="A55">
        <v>5000</v>
      </c>
      <c r="B55">
        <v>8</v>
      </c>
      <c r="C55">
        <v>45.131</v>
      </c>
      <c r="D55">
        <v>58.720999999999997</v>
      </c>
      <c r="E55">
        <v>0.96328999999999998</v>
      </c>
      <c r="F55">
        <v>0.65029000000000003</v>
      </c>
      <c r="G55">
        <v>1.1100000000000001E-3</v>
      </c>
      <c r="H55">
        <v>1.2118E-2</v>
      </c>
      <c r="I55">
        <v>1.3228E-2</v>
      </c>
    </row>
    <row r="56" spans="1:9" x14ac:dyDescent="0.3">
      <c r="A56">
        <v>5500</v>
      </c>
      <c r="B56">
        <v>8</v>
      </c>
      <c r="C56">
        <v>44.914000000000001</v>
      </c>
      <c r="D56">
        <v>59.183999999999997</v>
      </c>
      <c r="E56">
        <v>0.96394999999999997</v>
      </c>
      <c r="F56">
        <v>0.65019000000000005</v>
      </c>
      <c r="G56">
        <v>1.09E-3</v>
      </c>
      <c r="H56">
        <v>1.2120000000000001E-2</v>
      </c>
      <c r="I56">
        <v>1.321E-2</v>
      </c>
    </row>
    <row r="57" spans="1:9" x14ac:dyDescent="0.3">
      <c r="A57">
        <v>5600</v>
      </c>
      <c r="B57">
        <v>8</v>
      </c>
      <c r="C57">
        <v>44.895000000000003</v>
      </c>
      <c r="D57">
        <v>59.302999999999997</v>
      </c>
      <c r="E57">
        <v>0.96406999999999998</v>
      </c>
      <c r="F57">
        <v>0.65005000000000002</v>
      </c>
      <c r="G57">
        <v>1.0859999999999999E-3</v>
      </c>
      <c r="H57">
        <v>1.2126E-2</v>
      </c>
      <c r="I57">
        <v>1.3212E-2</v>
      </c>
    </row>
    <row r="58" spans="1:9" x14ac:dyDescent="0.3">
      <c r="A58">
        <v>5700</v>
      </c>
      <c r="B58">
        <v>8</v>
      </c>
      <c r="C58">
        <v>44.875</v>
      </c>
      <c r="D58">
        <v>59.420999999999999</v>
      </c>
      <c r="E58">
        <v>0.96418000000000004</v>
      </c>
      <c r="F58">
        <v>0.64990999999999999</v>
      </c>
      <c r="G58">
        <v>1.083E-3</v>
      </c>
      <c r="H58">
        <v>1.2132E-2</v>
      </c>
      <c r="I58">
        <v>1.3214999999999999E-2</v>
      </c>
    </row>
    <row r="59" spans="1:9" x14ac:dyDescent="0.3">
      <c r="A59">
        <v>5800</v>
      </c>
      <c r="B59">
        <v>8</v>
      </c>
      <c r="C59">
        <v>44.854999999999997</v>
      </c>
      <c r="D59">
        <v>59.539000000000001</v>
      </c>
      <c r="E59">
        <v>0.96428999999999998</v>
      </c>
      <c r="F59">
        <v>0.64976</v>
      </c>
      <c r="G59">
        <v>1.08E-3</v>
      </c>
      <c r="H59">
        <v>1.2137999999999999E-2</v>
      </c>
      <c r="I59">
        <v>1.3218000000000001E-2</v>
      </c>
    </row>
    <row r="60" spans="1:9" x14ac:dyDescent="0.3">
      <c r="A60">
        <v>5900</v>
      </c>
      <c r="B60">
        <v>8</v>
      </c>
      <c r="C60">
        <v>44.835999999999999</v>
      </c>
      <c r="D60">
        <v>59.655999999999999</v>
      </c>
      <c r="E60">
        <v>0.96440000000000003</v>
      </c>
      <c r="F60">
        <v>0.64961000000000002</v>
      </c>
      <c r="G60">
        <v>1.0759999999999999E-3</v>
      </c>
      <c r="H60">
        <v>1.2144E-2</v>
      </c>
      <c r="I60">
        <v>1.3221E-2</v>
      </c>
    </row>
    <row r="61" spans="1:9" x14ac:dyDescent="0.3">
      <c r="A61">
        <v>6100</v>
      </c>
      <c r="B61">
        <v>8</v>
      </c>
      <c r="C61">
        <v>44.823</v>
      </c>
      <c r="D61">
        <v>59.875999999999998</v>
      </c>
      <c r="E61">
        <v>0.96462000000000003</v>
      </c>
      <c r="F61">
        <v>0.64949999999999997</v>
      </c>
      <c r="G61">
        <v>1.07E-3</v>
      </c>
      <c r="H61">
        <v>1.2154E-2</v>
      </c>
      <c r="I61">
        <v>1.3223E-2</v>
      </c>
    </row>
    <row r="62" spans="1:9" x14ac:dyDescent="0.3">
      <c r="A62">
        <v>6200</v>
      </c>
      <c r="B62">
        <v>8</v>
      </c>
      <c r="C62">
        <v>44.793999999999997</v>
      </c>
      <c r="D62">
        <v>59.954999999999998</v>
      </c>
      <c r="E62">
        <v>0.96472000000000002</v>
      </c>
      <c r="F62">
        <v>0.64944999999999997</v>
      </c>
      <c r="G62">
        <v>1.067E-3</v>
      </c>
      <c r="H62">
        <v>1.2156E-2</v>
      </c>
      <c r="I62">
        <v>1.3223E-2</v>
      </c>
    </row>
    <row r="63" spans="1:9" x14ac:dyDescent="0.3">
      <c r="A63">
        <v>6000</v>
      </c>
      <c r="B63">
        <v>8</v>
      </c>
      <c r="C63">
        <v>44.887999999999998</v>
      </c>
      <c r="D63">
        <v>59.834000000000003</v>
      </c>
      <c r="E63">
        <v>0.96450000000000002</v>
      </c>
      <c r="F63">
        <v>0.64936000000000005</v>
      </c>
      <c r="G63">
        <v>1.073E-3</v>
      </c>
      <c r="H63">
        <v>1.2160000000000001E-2</v>
      </c>
      <c r="I63">
        <v>1.3233E-2</v>
      </c>
    </row>
    <row r="64" spans="1:9" x14ac:dyDescent="0.3">
      <c r="A64">
        <v>6300</v>
      </c>
      <c r="B64">
        <v>8</v>
      </c>
      <c r="C64">
        <v>44.771999999999998</v>
      </c>
      <c r="D64">
        <v>60.045000000000002</v>
      </c>
      <c r="E64">
        <v>0.96480999999999995</v>
      </c>
      <c r="F64">
        <v>0.64936000000000005</v>
      </c>
      <c r="G64">
        <v>1.0640000000000001E-3</v>
      </c>
      <c r="H64">
        <v>1.2160000000000001E-2</v>
      </c>
      <c r="I64">
        <v>1.3224E-2</v>
      </c>
    </row>
    <row r="65" spans="1:9" x14ac:dyDescent="0.3">
      <c r="A65">
        <v>6400</v>
      </c>
      <c r="B65">
        <v>8</v>
      </c>
      <c r="C65">
        <v>44.750999999999998</v>
      </c>
      <c r="D65">
        <v>60.14</v>
      </c>
      <c r="E65">
        <v>0.96489999999999998</v>
      </c>
      <c r="F65">
        <v>0.64924000000000004</v>
      </c>
      <c r="G65">
        <v>1.0610000000000001E-3</v>
      </c>
      <c r="H65">
        <v>1.2166E-2</v>
      </c>
      <c r="I65">
        <v>1.3226999999999999E-2</v>
      </c>
    </row>
    <row r="66" spans="1:9" x14ac:dyDescent="0.3">
      <c r="A66">
        <v>6500</v>
      </c>
      <c r="B66">
        <v>8</v>
      </c>
      <c r="C66">
        <v>44.732999999999997</v>
      </c>
      <c r="D66">
        <v>60.234999999999999</v>
      </c>
      <c r="E66">
        <v>0.96499000000000001</v>
      </c>
      <c r="F66">
        <v>0.64910000000000001</v>
      </c>
      <c r="G66">
        <v>1.0579999999999999E-3</v>
      </c>
      <c r="H66">
        <v>1.2172000000000001E-2</v>
      </c>
      <c r="I66">
        <v>1.323E-2</v>
      </c>
    </row>
    <row r="67" spans="1:9" x14ac:dyDescent="0.3">
      <c r="A67">
        <v>6600</v>
      </c>
      <c r="B67">
        <v>8</v>
      </c>
      <c r="C67">
        <v>44.713999999999999</v>
      </c>
      <c r="D67">
        <v>60.33</v>
      </c>
      <c r="E67">
        <v>0.96506999999999998</v>
      </c>
      <c r="F67">
        <v>0.64895999999999998</v>
      </c>
      <c r="G67">
        <v>1.0560000000000001E-3</v>
      </c>
      <c r="H67">
        <v>1.2178E-2</v>
      </c>
      <c r="I67">
        <v>1.3233999999999999E-2</v>
      </c>
    </row>
    <row r="68" spans="1:9" x14ac:dyDescent="0.3">
      <c r="A68">
        <v>6700</v>
      </c>
      <c r="B68">
        <v>8</v>
      </c>
      <c r="C68">
        <v>44.695999999999998</v>
      </c>
      <c r="D68">
        <v>60.427</v>
      </c>
      <c r="E68">
        <v>0.96516000000000002</v>
      </c>
      <c r="F68">
        <v>0.64881</v>
      </c>
      <c r="G68">
        <v>1.0529999999999999E-3</v>
      </c>
      <c r="H68">
        <v>1.2184E-2</v>
      </c>
      <c r="I68">
        <v>1.3238E-2</v>
      </c>
    </row>
    <row r="69" spans="1:9" x14ac:dyDescent="0.3">
      <c r="A69">
        <v>6800</v>
      </c>
      <c r="B69">
        <v>8</v>
      </c>
      <c r="C69">
        <v>44.677999999999997</v>
      </c>
      <c r="D69">
        <v>60.524000000000001</v>
      </c>
      <c r="E69">
        <v>0.96523999999999999</v>
      </c>
      <c r="F69">
        <v>0.64864999999999995</v>
      </c>
      <c r="G69">
        <v>1.0510000000000001E-3</v>
      </c>
      <c r="H69">
        <v>1.2191E-2</v>
      </c>
      <c r="I69">
        <v>1.3242E-2</v>
      </c>
    </row>
    <row r="70" spans="1:9" x14ac:dyDescent="0.3">
      <c r="A70">
        <v>6900</v>
      </c>
      <c r="B70">
        <v>8</v>
      </c>
      <c r="C70">
        <v>44.66</v>
      </c>
      <c r="D70">
        <v>60.62</v>
      </c>
      <c r="E70">
        <v>0.96533000000000002</v>
      </c>
      <c r="F70">
        <v>0.64849000000000001</v>
      </c>
      <c r="G70">
        <v>1.0480000000000001E-3</v>
      </c>
      <c r="H70">
        <v>1.2198000000000001E-2</v>
      </c>
      <c r="I70">
        <v>1.3247E-2</v>
      </c>
    </row>
    <row r="71" spans="1:9" x14ac:dyDescent="0.3">
      <c r="A71">
        <v>7100</v>
      </c>
      <c r="B71">
        <v>8</v>
      </c>
      <c r="C71">
        <v>44.643999999999998</v>
      </c>
      <c r="D71">
        <v>60.804000000000002</v>
      </c>
      <c r="E71">
        <v>0.96550000000000002</v>
      </c>
      <c r="F71">
        <v>0.64829999999999999</v>
      </c>
      <c r="G71">
        <v>1.0430000000000001E-3</v>
      </c>
      <c r="H71">
        <v>1.2211E-2</v>
      </c>
      <c r="I71">
        <v>1.3254E-2</v>
      </c>
    </row>
    <row r="72" spans="1:9" x14ac:dyDescent="0.3">
      <c r="A72">
        <v>7000</v>
      </c>
      <c r="B72">
        <v>8</v>
      </c>
      <c r="C72">
        <v>44.689</v>
      </c>
      <c r="D72">
        <v>60.756999999999998</v>
      </c>
      <c r="E72">
        <v>0.96540999999999999</v>
      </c>
      <c r="F72">
        <v>0.64825999999999995</v>
      </c>
      <c r="G72">
        <v>1.0460000000000001E-3</v>
      </c>
      <c r="H72">
        <v>1.2212000000000001E-2</v>
      </c>
      <c r="I72">
        <v>1.3258000000000001E-2</v>
      </c>
    </row>
    <row r="73" spans="1:9" x14ac:dyDescent="0.3">
      <c r="A73">
        <v>7200</v>
      </c>
      <c r="B73">
        <v>8</v>
      </c>
      <c r="C73">
        <v>44.619</v>
      </c>
      <c r="D73">
        <v>60.872</v>
      </c>
      <c r="E73">
        <v>0.96557000000000004</v>
      </c>
      <c r="F73">
        <v>0.64820999999999995</v>
      </c>
      <c r="G73">
        <v>1.041E-3</v>
      </c>
      <c r="H73">
        <v>1.2215E-2</v>
      </c>
      <c r="I73">
        <v>1.3254999999999999E-2</v>
      </c>
    </row>
    <row r="74" spans="1:9" x14ac:dyDescent="0.3">
      <c r="A74">
        <v>7300</v>
      </c>
      <c r="B74">
        <v>8</v>
      </c>
      <c r="C74">
        <v>44.597999999999999</v>
      </c>
      <c r="D74">
        <v>60.948</v>
      </c>
      <c r="E74">
        <v>0.96564000000000005</v>
      </c>
      <c r="F74">
        <v>0.64809000000000005</v>
      </c>
      <c r="G74">
        <v>1.039E-3</v>
      </c>
      <c r="H74">
        <v>1.222E-2</v>
      </c>
      <c r="I74">
        <v>1.3258000000000001E-2</v>
      </c>
    </row>
    <row r="75" spans="1:9" x14ac:dyDescent="0.3">
      <c r="A75">
        <v>7400</v>
      </c>
      <c r="B75">
        <v>8</v>
      </c>
      <c r="C75">
        <v>44.579000000000001</v>
      </c>
      <c r="D75">
        <v>61.027000000000001</v>
      </c>
      <c r="E75">
        <v>0.96570999999999996</v>
      </c>
      <c r="F75">
        <v>0.64795999999999998</v>
      </c>
      <c r="G75">
        <v>1.036E-3</v>
      </c>
      <c r="H75">
        <v>1.2226000000000001E-2</v>
      </c>
      <c r="I75">
        <v>1.3263E-2</v>
      </c>
    </row>
    <row r="76" spans="1:9" x14ac:dyDescent="0.3">
      <c r="A76">
        <v>7500</v>
      </c>
      <c r="B76">
        <v>8</v>
      </c>
      <c r="C76">
        <v>44.56</v>
      </c>
      <c r="D76">
        <v>61.106999999999999</v>
      </c>
      <c r="E76">
        <v>0.96577999999999997</v>
      </c>
      <c r="F76">
        <v>0.64781</v>
      </c>
      <c r="G76">
        <v>1.034E-3</v>
      </c>
      <c r="H76">
        <v>1.2233000000000001E-2</v>
      </c>
      <c r="I76">
        <v>1.3266999999999999E-2</v>
      </c>
    </row>
    <row r="77" spans="1:9" x14ac:dyDescent="0.3">
      <c r="A77">
        <v>7600</v>
      </c>
      <c r="B77">
        <v>8</v>
      </c>
      <c r="C77">
        <v>44.540999999999997</v>
      </c>
      <c r="D77">
        <v>61.188000000000002</v>
      </c>
      <c r="E77">
        <v>0.96584999999999999</v>
      </c>
      <c r="F77">
        <v>0.64764999999999995</v>
      </c>
      <c r="G77">
        <v>1.0319999999999999E-3</v>
      </c>
      <c r="H77">
        <v>1.2239999999999999E-2</v>
      </c>
      <c r="I77">
        <v>1.3272000000000001E-2</v>
      </c>
    </row>
    <row r="78" spans="1:9" x14ac:dyDescent="0.3">
      <c r="A78">
        <v>7700</v>
      </c>
      <c r="B78">
        <v>8</v>
      </c>
      <c r="C78">
        <v>44.523000000000003</v>
      </c>
      <c r="D78">
        <v>61.273000000000003</v>
      </c>
      <c r="E78">
        <v>0.96592</v>
      </c>
      <c r="F78">
        <v>0.64748000000000006</v>
      </c>
      <c r="G78">
        <v>1.0300000000000001E-3</v>
      </c>
      <c r="H78">
        <v>1.2246999999999999E-2</v>
      </c>
      <c r="I78">
        <v>1.3277000000000001E-2</v>
      </c>
    </row>
    <row r="79" spans="1:9" x14ac:dyDescent="0.3">
      <c r="A79">
        <v>7800</v>
      </c>
      <c r="B79">
        <v>8</v>
      </c>
      <c r="C79">
        <v>44.505000000000003</v>
      </c>
      <c r="D79">
        <v>61.357999999999997</v>
      </c>
      <c r="E79">
        <v>0.96599000000000002</v>
      </c>
      <c r="F79">
        <v>0.64732000000000001</v>
      </c>
      <c r="G79">
        <v>1.0280000000000001E-3</v>
      </c>
      <c r="H79">
        <v>1.2255E-2</v>
      </c>
      <c r="I79">
        <v>1.3283E-2</v>
      </c>
    </row>
    <row r="80" spans="1:9" x14ac:dyDescent="0.3">
      <c r="A80">
        <v>7900</v>
      </c>
      <c r="B80">
        <v>8</v>
      </c>
      <c r="C80">
        <v>44.485999999999997</v>
      </c>
      <c r="D80">
        <v>61.442999999999998</v>
      </c>
      <c r="E80">
        <v>0.96604999999999996</v>
      </c>
      <c r="F80">
        <v>0.64714000000000005</v>
      </c>
      <c r="G80">
        <v>1.026E-3</v>
      </c>
      <c r="H80">
        <v>1.2263E-2</v>
      </c>
      <c r="I80">
        <v>1.3289E-2</v>
      </c>
    </row>
    <row r="81" spans="1:9" x14ac:dyDescent="0.3">
      <c r="A81">
        <v>8000</v>
      </c>
      <c r="B81">
        <v>8</v>
      </c>
      <c r="C81">
        <v>44.5</v>
      </c>
      <c r="D81">
        <v>61.557000000000002</v>
      </c>
      <c r="E81">
        <v>0.96611999999999998</v>
      </c>
      <c r="F81">
        <v>0.64692000000000005</v>
      </c>
      <c r="G81">
        <v>1.024E-3</v>
      </c>
      <c r="H81">
        <v>1.2274999999999999E-2</v>
      </c>
      <c r="I81">
        <v>1.3299E-2</v>
      </c>
    </row>
    <row r="82" spans="1:9" x14ac:dyDescent="0.3">
      <c r="A82">
        <v>8100</v>
      </c>
      <c r="B82">
        <v>8</v>
      </c>
      <c r="C82">
        <v>44.466000000000001</v>
      </c>
      <c r="D82">
        <v>61.609000000000002</v>
      </c>
      <c r="E82">
        <v>0.96618999999999999</v>
      </c>
      <c r="F82">
        <v>0.64688999999999997</v>
      </c>
      <c r="G82">
        <v>1.0219999999999999E-3</v>
      </c>
      <c r="H82">
        <v>1.2277E-2</v>
      </c>
      <c r="I82">
        <v>1.3299E-2</v>
      </c>
    </row>
    <row r="83" spans="1:9" x14ac:dyDescent="0.3">
      <c r="A83">
        <v>8200</v>
      </c>
      <c r="B83">
        <v>8</v>
      </c>
      <c r="C83">
        <v>44.444000000000003</v>
      </c>
      <c r="D83">
        <v>61.67</v>
      </c>
      <c r="E83">
        <v>0.96625000000000005</v>
      </c>
      <c r="F83">
        <v>0.64678000000000002</v>
      </c>
      <c r="G83">
        <v>1.0200000000000001E-3</v>
      </c>
      <c r="H83">
        <v>1.2282E-2</v>
      </c>
      <c r="I83">
        <v>1.3302E-2</v>
      </c>
    </row>
    <row r="84" spans="1:9" x14ac:dyDescent="0.3">
      <c r="A84">
        <v>8300</v>
      </c>
      <c r="B84">
        <v>8</v>
      </c>
      <c r="C84">
        <v>44.423999999999999</v>
      </c>
      <c r="D84">
        <v>61.738</v>
      </c>
      <c r="E84">
        <v>0.96631</v>
      </c>
      <c r="F84">
        <v>0.64664999999999995</v>
      </c>
      <c r="G84">
        <v>1.018E-3</v>
      </c>
      <c r="H84">
        <v>1.2288E-2</v>
      </c>
      <c r="I84">
        <v>1.3306E-2</v>
      </c>
    </row>
    <row r="85" spans="1:9" x14ac:dyDescent="0.3">
      <c r="A85">
        <v>8400</v>
      </c>
      <c r="B85">
        <v>8</v>
      </c>
      <c r="C85">
        <v>44.405999999999999</v>
      </c>
      <c r="D85">
        <v>61.808</v>
      </c>
      <c r="E85">
        <v>0.96636</v>
      </c>
      <c r="F85">
        <v>0.64649999999999996</v>
      </c>
      <c r="G85">
        <v>1.0169999999999999E-3</v>
      </c>
      <c r="H85">
        <v>1.2295E-2</v>
      </c>
      <c r="I85">
        <v>1.3311E-2</v>
      </c>
    </row>
    <row r="86" spans="1:9" x14ac:dyDescent="0.3">
      <c r="A86">
        <v>8500</v>
      </c>
      <c r="B86">
        <v>8</v>
      </c>
      <c r="C86">
        <v>44.387999999999998</v>
      </c>
      <c r="D86">
        <v>61.878</v>
      </c>
      <c r="E86">
        <v>0.96641999999999995</v>
      </c>
      <c r="F86">
        <v>0.64634000000000003</v>
      </c>
      <c r="G86">
        <v>1.0150000000000001E-3</v>
      </c>
      <c r="H86">
        <v>1.2302E-2</v>
      </c>
      <c r="I86">
        <v>1.3317000000000001E-2</v>
      </c>
    </row>
    <row r="87" spans="1:9" x14ac:dyDescent="0.3">
      <c r="A87">
        <v>8600</v>
      </c>
      <c r="B87">
        <v>8</v>
      </c>
      <c r="C87">
        <v>44.371000000000002</v>
      </c>
      <c r="D87">
        <v>61.948999999999998</v>
      </c>
      <c r="E87">
        <v>0.96648000000000001</v>
      </c>
      <c r="F87">
        <v>0.64617000000000002</v>
      </c>
      <c r="G87">
        <v>1.013E-3</v>
      </c>
      <c r="H87">
        <v>1.231E-2</v>
      </c>
      <c r="I87">
        <v>1.3323E-2</v>
      </c>
    </row>
    <row r="88" spans="1:9" x14ac:dyDescent="0.3">
      <c r="A88">
        <v>8700</v>
      </c>
      <c r="B88">
        <v>8</v>
      </c>
      <c r="C88">
        <v>44.353000000000002</v>
      </c>
      <c r="D88">
        <v>62.02</v>
      </c>
      <c r="E88">
        <v>0.96653</v>
      </c>
      <c r="F88">
        <v>0.64600000000000002</v>
      </c>
      <c r="G88">
        <v>1.011E-3</v>
      </c>
      <c r="H88">
        <v>1.2317E-2</v>
      </c>
      <c r="I88">
        <v>1.3329000000000001E-2</v>
      </c>
    </row>
    <row r="89" spans="1:9" x14ac:dyDescent="0.3">
      <c r="A89">
        <v>8800</v>
      </c>
      <c r="B89">
        <v>8</v>
      </c>
      <c r="C89">
        <v>44.335999999999999</v>
      </c>
      <c r="D89">
        <v>62.091000000000001</v>
      </c>
      <c r="E89">
        <v>0.96658999999999995</v>
      </c>
      <c r="F89">
        <v>0.64583000000000002</v>
      </c>
      <c r="G89">
        <v>1.01E-3</v>
      </c>
      <c r="H89">
        <v>1.2324999999999999E-2</v>
      </c>
      <c r="I89">
        <v>1.3335E-2</v>
      </c>
    </row>
    <row r="90" spans="1:9" x14ac:dyDescent="0.3">
      <c r="A90">
        <v>8900</v>
      </c>
      <c r="B90">
        <v>8</v>
      </c>
      <c r="C90">
        <v>44.319000000000003</v>
      </c>
      <c r="D90">
        <v>62.161000000000001</v>
      </c>
      <c r="E90">
        <v>0.96665000000000001</v>
      </c>
      <c r="F90">
        <v>0.64564999999999995</v>
      </c>
      <c r="G90">
        <v>1.008E-3</v>
      </c>
      <c r="H90">
        <v>1.2333E-2</v>
      </c>
      <c r="I90">
        <v>1.3341E-2</v>
      </c>
    </row>
    <row r="91" spans="1:9" x14ac:dyDescent="0.3">
      <c r="A91">
        <v>9000</v>
      </c>
      <c r="B91">
        <v>8</v>
      </c>
      <c r="C91">
        <v>44.326000000000001</v>
      </c>
      <c r="D91">
        <v>62.253</v>
      </c>
      <c r="E91">
        <v>0.9667</v>
      </c>
      <c r="F91">
        <v>0.64544000000000001</v>
      </c>
      <c r="G91">
        <v>1.0059999999999999E-3</v>
      </c>
      <c r="H91">
        <v>1.2345E-2</v>
      </c>
      <c r="I91">
        <v>1.3351E-2</v>
      </c>
    </row>
    <row r="92" spans="1:9" x14ac:dyDescent="0.3">
      <c r="A92">
        <v>9100</v>
      </c>
      <c r="B92">
        <v>8</v>
      </c>
      <c r="C92">
        <v>44.301000000000002</v>
      </c>
      <c r="D92">
        <v>62.3</v>
      </c>
      <c r="E92">
        <v>0.96675999999999995</v>
      </c>
      <c r="F92">
        <v>0.64537999999999995</v>
      </c>
      <c r="G92">
        <v>1.005E-3</v>
      </c>
      <c r="H92">
        <v>1.2348E-2</v>
      </c>
      <c r="I92">
        <v>1.3353E-2</v>
      </c>
    </row>
    <row r="93" spans="1:9" x14ac:dyDescent="0.3">
      <c r="A93">
        <v>9200</v>
      </c>
      <c r="B93">
        <v>8</v>
      </c>
      <c r="C93">
        <v>44.280999999999999</v>
      </c>
      <c r="D93">
        <v>62.353000000000002</v>
      </c>
      <c r="E93">
        <v>0.96680999999999995</v>
      </c>
      <c r="F93">
        <v>0.64524999999999999</v>
      </c>
      <c r="G93">
        <v>1.003E-3</v>
      </c>
      <c r="H93">
        <v>1.2354E-2</v>
      </c>
      <c r="I93">
        <v>1.3357000000000001E-2</v>
      </c>
    </row>
    <row r="94" spans="1:9" x14ac:dyDescent="0.3">
      <c r="A94">
        <v>9300</v>
      </c>
      <c r="B94">
        <v>8</v>
      </c>
      <c r="C94">
        <v>44.262999999999998</v>
      </c>
      <c r="D94">
        <v>62.408999999999999</v>
      </c>
      <c r="E94">
        <v>0.96686000000000005</v>
      </c>
      <c r="F94">
        <v>0.64510999999999996</v>
      </c>
      <c r="G94">
        <v>1.0020000000000001E-3</v>
      </c>
      <c r="H94">
        <v>1.2359999999999999E-2</v>
      </c>
      <c r="I94">
        <v>1.3362000000000001E-2</v>
      </c>
    </row>
    <row r="95" spans="1:9" x14ac:dyDescent="0.3">
      <c r="A95">
        <v>9400</v>
      </c>
      <c r="B95">
        <v>8</v>
      </c>
      <c r="C95">
        <v>44.244999999999997</v>
      </c>
      <c r="D95">
        <v>62.468000000000004</v>
      </c>
      <c r="E95">
        <v>0.96691000000000005</v>
      </c>
      <c r="F95">
        <v>0.64495999999999998</v>
      </c>
      <c r="G95">
        <v>1E-3</v>
      </c>
      <c r="H95">
        <v>1.2367E-2</v>
      </c>
      <c r="I95">
        <v>1.3367E-2</v>
      </c>
    </row>
    <row r="96" spans="1:9" x14ac:dyDescent="0.3">
      <c r="A96">
        <v>9500</v>
      </c>
      <c r="B96">
        <v>8</v>
      </c>
      <c r="C96">
        <v>44.228000000000002</v>
      </c>
      <c r="D96">
        <v>62.527000000000001</v>
      </c>
      <c r="E96">
        <v>0.96694999999999998</v>
      </c>
      <c r="F96">
        <v>0.64480000000000004</v>
      </c>
      <c r="G96">
        <v>9.990000000000001E-4</v>
      </c>
      <c r="H96">
        <v>1.2374E-2</v>
      </c>
      <c r="I96">
        <v>1.3372999999999999E-2</v>
      </c>
    </row>
    <row r="97" spans="1:9" x14ac:dyDescent="0.3">
      <c r="A97">
        <v>9600</v>
      </c>
      <c r="B97">
        <v>8</v>
      </c>
      <c r="C97">
        <v>44.210999999999999</v>
      </c>
      <c r="D97">
        <v>62.587000000000003</v>
      </c>
      <c r="E97">
        <v>0.96699999999999997</v>
      </c>
      <c r="F97">
        <v>0.64463999999999999</v>
      </c>
      <c r="G97">
        <v>9.9700000000000006E-4</v>
      </c>
      <c r="H97">
        <v>1.2382000000000001E-2</v>
      </c>
      <c r="I97">
        <v>1.3379E-2</v>
      </c>
    </row>
    <row r="98" spans="1:9" x14ac:dyDescent="0.3">
      <c r="A98">
        <v>9700</v>
      </c>
      <c r="B98">
        <v>8</v>
      </c>
      <c r="C98">
        <v>44.195</v>
      </c>
      <c r="D98">
        <v>62.646000000000001</v>
      </c>
      <c r="E98">
        <v>0.96704999999999997</v>
      </c>
      <c r="F98">
        <v>0.64446999999999999</v>
      </c>
      <c r="G98">
        <v>9.9599999999999992E-4</v>
      </c>
      <c r="H98">
        <v>1.239E-2</v>
      </c>
      <c r="I98">
        <v>1.3384999999999999E-2</v>
      </c>
    </row>
    <row r="99" spans="1:9" x14ac:dyDescent="0.3">
      <c r="A99">
        <v>9800</v>
      </c>
      <c r="B99">
        <v>8</v>
      </c>
      <c r="C99">
        <v>44.177999999999997</v>
      </c>
      <c r="D99">
        <v>62.706000000000003</v>
      </c>
      <c r="E99">
        <v>0.96709999999999996</v>
      </c>
      <c r="F99">
        <v>0.64429999999999998</v>
      </c>
      <c r="G99">
        <v>9.9400000000000009E-4</v>
      </c>
      <c r="H99">
        <v>1.2397E-2</v>
      </c>
      <c r="I99">
        <v>1.3391999999999999E-2</v>
      </c>
    </row>
    <row r="100" spans="1:9" x14ac:dyDescent="0.3">
      <c r="A100">
        <v>9900</v>
      </c>
      <c r="B100">
        <v>8</v>
      </c>
      <c r="C100">
        <v>44.161999999999999</v>
      </c>
      <c r="D100">
        <v>62.765000000000001</v>
      </c>
      <c r="E100">
        <v>0.96714999999999995</v>
      </c>
      <c r="F100">
        <v>0.64412999999999998</v>
      </c>
      <c r="G100">
        <v>9.9299999999999996E-4</v>
      </c>
      <c r="H100">
        <v>1.2404999999999999E-2</v>
      </c>
      <c r="I100">
        <v>1.3398E-2</v>
      </c>
    </row>
    <row r="101" spans="1:9" x14ac:dyDescent="0.3">
      <c r="A101">
        <v>10000</v>
      </c>
      <c r="B101">
        <v>8</v>
      </c>
      <c r="C101">
        <v>44.161999999999999</v>
      </c>
      <c r="D101">
        <v>62.84</v>
      </c>
      <c r="E101">
        <v>0.96718999999999999</v>
      </c>
      <c r="F101">
        <v>0.64393</v>
      </c>
      <c r="G101">
        <v>9.9200000000000004E-4</v>
      </c>
      <c r="H101">
        <v>1.2416E-2</v>
      </c>
      <c r="I101">
        <v>1.3407000000000001E-2</v>
      </c>
    </row>
    <row r="102" spans="1:9" x14ac:dyDescent="0.3">
      <c r="A102">
        <v>10100</v>
      </c>
      <c r="B102">
        <v>8</v>
      </c>
      <c r="C102">
        <v>44.139000000000003</v>
      </c>
      <c r="D102">
        <v>62.881999999999998</v>
      </c>
      <c r="E102">
        <v>0.96723999999999999</v>
      </c>
      <c r="F102">
        <v>0.64383999999999997</v>
      </c>
      <c r="G102">
        <v>9.8999999999999999E-4</v>
      </c>
      <c r="H102">
        <v>1.242E-2</v>
      </c>
      <c r="I102">
        <v>1.341E-2</v>
      </c>
    </row>
    <row r="103" spans="1:9" x14ac:dyDescent="0.3">
      <c r="A103">
        <v>10200</v>
      </c>
      <c r="B103">
        <v>8</v>
      </c>
      <c r="C103">
        <v>44.12</v>
      </c>
      <c r="D103">
        <v>62.927</v>
      </c>
      <c r="E103">
        <v>0.96728000000000003</v>
      </c>
      <c r="F103">
        <v>0.64371</v>
      </c>
      <c r="G103">
        <v>9.8900000000000008E-4</v>
      </c>
      <c r="H103">
        <v>1.2426E-2</v>
      </c>
      <c r="I103">
        <v>1.3415E-2</v>
      </c>
    </row>
    <row r="104" spans="1:9" x14ac:dyDescent="0.3">
      <c r="A104">
        <v>10300</v>
      </c>
      <c r="B104">
        <v>8</v>
      </c>
      <c r="C104">
        <v>44.101999999999997</v>
      </c>
      <c r="D104">
        <v>62.975999999999999</v>
      </c>
      <c r="E104">
        <v>0.96733000000000002</v>
      </c>
      <c r="F104">
        <v>0.64356999999999998</v>
      </c>
      <c r="G104">
        <v>9.8700000000000003E-4</v>
      </c>
      <c r="H104">
        <v>1.2432E-2</v>
      </c>
      <c r="I104">
        <v>1.342E-2</v>
      </c>
    </row>
    <row r="105" spans="1:9" x14ac:dyDescent="0.3">
      <c r="A105">
        <v>10400</v>
      </c>
      <c r="B105">
        <v>8</v>
      </c>
      <c r="C105">
        <v>44.084000000000003</v>
      </c>
      <c r="D105">
        <v>63.024999999999999</v>
      </c>
      <c r="E105">
        <v>0.96736999999999995</v>
      </c>
      <c r="F105">
        <v>0.64342999999999995</v>
      </c>
      <c r="G105">
        <v>9.859999999999999E-4</v>
      </c>
      <c r="H105">
        <v>1.2439E-2</v>
      </c>
      <c r="I105">
        <v>1.3426E-2</v>
      </c>
    </row>
    <row r="106" spans="1:9" x14ac:dyDescent="0.3">
      <c r="A106">
        <v>10500</v>
      </c>
      <c r="B106">
        <v>8</v>
      </c>
      <c r="C106">
        <v>44.067</v>
      </c>
      <c r="D106">
        <v>63.076000000000001</v>
      </c>
      <c r="E106">
        <v>0.96740999999999999</v>
      </c>
      <c r="F106">
        <v>0.64327000000000001</v>
      </c>
      <c r="G106">
        <v>9.8499999999999998E-4</v>
      </c>
      <c r="H106">
        <v>1.2446E-2</v>
      </c>
      <c r="I106">
        <v>1.3431E-2</v>
      </c>
    </row>
    <row r="107" spans="1:9" x14ac:dyDescent="0.3">
      <c r="A107">
        <v>10600</v>
      </c>
      <c r="B107">
        <v>8</v>
      </c>
      <c r="C107">
        <v>44.05</v>
      </c>
      <c r="D107">
        <v>63.125999999999998</v>
      </c>
      <c r="E107">
        <v>0.96745000000000003</v>
      </c>
      <c r="F107">
        <v>0.64310999999999996</v>
      </c>
      <c r="G107">
        <v>9.8400000000000007E-4</v>
      </c>
      <c r="H107">
        <v>1.2454E-2</v>
      </c>
      <c r="I107">
        <v>1.3436999999999999E-2</v>
      </c>
    </row>
    <row r="108" spans="1:9" x14ac:dyDescent="0.3">
      <c r="A108">
        <v>10700</v>
      </c>
      <c r="B108">
        <v>8</v>
      </c>
      <c r="C108">
        <v>44.033999999999999</v>
      </c>
      <c r="D108">
        <v>63.177</v>
      </c>
      <c r="E108">
        <v>0.96748999999999996</v>
      </c>
      <c r="F108">
        <v>0.64295000000000002</v>
      </c>
      <c r="G108">
        <v>9.8200000000000002E-4</v>
      </c>
      <c r="H108">
        <v>1.2461E-2</v>
      </c>
      <c r="I108">
        <v>1.3443E-2</v>
      </c>
    </row>
    <row r="109" spans="1:9" x14ac:dyDescent="0.3">
      <c r="A109">
        <v>10800</v>
      </c>
      <c r="B109">
        <v>8</v>
      </c>
      <c r="C109">
        <v>44.018000000000001</v>
      </c>
      <c r="D109">
        <v>63.226999999999997</v>
      </c>
      <c r="E109">
        <v>0.96753999999999996</v>
      </c>
      <c r="F109">
        <v>0.64278999999999997</v>
      </c>
      <c r="G109">
        <v>9.810000000000001E-4</v>
      </c>
      <c r="H109">
        <v>1.2468999999999999E-2</v>
      </c>
      <c r="I109">
        <v>1.345E-2</v>
      </c>
    </row>
    <row r="110" spans="1:9" x14ac:dyDescent="0.3">
      <c r="A110">
        <v>10900</v>
      </c>
      <c r="B110">
        <v>8</v>
      </c>
      <c r="C110">
        <v>44.000999999999998</v>
      </c>
      <c r="D110">
        <v>63.277000000000001</v>
      </c>
      <c r="E110">
        <v>0.96758</v>
      </c>
      <c r="F110">
        <v>0.64263000000000003</v>
      </c>
      <c r="G110">
        <v>9.7999999999999997E-4</v>
      </c>
      <c r="H110">
        <v>1.2475999999999999E-2</v>
      </c>
      <c r="I110">
        <v>1.3455999999999999E-2</v>
      </c>
    </row>
    <row r="111" spans="1:9" x14ac:dyDescent="0.3">
      <c r="A111">
        <v>11000</v>
      </c>
      <c r="B111">
        <v>8</v>
      </c>
      <c r="C111">
        <v>43.997999999999998</v>
      </c>
      <c r="D111">
        <v>63.338999999999999</v>
      </c>
      <c r="E111">
        <v>0.96762000000000004</v>
      </c>
      <c r="F111">
        <v>0.64244999999999997</v>
      </c>
      <c r="G111">
        <v>9.7900000000000005E-4</v>
      </c>
      <c r="H111">
        <v>1.2486000000000001E-2</v>
      </c>
      <c r="I111">
        <v>1.3464E-2</v>
      </c>
    </row>
    <row r="112" spans="1:9" x14ac:dyDescent="0.3">
      <c r="A112">
        <v>11100</v>
      </c>
      <c r="B112">
        <v>8</v>
      </c>
      <c r="C112">
        <v>43.976999999999997</v>
      </c>
      <c r="D112">
        <v>63.377000000000002</v>
      </c>
      <c r="E112">
        <v>0.96765999999999996</v>
      </c>
      <c r="F112">
        <v>0.64234999999999998</v>
      </c>
      <c r="G112">
        <v>9.77E-4</v>
      </c>
      <c r="H112">
        <v>1.2489999999999999E-2</v>
      </c>
      <c r="I112">
        <v>1.3468000000000001E-2</v>
      </c>
    </row>
    <row r="113" spans="1:9" x14ac:dyDescent="0.3">
      <c r="A113">
        <v>11200</v>
      </c>
      <c r="B113">
        <v>8</v>
      </c>
      <c r="C113">
        <v>43.96</v>
      </c>
      <c r="D113">
        <v>63.415999999999997</v>
      </c>
      <c r="E113">
        <v>0.9677</v>
      </c>
      <c r="F113">
        <v>0.64222999999999997</v>
      </c>
      <c r="G113">
        <v>9.7599999999999998E-4</v>
      </c>
      <c r="H113">
        <v>1.2496E-2</v>
      </c>
      <c r="I113">
        <v>1.3472E-2</v>
      </c>
    </row>
    <row r="114" spans="1:9" x14ac:dyDescent="0.3">
      <c r="A114">
        <v>11300</v>
      </c>
      <c r="B114">
        <v>8</v>
      </c>
      <c r="C114">
        <v>43.942999999999998</v>
      </c>
      <c r="D114">
        <v>63.457999999999998</v>
      </c>
      <c r="E114">
        <v>0.96774000000000004</v>
      </c>
      <c r="F114">
        <v>0.64209000000000005</v>
      </c>
      <c r="G114">
        <v>9.7499999999999996E-4</v>
      </c>
      <c r="H114">
        <v>1.2501999999999999E-2</v>
      </c>
      <c r="I114">
        <v>1.3478E-2</v>
      </c>
    </row>
    <row r="115" spans="1:9" x14ac:dyDescent="0.3">
      <c r="A115">
        <v>11400</v>
      </c>
      <c r="B115">
        <v>8</v>
      </c>
      <c r="C115">
        <v>43.927</v>
      </c>
      <c r="D115">
        <v>63.5</v>
      </c>
      <c r="E115">
        <v>0.96777000000000002</v>
      </c>
      <c r="F115">
        <v>0.64195000000000002</v>
      </c>
      <c r="G115">
        <v>9.7400000000000004E-4</v>
      </c>
      <c r="H115">
        <v>1.2508999999999999E-2</v>
      </c>
      <c r="I115">
        <v>1.3483E-2</v>
      </c>
    </row>
    <row r="116" spans="1:9" x14ac:dyDescent="0.3">
      <c r="A116">
        <v>11500</v>
      </c>
      <c r="B116">
        <v>8</v>
      </c>
      <c r="C116">
        <v>43.91</v>
      </c>
      <c r="D116">
        <v>63.542999999999999</v>
      </c>
      <c r="E116">
        <v>0.96780999999999995</v>
      </c>
      <c r="F116">
        <v>0.64180999999999999</v>
      </c>
      <c r="G116">
        <v>9.7300000000000002E-4</v>
      </c>
      <c r="H116">
        <v>1.2515999999999999E-2</v>
      </c>
      <c r="I116">
        <v>1.3488999999999999E-2</v>
      </c>
    </row>
    <row r="117" spans="1:9" x14ac:dyDescent="0.3">
      <c r="A117">
        <v>11600</v>
      </c>
      <c r="B117">
        <v>8</v>
      </c>
      <c r="C117">
        <v>43.895000000000003</v>
      </c>
      <c r="D117">
        <v>63.585999999999999</v>
      </c>
      <c r="E117">
        <v>0.96784999999999999</v>
      </c>
      <c r="F117">
        <v>0.64166000000000001</v>
      </c>
      <c r="G117">
        <v>9.7199999999999999E-4</v>
      </c>
      <c r="H117">
        <v>1.2522999999999999E-2</v>
      </c>
      <c r="I117">
        <v>1.3494000000000001E-2</v>
      </c>
    </row>
    <row r="118" spans="1:9" x14ac:dyDescent="0.3">
      <c r="A118">
        <v>11700</v>
      </c>
      <c r="B118">
        <v>8</v>
      </c>
      <c r="C118">
        <v>43.878999999999998</v>
      </c>
      <c r="D118">
        <v>63.628999999999998</v>
      </c>
      <c r="E118">
        <v>0.96787999999999996</v>
      </c>
      <c r="F118">
        <v>0.64151000000000002</v>
      </c>
      <c r="G118">
        <v>9.7099999999999997E-4</v>
      </c>
      <c r="H118">
        <v>1.2529999999999999E-2</v>
      </c>
      <c r="I118">
        <v>1.35E-2</v>
      </c>
    </row>
    <row r="119" spans="1:9" x14ac:dyDescent="0.3">
      <c r="A119">
        <v>11800</v>
      </c>
      <c r="B119">
        <v>8</v>
      </c>
      <c r="C119">
        <v>43.863</v>
      </c>
      <c r="D119">
        <v>63.673000000000002</v>
      </c>
      <c r="E119">
        <v>0.96792</v>
      </c>
      <c r="F119">
        <v>0.64136000000000004</v>
      </c>
      <c r="G119">
        <v>9.6900000000000003E-4</v>
      </c>
      <c r="H119">
        <v>1.2537E-2</v>
      </c>
      <c r="I119">
        <v>1.3506000000000001E-2</v>
      </c>
    </row>
    <row r="120" spans="1:9" x14ac:dyDescent="0.3">
      <c r="A120">
        <v>11900</v>
      </c>
      <c r="B120">
        <v>8</v>
      </c>
      <c r="C120">
        <v>43.847000000000001</v>
      </c>
      <c r="D120">
        <v>63.715000000000003</v>
      </c>
      <c r="E120">
        <v>0.96796000000000004</v>
      </c>
      <c r="F120">
        <v>0.64120999999999995</v>
      </c>
      <c r="G120">
        <v>9.68E-4</v>
      </c>
      <c r="H120">
        <v>1.2544E-2</v>
      </c>
      <c r="I120">
        <v>1.3512E-2</v>
      </c>
    </row>
    <row r="121" spans="1:9" x14ac:dyDescent="0.3">
      <c r="A121">
        <v>12000</v>
      </c>
      <c r="B121">
        <v>8</v>
      </c>
      <c r="C121">
        <v>43.841000000000001</v>
      </c>
      <c r="D121">
        <v>63.768000000000001</v>
      </c>
      <c r="E121">
        <v>0.96799999999999997</v>
      </c>
      <c r="F121">
        <v>0.64104000000000005</v>
      </c>
      <c r="G121">
        <v>9.6699999999999998E-4</v>
      </c>
      <c r="H121">
        <v>1.2552000000000001E-2</v>
      </c>
      <c r="I121">
        <v>1.3520000000000001E-2</v>
      </c>
    </row>
    <row r="122" spans="1:9" x14ac:dyDescent="0.3">
      <c r="A122">
        <v>12100</v>
      </c>
      <c r="B122">
        <v>8</v>
      </c>
      <c r="C122">
        <v>43.822000000000003</v>
      </c>
      <c r="D122">
        <v>63.802999999999997</v>
      </c>
      <c r="E122">
        <v>0.96802999999999995</v>
      </c>
      <c r="F122">
        <v>0.64095000000000002</v>
      </c>
      <c r="G122">
        <v>9.6599999999999995E-4</v>
      </c>
      <c r="H122">
        <v>1.2557E-2</v>
      </c>
      <c r="I122">
        <v>1.3523E-2</v>
      </c>
    </row>
    <row r="123" spans="1:9" x14ac:dyDescent="0.3">
      <c r="A123">
        <v>12200</v>
      </c>
      <c r="B123">
        <v>8</v>
      </c>
      <c r="C123">
        <v>43.804000000000002</v>
      </c>
      <c r="D123">
        <v>63.837000000000003</v>
      </c>
      <c r="E123">
        <v>0.96806999999999999</v>
      </c>
      <c r="F123">
        <v>0.64081999999999995</v>
      </c>
      <c r="G123">
        <v>9.6500000000000004E-4</v>
      </c>
      <c r="H123">
        <v>1.2563E-2</v>
      </c>
      <c r="I123">
        <v>1.3528E-2</v>
      </c>
    </row>
    <row r="124" spans="1:9" x14ac:dyDescent="0.3">
      <c r="A124">
        <v>12300</v>
      </c>
      <c r="B124">
        <v>8</v>
      </c>
      <c r="C124">
        <v>43.786999999999999</v>
      </c>
      <c r="D124">
        <v>63.874000000000002</v>
      </c>
      <c r="E124">
        <v>0.96809999999999996</v>
      </c>
      <c r="F124">
        <v>0.64070000000000005</v>
      </c>
      <c r="G124">
        <v>9.6400000000000001E-4</v>
      </c>
      <c r="H124">
        <v>1.2569E-2</v>
      </c>
      <c r="I124">
        <v>1.3533E-2</v>
      </c>
    </row>
    <row r="125" spans="1:9" x14ac:dyDescent="0.3">
      <c r="A125">
        <v>12400</v>
      </c>
      <c r="B125">
        <v>8</v>
      </c>
      <c r="C125">
        <v>43.771000000000001</v>
      </c>
      <c r="D125">
        <v>63.911000000000001</v>
      </c>
      <c r="E125">
        <v>0.96813000000000005</v>
      </c>
      <c r="F125">
        <v>0.64056999999999997</v>
      </c>
      <c r="G125">
        <v>9.6299999999999999E-4</v>
      </c>
      <c r="H125">
        <v>1.2574999999999999E-2</v>
      </c>
      <c r="I125">
        <v>1.3538E-2</v>
      </c>
    </row>
    <row r="126" spans="1:9" x14ac:dyDescent="0.3">
      <c r="A126">
        <v>12500</v>
      </c>
      <c r="B126">
        <v>8</v>
      </c>
      <c r="C126">
        <v>43.753999999999998</v>
      </c>
      <c r="D126">
        <v>63.948999999999998</v>
      </c>
      <c r="E126">
        <v>0.96816999999999998</v>
      </c>
      <c r="F126">
        <v>0.64043000000000005</v>
      </c>
      <c r="G126">
        <v>9.6199999999999996E-4</v>
      </c>
      <c r="H126">
        <v>1.2581E-2</v>
      </c>
      <c r="I126">
        <v>1.3542999999999999E-2</v>
      </c>
    </row>
    <row r="127" spans="1:9" x14ac:dyDescent="0.3">
      <c r="A127">
        <v>12600</v>
      </c>
      <c r="B127">
        <v>8</v>
      </c>
      <c r="C127">
        <v>43.738</v>
      </c>
      <c r="D127">
        <v>63.987000000000002</v>
      </c>
      <c r="E127">
        <v>0.96819999999999995</v>
      </c>
      <c r="F127">
        <v>0.64029999999999998</v>
      </c>
      <c r="G127">
        <v>9.6100000000000005E-4</v>
      </c>
      <c r="H127">
        <v>1.2588E-2</v>
      </c>
      <c r="I127">
        <v>1.3549E-2</v>
      </c>
    </row>
    <row r="128" spans="1:9" x14ac:dyDescent="0.3">
      <c r="A128">
        <v>12700</v>
      </c>
      <c r="B128">
        <v>8</v>
      </c>
      <c r="C128">
        <v>43.722000000000001</v>
      </c>
      <c r="D128">
        <v>64.025000000000006</v>
      </c>
      <c r="E128">
        <v>0.96823000000000004</v>
      </c>
      <c r="F128">
        <v>0.64015999999999995</v>
      </c>
      <c r="G128">
        <v>9.6000000000000002E-4</v>
      </c>
      <c r="H128">
        <v>1.2593999999999999E-2</v>
      </c>
      <c r="I128">
        <v>1.3554E-2</v>
      </c>
    </row>
    <row r="129" spans="1:9" x14ac:dyDescent="0.3">
      <c r="A129">
        <v>12800</v>
      </c>
      <c r="B129">
        <v>8</v>
      </c>
      <c r="C129">
        <v>43.706000000000003</v>
      </c>
      <c r="D129">
        <v>64.061999999999998</v>
      </c>
      <c r="E129">
        <v>0.96826999999999996</v>
      </c>
      <c r="F129">
        <v>0.64002000000000003</v>
      </c>
      <c r="G129">
        <v>9.59E-4</v>
      </c>
      <c r="H129">
        <v>1.2600999999999999E-2</v>
      </c>
      <c r="I129">
        <v>1.3559999999999999E-2</v>
      </c>
    </row>
    <row r="130" spans="1:9" x14ac:dyDescent="0.3">
      <c r="A130">
        <v>12900</v>
      </c>
      <c r="B130">
        <v>8</v>
      </c>
      <c r="C130">
        <v>43.689</v>
      </c>
      <c r="D130">
        <v>64.099999999999994</v>
      </c>
      <c r="E130">
        <v>0.96830000000000005</v>
      </c>
      <c r="F130">
        <v>0.63988</v>
      </c>
      <c r="G130">
        <v>9.5799999999999998E-4</v>
      </c>
      <c r="H130">
        <v>1.2607E-2</v>
      </c>
      <c r="I130">
        <v>1.3565000000000001E-2</v>
      </c>
    </row>
    <row r="131" spans="1:9" x14ac:dyDescent="0.3">
      <c r="A131">
        <v>13000</v>
      </c>
      <c r="B131">
        <v>8</v>
      </c>
      <c r="C131">
        <v>43.680999999999997</v>
      </c>
      <c r="D131">
        <v>64.146000000000001</v>
      </c>
      <c r="E131">
        <v>0.96833000000000002</v>
      </c>
      <c r="F131">
        <v>0.63973000000000002</v>
      </c>
      <c r="G131">
        <v>9.5699999999999995E-4</v>
      </c>
      <c r="H131">
        <v>1.2614999999999999E-2</v>
      </c>
      <c r="I131">
        <v>1.3572000000000001E-2</v>
      </c>
    </row>
    <row r="132" spans="1:9" x14ac:dyDescent="0.3">
      <c r="A132">
        <v>13100</v>
      </c>
      <c r="B132">
        <v>8</v>
      </c>
      <c r="C132">
        <v>43.662999999999997</v>
      </c>
      <c r="D132">
        <v>64.177999999999997</v>
      </c>
      <c r="E132">
        <v>0.96836999999999995</v>
      </c>
      <c r="F132">
        <v>0.63963999999999999</v>
      </c>
      <c r="G132">
        <v>9.5600000000000004E-4</v>
      </c>
      <c r="H132">
        <v>1.2619999999999999E-2</v>
      </c>
      <c r="I132">
        <v>1.3576E-2</v>
      </c>
    </row>
    <row r="133" spans="1:9" x14ac:dyDescent="0.3">
      <c r="A133">
        <v>13200</v>
      </c>
      <c r="B133">
        <v>8</v>
      </c>
      <c r="C133">
        <v>43.646000000000001</v>
      </c>
      <c r="D133">
        <v>64.209999999999994</v>
      </c>
      <c r="E133">
        <v>0.96840000000000004</v>
      </c>
      <c r="F133">
        <v>0.63951999999999998</v>
      </c>
      <c r="G133">
        <v>9.5500000000000001E-4</v>
      </c>
      <c r="H133">
        <v>1.2625000000000001E-2</v>
      </c>
      <c r="I133">
        <v>1.358E-2</v>
      </c>
    </row>
    <row r="134" spans="1:9" x14ac:dyDescent="0.3">
      <c r="A134">
        <v>13300</v>
      </c>
      <c r="B134">
        <v>8</v>
      </c>
      <c r="C134">
        <v>43.628999999999998</v>
      </c>
      <c r="D134">
        <v>64.244</v>
      </c>
      <c r="E134">
        <v>0.96843000000000001</v>
      </c>
      <c r="F134">
        <v>0.63941000000000003</v>
      </c>
      <c r="G134">
        <v>9.5399999999999999E-4</v>
      </c>
      <c r="H134">
        <v>1.2631E-2</v>
      </c>
      <c r="I134">
        <v>1.3585E-2</v>
      </c>
    </row>
    <row r="135" spans="1:9" x14ac:dyDescent="0.3">
      <c r="A135">
        <v>13400</v>
      </c>
      <c r="B135">
        <v>8</v>
      </c>
      <c r="C135">
        <v>43.613</v>
      </c>
      <c r="D135">
        <v>64.278000000000006</v>
      </c>
      <c r="E135">
        <v>0.96845999999999999</v>
      </c>
      <c r="F135">
        <v>0.63927999999999996</v>
      </c>
      <c r="G135">
        <v>9.5299999999999996E-4</v>
      </c>
      <c r="H135">
        <v>1.2636E-2</v>
      </c>
      <c r="I135">
        <v>1.3589E-2</v>
      </c>
    </row>
    <row r="136" spans="1:9" x14ac:dyDescent="0.3">
      <c r="A136">
        <v>13500</v>
      </c>
      <c r="B136">
        <v>8</v>
      </c>
      <c r="C136">
        <v>43.597000000000001</v>
      </c>
      <c r="D136">
        <v>64.311999999999998</v>
      </c>
      <c r="E136">
        <v>0.96848999999999996</v>
      </c>
      <c r="F136">
        <v>0.63915999999999995</v>
      </c>
      <c r="G136">
        <v>9.5200000000000005E-4</v>
      </c>
      <c r="H136">
        <v>1.2642E-2</v>
      </c>
      <c r="I136">
        <v>1.3594E-2</v>
      </c>
    </row>
    <row r="137" spans="1:9" x14ac:dyDescent="0.3">
      <c r="A137">
        <v>13600</v>
      </c>
      <c r="B137">
        <v>8</v>
      </c>
      <c r="C137">
        <v>43.581000000000003</v>
      </c>
      <c r="D137">
        <v>64.346999999999994</v>
      </c>
      <c r="E137">
        <v>0.96852000000000005</v>
      </c>
      <c r="F137">
        <v>0.63904000000000005</v>
      </c>
      <c r="G137">
        <v>9.5100000000000002E-4</v>
      </c>
      <c r="H137">
        <v>1.2648E-2</v>
      </c>
      <c r="I137">
        <v>1.3599E-2</v>
      </c>
    </row>
    <row r="138" spans="1:9" x14ac:dyDescent="0.3">
      <c r="A138">
        <v>13700</v>
      </c>
      <c r="B138">
        <v>8</v>
      </c>
      <c r="C138">
        <v>43.564999999999998</v>
      </c>
      <c r="D138">
        <v>64.381</v>
      </c>
      <c r="E138">
        <v>0.96855000000000002</v>
      </c>
      <c r="F138">
        <v>0.63890999999999998</v>
      </c>
      <c r="G138">
        <v>9.5E-4</v>
      </c>
      <c r="H138">
        <v>1.2654E-2</v>
      </c>
      <c r="I138">
        <v>1.3604E-2</v>
      </c>
    </row>
    <row r="139" spans="1:9" x14ac:dyDescent="0.3">
      <c r="A139">
        <v>13800</v>
      </c>
      <c r="B139">
        <v>8</v>
      </c>
      <c r="C139">
        <v>43.548999999999999</v>
      </c>
      <c r="D139">
        <v>64.415999999999997</v>
      </c>
      <c r="E139">
        <v>0.96858</v>
      </c>
      <c r="F139">
        <v>0.63878000000000001</v>
      </c>
      <c r="G139">
        <v>9.5E-4</v>
      </c>
      <c r="H139">
        <v>1.2659999999999999E-2</v>
      </c>
      <c r="I139">
        <v>1.3610000000000001E-2</v>
      </c>
    </row>
    <row r="140" spans="1:9" x14ac:dyDescent="0.3">
      <c r="A140">
        <v>13900</v>
      </c>
      <c r="B140">
        <v>8</v>
      </c>
      <c r="C140">
        <v>43.533000000000001</v>
      </c>
      <c r="D140">
        <v>64.45</v>
      </c>
      <c r="E140">
        <v>0.96860999999999997</v>
      </c>
      <c r="F140">
        <v>0.63866000000000001</v>
      </c>
      <c r="G140">
        <v>9.4899999999999997E-4</v>
      </c>
      <c r="H140">
        <v>1.2666E-2</v>
      </c>
      <c r="I140">
        <v>1.3615E-2</v>
      </c>
    </row>
    <row r="141" spans="1:9" x14ac:dyDescent="0.3">
      <c r="A141">
        <v>14000</v>
      </c>
      <c r="B141">
        <v>8</v>
      </c>
      <c r="C141">
        <v>43.523000000000003</v>
      </c>
      <c r="D141">
        <v>64.491</v>
      </c>
      <c r="E141">
        <v>0.96863999999999995</v>
      </c>
      <c r="F141">
        <v>0.63851999999999998</v>
      </c>
      <c r="G141">
        <v>9.4799999999999995E-4</v>
      </c>
      <c r="H141">
        <v>1.2673E-2</v>
      </c>
      <c r="I141">
        <v>1.3620999999999999E-2</v>
      </c>
    </row>
    <row r="142" spans="1:9" x14ac:dyDescent="0.3">
      <c r="A142">
        <v>14100</v>
      </c>
      <c r="B142">
        <v>8</v>
      </c>
      <c r="C142">
        <v>43.506999999999998</v>
      </c>
      <c r="D142">
        <v>64.521000000000001</v>
      </c>
      <c r="E142">
        <v>0.96867000000000003</v>
      </c>
      <c r="F142">
        <v>0.63843000000000005</v>
      </c>
      <c r="G142">
        <v>9.4700000000000003E-4</v>
      </c>
      <c r="H142">
        <v>1.2677000000000001E-2</v>
      </c>
      <c r="I142">
        <v>1.3624000000000001E-2</v>
      </c>
    </row>
    <row r="143" spans="1:9" x14ac:dyDescent="0.3">
      <c r="A143">
        <v>14200</v>
      </c>
      <c r="B143">
        <v>8</v>
      </c>
      <c r="C143">
        <v>43.491</v>
      </c>
      <c r="D143">
        <v>64.549000000000007</v>
      </c>
      <c r="E143">
        <v>0.96870000000000001</v>
      </c>
      <c r="F143">
        <v>0.63832999999999995</v>
      </c>
      <c r="G143">
        <v>9.4600000000000001E-4</v>
      </c>
      <c r="H143">
        <v>1.2683E-2</v>
      </c>
      <c r="I143">
        <v>1.3627999999999999E-2</v>
      </c>
    </row>
    <row r="144" spans="1:9" x14ac:dyDescent="0.3">
      <c r="A144">
        <v>14300</v>
      </c>
      <c r="B144">
        <v>8</v>
      </c>
      <c r="C144">
        <v>43.475999999999999</v>
      </c>
      <c r="D144">
        <v>64.578000000000003</v>
      </c>
      <c r="E144">
        <v>0.96872999999999998</v>
      </c>
      <c r="F144">
        <v>0.63822000000000001</v>
      </c>
      <c r="G144">
        <v>9.4499999999999998E-4</v>
      </c>
      <c r="H144">
        <v>1.2688E-2</v>
      </c>
      <c r="I144">
        <v>1.3632999999999999E-2</v>
      </c>
    </row>
    <row r="145" spans="1:9" x14ac:dyDescent="0.3">
      <c r="A145">
        <v>14400</v>
      </c>
      <c r="B145">
        <v>8</v>
      </c>
      <c r="C145">
        <v>43.460999999999999</v>
      </c>
      <c r="D145">
        <v>64.608000000000004</v>
      </c>
      <c r="E145">
        <v>0.96875999999999995</v>
      </c>
      <c r="F145">
        <v>0.63810999999999996</v>
      </c>
      <c r="G145">
        <v>9.4399999999999996E-4</v>
      </c>
      <c r="H145">
        <v>1.2692999999999999E-2</v>
      </c>
      <c r="I145">
        <v>1.3637E-2</v>
      </c>
    </row>
    <row r="146" spans="1:9" x14ac:dyDescent="0.3">
      <c r="A146">
        <v>14500</v>
      </c>
      <c r="B146">
        <v>8</v>
      </c>
      <c r="C146">
        <v>43.445999999999998</v>
      </c>
      <c r="D146">
        <v>64.638000000000005</v>
      </c>
      <c r="E146">
        <v>0.96879000000000004</v>
      </c>
      <c r="F146">
        <v>0.63800000000000001</v>
      </c>
      <c r="G146">
        <v>9.4300000000000004E-4</v>
      </c>
      <c r="H146">
        <v>1.2697999999999999E-2</v>
      </c>
      <c r="I146">
        <v>1.3642E-2</v>
      </c>
    </row>
    <row r="147" spans="1:9" x14ac:dyDescent="0.3">
      <c r="A147">
        <v>14600</v>
      </c>
      <c r="B147">
        <v>8</v>
      </c>
      <c r="C147">
        <v>43.430999999999997</v>
      </c>
      <c r="D147">
        <v>64.668000000000006</v>
      </c>
      <c r="E147">
        <v>0.96880999999999995</v>
      </c>
      <c r="F147">
        <v>0.63788</v>
      </c>
      <c r="G147">
        <v>9.4300000000000004E-4</v>
      </c>
      <c r="H147">
        <v>1.2704E-2</v>
      </c>
      <c r="I147">
        <v>1.3646E-2</v>
      </c>
    </row>
    <row r="148" spans="1:9" x14ac:dyDescent="0.3">
      <c r="A148">
        <v>14700</v>
      </c>
      <c r="B148">
        <v>8</v>
      </c>
      <c r="C148">
        <v>43.415999999999997</v>
      </c>
      <c r="D148">
        <v>64.698999999999998</v>
      </c>
      <c r="E148">
        <v>0.96884000000000003</v>
      </c>
      <c r="F148">
        <v>0.63776999999999995</v>
      </c>
      <c r="G148">
        <v>9.4200000000000002E-4</v>
      </c>
      <c r="H148">
        <v>1.2709E-2</v>
      </c>
      <c r="I148">
        <v>1.3651E-2</v>
      </c>
    </row>
    <row r="149" spans="1:9" x14ac:dyDescent="0.3">
      <c r="A149">
        <v>14800</v>
      </c>
      <c r="B149">
        <v>8</v>
      </c>
      <c r="C149">
        <v>43.402000000000001</v>
      </c>
      <c r="D149">
        <v>64.728999999999999</v>
      </c>
      <c r="E149">
        <v>0.96887000000000001</v>
      </c>
      <c r="F149">
        <v>0.63766</v>
      </c>
      <c r="G149">
        <v>9.41E-4</v>
      </c>
      <c r="H149">
        <v>1.2715000000000001E-2</v>
      </c>
      <c r="I149">
        <v>1.3656E-2</v>
      </c>
    </row>
    <row r="150" spans="1:9" x14ac:dyDescent="0.3">
      <c r="A150">
        <v>14900</v>
      </c>
      <c r="B150">
        <v>8</v>
      </c>
      <c r="C150">
        <v>43.387</v>
      </c>
      <c r="D150">
        <v>64.759</v>
      </c>
      <c r="E150">
        <v>0.96889999999999998</v>
      </c>
      <c r="F150">
        <v>0.63754</v>
      </c>
      <c r="G150">
        <v>9.3999999999999997E-4</v>
      </c>
      <c r="H150">
        <v>1.272E-2</v>
      </c>
      <c r="I150">
        <v>1.366E-2</v>
      </c>
    </row>
    <row r="151" spans="1:9" x14ac:dyDescent="0.3">
      <c r="A151">
        <v>15000</v>
      </c>
      <c r="B151">
        <v>8</v>
      </c>
      <c r="C151">
        <v>43.378</v>
      </c>
      <c r="D151">
        <v>64.793999999999997</v>
      </c>
      <c r="E151">
        <v>0.96892</v>
      </c>
      <c r="F151">
        <v>0.63741999999999999</v>
      </c>
      <c r="G151">
        <v>9.3899999999999995E-4</v>
      </c>
      <c r="H151">
        <v>1.2727E-2</v>
      </c>
      <c r="I151">
        <v>1.3665999999999999E-2</v>
      </c>
    </row>
    <row r="152" spans="1:9" x14ac:dyDescent="0.3">
      <c r="A152">
        <v>15100</v>
      </c>
      <c r="B152">
        <v>8</v>
      </c>
      <c r="C152">
        <v>43.363</v>
      </c>
      <c r="D152">
        <v>64.819999999999993</v>
      </c>
      <c r="E152">
        <v>0.96894999999999998</v>
      </c>
      <c r="F152">
        <v>0.63734000000000002</v>
      </c>
      <c r="G152">
        <v>9.3800000000000003E-4</v>
      </c>
      <c r="H152">
        <v>1.2730999999999999E-2</v>
      </c>
      <c r="I152">
        <v>1.3669000000000001E-2</v>
      </c>
    </row>
    <row r="153" spans="1:9" x14ac:dyDescent="0.3">
      <c r="A153">
        <v>15200</v>
      </c>
      <c r="B153">
        <v>8</v>
      </c>
      <c r="C153">
        <v>43.347999999999999</v>
      </c>
      <c r="D153">
        <v>64.846000000000004</v>
      </c>
      <c r="E153">
        <v>0.96897999999999995</v>
      </c>
      <c r="F153">
        <v>0.63724000000000003</v>
      </c>
      <c r="G153">
        <v>9.3800000000000003E-4</v>
      </c>
      <c r="H153">
        <v>1.2735E-2</v>
      </c>
      <c r="I153">
        <v>1.3672999999999999E-2</v>
      </c>
    </row>
    <row r="154" spans="1:9" x14ac:dyDescent="0.3">
      <c r="A154">
        <v>15300</v>
      </c>
      <c r="B154">
        <v>8</v>
      </c>
      <c r="C154">
        <v>43.334000000000003</v>
      </c>
      <c r="D154">
        <v>64.870999999999995</v>
      </c>
      <c r="E154">
        <v>0.96899999999999997</v>
      </c>
      <c r="F154">
        <v>0.63714000000000004</v>
      </c>
      <c r="G154">
        <v>9.3700000000000001E-4</v>
      </c>
      <c r="H154">
        <v>1.274E-2</v>
      </c>
      <c r="I154">
        <v>1.3677E-2</v>
      </c>
    </row>
    <row r="155" spans="1:9" x14ac:dyDescent="0.3">
      <c r="A155">
        <v>15400</v>
      </c>
      <c r="B155">
        <v>8</v>
      </c>
      <c r="C155">
        <v>43.32</v>
      </c>
      <c r="D155">
        <v>64.897000000000006</v>
      </c>
      <c r="E155">
        <v>0.96902999999999995</v>
      </c>
      <c r="F155">
        <v>0.63704000000000005</v>
      </c>
      <c r="G155">
        <v>9.3599999999999998E-4</v>
      </c>
      <c r="H155">
        <v>1.2744999999999999E-2</v>
      </c>
      <c r="I155">
        <v>1.3681E-2</v>
      </c>
    </row>
    <row r="156" spans="1:9" x14ac:dyDescent="0.3">
      <c r="A156">
        <v>15500</v>
      </c>
      <c r="B156">
        <v>8</v>
      </c>
      <c r="C156">
        <v>43.305999999999997</v>
      </c>
      <c r="D156">
        <v>64.924000000000007</v>
      </c>
      <c r="E156">
        <v>0.96906000000000003</v>
      </c>
      <c r="F156">
        <v>0.63693999999999995</v>
      </c>
      <c r="G156">
        <v>9.3499999999999996E-4</v>
      </c>
      <c r="H156">
        <v>1.2749999999999999E-2</v>
      </c>
      <c r="I156">
        <v>1.3684999999999999E-2</v>
      </c>
    </row>
    <row r="157" spans="1:9" x14ac:dyDescent="0.3">
      <c r="A157">
        <v>15600</v>
      </c>
      <c r="B157">
        <v>8</v>
      </c>
      <c r="C157">
        <v>43.292000000000002</v>
      </c>
      <c r="D157">
        <v>64.95</v>
      </c>
      <c r="E157">
        <v>0.96908000000000005</v>
      </c>
      <c r="F157">
        <v>0.63683999999999996</v>
      </c>
      <c r="G157">
        <v>9.3400000000000004E-4</v>
      </c>
      <c r="H157">
        <v>1.2755000000000001E-2</v>
      </c>
      <c r="I157">
        <v>1.3689E-2</v>
      </c>
    </row>
    <row r="158" spans="1:9" x14ac:dyDescent="0.3">
      <c r="A158">
        <v>15700</v>
      </c>
      <c r="B158">
        <v>8</v>
      </c>
      <c r="C158">
        <v>43.277999999999999</v>
      </c>
      <c r="D158">
        <v>64.975999999999999</v>
      </c>
      <c r="E158">
        <v>0.96911000000000003</v>
      </c>
      <c r="F158">
        <v>0.63673000000000002</v>
      </c>
      <c r="G158">
        <v>9.3400000000000004E-4</v>
      </c>
      <c r="H158">
        <v>1.2760000000000001E-2</v>
      </c>
      <c r="I158">
        <v>1.3693E-2</v>
      </c>
    </row>
    <row r="159" spans="1:9" x14ac:dyDescent="0.3">
      <c r="A159">
        <v>15800</v>
      </c>
      <c r="B159">
        <v>8</v>
      </c>
      <c r="C159">
        <v>43.264000000000003</v>
      </c>
      <c r="D159">
        <v>65.003</v>
      </c>
      <c r="E159">
        <v>0.96913000000000005</v>
      </c>
      <c r="F159">
        <v>0.63663000000000003</v>
      </c>
      <c r="G159">
        <v>9.3300000000000002E-4</v>
      </c>
      <c r="H159">
        <v>1.2765E-2</v>
      </c>
      <c r="I159">
        <v>1.3698E-2</v>
      </c>
    </row>
    <row r="160" spans="1:9" x14ac:dyDescent="0.3">
      <c r="A160">
        <v>15900</v>
      </c>
      <c r="B160">
        <v>8</v>
      </c>
      <c r="C160">
        <v>43.25</v>
      </c>
      <c r="D160">
        <v>65.028999999999996</v>
      </c>
      <c r="E160">
        <v>0.96916000000000002</v>
      </c>
      <c r="F160">
        <v>0.63653000000000004</v>
      </c>
      <c r="G160">
        <v>9.3199999999999999E-4</v>
      </c>
      <c r="H160">
        <v>1.277E-2</v>
      </c>
      <c r="I160">
        <v>1.3702000000000001E-2</v>
      </c>
    </row>
    <row r="161" spans="1:9" x14ac:dyDescent="0.3">
      <c r="A161">
        <v>16000</v>
      </c>
      <c r="B161">
        <v>8</v>
      </c>
      <c r="C161">
        <v>43.241</v>
      </c>
      <c r="D161">
        <v>65.06</v>
      </c>
      <c r="E161">
        <v>0.96919</v>
      </c>
      <c r="F161">
        <v>0.63641999999999999</v>
      </c>
      <c r="G161">
        <v>9.3099999999999997E-4</v>
      </c>
      <c r="H161">
        <v>1.2775999999999999E-2</v>
      </c>
      <c r="I161">
        <v>1.3707E-2</v>
      </c>
    </row>
    <row r="162" spans="1:9" x14ac:dyDescent="0.3">
      <c r="A162">
        <v>16100</v>
      </c>
      <c r="B162">
        <v>8</v>
      </c>
      <c r="C162">
        <v>43.226999999999997</v>
      </c>
      <c r="D162">
        <v>65.082999999999998</v>
      </c>
      <c r="E162">
        <v>0.96921000000000002</v>
      </c>
      <c r="F162">
        <v>0.63634000000000002</v>
      </c>
      <c r="G162">
        <v>9.3000000000000005E-4</v>
      </c>
      <c r="H162">
        <v>1.2779E-2</v>
      </c>
      <c r="I162">
        <v>1.371E-2</v>
      </c>
    </row>
    <row r="163" spans="1:9" x14ac:dyDescent="0.3">
      <c r="A163">
        <v>16200</v>
      </c>
      <c r="B163">
        <v>8</v>
      </c>
      <c r="C163">
        <v>43.213000000000001</v>
      </c>
      <c r="D163">
        <v>65.105999999999995</v>
      </c>
      <c r="E163">
        <v>0.96923999999999999</v>
      </c>
      <c r="F163">
        <v>0.63626000000000005</v>
      </c>
      <c r="G163">
        <v>9.3000000000000005E-4</v>
      </c>
      <c r="H163">
        <v>1.2784E-2</v>
      </c>
      <c r="I163">
        <v>1.3712999999999999E-2</v>
      </c>
    </row>
    <row r="164" spans="1:9" x14ac:dyDescent="0.3">
      <c r="A164">
        <v>16300</v>
      </c>
      <c r="B164">
        <v>8</v>
      </c>
      <c r="C164">
        <v>43.2</v>
      </c>
      <c r="D164">
        <v>65.128</v>
      </c>
      <c r="E164">
        <v>0.96926000000000001</v>
      </c>
      <c r="F164">
        <v>0.63617000000000001</v>
      </c>
      <c r="G164">
        <v>9.2900000000000003E-4</v>
      </c>
      <c r="H164">
        <v>1.2788000000000001E-2</v>
      </c>
      <c r="I164">
        <v>1.3717E-2</v>
      </c>
    </row>
    <row r="165" spans="1:9" x14ac:dyDescent="0.3">
      <c r="A165">
        <v>16400</v>
      </c>
      <c r="B165">
        <v>8</v>
      </c>
      <c r="C165">
        <v>43.186999999999998</v>
      </c>
      <c r="D165">
        <v>65.150999999999996</v>
      </c>
      <c r="E165">
        <v>0.96928999999999998</v>
      </c>
      <c r="F165">
        <v>0.63607999999999998</v>
      </c>
      <c r="G165">
        <v>9.2800000000000001E-4</v>
      </c>
      <c r="H165">
        <v>1.2793000000000001E-2</v>
      </c>
      <c r="I165">
        <v>1.3721000000000001E-2</v>
      </c>
    </row>
    <row r="166" spans="1:9" x14ac:dyDescent="0.3">
      <c r="A166">
        <v>16500</v>
      </c>
      <c r="B166">
        <v>8</v>
      </c>
      <c r="C166">
        <v>43.174999999999997</v>
      </c>
      <c r="D166">
        <v>65.174000000000007</v>
      </c>
      <c r="E166">
        <v>0.96931</v>
      </c>
      <c r="F166">
        <v>0.63597999999999999</v>
      </c>
      <c r="G166">
        <v>9.2800000000000001E-4</v>
      </c>
      <c r="H166">
        <v>1.2796999999999999E-2</v>
      </c>
      <c r="I166">
        <v>1.3724999999999999E-2</v>
      </c>
    </row>
    <row r="167" spans="1:9" x14ac:dyDescent="0.3">
      <c r="A167">
        <v>16600</v>
      </c>
      <c r="B167">
        <v>8</v>
      </c>
      <c r="C167">
        <v>43.161999999999999</v>
      </c>
      <c r="D167">
        <v>65.197000000000003</v>
      </c>
      <c r="E167">
        <v>0.96933000000000002</v>
      </c>
      <c r="F167">
        <v>0.63588999999999996</v>
      </c>
      <c r="G167">
        <v>9.2699999999999998E-4</v>
      </c>
      <c r="H167">
        <v>1.2801999999999999E-2</v>
      </c>
      <c r="I167">
        <v>1.3728000000000001E-2</v>
      </c>
    </row>
    <row r="168" spans="1:9" x14ac:dyDescent="0.3">
      <c r="A168">
        <v>16700</v>
      </c>
      <c r="B168">
        <v>8</v>
      </c>
      <c r="C168">
        <v>43.149000000000001</v>
      </c>
      <c r="D168">
        <v>65.22</v>
      </c>
      <c r="E168">
        <v>0.96936</v>
      </c>
      <c r="F168">
        <v>0.63580000000000003</v>
      </c>
      <c r="G168">
        <v>9.2599999999999996E-4</v>
      </c>
      <c r="H168">
        <v>1.2806E-2</v>
      </c>
      <c r="I168">
        <v>1.3731999999999999E-2</v>
      </c>
    </row>
    <row r="169" spans="1:9" x14ac:dyDescent="0.3">
      <c r="A169">
        <v>16800</v>
      </c>
      <c r="B169">
        <v>8</v>
      </c>
      <c r="C169">
        <v>43.136000000000003</v>
      </c>
      <c r="D169">
        <v>65.244</v>
      </c>
      <c r="E169">
        <v>0.96938000000000002</v>
      </c>
      <c r="F169">
        <v>0.63571</v>
      </c>
      <c r="G169">
        <v>9.2500000000000004E-4</v>
      </c>
      <c r="H169">
        <v>1.2810999999999999E-2</v>
      </c>
      <c r="I169">
        <v>1.3736E-2</v>
      </c>
    </row>
    <row r="170" spans="1:9" x14ac:dyDescent="0.3">
      <c r="A170">
        <v>16900</v>
      </c>
      <c r="B170">
        <v>8</v>
      </c>
      <c r="C170">
        <v>43.124000000000002</v>
      </c>
      <c r="D170">
        <v>65.266999999999996</v>
      </c>
      <c r="E170">
        <v>0.96940999999999999</v>
      </c>
      <c r="F170">
        <v>0.63561000000000001</v>
      </c>
      <c r="G170">
        <v>9.2500000000000004E-4</v>
      </c>
      <c r="H170">
        <v>1.2815E-2</v>
      </c>
      <c r="I170">
        <v>1.374E-2</v>
      </c>
    </row>
    <row r="171" spans="1:9" x14ac:dyDescent="0.3">
      <c r="A171">
        <v>17000</v>
      </c>
      <c r="B171">
        <v>8</v>
      </c>
      <c r="C171">
        <v>43.113999999999997</v>
      </c>
      <c r="D171">
        <v>65.293999999999997</v>
      </c>
      <c r="E171">
        <v>0.96943000000000001</v>
      </c>
      <c r="F171">
        <v>0.63551999999999997</v>
      </c>
      <c r="G171">
        <v>9.2400000000000002E-4</v>
      </c>
      <c r="H171">
        <v>1.282E-2</v>
      </c>
      <c r="I171">
        <v>1.3743999999999999E-2</v>
      </c>
    </row>
    <row r="172" spans="1:9" x14ac:dyDescent="0.3">
      <c r="A172">
        <v>17100</v>
      </c>
      <c r="B172">
        <v>8</v>
      </c>
      <c r="C172">
        <v>43.100999999999999</v>
      </c>
      <c r="D172">
        <v>65.313999999999993</v>
      </c>
      <c r="E172">
        <v>0.96945000000000003</v>
      </c>
      <c r="F172">
        <v>0.63544999999999996</v>
      </c>
      <c r="G172">
        <v>9.2299999999999999E-4</v>
      </c>
      <c r="H172">
        <v>1.2824E-2</v>
      </c>
      <c r="I172">
        <v>1.3747000000000001E-2</v>
      </c>
    </row>
    <row r="173" spans="1:9" x14ac:dyDescent="0.3">
      <c r="A173">
        <v>17200</v>
      </c>
      <c r="B173">
        <v>8</v>
      </c>
      <c r="C173">
        <v>43.088000000000001</v>
      </c>
      <c r="D173">
        <v>65.334000000000003</v>
      </c>
      <c r="E173">
        <v>0.96948000000000001</v>
      </c>
      <c r="F173">
        <v>0.63536999999999999</v>
      </c>
      <c r="G173">
        <v>9.2199999999999997E-4</v>
      </c>
      <c r="H173">
        <v>1.2828000000000001E-2</v>
      </c>
      <c r="I173">
        <v>1.375E-2</v>
      </c>
    </row>
    <row r="174" spans="1:9" x14ac:dyDescent="0.3">
      <c r="A174">
        <v>17300</v>
      </c>
      <c r="B174">
        <v>8</v>
      </c>
      <c r="C174">
        <v>43.075000000000003</v>
      </c>
      <c r="D174">
        <v>65.353999999999999</v>
      </c>
      <c r="E174">
        <v>0.96950000000000003</v>
      </c>
      <c r="F174">
        <v>0.63529000000000002</v>
      </c>
      <c r="G174">
        <v>9.2199999999999997E-4</v>
      </c>
      <c r="H174">
        <v>1.2832E-2</v>
      </c>
      <c r="I174">
        <v>1.3754000000000001E-2</v>
      </c>
    </row>
    <row r="175" spans="1:9" x14ac:dyDescent="0.3">
      <c r="A175">
        <v>17400</v>
      </c>
      <c r="B175">
        <v>8</v>
      </c>
      <c r="C175">
        <v>43.063000000000002</v>
      </c>
      <c r="D175">
        <v>65.373999999999995</v>
      </c>
      <c r="E175">
        <v>0.96952000000000005</v>
      </c>
      <c r="F175">
        <v>0.63521000000000005</v>
      </c>
      <c r="G175">
        <v>9.2100000000000005E-4</v>
      </c>
      <c r="H175">
        <v>1.2836E-2</v>
      </c>
      <c r="I175">
        <v>1.3757E-2</v>
      </c>
    </row>
    <row r="176" spans="1:9" x14ac:dyDescent="0.3">
      <c r="A176">
        <v>17500</v>
      </c>
      <c r="B176">
        <v>8</v>
      </c>
      <c r="C176">
        <v>43.05</v>
      </c>
      <c r="D176">
        <v>65.394000000000005</v>
      </c>
      <c r="E176">
        <v>0.96955000000000002</v>
      </c>
      <c r="F176">
        <v>0.63512000000000002</v>
      </c>
      <c r="G176">
        <v>9.2000000000000003E-4</v>
      </c>
      <c r="H176">
        <v>1.2840000000000001E-2</v>
      </c>
      <c r="I176">
        <v>1.376E-2</v>
      </c>
    </row>
    <row r="177" spans="1:9" x14ac:dyDescent="0.3">
      <c r="A177">
        <v>17600</v>
      </c>
      <c r="B177">
        <v>8</v>
      </c>
      <c r="C177">
        <v>43.036999999999999</v>
      </c>
      <c r="D177">
        <v>65.414000000000001</v>
      </c>
      <c r="E177">
        <v>0.96957000000000004</v>
      </c>
      <c r="F177">
        <v>0.63504000000000005</v>
      </c>
      <c r="G177">
        <v>9.2000000000000003E-4</v>
      </c>
      <c r="H177">
        <v>1.2844E-2</v>
      </c>
      <c r="I177">
        <v>1.3764E-2</v>
      </c>
    </row>
    <row r="178" spans="1:9" x14ac:dyDescent="0.3">
      <c r="A178">
        <v>17700</v>
      </c>
      <c r="B178">
        <v>8</v>
      </c>
      <c r="C178">
        <v>43.024999999999999</v>
      </c>
      <c r="D178">
        <v>65.435000000000002</v>
      </c>
      <c r="E178">
        <v>0.96958999999999995</v>
      </c>
      <c r="F178">
        <v>0.63495999999999997</v>
      </c>
      <c r="G178">
        <v>9.19E-4</v>
      </c>
      <c r="H178">
        <v>1.2848E-2</v>
      </c>
      <c r="I178">
        <v>1.3767E-2</v>
      </c>
    </row>
    <row r="179" spans="1:9" x14ac:dyDescent="0.3">
      <c r="A179">
        <v>17800</v>
      </c>
      <c r="B179">
        <v>8</v>
      </c>
      <c r="C179">
        <v>43.012999999999998</v>
      </c>
      <c r="D179">
        <v>65.456000000000003</v>
      </c>
      <c r="E179">
        <v>0.96960999999999997</v>
      </c>
      <c r="F179">
        <v>0.63488</v>
      </c>
      <c r="G179">
        <v>9.1799999999999998E-4</v>
      </c>
      <c r="H179">
        <v>1.2852000000000001E-2</v>
      </c>
      <c r="I179">
        <v>1.3769999999999999E-2</v>
      </c>
    </row>
    <row r="180" spans="1:9" x14ac:dyDescent="0.3">
      <c r="A180">
        <v>17900</v>
      </c>
      <c r="B180">
        <v>8</v>
      </c>
      <c r="C180">
        <v>43</v>
      </c>
      <c r="D180">
        <v>65.475999999999999</v>
      </c>
      <c r="E180">
        <v>0.96963999999999995</v>
      </c>
      <c r="F180">
        <v>0.63478999999999997</v>
      </c>
      <c r="G180">
        <v>9.1799999999999998E-4</v>
      </c>
      <c r="H180">
        <v>1.2855999999999999E-2</v>
      </c>
      <c r="I180">
        <v>1.3774E-2</v>
      </c>
    </row>
    <row r="181" spans="1:9" x14ac:dyDescent="0.3">
      <c r="A181">
        <v>18000</v>
      </c>
      <c r="B181">
        <v>8</v>
      </c>
      <c r="C181">
        <v>42.991</v>
      </c>
      <c r="D181">
        <v>65.5</v>
      </c>
      <c r="E181">
        <v>0.96965999999999997</v>
      </c>
      <c r="F181">
        <v>0.63470000000000004</v>
      </c>
      <c r="G181">
        <v>9.1699999999999995E-4</v>
      </c>
      <c r="H181">
        <v>1.2860999999999999E-2</v>
      </c>
      <c r="I181">
        <v>1.3778E-2</v>
      </c>
    </row>
    <row r="182" spans="1:9" x14ac:dyDescent="0.3">
      <c r="A182">
        <v>18100</v>
      </c>
      <c r="B182">
        <v>8</v>
      </c>
      <c r="C182">
        <v>42.978999999999999</v>
      </c>
      <c r="D182">
        <v>65.519000000000005</v>
      </c>
      <c r="E182">
        <v>0.96967999999999999</v>
      </c>
      <c r="F182">
        <v>0.63463999999999998</v>
      </c>
      <c r="G182">
        <v>9.1600000000000004E-4</v>
      </c>
      <c r="H182">
        <v>1.2864E-2</v>
      </c>
      <c r="I182">
        <v>1.3780000000000001E-2</v>
      </c>
    </row>
    <row r="183" spans="1:9" x14ac:dyDescent="0.3">
      <c r="A183">
        <v>18200</v>
      </c>
      <c r="B183">
        <v>8</v>
      </c>
      <c r="C183">
        <v>42.966999999999999</v>
      </c>
      <c r="D183">
        <v>65.537000000000006</v>
      </c>
      <c r="E183">
        <v>0.96970000000000001</v>
      </c>
      <c r="F183">
        <v>0.63456999999999997</v>
      </c>
      <c r="G183">
        <v>9.1600000000000004E-4</v>
      </c>
      <c r="H183">
        <v>1.2867999999999999E-2</v>
      </c>
      <c r="I183">
        <v>1.3783E-2</v>
      </c>
    </row>
    <row r="184" spans="1:9" x14ac:dyDescent="0.3">
      <c r="A184">
        <v>18300</v>
      </c>
      <c r="B184">
        <v>8</v>
      </c>
      <c r="C184">
        <v>42.954000000000001</v>
      </c>
      <c r="D184">
        <v>65.555000000000007</v>
      </c>
      <c r="E184">
        <v>0.96972000000000003</v>
      </c>
      <c r="F184">
        <v>0.63449999999999995</v>
      </c>
      <c r="G184">
        <v>9.1500000000000001E-4</v>
      </c>
      <c r="H184">
        <v>1.2871E-2</v>
      </c>
      <c r="I184">
        <v>1.3786E-2</v>
      </c>
    </row>
    <row r="185" spans="1:9" x14ac:dyDescent="0.3">
      <c r="A185">
        <v>18400</v>
      </c>
      <c r="B185">
        <v>8</v>
      </c>
      <c r="C185">
        <v>42.942</v>
      </c>
      <c r="D185">
        <v>65.572999999999993</v>
      </c>
      <c r="E185">
        <v>0.96974000000000005</v>
      </c>
      <c r="F185">
        <v>0.63443000000000005</v>
      </c>
      <c r="G185">
        <v>9.1399999999999999E-4</v>
      </c>
      <c r="H185">
        <v>1.2874999999999999E-2</v>
      </c>
      <c r="I185">
        <v>1.3788999999999999E-2</v>
      </c>
    </row>
    <row r="186" spans="1:9" x14ac:dyDescent="0.3">
      <c r="A186">
        <v>18500</v>
      </c>
      <c r="B186">
        <v>8</v>
      </c>
      <c r="C186">
        <v>42.93</v>
      </c>
      <c r="D186">
        <v>65.591999999999999</v>
      </c>
      <c r="E186">
        <v>0.96977000000000002</v>
      </c>
      <c r="F186">
        <v>0.63434999999999997</v>
      </c>
      <c r="G186">
        <v>9.1399999999999999E-4</v>
      </c>
      <c r="H186">
        <v>1.2879E-2</v>
      </c>
      <c r="I186">
        <v>1.3792E-2</v>
      </c>
    </row>
    <row r="187" spans="1:9" x14ac:dyDescent="0.3">
      <c r="A187">
        <v>18600</v>
      </c>
      <c r="B187">
        <v>8</v>
      </c>
      <c r="C187">
        <v>42.917999999999999</v>
      </c>
      <c r="D187">
        <v>65.61</v>
      </c>
      <c r="E187">
        <v>0.96979000000000004</v>
      </c>
      <c r="F187">
        <v>0.63427999999999995</v>
      </c>
      <c r="G187">
        <v>9.1299999999999997E-4</v>
      </c>
      <c r="H187">
        <v>1.2881999999999999E-2</v>
      </c>
      <c r="I187">
        <v>1.3795E-2</v>
      </c>
    </row>
    <row r="188" spans="1:9" x14ac:dyDescent="0.3">
      <c r="A188">
        <v>18700</v>
      </c>
      <c r="B188">
        <v>8</v>
      </c>
      <c r="C188">
        <v>42.905999999999999</v>
      </c>
      <c r="D188">
        <v>65.628</v>
      </c>
      <c r="E188">
        <v>0.96980999999999995</v>
      </c>
      <c r="F188">
        <v>0.63421000000000005</v>
      </c>
      <c r="G188">
        <v>9.1200000000000005E-4</v>
      </c>
      <c r="H188">
        <v>1.2886E-2</v>
      </c>
      <c r="I188">
        <v>1.3799000000000001E-2</v>
      </c>
    </row>
    <row r="189" spans="1:9" x14ac:dyDescent="0.3">
      <c r="A189">
        <v>18800</v>
      </c>
      <c r="B189">
        <v>8</v>
      </c>
      <c r="C189">
        <v>42.893999999999998</v>
      </c>
      <c r="D189">
        <v>65.647000000000006</v>
      </c>
      <c r="E189">
        <v>0.96982999999999997</v>
      </c>
      <c r="F189">
        <v>0.63412999999999997</v>
      </c>
      <c r="G189">
        <v>9.1200000000000005E-4</v>
      </c>
      <c r="H189">
        <v>1.289E-2</v>
      </c>
      <c r="I189">
        <v>1.3802E-2</v>
      </c>
    </row>
    <row r="190" spans="1:9" x14ac:dyDescent="0.3">
      <c r="A190">
        <v>18900</v>
      </c>
      <c r="B190">
        <v>8</v>
      </c>
      <c r="C190">
        <v>42.881999999999998</v>
      </c>
      <c r="D190">
        <v>65.665000000000006</v>
      </c>
      <c r="E190">
        <v>0.96984999999999999</v>
      </c>
      <c r="F190">
        <v>0.63405999999999996</v>
      </c>
      <c r="G190">
        <v>9.1100000000000003E-4</v>
      </c>
      <c r="H190">
        <v>1.2893999999999999E-2</v>
      </c>
      <c r="I190">
        <v>1.3805E-2</v>
      </c>
    </row>
    <row r="191" spans="1:9" x14ac:dyDescent="0.3">
      <c r="A191">
        <v>19000</v>
      </c>
      <c r="B191">
        <v>8</v>
      </c>
      <c r="C191">
        <v>42.872</v>
      </c>
      <c r="D191">
        <v>65.686000000000007</v>
      </c>
      <c r="E191">
        <v>0.96987000000000001</v>
      </c>
      <c r="F191">
        <v>0.63397999999999999</v>
      </c>
      <c r="G191">
        <v>9.1E-4</v>
      </c>
      <c r="H191">
        <v>1.2898E-2</v>
      </c>
      <c r="I191">
        <v>1.3808000000000001E-2</v>
      </c>
    </row>
    <row r="192" spans="1:9" x14ac:dyDescent="0.3">
      <c r="A192">
        <v>19100</v>
      </c>
      <c r="B192">
        <v>8</v>
      </c>
      <c r="C192">
        <v>42.860999999999997</v>
      </c>
      <c r="D192">
        <v>65.703000000000003</v>
      </c>
      <c r="E192">
        <v>0.96989000000000003</v>
      </c>
      <c r="F192">
        <v>0.63392000000000004</v>
      </c>
      <c r="G192">
        <v>9.1E-4</v>
      </c>
      <c r="H192">
        <v>1.2900999999999999E-2</v>
      </c>
      <c r="I192">
        <v>1.3811E-2</v>
      </c>
    </row>
    <row r="193" spans="1:9" x14ac:dyDescent="0.3">
      <c r="A193">
        <v>19200</v>
      </c>
      <c r="B193">
        <v>8</v>
      </c>
      <c r="C193">
        <v>42.847999999999999</v>
      </c>
      <c r="D193">
        <v>65.718999999999994</v>
      </c>
      <c r="E193">
        <v>0.96991000000000005</v>
      </c>
      <c r="F193">
        <v>0.63385999999999998</v>
      </c>
      <c r="G193">
        <v>9.0899999999999998E-4</v>
      </c>
      <c r="H193">
        <v>1.2904000000000001E-2</v>
      </c>
      <c r="I193">
        <v>1.3813000000000001E-2</v>
      </c>
    </row>
    <row r="194" spans="1:9" x14ac:dyDescent="0.3">
      <c r="A194">
        <v>19300</v>
      </c>
      <c r="B194">
        <v>8</v>
      </c>
      <c r="C194">
        <v>42.835999999999999</v>
      </c>
      <c r="D194">
        <v>65.733999999999995</v>
      </c>
      <c r="E194">
        <v>0.96992999999999996</v>
      </c>
      <c r="F194">
        <v>0.63380000000000003</v>
      </c>
      <c r="G194">
        <v>9.0899999999999998E-4</v>
      </c>
      <c r="H194">
        <v>1.2907E-2</v>
      </c>
      <c r="I194">
        <v>1.3816E-2</v>
      </c>
    </row>
    <row r="195" spans="1:9" x14ac:dyDescent="0.3">
      <c r="A195">
        <v>19400</v>
      </c>
      <c r="B195">
        <v>8</v>
      </c>
      <c r="C195">
        <v>42.823999999999998</v>
      </c>
      <c r="D195">
        <v>65.75</v>
      </c>
      <c r="E195">
        <v>0.96994999999999998</v>
      </c>
      <c r="F195">
        <v>0.63373000000000002</v>
      </c>
      <c r="G195">
        <v>9.0799999999999995E-4</v>
      </c>
      <c r="H195">
        <v>1.2911000000000001E-2</v>
      </c>
      <c r="I195">
        <v>1.3819E-2</v>
      </c>
    </row>
    <row r="196" spans="1:9" x14ac:dyDescent="0.3">
      <c r="A196">
        <v>19500</v>
      </c>
      <c r="B196">
        <v>8</v>
      </c>
      <c r="C196">
        <v>42.811999999999998</v>
      </c>
      <c r="D196">
        <v>65.766000000000005</v>
      </c>
      <c r="E196">
        <v>0.96997</v>
      </c>
      <c r="F196">
        <v>0.63366</v>
      </c>
      <c r="G196">
        <v>9.0700000000000004E-4</v>
      </c>
      <c r="H196">
        <v>1.2914E-2</v>
      </c>
      <c r="I196">
        <v>1.3821E-2</v>
      </c>
    </row>
    <row r="197" spans="1:9" x14ac:dyDescent="0.3">
      <c r="A197">
        <v>19600</v>
      </c>
      <c r="B197">
        <v>8</v>
      </c>
      <c r="C197">
        <v>42.801000000000002</v>
      </c>
      <c r="D197">
        <v>65.781999999999996</v>
      </c>
      <c r="E197">
        <v>0.96999000000000002</v>
      </c>
      <c r="F197">
        <v>0.63360000000000005</v>
      </c>
      <c r="G197">
        <v>9.0700000000000004E-4</v>
      </c>
      <c r="H197">
        <v>1.2917E-2</v>
      </c>
      <c r="I197">
        <v>1.3823999999999999E-2</v>
      </c>
    </row>
    <row r="198" spans="1:9" x14ac:dyDescent="0.3">
      <c r="A198">
        <v>19700</v>
      </c>
      <c r="B198">
        <v>8</v>
      </c>
      <c r="C198">
        <v>42.79</v>
      </c>
      <c r="D198">
        <v>65.798000000000002</v>
      </c>
      <c r="E198">
        <v>0.97001999999999999</v>
      </c>
      <c r="F198">
        <v>0.63353000000000004</v>
      </c>
      <c r="G198">
        <v>9.0600000000000001E-4</v>
      </c>
      <c r="H198">
        <v>1.2921E-2</v>
      </c>
      <c r="I198">
        <v>1.3827000000000001E-2</v>
      </c>
    </row>
    <row r="199" spans="1:9" x14ac:dyDescent="0.3">
      <c r="A199">
        <v>19800</v>
      </c>
      <c r="B199">
        <v>8</v>
      </c>
      <c r="C199">
        <v>42.779000000000003</v>
      </c>
      <c r="D199">
        <v>65.813999999999993</v>
      </c>
      <c r="E199">
        <v>0.97004000000000001</v>
      </c>
      <c r="F199">
        <v>0.63346999999999998</v>
      </c>
      <c r="G199">
        <v>9.0600000000000001E-4</v>
      </c>
      <c r="H199">
        <v>1.2924E-2</v>
      </c>
      <c r="I199">
        <v>1.383E-2</v>
      </c>
    </row>
    <row r="200" spans="1:9" x14ac:dyDescent="0.3">
      <c r="A200">
        <v>19900</v>
      </c>
      <c r="B200">
        <v>8</v>
      </c>
      <c r="C200">
        <v>42.768000000000001</v>
      </c>
      <c r="D200">
        <v>65.83</v>
      </c>
      <c r="E200">
        <v>0.97006000000000003</v>
      </c>
      <c r="F200">
        <v>0.63339999999999996</v>
      </c>
      <c r="G200">
        <v>9.0499999999999999E-4</v>
      </c>
      <c r="H200">
        <v>1.2926999999999999E-2</v>
      </c>
      <c r="I200">
        <v>1.3832000000000001E-2</v>
      </c>
    </row>
    <row r="201" spans="1:9" x14ac:dyDescent="0.3">
      <c r="A201">
        <v>20000</v>
      </c>
      <c r="B201">
        <v>8</v>
      </c>
      <c r="C201">
        <v>42.759</v>
      </c>
      <c r="D201">
        <v>65.849000000000004</v>
      </c>
      <c r="E201">
        <v>0.97008000000000005</v>
      </c>
      <c r="F201">
        <v>0.63332999999999995</v>
      </c>
      <c r="G201">
        <v>9.0399999999999996E-4</v>
      </c>
      <c r="H201">
        <v>1.2931E-2</v>
      </c>
      <c r="I201">
        <v>1.3835E-2</v>
      </c>
    </row>
    <row r="202" spans="1:9" x14ac:dyDescent="0.3">
      <c r="A202">
        <v>1500</v>
      </c>
      <c r="B202">
        <v>9</v>
      </c>
      <c r="C202">
        <v>39.938000000000002</v>
      </c>
      <c r="D202">
        <v>63.850999999999999</v>
      </c>
      <c r="E202">
        <v>0.97423999999999999</v>
      </c>
      <c r="F202">
        <v>0.61838000000000004</v>
      </c>
      <c r="G202">
        <v>7.8700000000000005E-4</v>
      </c>
      <c r="H202">
        <v>1.3498E-2</v>
      </c>
      <c r="I202">
        <v>1.4285000000000001E-2</v>
      </c>
    </row>
    <row r="203" spans="1:9" x14ac:dyDescent="0.3">
      <c r="A203">
        <v>1600</v>
      </c>
      <c r="B203">
        <v>9</v>
      </c>
      <c r="C203">
        <v>39.832000000000001</v>
      </c>
      <c r="D203">
        <v>63.707999999999998</v>
      </c>
      <c r="E203">
        <v>0.97446999999999995</v>
      </c>
      <c r="F203">
        <v>0.61848999999999998</v>
      </c>
      <c r="G203">
        <v>7.7999999999999999E-4</v>
      </c>
      <c r="H203">
        <v>1.3501000000000001E-2</v>
      </c>
      <c r="I203">
        <v>1.4281E-2</v>
      </c>
    </row>
    <row r="204" spans="1:9" x14ac:dyDescent="0.3">
      <c r="A204">
        <v>1400</v>
      </c>
      <c r="B204">
        <v>9</v>
      </c>
      <c r="C204">
        <v>40.045999999999999</v>
      </c>
      <c r="D204">
        <v>64.006</v>
      </c>
      <c r="E204">
        <v>0.97397999999999996</v>
      </c>
      <c r="F204">
        <v>0.61806000000000005</v>
      </c>
      <c r="G204">
        <v>7.94E-4</v>
      </c>
      <c r="H204">
        <v>1.3506000000000001E-2</v>
      </c>
      <c r="I204">
        <v>1.4300999999999999E-2</v>
      </c>
    </row>
    <row r="205" spans="1:9" x14ac:dyDescent="0.3">
      <c r="A205">
        <v>1700</v>
      </c>
      <c r="B205">
        <v>9</v>
      </c>
      <c r="C205">
        <v>39.731999999999999</v>
      </c>
      <c r="D205">
        <v>63.569000000000003</v>
      </c>
      <c r="E205">
        <v>0.97468999999999995</v>
      </c>
      <c r="F205">
        <v>0.61845000000000006</v>
      </c>
      <c r="G205">
        <v>7.7300000000000003E-4</v>
      </c>
      <c r="H205">
        <v>1.3511E-2</v>
      </c>
      <c r="I205">
        <v>1.4284E-2</v>
      </c>
    </row>
    <row r="206" spans="1:9" x14ac:dyDescent="0.3">
      <c r="A206">
        <v>1800</v>
      </c>
      <c r="B206">
        <v>9</v>
      </c>
      <c r="C206">
        <v>39.630000000000003</v>
      </c>
      <c r="D206">
        <v>63.433999999999997</v>
      </c>
      <c r="E206">
        <v>0.97489999999999999</v>
      </c>
      <c r="F206">
        <v>0.61829999999999996</v>
      </c>
      <c r="G206">
        <v>7.67E-4</v>
      </c>
      <c r="H206">
        <v>1.3526E-2</v>
      </c>
      <c r="I206">
        <v>1.4293E-2</v>
      </c>
    </row>
    <row r="207" spans="1:9" x14ac:dyDescent="0.3">
      <c r="A207">
        <v>1300</v>
      </c>
      <c r="B207">
        <v>9</v>
      </c>
      <c r="C207">
        <v>40.161000000000001</v>
      </c>
      <c r="D207">
        <v>64.19</v>
      </c>
      <c r="E207">
        <v>0.97370000000000001</v>
      </c>
      <c r="F207">
        <v>0.61746000000000001</v>
      </c>
      <c r="G207">
        <v>8.0199999999999998E-4</v>
      </c>
      <c r="H207">
        <v>1.3528E-2</v>
      </c>
      <c r="I207">
        <v>1.4331E-2</v>
      </c>
    </row>
    <row r="208" spans="1:9" x14ac:dyDescent="0.3">
      <c r="A208">
        <v>2300</v>
      </c>
      <c r="B208">
        <v>9</v>
      </c>
      <c r="C208">
        <v>39.265000000000001</v>
      </c>
      <c r="D208">
        <v>63.095999999999997</v>
      </c>
      <c r="E208">
        <v>0.97606000000000004</v>
      </c>
      <c r="F208">
        <v>0.62051000000000001</v>
      </c>
      <c r="G208">
        <v>7.27E-4</v>
      </c>
      <c r="H208">
        <v>1.3539000000000001E-2</v>
      </c>
      <c r="I208">
        <v>1.4265999999999999E-2</v>
      </c>
    </row>
    <row r="209" spans="1:9" x14ac:dyDescent="0.3">
      <c r="A209">
        <v>2200</v>
      </c>
      <c r="B209">
        <v>9</v>
      </c>
      <c r="C209">
        <v>39.363</v>
      </c>
      <c r="D209">
        <v>63.197000000000003</v>
      </c>
      <c r="E209">
        <v>0.97591000000000006</v>
      </c>
      <c r="F209">
        <v>0.62036999999999998</v>
      </c>
      <c r="G209">
        <v>7.3099999999999999E-4</v>
      </c>
      <c r="H209">
        <v>1.3539000000000001E-2</v>
      </c>
      <c r="I209">
        <v>1.427E-2</v>
      </c>
    </row>
    <row r="210" spans="1:9" x14ac:dyDescent="0.3">
      <c r="A210">
        <v>2400</v>
      </c>
      <c r="B210">
        <v>9</v>
      </c>
      <c r="C210">
        <v>39.183</v>
      </c>
      <c r="D210">
        <v>63.018000000000001</v>
      </c>
      <c r="E210">
        <v>0.97619</v>
      </c>
      <c r="F210">
        <v>0.62055000000000005</v>
      </c>
      <c r="G210">
        <v>7.2300000000000001E-4</v>
      </c>
      <c r="H210">
        <v>1.3542999999999999E-2</v>
      </c>
      <c r="I210">
        <v>1.4265999999999999E-2</v>
      </c>
    </row>
    <row r="211" spans="1:9" x14ac:dyDescent="0.3">
      <c r="A211">
        <v>1900</v>
      </c>
      <c r="B211">
        <v>9</v>
      </c>
      <c r="C211">
        <v>39.527000000000001</v>
      </c>
      <c r="D211">
        <v>63.301000000000002</v>
      </c>
      <c r="E211">
        <v>0.97509999999999997</v>
      </c>
      <c r="F211">
        <v>0.61807999999999996</v>
      </c>
      <c r="G211">
        <v>7.6099999999999996E-4</v>
      </c>
      <c r="H211">
        <v>1.3545E-2</v>
      </c>
      <c r="I211">
        <v>1.4305999999999999E-2</v>
      </c>
    </row>
    <row r="212" spans="1:9" x14ac:dyDescent="0.3">
      <c r="A212">
        <v>2100</v>
      </c>
      <c r="B212">
        <v>9</v>
      </c>
      <c r="C212">
        <v>39.506</v>
      </c>
      <c r="D212">
        <v>63.37</v>
      </c>
      <c r="E212">
        <v>0.97574000000000005</v>
      </c>
      <c r="F212">
        <v>0.62002000000000002</v>
      </c>
      <c r="G212">
        <v>7.36E-4</v>
      </c>
      <c r="H212">
        <v>1.3549E-2</v>
      </c>
      <c r="I212">
        <v>1.4285000000000001E-2</v>
      </c>
    </row>
    <row r="213" spans="1:9" x14ac:dyDescent="0.3">
      <c r="A213">
        <v>2500</v>
      </c>
      <c r="B213">
        <v>9</v>
      </c>
      <c r="C213">
        <v>39.107999999999997</v>
      </c>
      <c r="D213">
        <v>62.95</v>
      </c>
      <c r="E213">
        <v>0.97631000000000001</v>
      </c>
      <c r="F213">
        <v>0.62053000000000003</v>
      </c>
      <c r="G213">
        <v>7.1900000000000002E-4</v>
      </c>
      <c r="H213">
        <v>1.3551000000000001E-2</v>
      </c>
      <c r="I213">
        <v>1.427E-2</v>
      </c>
    </row>
    <row r="214" spans="1:9" x14ac:dyDescent="0.3">
      <c r="A214">
        <v>2600</v>
      </c>
      <c r="B214">
        <v>9</v>
      </c>
      <c r="C214">
        <v>39.036999999999999</v>
      </c>
      <c r="D214">
        <v>62.884999999999998</v>
      </c>
      <c r="E214">
        <v>0.97643000000000002</v>
      </c>
      <c r="F214">
        <v>0.62046000000000001</v>
      </c>
      <c r="G214">
        <v>7.1599999999999995E-4</v>
      </c>
      <c r="H214">
        <v>1.3559999999999999E-2</v>
      </c>
      <c r="I214">
        <v>1.4276E-2</v>
      </c>
    </row>
    <row r="215" spans="1:9" x14ac:dyDescent="0.3">
      <c r="A215">
        <v>1200</v>
      </c>
      <c r="B215">
        <v>9</v>
      </c>
      <c r="C215">
        <v>40.289000000000001</v>
      </c>
      <c r="D215">
        <v>64.423000000000002</v>
      </c>
      <c r="E215">
        <v>0.97336</v>
      </c>
      <c r="F215">
        <v>0.61656999999999995</v>
      </c>
      <c r="G215">
        <v>8.12E-4</v>
      </c>
      <c r="H215">
        <v>1.3565000000000001E-2</v>
      </c>
      <c r="I215">
        <v>1.4376999999999999E-2</v>
      </c>
    </row>
    <row r="216" spans="1:9" x14ac:dyDescent="0.3">
      <c r="A216">
        <v>2700</v>
      </c>
      <c r="B216">
        <v>9</v>
      </c>
      <c r="C216">
        <v>38.966999999999999</v>
      </c>
      <c r="D216">
        <v>62.829000000000001</v>
      </c>
      <c r="E216">
        <v>0.97655000000000003</v>
      </c>
      <c r="F216">
        <v>0.62034999999999996</v>
      </c>
      <c r="G216">
        <v>7.1299999999999998E-4</v>
      </c>
      <c r="H216">
        <v>1.3572000000000001E-2</v>
      </c>
      <c r="I216">
        <v>1.4284E-2</v>
      </c>
    </row>
    <row r="217" spans="1:9" x14ac:dyDescent="0.3">
      <c r="A217">
        <v>2800</v>
      </c>
      <c r="B217">
        <v>9</v>
      </c>
      <c r="C217">
        <v>38.898000000000003</v>
      </c>
      <c r="D217">
        <v>62.777999999999999</v>
      </c>
      <c r="E217">
        <v>0.97665999999999997</v>
      </c>
      <c r="F217">
        <v>0.62021000000000004</v>
      </c>
      <c r="G217">
        <v>7.0899999999999999E-4</v>
      </c>
      <c r="H217">
        <v>1.3585E-2</v>
      </c>
      <c r="I217">
        <v>1.4293999999999999E-2</v>
      </c>
    </row>
    <row r="218" spans="1:9" x14ac:dyDescent="0.3">
      <c r="A218">
        <v>2900</v>
      </c>
      <c r="B218">
        <v>9</v>
      </c>
      <c r="C218">
        <v>38.828000000000003</v>
      </c>
      <c r="D218">
        <v>62.726999999999997</v>
      </c>
      <c r="E218">
        <v>0.97677000000000003</v>
      </c>
      <c r="F218">
        <v>0.62004000000000004</v>
      </c>
      <c r="G218">
        <v>7.0600000000000003E-4</v>
      </c>
      <c r="H218">
        <v>1.3599999999999999E-2</v>
      </c>
      <c r="I218">
        <v>1.4305999999999999E-2</v>
      </c>
    </row>
    <row r="219" spans="1:9" x14ac:dyDescent="0.3">
      <c r="A219">
        <v>1100</v>
      </c>
      <c r="B219">
        <v>9</v>
      </c>
      <c r="C219">
        <v>40.534999999999997</v>
      </c>
      <c r="D219">
        <v>64.799000000000007</v>
      </c>
      <c r="E219">
        <v>0.97289999999999999</v>
      </c>
      <c r="F219">
        <v>0.61560999999999999</v>
      </c>
      <c r="G219">
        <v>8.2399999999999997E-4</v>
      </c>
      <c r="H219">
        <v>1.3606999999999999E-2</v>
      </c>
      <c r="I219">
        <v>1.4430999999999999E-2</v>
      </c>
    </row>
    <row r="220" spans="1:9" x14ac:dyDescent="0.3">
      <c r="A220">
        <v>3200</v>
      </c>
      <c r="B220">
        <v>9</v>
      </c>
      <c r="C220">
        <v>38.701000000000001</v>
      </c>
      <c r="D220">
        <v>62.667999999999999</v>
      </c>
      <c r="E220">
        <v>0.97714999999999996</v>
      </c>
      <c r="F220">
        <v>0.62078</v>
      </c>
      <c r="G220">
        <v>6.9300000000000004E-4</v>
      </c>
      <c r="H220">
        <v>1.3618E-2</v>
      </c>
      <c r="I220">
        <v>1.4311000000000001E-2</v>
      </c>
    </row>
    <row r="221" spans="1:9" x14ac:dyDescent="0.3">
      <c r="A221">
        <v>3100</v>
      </c>
      <c r="B221">
        <v>9</v>
      </c>
      <c r="C221">
        <v>38.783000000000001</v>
      </c>
      <c r="D221">
        <v>62.764000000000003</v>
      </c>
      <c r="E221">
        <v>0.97706000000000004</v>
      </c>
      <c r="F221">
        <v>0.62065000000000003</v>
      </c>
      <c r="G221">
        <v>6.96E-4</v>
      </c>
      <c r="H221">
        <v>1.3618E-2</v>
      </c>
      <c r="I221">
        <v>1.4314E-2</v>
      </c>
    </row>
    <row r="222" spans="1:9" x14ac:dyDescent="0.3">
      <c r="A222">
        <v>3300</v>
      </c>
      <c r="B222">
        <v>9</v>
      </c>
      <c r="C222">
        <v>38.636000000000003</v>
      </c>
      <c r="D222">
        <v>62.616</v>
      </c>
      <c r="E222">
        <v>0.97724</v>
      </c>
      <c r="F222">
        <v>0.62078</v>
      </c>
      <c r="G222">
        <v>6.8999999999999997E-4</v>
      </c>
      <c r="H222">
        <v>1.3623E-2</v>
      </c>
      <c r="I222">
        <v>1.4314E-2</v>
      </c>
    </row>
    <row r="223" spans="1:9" x14ac:dyDescent="0.3">
      <c r="A223">
        <v>3400</v>
      </c>
      <c r="B223">
        <v>9</v>
      </c>
      <c r="C223">
        <v>38.582000000000001</v>
      </c>
      <c r="D223">
        <v>62.581000000000003</v>
      </c>
      <c r="E223">
        <v>0.97731999999999997</v>
      </c>
      <c r="F223">
        <v>0.62072000000000005</v>
      </c>
      <c r="G223">
        <v>6.8800000000000003E-4</v>
      </c>
      <c r="H223">
        <v>1.3631000000000001E-2</v>
      </c>
      <c r="I223">
        <v>1.4319E-2</v>
      </c>
    </row>
    <row r="224" spans="1:9" x14ac:dyDescent="0.3">
      <c r="A224">
        <v>2000</v>
      </c>
      <c r="B224">
        <v>9</v>
      </c>
      <c r="C224">
        <v>40.082999999999998</v>
      </c>
      <c r="D224">
        <v>64.088999999999999</v>
      </c>
      <c r="E224">
        <v>0.97528000000000004</v>
      </c>
      <c r="F224">
        <v>0.61789000000000005</v>
      </c>
      <c r="G224">
        <v>7.4799999999999997E-4</v>
      </c>
      <c r="H224">
        <v>1.3636000000000001E-2</v>
      </c>
      <c r="I224">
        <v>1.4383E-2</v>
      </c>
    </row>
    <row r="225" spans="1:9" x14ac:dyDescent="0.3">
      <c r="A225">
        <v>3500</v>
      </c>
      <c r="B225">
        <v>9</v>
      </c>
      <c r="C225">
        <v>38.531999999999996</v>
      </c>
      <c r="D225">
        <v>62.554000000000002</v>
      </c>
      <c r="E225">
        <v>0.97740000000000005</v>
      </c>
      <c r="F225">
        <v>0.62063000000000001</v>
      </c>
      <c r="G225">
        <v>6.8599999999999998E-4</v>
      </c>
      <c r="H225">
        <v>1.3639999999999999E-2</v>
      </c>
      <c r="I225">
        <v>1.4326E-2</v>
      </c>
    </row>
    <row r="226" spans="1:9" x14ac:dyDescent="0.3">
      <c r="A226">
        <v>3600</v>
      </c>
      <c r="B226">
        <v>9</v>
      </c>
      <c r="C226">
        <v>38.484000000000002</v>
      </c>
      <c r="D226">
        <v>62.53</v>
      </c>
      <c r="E226">
        <v>0.97748000000000002</v>
      </c>
      <c r="F226">
        <v>0.62051000000000001</v>
      </c>
      <c r="G226">
        <v>6.8300000000000001E-4</v>
      </c>
      <c r="H226">
        <v>1.3651E-2</v>
      </c>
      <c r="I226">
        <v>1.4334E-2</v>
      </c>
    </row>
    <row r="227" spans="1:9" x14ac:dyDescent="0.3">
      <c r="A227">
        <v>3000</v>
      </c>
      <c r="B227">
        <v>9</v>
      </c>
      <c r="C227">
        <v>39.020000000000003</v>
      </c>
      <c r="D227">
        <v>63.085000000000001</v>
      </c>
      <c r="E227">
        <v>0.97687000000000002</v>
      </c>
      <c r="F227">
        <v>0.61975999999999998</v>
      </c>
      <c r="G227">
        <v>6.9999999999999999E-4</v>
      </c>
      <c r="H227">
        <v>1.3653999999999999E-2</v>
      </c>
      <c r="I227">
        <v>1.4354E-2</v>
      </c>
    </row>
    <row r="228" spans="1:9" x14ac:dyDescent="0.3">
      <c r="A228">
        <v>3700</v>
      </c>
      <c r="B228">
        <v>9</v>
      </c>
      <c r="C228">
        <v>38.436999999999998</v>
      </c>
      <c r="D228">
        <v>62.518999999999998</v>
      </c>
      <c r="E228">
        <v>0.97755000000000003</v>
      </c>
      <c r="F228">
        <v>0.62038000000000004</v>
      </c>
      <c r="G228">
        <v>6.8099999999999996E-4</v>
      </c>
      <c r="H228">
        <v>1.3662000000000001E-2</v>
      </c>
      <c r="I228">
        <v>1.4343E-2</v>
      </c>
    </row>
    <row r="229" spans="1:9" x14ac:dyDescent="0.3">
      <c r="A229">
        <v>3800</v>
      </c>
      <c r="B229">
        <v>9</v>
      </c>
      <c r="C229">
        <v>38.390999999999998</v>
      </c>
      <c r="D229">
        <v>62.51</v>
      </c>
      <c r="E229">
        <v>0.97763</v>
      </c>
      <c r="F229">
        <v>0.62024000000000001</v>
      </c>
      <c r="G229">
        <v>6.7900000000000002E-4</v>
      </c>
      <c r="H229">
        <v>1.3674E-2</v>
      </c>
      <c r="I229">
        <v>1.4352E-2</v>
      </c>
    </row>
    <row r="230" spans="1:9" x14ac:dyDescent="0.3">
      <c r="A230">
        <v>3900</v>
      </c>
      <c r="B230">
        <v>9</v>
      </c>
      <c r="C230">
        <v>38.348999999999997</v>
      </c>
      <c r="D230">
        <v>62.502000000000002</v>
      </c>
      <c r="E230">
        <v>0.97770000000000001</v>
      </c>
      <c r="F230">
        <v>0.62007999999999996</v>
      </c>
      <c r="G230">
        <v>6.7699999999999998E-4</v>
      </c>
      <c r="H230">
        <v>1.3686E-2</v>
      </c>
      <c r="I230">
        <v>1.4363000000000001E-2</v>
      </c>
    </row>
    <row r="231" spans="1:9" x14ac:dyDescent="0.3">
      <c r="A231">
        <v>4100</v>
      </c>
      <c r="B231">
        <v>9</v>
      </c>
      <c r="C231">
        <v>38.33</v>
      </c>
      <c r="D231">
        <v>62.564999999999998</v>
      </c>
      <c r="E231">
        <v>0.97787000000000002</v>
      </c>
      <c r="F231">
        <v>0.62028000000000005</v>
      </c>
      <c r="G231">
        <v>6.7100000000000005E-4</v>
      </c>
      <c r="H231">
        <v>1.3705E-2</v>
      </c>
      <c r="I231">
        <v>1.4376E-2</v>
      </c>
    </row>
    <row r="232" spans="1:9" x14ac:dyDescent="0.3">
      <c r="A232">
        <v>4200</v>
      </c>
      <c r="B232">
        <v>9</v>
      </c>
      <c r="C232">
        <v>38.281999999999996</v>
      </c>
      <c r="D232">
        <v>62.521999999999998</v>
      </c>
      <c r="E232">
        <v>0.97792999999999997</v>
      </c>
      <c r="F232">
        <v>0.62029999999999996</v>
      </c>
      <c r="G232">
        <v>6.69E-4</v>
      </c>
      <c r="H232">
        <v>1.3709000000000001E-2</v>
      </c>
      <c r="I232">
        <v>1.4378E-2</v>
      </c>
    </row>
    <row r="233" spans="1:9" x14ac:dyDescent="0.3">
      <c r="A233">
        <v>4300</v>
      </c>
      <c r="B233">
        <v>9</v>
      </c>
      <c r="C233">
        <v>38.244</v>
      </c>
      <c r="D233">
        <v>62.503</v>
      </c>
      <c r="E233">
        <v>0.97799000000000003</v>
      </c>
      <c r="F233">
        <v>0.62024000000000001</v>
      </c>
      <c r="G233">
        <v>6.6699999999999995E-4</v>
      </c>
      <c r="H233">
        <v>1.3716000000000001E-2</v>
      </c>
      <c r="I233">
        <v>1.4383E-2</v>
      </c>
    </row>
    <row r="234" spans="1:9" x14ac:dyDescent="0.3">
      <c r="A234">
        <v>4000</v>
      </c>
      <c r="B234">
        <v>9</v>
      </c>
      <c r="C234">
        <v>38.442999999999998</v>
      </c>
      <c r="D234">
        <v>62.706000000000003</v>
      </c>
      <c r="E234">
        <v>0.97777000000000003</v>
      </c>
      <c r="F234">
        <v>0.61985999999999997</v>
      </c>
      <c r="G234">
        <v>6.7400000000000001E-4</v>
      </c>
      <c r="H234">
        <v>1.3719E-2</v>
      </c>
      <c r="I234">
        <v>1.4393E-2</v>
      </c>
    </row>
    <row r="235" spans="1:9" x14ac:dyDescent="0.3">
      <c r="A235">
        <v>4400</v>
      </c>
      <c r="B235">
        <v>9</v>
      </c>
      <c r="C235">
        <v>38.21</v>
      </c>
      <c r="D235">
        <v>62.494999999999997</v>
      </c>
      <c r="E235">
        <v>0.97804999999999997</v>
      </c>
      <c r="F235">
        <v>0.62014999999999998</v>
      </c>
      <c r="G235">
        <v>6.6500000000000001E-4</v>
      </c>
      <c r="H235">
        <v>1.3724E-2</v>
      </c>
      <c r="I235">
        <v>1.439E-2</v>
      </c>
    </row>
    <row r="236" spans="1:9" x14ac:dyDescent="0.3">
      <c r="A236">
        <v>4500</v>
      </c>
      <c r="B236">
        <v>9</v>
      </c>
      <c r="C236">
        <v>38.18</v>
      </c>
      <c r="D236">
        <v>62.491</v>
      </c>
      <c r="E236">
        <v>0.97811000000000003</v>
      </c>
      <c r="F236">
        <v>0.62004000000000004</v>
      </c>
      <c r="G236">
        <v>6.6399999999999999E-4</v>
      </c>
      <c r="H236">
        <v>1.3734E-2</v>
      </c>
      <c r="I236">
        <v>1.4397E-2</v>
      </c>
    </row>
    <row r="237" spans="1:9" x14ac:dyDescent="0.3">
      <c r="A237">
        <v>4600</v>
      </c>
      <c r="B237">
        <v>9</v>
      </c>
      <c r="C237">
        <v>38.15</v>
      </c>
      <c r="D237">
        <v>62.491</v>
      </c>
      <c r="E237">
        <v>0.97816999999999998</v>
      </c>
      <c r="F237">
        <v>0.61992000000000003</v>
      </c>
      <c r="G237">
        <v>6.6200000000000005E-4</v>
      </c>
      <c r="H237">
        <v>1.3743E-2</v>
      </c>
      <c r="I237">
        <v>1.4406E-2</v>
      </c>
    </row>
    <row r="238" spans="1:9" x14ac:dyDescent="0.3">
      <c r="A238">
        <v>4700</v>
      </c>
      <c r="B238">
        <v>9</v>
      </c>
      <c r="C238">
        <v>38.122</v>
      </c>
      <c r="D238">
        <v>62.491</v>
      </c>
      <c r="E238">
        <v>0.97821999999999998</v>
      </c>
      <c r="F238">
        <v>0.61978999999999995</v>
      </c>
      <c r="G238">
        <v>6.6E-4</v>
      </c>
      <c r="H238">
        <v>1.3754000000000001E-2</v>
      </c>
      <c r="I238">
        <v>1.4414E-2</v>
      </c>
    </row>
    <row r="239" spans="1:9" x14ac:dyDescent="0.3">
      <c r="A239">
        <v>4800</v>
      </c>
      <c r="B239">
        <v>9</v>
      </c>
      <c r="C239">
        <v>38.094999999999999</v>
      </c>
      <c r="D239">
        <v>62.493000000000002</v>
      </c>
      <c r="E239">
        <v>0.97826999999999997</v>
      </c>
      <c r="F239">
        <v>0.61965000000000003</v>
      </c>
      <c r="G239">
        <v>6.5899999999999997E-4</v>
      </c>
      <c r="H239">
        <v>1.3764E-2</v>
      </c>
      <c r="I239">
        <v>1.4423E-2</v>
      </c>
    </row>
    <row r="240" spans="1:9" x14ac:dyDescent="0.3">
      <c r="A240">
        <v>4900</v>
      </c>
      <c r="B240">
        <v>9</v>
      </c>
      <c r="C240">
        <v>38.069000000000003</v>
      </c>
      <c r="D240">
        <v>62.494999999999997</v>
      </c>
      <c r="E240">
        <v>0.97833000000000003</v>
      </c>
      <c r="F240">
        <v>0.61950000000000005</v>
      </c>
      <c r="G240">
        <v>6.5700000000000003E-4</v>
      </c>
      <c r="H240">
        <v>1.3775000000000001E-2</v>
      </c>
      <c r="I240">
        <v>1.4432E-2</v>
      </c>
    </row>
    <row r="241" spans="1:9" x14ac:dyDescent="0.3">
      <c r="A241">
        <v>100</v>
      </c>
      <c r="B241">
        <v>9</v>
      </c>
      <c r="C241">
        <v>42.606999999999999</v>
      </c>
      <c r="D241">
        <v>66.134</v>
      </c>
      <c r="E241">
        <v>0.96647000000000005</v>
      </c>
      <c r="F241">
        <v>0.60501000000000005</v>
      </c>
      <c r="G241">
        <v>1.067E-3</v>
      </c>
      <c r="H241">
        <v>1.3788E-2</v>
      </c>
      <c r="I241">
        <v>1.4855E-2</v>
      </c>
    </row>
    <row r="242" spans="1:9" x14ac:dyDescent="0.3">
      <c r="A242">
        <v>5100</v>
      </c>
      <c r="B242">
        <v>9</v>
      </c>
      <c r="C242">
        <v>38.055999999999997</v>
      </c>
      <c r="D242">
        <v>62.55</v>
      </c>
      <c r="E242">
        <v>0.97843999999999998</v>
      </c>
      <c r="F242">
        <v>0.61953000000000003</v>
      </c>
      <c r="G242">
        <v>6.5300000000000004E-4</v>
      </c>
      <c r="H242">
        <v>1.3794000000000001E-2</v>
      </c>
      <c r="I242">
        <v>1.4447E-2</v>
      </c>
    </row>
    <row r="243" spans="1:9" x14ac:dyDescent="0.3">
      <c r="A243">
        <v>5000</v>
      </c>
      <c r="B243">
        <v>9</v>
      </c>
      <c r="C243">
        <v>38.119999999999997</v>
      </c>
      <c r="D243">
        <v>62.616999999999997</v>
      </c>
      <c r="E243">
        <v>0.97838000000000003</v>
      </c>
      <c r="F243">
        <v>0.61933000000000005</v>
      </c>
      <c r="G243">
        <v>6.5499999999999998E-4</v>
      </c>
      <c r="H243">
        <v>1.3798E-2</v>
      </c>
      <c r="I243">
        <v>1.4453000000000001E-2</v>
      </c>
    </row>
    <row r="244" spans="1:9" x14ac:dyDescent="0.3">
      <c r="A244">
        <v>5200</v>
      </c>
      <c r="B244">
        <v>9</v>
      </c>
      <c r="C244">
        <v>38.024000000000001</v>
      </c>
      <c r="D244">
        <v>62.527999999999999</v>
      </c>
      <c r="E244">
        <v>0.97848999999999997</v>
      </c>
      <c r="F244">
        <v>0.61950000000000005</v>
      </c>
      <c r="G244">
        <v>6.5200000000000002E-4</v>
      </c>
      <c r="H244">
        <v>1.3799000000000001E-2</v>
      </c>
      <c r="I244">
        <v>1.4451E-2</v>
      </c>
    </row>
    <row r="245" spans="1:9" x14ac:dyDescent="0.3">
      <c r="A245">
        <v>5300</v>
      </c>
      <c r="B245">
        <v>9</v>
      </c>
      <c r="C245">
        <v>37.997</v>
      </c>
      <c r="D245">
        <v>62.524000000000001</v>
      </c>
      <c r="E245">
        <v>0.97853999999999997</v>
      </c>
      <c r="F245">
        <v>0.61941999999999997</v>
      </c>
      <c r="G245">
        <v>6.5099999999999999E-4</v>
      </c>
      <c r="H245">
        <v>1.3806000000000001E-2</v>
      </c>
      <c r="I245">
        <v>1.4456999999999999E-2</v>
      </c>
    </row>
    <row r="246" spans="1:9" x14ac:dyDescent="0.3">
      <c r="A246">
        <v>5400</v>
      </c>
      <c r="B246">
        <v>9</v>
      </c>
      <c r="C246">
        <v>37.973999999999997</v>
      </c>
      <c r="D246">
        <v>62.527000000000001</v>
      </c>
      <c r="E246">
        <v>0.97858000000000001</v>
      </c>
      <c r="F246">
        <v>0.61933000000000005</v>
      </c>
      <c r="G246">
        <v>6.4899999999999995E-4</v>
      </c>
      <c r="H246">
        <v>1.3814E-2</v>
      </c>
      <c r="I246">
        <v>1.4463999999999999E-2</v>
      </c>
    </row>
    <row r="247" spans="1:9" x14ac:dyDescent="0.3">
      <c r="A247">
        <v>5500</v>
      </c>
      <c r="B247">
        <v>9</v>
      </c>
      <c r="C247">
        <v>37.953000000000003</v>
      </c>
      <c r="D247">
        <v>62.539000000000001</v>
      </c>
      <c r="E247">
        <v>0.97862000000000005</v>
      </c>
      <c r="F247">
        <v>0.61921000000000004</v>
      </c>
      <c r="G247">
        <v>6.4800000000000003E-4</v>
      </c>
      <c r="H247">
        <v>1.3823E-2</v>
      </c>
      <c r="I247">
        <v>1.4470999999999999E-2</v>
      </c>
    </row>
    <row r="248" spans="1:9" x14ac:dyDescent="0.3">
      <c r="A248">
        <v>5600</v>
      </c>
      <c r="B248">
        <v>9</v>
      </c>
      <c r="C248">
        <v>37.932000000000002</v>
      </c>
      <c r="D248">
        <v>62.552</v>
      </c>
      <c r="E248">
        <v>0.97867000000000004</v>
      </c>
      <c r="F248">
        <v>0.61909000000000003</v>
      </c>
      <c r="G248">
        <v>6.4700000000000001E-4</v>
      </c>
      <c r="H248">
        <v>1.3832000000000001E-2</v>
      </c>
      <c r="I248">
        <v>1.4479000000000001E-2</v>
      </c>
    </row>
    <row r="249" spans="1:9" x14ac:dyDescent="0.3">
      <c r="A249">
        <v>5700</v>
      </c>
      <c r="B249">
        <v>9</v>
      </c>
      <c r="C249">
        <v>37.911999999999999</v>
      </c>
      <c r="D249">
        <v>62.567</v>
      </c>
      <c r="E249">
        <v>0.97870999999999997</v>
      </c>
      <c r="F249">
        <v>0.61897000000000002</v>
      </c>
      <c r="G249">
        <v>6.4499999999999996E-4</v>
      </c>
      <c r="H249">
        <v>1.3842E-2</v>
      </c>
      <c r="I249">
        <v>1.4487E-2</v>
      </c>
    </row>
    <row r="250" spans="1:9" x14ac:dyDescent="0.3">
      <c r="A250">
        <v>5800</v>
      </c>
      <c r="B250">
        <v>9</v>
      </c>
      <c r="C250">
        <v>37.893000000000001</v>
      </c>
      <c r="D250">
        <v>62.582000000000001</v>
      </c>
      <c r="E250">
        <v>0.97875000000000001</v>
      </c>
      <c r="F250">
        <v>0.61883999999999995</v>
      </c>
      <c r="G250">
        <v>6.4400000000000004E-4</v>
      </c>
      <c r="H250">
        <v>1.3851E-2</v>
      </c>
      <c r="I250">
        <v>1.4494999999999999E-2</v>
      </c>
    </row>
    <row r="251" spans="1:9" x14ac:dyDescent="0.3">
      <c r="A251">
        <v>5900</v>
      </c>
      <c r="B251">
        <v>9</v>
      </c>
      <c r="C251">
        <v>37.874000000000002</v>
      </c>
      <c r="D251">
        <v>62.597000000000001</v>
      </c>
      <c r="E251">
        <v>0.97879000000000005</v>
      </c>
      <c r="F251">
        <v>0.61870000000000003</v>
      </c>
      <c r="G251">
        <v>6.4300000000000002E-4</v>
      </c>
      <c r="H251">
        <v>1.3861E-2</v>
      </c>
      <c r="I251">
        <v>1.4504E-2</v>
      </c>
    </row>
    <row r="252" spans="1:9" x14ac:dyDescent="0.3">
      <c r="A252">
        <v>6100</v>
      </c>
      <c r="B252">
        <v>9</v>
      </c>
      <c r="C252">
        <v>37.860999999999997</v>
      </c>
      <c r="D252">
        <v>62.668999999999997</v>
      </c>
      <c r="E252">
        <v>0.97887999999999997</v>
      </c>
      <c r="F252">
        <v>0.61865000000000003</v>
      </c>
      <c r="G252">
        <v>6.4000000000000005E-4</v>
      </c>
      <c r="H252">
        <v>1.3878E-2</v>
      </c>
      <c r="I252">
        <v>1.4518E-2</v>
      </c>
    </row>
    <row r="253" spans="1:9" x14ac:dyDescent="0.3">
      <c r="A253">
        <v>6000</v>
      </c>
      <c r="B253">
        <v>9</v>
      </c>
      <c r="C253">
        <v>37.902999999999999</v>
      </c>
      <c r="D253">
        <v>62.683999999999997</v>
      </c>
      <c r="E253">
        <v>0.97882999999999998</v>
      </c>
      <c r="F253">
        <v>0.61855000000000004</v>
      </c>
      <c r="G253">
        <v>6.4099999999999997E-4</v>
      </c>
      <c r="H253">
        <v>1.3878E-2</v>
      </c>
      <c r="I253">
        <v>1.452E-2</v>
      </c>
    </row>
    <row r="254" spans="1:9" x14ac:dyDescent="0.3">
      <c r="A254">
        <v>6200</v>
      </c>
      <c r="B254">
        <v>9</v>
      </c>
      <c r="C254">
        <v>37.837000000000003</v>
      </c>
      <c r="D254">
        <v>62.665999999999997</v>
      </c>
      <c r="E254">
        <v>0.97892000000000001</v>
      </c>
      <c r="F254">
        <v>0.61858999999999997</v>
      </c>
      <c r="G254">
        <v>6.3900000000000003E-4</v>
      </c>
      <c r="H254">
        <v>1.3884000000000001E-2</v>
      </c>
      <c r="I254">
        <v>1.4522999999999999E-2</v>
      </c>
    </row>
    <row r="255" spans="1:9" x14ac:dyDescent="0.3">
      <c r="A255">
        <v>6300</v>
      </c>
      <c r="B255">
        <v>9</v>
      </c>
      <c r="C255">
        <v>37.817</v>
      </c>
      <c r="D255">
        <v>62.670999999999999</v>
      </c>
      <c r="E255">
        <v>0.97896000000000005</v>
      </c>
      <c r="F255">
        <v>0.61851</v>
      </c>
      <c r="G255">
        <v>6.38E-4</v>
      </c>
      <c r="H255">
        <v>1.3891000000000001E-2</v>
      </c>
      <c r="I255">
        <v>1.4529E-2</v>
      </c>
    </row>
    <row r="256" spans="1:9" x14ac:dyDescent="0.3">
      <c r="A256">
        <v>6400</v>
      </c>
      <c r="B256">
        <v>9</v>
      </c>
      <c r="C256">
        <v>37.798000000000002</v>
      </c>
      <c r="D256">
        <v>62.680999999999997</v>
      </c>
      <c r="E256">
        <v>0.97899000000000003</v>
      </c>
      <c r="F256">
        <v>0.61841000000000002</v>
      </c>
      <c r="G256">
        <v>6.3699999999999998E-4</v>
      </c>
      <c r="H256">
        <v>1.3899E-2</v>
      </c>
      <c r="I256">
        <v>1.4536E-2</v>
      </c>
    </row>
    <row r="257" spans="1:9" x14ac:dyDescent="0.3">
      <c r="A257">
        <v>1000</v>
      </c>
      <c r="B257">
        <v>9</v>
      </c>
      <c r="C257">
        <v>42.362000000000002</v>
      </c>
      <c r="D257">
        <v>66.533000000000001</v>
      </c>
      <c r="E257">
        <v>0.97072000000000003</v>
      </c>
      <c r="F257">
        <v>0.60602999999999996</v>
      </c>
      <c r="G257">
        <v>8.92E-4</v>
      </c>
      <c r="H257">
        <v>1.3904E-2</v>
      </c>
      <c r="I257">
        <v>1.4796E-2</v>
      </c>
    </row>
    <row r="258" spans="1:9" x14ac:dyDescent="0.3">
      <c r="A258">
        <v>6500</v>
      </c>
      <c r="B258">
        <v>9</v>
      </c>
      <c r="C258">
        <v>37.78</v>
      </c>
      <c r="D258">
        <v>62.692999999999998</v>
      </c>
      <c r="E258">
        <v>0.97902999999999996</v>
      </c>
      <c r="F258">
        <v>0.61829999999999996</v>
      </c>
      <c r="G258">
        <v>6.3599999999999996E-4</v>
      </c>
      <c r="H258">
        <v>1.3906999999999999E-2</v>
      </c>
      <c r="I258">
        <v>1.4543E-2</v>
      </c>
    </row>
    <row r="259" spans="1:9" x14ac:dyDescent="0.3">
      <c r="A259">
        <v>6600</v>
      </c>
      <c r="B259">
        <v>9</v>
      </c>
      <c r="C259">
        <v>37.762</v>
      </c>
      <c r="D259">
        <v>62.707000000000001</v>
      </c>
      <c r="E259">
        <v>0.97906000000000004</v>
      </c>
      <c r="F259">
        <v>0.61817999999999995</v>
      </c>
      <c r="G259">
        <v>6.3500000000000004E-4</v>
      </c>
      <c r="H259">
        <v>1.3915E-2</v>
      </c>
      <c r="I259">
        <v>1.455E-2</v>
      </c>
    </row>
    <row r="260" spans="1:9" x14ac:dyDescent="0.3">
      <c r="A260">
        <v>6700</v>
      </c>
      <c r="B260">
        <v>9</v>
      </c>
      <c r="C260">
        <v>37.746000000000002</v>
      </c>
      <c r="D260">
        <v>62.720999999999997</v>
      </c>
      <c r="E260">
        <v>0.97909999999999997</v>
      </c>
      <c r="F260">
        <v>0.61807000000000001</v>
      </c>
      <c r="G260">
        <v>6.3400000000000001E-4</v>
      </c>
      <c r="H260">
        <v>1.3924000000000001E-2</v>
      </c>
      <c r="I260">
        <v>1.4558E-2</v>
      </c>
    </row>
    <row r="261" spans="1:9" x14ac:dyDescent="0.3">
      <c r="A261">
        <v>6800</v>
      </c>
      <c r="B261">
        <v>9</v>
      </c>
      <c r="C261">
        <v>37.728999999999999</v>
      </c>
      <c r="D261">
        <v>62.735999999999997</v>
      </c>
      <c r="E261">
        <v>0.97912999999999994</v>
      </c>
      <c r="F261">
        <v>0.61794000000000004</v>
      </c>
      <c r="G261">
        <v>6.3299999999999999E-4</v>
      </c>
      <c r="H261">
        <v>1.3932999999999999E-2</v>
      </c>
      <c r="I261">
        <v>1.4565E-2</v>
      </c>
    </row>
    <row r="262" spans="1:9" x14ac:dyDescent="0.3">
      <c r="A262">
        <v>200</v>
      </c>
      <c r="B262">
        <v>9</v>
      </c>
      <c r="C262">
        <v>42.384999999999998</v>
      </c>
      <c r="D262">
        <v>66.394000000000005</v>
      </c>
      <c r="E262">
        <v>0.96667000000000003</v>
      </c>
      <c r="F262">
        <v>0.60209000000000001</v>
      </c>
      <c r="G262">
        <v>1.0549999999999999E-3</v>
      </c>
      <c r="H262">
        <v>1.3934E-2</v>
      </c>
      <c r="I262">
        <v>1.4988E-2</v>
      </c>
    </row>
    <row r="263" spans="1:9" x14ac:dyDescent="0.3">
      <c r="A263">
        <v>6900</v>
      </c>
      <c r="B263">
        <v>9</v>
      </c>
      <c r="C263">
        <v>37.713000000000001</v>
      </c>
      <c r="D263">
        <v>62.750999999999998</v>
      </c>
      <c r="E263">
        <v>0.97916000000000003</v>
      </c>
      <c r="F263">
        <v>0.61782000000000004</v>
      </c>
      <c r="G263">
        <v>6.3199999999999997E-4</v>
      </c>
      <c r="H263">
        <v>1.3942E-2</v>
      </c>
      <c r="I263">
        <v>1.4572999999999999E-2</v>
      </c>
    </row>
    <row r="264" spans="1:9" x14ac:dyDescent="0.3">
      <c r="A264">
        <v>7000</v>
      </c>
      <c r="B264">
        <v>9</v>
      </c>
      <c r="C264">
        <v>37.729999999999997</v>
      </c>
      <c r="D264">
        <v>62.814</v>
      </c>
      <c r="E264">
        <v>0.97919999999999996</v>
      </c>
      <c r="F264">
        <v>0.61768999999999996</v>
      </c>
      <c r="G264">
        <v>6.3000000000000003E-4</v>
      </c>
      <c r="H264">
        <v>1.3956E-2</v>
      </c>
      <c r="I264">
        <v>1.4586E-2</v>
      </c>
    </row>
    <row r="265" spans="1:9" x14ac:dyDescent="0.3">
      <c r="A265">
        <v>7100</v>
      </c>
      <c r="B265">
        <v>9</v>
      </c>
      <c r="C265">
        <v>37.700000000000003</v>
      </c>
      <c r="D265">
        <v>62.813000000000002</v>
      </c>
      <c r="E265">
        <v>0.97923000000000004</v>
      </c>
      <c r="F265">
        <v>0.61772000000000005</v>
      </c>
      <c r="G265">
        <v>6.29E-4</v>
      </c>
      <c r="H265">
        <v>1.3958E-2</v>
      </c>
      <c r="I265">
        <v>1.4586999999999999E-2</v>
      </c>
    </row>
    <row r="266" spans="1:9" x14ac:dyDescent="0.3">
      <c r="A266">
        <v>7200</v>
      </c>
      <c r="B266">
        <v>9</v>
      </c>
      <c r="C266">
        <v>37.680999999999997</v>
      </c>
      <c r="D266">
        <v>62.814</v>
      </c>
      <c r="E266">
        <v>0.97926000000000002</v>
      </c>
      <c r="F266">
        <v>0.61765999999999999</v>
      </c>
      <c r="G266">
        <v>6.2799999999999998E-4</v>
      </c>
      <c r="H266">
        <v>1.3964000000000001E-2</v>
      </c>
      <c r="I266">
        <v>1.4592000000000001E-2</v>
      </c>
    </row>
    <row r="267" spans="1:9" x14ac:dyDescent="0.3">
      <c r="A267">
        <v>7300</v>
      </c>
      <c r="B267">
        <v>9</v>
      </c>
      <c r="C267">
        <v>37.662999999999997</v>
      </c>
      <c r="D267">
        <v>62.822000000000003</v>
      </c>
      <c r="E267">
        <v>0.97928999999999999</v>
      </c>
      <c r="F267">
        <v>0.61756999999999995</v>
      </c>
      <c r="G267">
        <v>6.2699999999999995E-4</v>
      </c>
      <c r="H267">
        <v>1.3971000000000001E-2</v>
      </c>
      <c r="I267">
        <v>1.4598E-2</v>
      </c>
    </row>
    <row r="268" spans="1:9" x14ac:dyDescent="0.3">
      <c r="A268">
        <v>7400</v>
      </c>
      <c r="B268">
        <v>9</v>
      </c>
      <c r="C268">
        <v>37.646999999999998</v>
      </c>
      <c r="D268">
        <v>62.835000000000001</v>
      </c>
      <c r="E268">
        <v>0.97931999999999997</v>
      </c>
      <c r="F268">
        <v>0.61746999999999996</v>
      </c>
      <c r="G268">
        <v>6.2699999999999995E-4</v>
      </c>
      <c r="H268">
        <v>1.3978000000000001E-2</v>
      </c>
      <c r="I268">
        <v>1.4604000000000001E-2</v>
      </c>
    </row>
    <row r="269" spans="1:9" x14ac:dyDescent="0.3">
      <c r="A269">
        <v>7500</v>
      </c>
      <c r="B269">
        <v>9</v>
      </c>
      <c r="C269">
        <v>37.631999999999998</v>
      </c>
      <c r="D269">
        <v>62.853000000000002</v>
      </c>
      <c r="E269">
        <v>0.97935000000000005</v>
      </c>
      <c r="F269">
        <v>0.61736999999999997</v>
      </c>
      <c r="G269">
        <v>6.2600000000000004E-4</v>
      </c>
      <c r="H269">
        <v>1.3984999999999999E-2</v>
      </c>
      <c r="I269">
        <v>1.4611000000000001E-2</v>
      </c>
    </row>
    <row r="270" spans="1:9" x14ac:dyDescent="0.3">
      <c r="A270">
        <v>7600</v>
      </c>
      <c r="B270">
        <v>9</v>
      </c>
      <c r="C270">
        <v>37.616999999999997</v>
      </c>
      <c r="D270">
        <v>62.871000000000002</v>
      </c>
      <c r="E270">
        <v>0.97938000000000003</v>
      </c>
      <c r="F270">
        <v>0.61726000000000003</v>
      </c>
      <c r="G270">
        <v>6.2500000000000001E-4</v>
      </c>
      <c r="H270">
        <v>1.3993E-2</v>
      </c>
      <c r="I270">
        <v>1.4618000000000001E-2</v>
      </c>
    </row>
    <row r="271" spans="1:9" x14ac:dyDescent="0.3">
      <c r="A271">
        <v>7700</v>
      </c>
      <c r="B271">
        <v>9</v>
      </c>
      <c r="C271">
        <v>37.603000000000002</v>
      </c>
      <c r="D271">
        <v>62.890999999999998</v>
      </c>
      <c r="E271">
        <v>0.97941</v>
      </c>
      <c r="F271">
        <v>0.61714999999999998</v>
      </c>
      <c r="G271">
        <v>6.2399999999999999E-4</v>
      </c>
      <c r="H271">
        <v>1.4001E-2</v>
      </c>
      <c r="I271">
        <v>1.4625000000000001E-2</v>
      </c>
    </row>
    <row r="272" spans="1:9" x14ac:dyDescent="0.3">
      <c r="A272">
        <v>7800</v>
      </c>
      <c r="B272">
        <v>9</v>
      </c>
      <c r="C272">
        <v>37.588999999999999</v>
      </c>
      <c r="D272">
        <v>62.911999999999999</v>
      </c>
      <c r="E272">
        <v>0.97943999999999998</v>
      </c>
      <c r="F272">
        <v>0.61702999999999997</v>
      </c>
      <c r="G272">
        <v>6.2299999999999996E-4</v>
      </c>
      <c r="H272">
        <v>1.4009000000000001E-2</v>
      </c>
      <c r="I272">
        <v>1.4631999999999999E-2</v>
      </c>
    </row>
    <row r="273" spans="1:9" x14ac:dyDescent="0.3">
      <c r="A273">
        <v>7900</v>
      </c>
      <c r="B273">
        <v>9</v>
      </c>
      <c r="C273">
        <v>37.575000000000003</v>
      </c>
      <c r="D273">
        <v>62.933999999999997</v>
      </c>
      <c r="E273">
        <v>0.97946999999999995</v>
      </c>
      <c r="F273">
        <v>0.61692000000000002</v>
      </c>
      <c r="G273">
        <v>6.2200000000000005E-4</v>
      </c>
      <c r="H273">
        <v>1.4017E-2</v>
      </c>
      <c r="I273">
        <v>1.4638999999999999E-2</v>
      </c>
    </row>
    <row r="274" spans="1:9" x14ac:dyDescent="0.3">
      <c r="A274">
        <v>300</v>
      </c>
      <c r="B274">
        <v>9</v>
      </c>
      <c r="C274">
        <v>42.122</v>
      </c>
      <c r="D274">
        <v>66.495999999999995</v>
      </c>
      <c r="E274">
        <v>0.96704999999999997</v>
      </c>
      <c r="F274">
        <v>0.60019</v>
      </c>
      <c r="G274">
        <v>1.0399999999999999E-3</v>
      </c>
      <c r="H274">
        <v>1.4028000000000001E-2</v>
      </c>
      <c r="I274">
        <v>1.5067000000000001E-2</v>
      </c>
    </row>
    <row r="275" spans="1:9" x14ac:dyDescent="0.3">
      <c r="A275">
        <v>8000</v>
      </c>
      <c r="B275">
        <v>9</v>
      </c>
      <c r="C275">
        <v>37.584000000000003</v>
      </c>
      <c r="D275">
        <v>62.988999999999997</v>
      </c>
      <c r="E275">
        <v>0.97948999999999997</v>
      </c>
      <c r="F275">
        <v>0.61680000000000001</v>
      </c>
      <c r="G275">
        <v>6.2100000000000002E-4</v>
      </c>
      <c r="H275">
        <v>1.4029E-2</v>
      </c>
      <c r="I275">
        <v>1.465E-2</v>
      </c>
    </row>
    <row r="276" spans="1:9" x14ac:dyDescent="0.3">
      <c r="A276">
        <v>8100</v>
      </c>
      <c r="B276">
        <v>9</v>
      </c>
      <c r="C276">
        <v>37.563000000000002</v>
      </c>
      <c r="D276">
        <v>63.003</v>
      </c>
      <c r="E276">
        <v>0.97951999999999995</v>
      </c>
      <c r="F276">
        <v>0.61680000000000001</v>
      </c>
      <c r="G276">
        <v>6.2E-4</v>
      </c>
      <c r="H276">
        <v>1.4031999999999999E-2</v>
      </c>
      <c r="I276">
        <v>1.4652E-2</v>
      </c>
    </row>
    <row r="277" spans="1:9" x14ac:dyDescent="0.3">
      <c r="A277">
        <v>8200</v>
      </c>
      <c r="B277">
        <v>9</v>
      </c>
      <c r="C277">
        <v>37.546999999999997</v>
      </c>
      <c r="D277">
        <v>63.014000000000003</v>
      </c>
      <c r="E277">
        <v>0.97955000000000003</v>
      </c>
      <c r="F277">
        <v>0.61673</v>
      </c>
      <c r="G277">
        <v>6.2E-4</v>
      </c>
      <c r="H277">
        <v>1.4038E-2</v>
      </c>
      <c r="I277">
        <v>1.4657999999999999E-2</v>
      </c>
    </row>
    <row r="278" spans="1:9" x14ac:dyDescent="0.3">
      <c r="A278">
        <v>8300</v>
      </c>
      <c r="B278">
        <v>9</v>
      </c>
      <c r="C278">
        <v>37.531999999999996</v>
      </c>
      <c r="D278">
        <v>63.027999999999999</v>
      </c>
      <c r="E278">
        <v>0.97958000000000001</v>
      </c>
      <c r="F278">
        <v>0.61663999999999997</v>
      </c>
      <c r="G278">
        <v>6.1899999999999998E-4</v>
      </c>
      <c r="H278">
        <v>1.4045E-2</v>
      </c>
      <c r="I278">
        <v>1.4663000000000001E-2</v>
      </c>
    </row>
    <row r="279" spans="1:9" x14ac:dyDescent="0.3">
      <c r="A279">
        <v>8400</v>
      </c>
      <c r="B279">
        <v>9</v>
      </c>
      <c r="C279">
        <v>37.518000000000001</v>
      </c>
      <c r="D279">
        <v>63.043999999999997</v>
      </c>
      <c r="E279">
        <v>0.97960000000000003</v>
      </c>
      <c r="F279">
        <v>0.61655000000000004</v>
      </c>
      <c r="G279">
        <v>6.1799999999999995E-4</v>
      </c>
      <c r="H279">
        <v>1.4050999999999999E-2</v>
      </c>
      <c r="I279">
        <v>1.4669E-2</v>
      </c>
    </row>
    <row r="280" spans="1:9" x14ac:dyDescent="0.3">
      <c r="A280">
        <v>8500</v>
      </c>
      <c r="B280">
        <v>9</v>
      </c>
      <c r="C280">
        <v>37.505000000000003</v>
      </c>
      <c r="D280">
        <v>63.061999999999998</v>
      </c>
      <c r="E280">
        <v>0.97963</v>
      </c>
      <c r="F280">
        <v>0.61645000000000005</v>
      </c>
      <c r="G280">
        <v>6.1700000000000004E-4</v>
      </c>
      <c r="H280">
        <v>1.4057999999999999E-2</v>
      </c>
      <c r="I280">
        <v>1.4676E-2</v>
      </c>
    </row>
    <row r="281" spans="1:9" x14ac:dyDescent="0.3">
      <c r="A281">
        <v>8600</v>
      </c>
      <c r="B281">
        <v>9</v>
      </c>
      <c r="C281">
        <v>37.491999999999997</v>
      </c>
      <c r="D281">
        <v>63.08</v>
      </c>
      <c r="E281">
        <v>0.97965000000000002</v>
      </c>
      <c r="F281">
        <v>0.61634</v>
      </c>
      <c r="G281">
        <v>6.1700000000000004E-4</v>
      </c>
      <c r="H281">
        <v>1.4066E-2</v>
      </c>
      <c r="I281">
        <v>1.4682000000000001E-2</v>
      </c>
    </row>
    <row r="282" spans="1:9" x14ac:dyDescent="0.3">
      <c r="A282">
        <v>8700</v>
      </c>
      <c r="B282">
        <v>9</v>
      </c>
      <c r="C282">
        <v>37.478999999999999</v>
      </c>
      <c r="D282">
        <v>63.098999999999997</v>
      </c>
      <c r="E282">
        <v>0.97968</v>
      </c>
      <c r="F282">
        <v>0.61624000000000001</v>
      </c>
      <c r="G282">
        <v>6.1600000000000001E-4</v>
      </c>
      <c r="H282">
        <v>1.4073E-2</v>
      </c>
      <c r="I282">
        <v>1.4689000000000001E-2</v>
      </c>
    </row>
    <row r="283" spans="1:9" x14ac:dyDescent="0.3">
      <c r="A283">
        <v>400</v>
      </c>
      <c r="B283">
        <v>9</v>
      </c>
      <c r="C283">
        <v>41.927999999999997</v>
      </c>
      <c r="D283">
        <v>66.454999999999998</v>
      </c>
      <c r="E283">
        <v>0.96747000000000005</v>
      </c>
      <c r="F283">
        <v>0.59919999999999995</v>
      </c>
      <c r="G283">
        <v>1.0250000000000001E-3</v>
      </c>
      <c r="H283">
        <v>1.4076999999999999E-2</v>
      </c>
      <c r="I283">
        <v>1.5102000000000001E-2</v>
      </c>
    </row>
    <row r="284" spans="1:9" x14ac:dyDescent="0.3">
      <c r="A284">
        <v>8800</v>
      </c>
      <c r="B284">
        <v>9</v>
      </c>
      <c r="C284">
        <v>37.466999999999999</v>
      </c>
      <c r="D284">
        <v>63.118000000000002</v>
      </c>
      <c r="E284">
        <v>0.97970000000000002</v>
      </c>
      <c r="F284">
        <v>0.61612999999999996</v>
      </c>
      <c r="G284">
        <v>6.1499999999999999E-4</v>
      </c>
      <c r="H284">
        <v>1.4080000000000001E-2</v>
      </c>
      <c r="I284">
        <v>1.4695E-2</v>
      </c>
    </row>
    <row r="285" spans="1:9" x14ac:dyDescent="0.3">
      <c r="A285">
        <v>8900</v>
      </c>
      <c r="B285">
        <v>9</v>
      </c>
      <c r="C285">
        <v>37.454999999999998</v>
      </c>
      <c r="D285">
        <v>63.137999999999998</v>
      </c>
      <c r="E285">
        <v>0.97972999999999999</v>
      </c>
      <c r="F285">
        <v>0.61602000000000001</v>
      </c>
      <c r="G285">
        <v>6.1399999999999996E-4</v>
      </c>
      <c r="H285">
        <v>1.4088E-2</v>
      </c>
      <c r="I285">
        <v>1.4702E-2</v>
      </c>
    </row>
    <row r="286" spans="1:9" x14ac:dyDescent="0.3">
      <c r="A286">
        <v>9000</v>
      </c>
      <c r="B286">
        <v>9</v>
      </c>
      <c r="C286">
        <v>37.460999999999999</v>
      </c>
      <c r="D286">
        <v>63.182000000000002</v>
      </c>
      <c r="E286">
        <v>0.97975000000000001</v>
      </c>
      <c r="F286">
        <v>0.61590999999999996</v>
      </c>
      <c r="G286">
        <v>6.1399999999999996E-4</v>
      </c>
      <c r="H286">
        <v>1.4097999999999999E-2</v>
      </c>
      <c r="I286">
        <v>1.4711E-2</v>
      </c>
    </row>
    <row r="287" spans="1:9" x14ac:dyDescent="0.3">
      <c r="A287">
        <v>9100</v>
      </c>
      <c r="B287">
        <v>9</v>
      </c>
      <c r="C287">
        <v>37.445</v>
      </c>
      <c r="D287">
        <v>63.198</v>
      </c>
      <c r="E287">
        <v>0.97977000000000003</v>
      </c>
      <c r="F287">
        <v>0.6159</v>
      </c>
      <c r="G287">
        <v>6.1300000000000005E-4</v>
      </c>
      <c r="H287">
        <v>1.4102E-2</v>
      </c>
      <c r="I287">
        <v>1.4714E-2</v>
      </c>
    </row>
    <row r="288" spans="1:9" x14ac:dyDescent="0.3">
      <c r="A288">
        <v>500</v>
      </c>
      <c r="B288">
        <v>9</v>
      </c>
      <c r="C288">
        <v>41.747</v>
      </c>
      <c r="D288">
        <v>66.302999999999997</v>
      </c>
      <c r="E288">
        <v>0.96792</v>
      </c>
      <c r="F288">
        <v>0.59867000000000004</v>
      </c>
      <c r="G288">
        <v>1.01E-3</v>
      </c>
      <c r="H288">
        <v>1.4104E-2</v>
      </c>
      <c r="I288">
        <v>1.5114000000000001E-2</v>
      </c>
    </row>
    <row r="289" spans="1:9" x14ac:dyDescent="0.3">
      <c r="A289">
        <v>9200</v>
      </c>
      <c r="B289">
        <v>9</v>
      </c>
      <c r="C289">
        <v>37.430999999999997</v>
      </c>
      <c r="D289">
        <v>63.21</v>
      </c>
      <c r="E289">
        <v>0.9798</v>
      </c>
      <c r="F289">
        <v>0.61582000000000003</v>
      </c>
      <c r="G289">
        <v>6.1200000000000002E-4</v>
      </c>
      <c r="H289">
        <v>1.4107E-2</v>
      </c>
      <c r="I289">
        <v>1.4718999999999999E-2</v>
      </c>
    </row>
    <row r="290" spans="1:9" x14ac:dyDescent="0.3">
      <c r="A290">
        <v>9300</v>
      </c>
      <c r="B290">
        <v>9</v>
      </c>
      <c r="C290">
        <v>37.418999999999997</v>
      </c>
      <c r="D290">
        <v>63.222999999999999</v>
      </c>
      <c r="E290">
        <v>0.97982000000000002</v>
      </c>
      <c r="F290">
        <v>0.61573999999999995</v>
      </c>
      <c r="G290">
        <v>6.11E-4</v>
      </c>
      <c r="H290">
        <v>1.4114E-2</v>
      </c>
      <c r="I290">
        <v>1.4725E-2</v>
      </c>
    </row>
    <row r="291" spans="1:9" x14ac:dyDescent="0.3">
      <c r="A291">
        <v>9400</v>
      </c>
      <c r="B291">
        <v>9</v>
      </c>
      <c r="C291">
        <v>37.406999999999996</v>
      </c>
      <c r="D291">
        <v>63.238999999999997</v>
      </c>
      <c r="E291">
        <v>0.97984000000000004</v>
      </c>
      <c r="F291">
        <v>0.61565000000000003</v>
      </c>
      <c r="G291">
        <v>6.11E-4</v>
      </c>
      <c r="H291">
        <v>1.4120000000000001E-2</v>
      </c>
      <c r="I291">
        <v>1.4730999999999999E-2</v>
      </c>
    </row>
    <row r="292" spans="1:9" x14ac:dyDescent="0.3">
      <c r="A292">
        <v>600</v>
      </c>
      <c r="B292">
        <v>9</v>
      </c>
      <c r="C292">
        <v>41.567999999999998</v>
      </c>
      <c r="D292">
        <v>66.058000000000007</v>
      </c>
      <c r="E292">
        <v>0.96836999999999995</v>
      </c>
      <c r="F292">
        <v>0.59836</v>
      </c>
      <c r="G292">
        <v>9.9599999999999992E-4</v>
      </c>
      <c r="H292">
        <v>1.4121999999999999E-2</v>
      </c>
      <c r="I292">
        <v>1.5117999999999999E-2</v>
      </c>
    </row>
    <row r="293" spans="1:9" x14ac:dyDescent="0.3">
      <c r="A293">
        <v>9500</v>
      </c>
      <c r="B293">
        <v>9</v>
      </c>
      <c r="C293">
        <v>37.395000000000003</v>
      </c>
      <c r="D293">
        <v>63.255000000000003</v>
      </c>
      <c r="E293">
        <v>0.97985999999999995</v>
      </c>
      <c r="F293">
        <v>0.61555000000000004</v>
      </c>
      <c r="G293">
        <v>6.0999999999999997E-4</v>
      </c>
      <c r="H293">
        <v>1.4126E-2</v>
      </c>
      <c r="I293">
        <v>1.4737E-2</v>
      </c>
    </row>
    <row r="294" spans="1:9" x14ac:dyDescent="0.3">
      <c r="A294">
        <v>9600</v>
      </c>
      <c r="B294">
        <v>9</v>
      </c>
      <c r="C294">
        <v>37.384</v>
      </c>
      <c r="D294">
        <v>63.271999999999998</v>
      </c>
      <c r="E294">
        <v>0.97987999999999997</v>
      </c>
      <c r="F294">
        <v>0.61546000000000001</v>
      </c>
      <c r="G294">
        <v>6.0899999999999995E-4</v>
      </c>
      <c r="H294">
        <v>1.4133E-2</v>
      </c>
      <c r="I294">
        <v>1.4742999999999999E-2</v>
      </c>
    </row>
    <row r="295" spans="1:9" x14ac:dyDescent="0.3">
      <c r="A295">
        <v>700</v>
      </c>
      <c r="B295">
        <v>9</v>
      </c>
      <c r="C295">
        <v>41.363999999999997</v>
      </c>
      <c r="D295">
        <v>65.748999999999995</v>
      </c>
      <c r="E295">
        <v>0.96882000000000001</v>
      </c>
      <c r="F295">
        <v>0.59814000000000001</v>
      </c>
      <c r="G295">
        <v>9.8200000000000002E-4</v>
      </c>
      <c r="H295">
        <v>1.4137E-2</v>
      </c>
      <c r="I295">
        <v>1.5117999999999999E-2</v>
      </c>
    </row>
    <row r="296" spans="1:9" x14ac:dyDescent="0.3">
      <c r="A296">
        <v>9700</v>
      </c>
      <c r="B296">
        <v>9</v>
      </c>
      <c r="C296">
        <v>37.372999999999998</v>
      </c>
      <c r="D296">
        <v>63.289000000000001</v>
      </c>
      <c r="E296">
        <v>0.97990999999999995</v>
      </c>
      <c r="F296">
        <v>0.61536000000000002</v>
      </c>
      <c r="G296">
        <v>6.0899999999999995E-4</v>
      </c>
      <c r="H296">
        <v>1.414E-2</v>
      </c>
      <c r="I296">
        <v>1.4749E-2</v>
      </c>
    </row>
    <row r="297" spans="1:9" x14ac:dyDescent="0.3">
      <c r="A297">
        <v>9800</v>
      </c>
      <c r="B297">
        <v>9</v>
      </c>
      <c r="C297">
        <v>37.363</v>
      </c>
      <c r="D297">
        <v>63.307000000000002</v>
      </c>
      <c r="E297">
        <v>0.97992999999999997</v>
      </c>
      <c r="F297">
        <v>0.61526000000000003</v>
      </c>
      <c r="G297">
        <v>6.0800000000000003E-4</v>
      </c>
      <c r="H297">
        <v>1.4147E-2</v>
      </c>
      <c r="I297">
        <v>1.4755000000000001E-2</v>
      </c>
    </row>
    <row r="298" spans="1:9" x14ac:dyDescent="0.3">
      <c r="A298">
        <v>800</v>
      </c>
      <c r="B298">
        <v>9</v>
      </c>
      <c r="C298">
        <v>41.158000000000001</v>
      </c>
      <c r="D298">
        <v>65.421999999999997</v>
      </c>
      <c r="E298">
        <v>0.96926999999999996</v>
      </c>
      <c r="F298">
        <v>0.59792999999999996</v>
      </c>
      <c r="G298">
        <v>9.68E-4</v>
      </c>
      <c r="H298">
        <v>1.4153000000000001E-2</v>
      </c>
      <c r="I298">
        <v>1.512E-2</v>
      </c>
    </row>
    <row r="299" spans="1:9" x14ac:dyDescent="0.3">
      <c r="A299">
        <v>9900</v>
      </c>
      <c r="B299">
        <v>9</v>
      </c>
      <c r="C299">
        <v>37.353999999999999</v>
      </c>
      <c r="D299">
        <v>63.325000000000003</v>
      </c>
      <c r="E299">
        <v>0.97994999999999999</v>
      </c>
      <c r="F299">
        <v>0.61516000000000004</v>
      </c>
      <c r="G299">
        <v>6.0800000000000003E-4</v>
      </c>
      <c r="H299">
        <v>1.4154E-2</v>
      </c>
      <c r="I299">
        <v>1.4761E-2</v>
      </c>
    </row>
    <row r="300" spans="1:9" x14ac:dyDescent="0.3">
      <c r="A300">
        <v>10000</v>
      </c>
      <c r="B300">
        <v>9</v>
      </c>
      <c r="C300">
        <v>37.359000000000002</v>
      </c>
      <c r="D300">
        <v>63.360999999999997</v>
      </c>
      <c r="E300">
        <v>0.97997000000000001</v>
      </c>
      <c r="F300">
        <v>0.61504999999999999</v>
      </c>
      <c r="G300">
        <v>6.0700000000000001E-4</v>
      </c>
      <c r="H300">
        <v>1.4161999999999999E-2</v>
      </c>
      <c r="I300">
        <v>1.4768999999999999E-2</v>
      </c>
    </row>
    <row r="301" spans="1:9" x14ac:dyDescent="0.3">
      <c r="A301">
        <v>10100</v>
      </c>
      <c r="B301">
        <v>9</v>
      </c>
      <c r="C301">
        <v>37.348999999999997</v>
      </c>
      <c r="D301">
        <v>63.378</v>
      </c>
      <c r="E301">
        <v>0.97999000000000003</v>
      </c>
      <c r="F301">
        <v>0.61502999999999997</v>
      </c>
      <c r="G301">
        <v>6.0599999999999998E-4</v>
      </c>
      <c r="H301">
        <v>1.4167000000000001E-2</v>
      </c>
      <c r="I301">
        <v>1.4773E-2</v>
      </c>
    </row>
    <row r="302" spans="1:9" x14ac:dyDescent="0.3">
      <c r="A302">
        <v>10200</v>
      </c>
      <c r="B302">
        <v>9</v>
      </c>
      <c r="C302">
        <v>37.340000000000003</v>
      </c>
      <c r="D302">
        <v>63.39</v>
      </c>
      <c r="E302">
        <v>0.98001000000000005</v>
      </c>
      <c r="F302">
        <v>0.61495</v>
      </c>
      <c r="G302">
        <v>6.0599999999999998E-4</v>
      </c>
      <c r="H302">
        <v>1.4172000000000001E-2</v>
      </c>
      <c r="I302">
        <v>1.4777999999999999E-2</v>
      </c>
    </row>
    <row r="303" spans="1:9" x14ac:dyDescent="0.3">
      <c r="A303">
        <v>900</v>
      </c>
      <c r="B303">
        <v>9</v>
      </c>
      <c r="C303">
        <v>40.960999999999999</v>
      </c>
      <c r="D303">
        <v>65.072000000000003</v>
      </c>
      <c r="E303">
        <v>0.96972000000000003</v>
      </c>
      <c r="F303">
        <v>0.59765999999999997</v>
      </c>
      <c r="G303">
        <v>9.5399999999999999E-4</v>
      </c>
      <c r="H303">
        <v>1.4173E-2</v>
      </c>
      <c r="I303">
        <v>1.5127E-2</v>
      </c>
    </row>
    <row r="304" spans="1:9" x14ac:dyDescent="0.3">
      <c r="A304">
        <v>10300</v>
      </c>
      <c r="B304">
        <v>9</v>
      </c>
      <c r="C304">
        <v>37.331000000000003</v>
      </c>
      <c r="D304">
        <v>63.405000000000001</v>
      </c>
      <c r="E304">
        <v>0.98002999999999996</v>
      </c>
      <c r="F304">
        <v>0.61487000000000003</v>
      </c>
      <c r="G304">
        <v>6.0499999999999996E-4</v>
      </c>
      <c r="H304">
        <v>1.4178E-2</v>
      </c>
      <c r="I304">
        <v>1.4782999999999999E-2</v>
      </c>
    </row>
    <row r="305" spans="1:9" x14ac:dyDescent="0.3">
      <c r="A305">
        <v>10400</v>
      </c>
      <c r="B305">
        <v>9</v>
      </c>
      <c r="C305">
        <v>37.323999999999998</v>
      </c>
      <c r="D305">
        <v>63.421999999999997</v>
      </c>
      <c r="E305">
        <v>0.98004999999999998</v>
      </c>
      <c r="F305">
        <v>0.61477999999999999</v>
      </c>
      <c r="G305">
        <v>6.0400000000000004E-4</v>
      </c>
      <c r="H305">
        <v>1.4184E-2</v>
      </c>
      <c r="I305">
        <v>1.4789E-2</v>
      </c>
    </row>
    <row r="306" spans="1:9" x14ac:dyDescent="0.3">
      <c r="A306">
        <v>10500</v>
      </c>
      <c r="B306">
        <v>9</v>
      </c>
      <c r="C306">
        <v>37.317</v>
      </c>
      <c r="D306">
        <v>63.439</v>
      </c>
      <c r="E306">
        <v>0.98007</v>
      </c>
      <c r="F306">
        <v>0.61468999999999996</v>
      </c>
      <c r="G306">
        <v>6.0400000000000004E-4</v>
      </c>
      <c r="H306">
        <v>1.4189999999999999E-2</v>
      </c>
      <c r="I306">
        <v>1.4794E-2</v>
      </c>
    </row>
    <row r="307" spans="1:9" x14ac:dyDescent="0.3">
      <c r="A307">
        <v>10600</v>
      </c>
      <c r="B307">
        <v>9</v>
      </c>
      <c r="C307">
        <v>37.31</v>
      </c>
      <c r="D307">
        <v>63.457000000000001</v>
      </c>
      <c r="E307">
        <v>0.98009000000000002</v>
      </c>
      <c r="F307">
        <v>0.61460000000000004</v>
      </c>
      <c r="G307">
        <v>6.0300000000000002E-4</v>
      </c>
      <c r="H307">
        <v>1.4197E-2</v>
      </c>
      <c r="I307">
        <v>1.4800000000000001E-2</v>
      </c>
    </row>
    <row r="308" spans="1:9" x14ac:dyDescent="0.3">
      <c r="A308">
        <v>10700</v>
      </c>
      <c r="B308">
        <v>9</v>
      </c>
      <c r="C308">
        <v>37.302999999999997</v>
      </c>
      <c r="D308">
        <v>63.475000000000001</v>
      </c>
      <c r="E308">
        <v>0.98011000000000004</v>
      </c>
      <c r="F308">
        <v>0.61451</v>
      </c>
      <c r="G308">
        <v>6.0300000000000002E-4</v>
      </c>
      <c r="H308">
        <v>1.4203E-2</v>
      </c>
      <c r="I308">
        <v>1.4806E-2</v>
      </c>
    </row>
    <row r="309" spans="1:9" x14ac:dyDescent="0.3">
      <c r="A309">
        <v>10800</v>
      </c>
      <c r="B309">
        <v>9</v>
      </c>
      <c r="C309">
        <v>37.295999999999999</v>
      </c>
      <c r="D309">
        <v>63.493000000000002</v>
      </c>
      <c r="E309">
        <v>0.98012999999999995</v>
      </c>
      <c r="F309">
        <v>0.61441000000000001</v>
      </c>
      <c r="G309">
        <v>6.02E-4</v>
      </c>
      <c r="H309">
        <v>1.4208999999999999E-2</v>
      </c>
      <c r="I309">
        <v>1.4811E-2</v>
      </c>
    </row>
    <row r="310" spans="1:9" x14ac:dyDescent="0.3">
      <c r="A310">
        <v>10900</v>
      </c>
      <c r="B310">
        <v>9</v>
      </c>
      <c r="C310">
        <v>37.29</v>
      </c>
      <c r="D310">
        <v>63.512</v>
      </c>
      <c r="E310">
        <v>0.98014999999999997</v>
      </c>
      <c r="F310">
        <v>0.61431999999999998</v>
      </c>
      <c r="G310">
        <v>6.02E-4</v>
      </c>
      <c r="H310">
        <v>1.4215999999999999E-2</v>
      </c>
      <c r="I310">
        <v>1.4817E-2</v>
      </c>
    </row>
    <row r="311" spans="1:9" x14ac:dyDescent="0.3">
      <c r="A311">
        <v>11000</v>
      </c>
      <c r="B311">
        <v>9</v>
      </c>
      <c r="C311">
        <v>37.295000000000002</v>
      </c>
      <c r="D311">
        <v>63.543999999999997</v>
      </c>
      <c r="E311">
        <v>0.98016000000000003</v>
      </c>
      <c r="F311">
        <v>0.61421999999999999</v>
      </c>
      <c r="G311">
        <v>6.0099999999999997E-4</v>
      </c>
      <c r="H311">
        <v>1.4224000000000001E-2</v>
      </c>
      <c r="I311">
        <v>1.4824E-2</v>
      </c>
    </row>
    <row r="312" spans="1:9" x14ac:dyDescent="0.3">
      <c r="A312">
        <v>11100</v>
      </c>
      <c r="B312">
        <v>9</v>
      </c>
      <c r="C312">
        <v>37.286999999999999</v>
      </c>
      <c r="D312">
        <v>63.563000000000002</v>
      </c>
      <c r="E312">
        <v>0.98018000000000005</v>
      </c>
      <c r="F312">
        <v>0.61419000000000001</v>
      </c>
      <c r="G312">
        <v>5.9999999999999995E-4</v>
      </c>
      <c r="H312">
        <v>1.4227999999999999E-2</v>
      </c>
      <c r="I312">
        <v>1.4827999999999999E-2</v>
      </c>
    </row>
    <row r="313" spans="1:9" x14ac:dyDescent="0.3">
      <c r="A313">
        <v>11200</v>
      </c>
      <c r="B313">
        <v>9</v>
      </c>
      <c r="C313">
        <v>37.28</v>
      </c>
      <c r="D313">
        <v>63.576000000000001</v>
      </c>
      <c r="E313">
        <v>0.98019999999999996</v>
      </c>
      <c r="F313">
        <v>0.61411000000000004</v>
      </c>
      <c r="G313">
        <v>5.9999999999999995E-4</v>
      </c>
      <c r="H313">
        <v>1.4233000000000001E-2</v>
      </c>
      <c r="I313">
        <v>1.4833000000000001E-2</v>
      </c>
    </row>
    <row r="314" spans="1:9" x14ac:dyDescent="0.3">
      <c r="A314">
        <v>11300</v>
      </c>
      <c r="B314">
        <v>9</v>
      </c>
      <c r="C314">
        <v>37.273000000000003</v>
      </c>
      <c r="D314">
        <v>63.591000000000001</v>
      </c>
      <c r="E314">
        <v>0.98021999999999998</v>
      </c>
      <c r="F314">
        <v>0.61402999999999996</v>
      </c>
      <c r="G314">
        <v>5.9900000000000003E-4</v>
      </c>
      <c r="H314">
        <v>1.4239E-2</v>
      </c>
      <c r="I314">
        <v>1.4838E-2</v>
      </c>
    </row>
    <row r="315" spans="1:9" x14ac:dyDescent="0.3">
      <c r="A315">
        <v>11400</v>
      </c>
      <c r="B315">
        <v>9</v>
      </c>
      <c r="C315">
        <v>37.265999999999998</v>
      </c>
      <c r="D315">
        <v>63.606000000000002</v>
      </c>
      <c r="E315">
        <v>0.98024</v>
      </c>
      <c r="F315">
        <v>0.61395</v>
      </c>
      <c r="G315">
        <v>5.9900000000000003E-4</v>
      </c>
      <c r="H315">
        <v>1.4244E-2</v>
      </c>
      <c r="I315">
        <v>1.4843E-2</v>
      </c>
    </row>
    <row r="316" spans="1:9" x14ac:dyDescent="0.3">
      <c r="A316">
        <v>11500</v>
      </c>
      <c r="B316">
        <v>9</v>
      </c>
      <c r="C316">
        <v>37.26</v>
      </c>
      <c r="D316">
        <v>63.625999999999998</v>
      </c>
      <c r="E316">
        <v>0.98024999999999995</v>
      </c>
      <c r="F316">
        <v>0.61385999999999996</v>
      </c>
      <c r="G316">
        <v>5.9800000000000001E-4</v>
      </c>
      <c r="H316">
        <v>1.4250000000000001E-2</v>
      </c>
      <c r="I316">
        <v>1.4848E-2</v>
      </c>
    </row>
    <row r="317" spans="1:9" x14ac:dyDescent="0.3">
      <c r="A317">
        <v>11600</v>
      </c>
      <c r="B317">
        <v>9</v>
      </c>
      <c r="C317">
        <v>37.253999999999998</v>
      </c>
      <c r="D317">
        <v>63.646999999999998</v>
      </c>
      <c r="E317">
        <v>0.98026999999999997</v>
      </c>
      <c r="F317">
        <v>0.61377999999999999</v>
      </c>
      <c r="G317">
        <v>5.9800000000000001E-4</v>
      </c>
      <c r="H317">
        <v>1.4256E-2</v>
      </c>
      <c r="I317">
        <v>1.4853999999999999E-2</v>
      </c>
    </row>
    <row r="318" spans="1:9" x14ac:dyDescent="0.3">
      <c r="A318">
        <v>11700</v>
      </c>
      <c r="B318">
        <v>9</v>
      </c>
      <c r="C318">
        <v>37.247999999999998</v>
      </c>
      <c r="D318">
        <v>63.667999999999999</v>
      </c>
      <c r="E318">
        <v>0.98028999999999999</v>
      </c>
      <c r="F318">
        <v>0.61368999999999996</v>
      </c>
      <c r="G318">
        <v>5.9699999999999998E-4</v>
      </c>
      <c r="H318">
        <v>1.4262E-2</v>
      </c>
      <c r="I318">
        <v>1.4859000000000001E-2</v>
      </c>
    </row>
    <row r="319" spans="1:9" x14ac:dyDescent="0.3">
      <c r="A319">
        <v>11800</v>
      </c>
      <c r="B319">
        <v>9</v>
      </c>
      <c r="C319">
        <v>37.241999999999997</v>
      </c>
      <c r="D319">
        <v>63.689</v>
      </c>
      <c r="E319">
        <v>0.98029999999999995</v>
      </c>
      <c r="F319">
        <v>0.61360000000000003</v>
      </c>
      <c r="G319">
        <v>5.9699999999999998E-4</v>
      </c>
      <c r="H319">
        <v>1.4267999999999999E-2</v>
      </c>
      <c r="I319">
        <v>1.4865E-2</v>
      </c>
    </row>
    <row r="320" spans="1:9" x14ac:dyDescent="0.3">
      <c r="A320">
        <v>11900</v>
      </c>
      <c r="B320">
        <v>9</v>
      </c>
      <c r="C320">
        <v>37.235999999999997</v>
      </c>
      <c r="D320">
        <v>63.71</v>
      </c>
      <c r="E320">
        <v>0.98031999999999997</v>
      </c>
      <c r="F320">
        <v>0.61351</v>
      </c>
      <c r="G320">
        <v>5.9599999999999996E-4</v>
      </c>
      <c r="H320">
        <v>1.4274E-2</v>
      </c>
      <c r="I320">
        <v>1.487E-2</v>
      </c>
    </row>
    <row r="321" spans="1:9" x14ac:dyDescent="0.3">
      <c r="A321">
        <v>12000</v>
      </c>
      <c r="B321">
        <v>9</v>
      </c>
      <c r="C321">
        <v>37.238999999999997</v>
      </c>
      <c r="D321">
        <v>63.743000000000002</v>
      </c>
      <c r="E321">
        <v>0.98033999999999999</v>
      </c>
      <c r="F321">
        <v>0.61341999999999997</v>
      </c>
      <c r="G321">
        <v>5.9599999999999996E-4</v>
      </c>
      <c r="H321">
        <v>1.4281E-2</v>
      </c>
      <c r="I321">
        <v>1.4877E-2</v>
      </c>
    </row>
    <row r="322" spans="1:9" x14ac:dyDescent="0.3">
      <c r="A322">
        <v>12100</v>
      </c>
      <c r="B322">
        <v>9</v>
      </c>
      <c r="C322">
        <v>37.232999999999997</v>
      </c>
      <c r="D322">
        <v>63.765000000000001</v>
      </c>
      <c r="E322">
        <v>0.98035000000000005</v>
      </c>
      <c r="F322">
        <v>0.61338000000000004</v>
      </c>
      <c r="G322">
        <v>5.9500000000000004E-4</v>
      </c>
      <c r="H322">
        <v>1.4285000000000001E-2</v>
      </c>
      <c r="I322">
        <v>1.4881E-2</v>
      </c>
    </row>
    <row r="323" spans="1:9" x14ac:dyDescent="0.3">
      <c r="A323">
        <v>12200</v>
      </c>
      <c r="B323">
        <v>9</v>
      </c>
      <c r="C323">
        <v>37.225999999999999</v>
      </c>
      <c r="D323">
        <v>63.781999999999996</v>
      </c>
      <c r="E323">
        <v>0.98036999999999996</v>
      </c>
      <c r="F323">
        <v>0.61331000000000002</v>
      </c>
      <c r="G323">
        <v>5.9500000000000004E-4</v>
      </c>
      <c r="H323">
        <v>1.4291E-2</v>
      </c>
      <c r="I323">
        <v>1.4885000000000001E-2</v>
      </c>
    </row>
    <row r="324" spans="1:9" x14ac:dyDescent="0.3">
      <c r="A324">
        <v>12300</v>
      </c>
      <c r="B324">
        <v>9</v>
      </c>
      <c r="C324">
        <v>37.219000000000001</v>
      </c>
      <c r="D324">
        <v>63.8</v>
      </c>
      <c r="E324">
        <v>0.98038999999999998</v>
      </c>
      <c r="F324">
        <v>0.61323000000000005</v>
      </c>
      <c r="G324">
        <v>5.9400000000000002E-4</v>
      </c>
      <c r="H324">
        <v>1.4296E-2</v>
      </c>
      <c r="I324">
        <v>1.489E-2</v>
      </c>
    </row>
    <row r="325" spans="1:9" x14ac:dyDescent="0.3">
      <c r="A325">
        <v>12400</v>
      </c>
      <c r="B325">
        <v>9</v>
      </c>
      <c r="C325">
        <v>37.213000000000001</v>
      </c>
      <c r="D325">
        <v>63.817999999999998</v>
      </c>
      <c r="E325">
        <v>0.98040000000000005</v>
      </c>
      <c r="F325">
        <v>0.61314999999999997</v>
      </c>
      <c r="G325">
        <v>5.9400000000000002E-4</v>
      </c>
      <c r="H325">
        <v>1.4300999999999999E-2</v>
      </c>
      <c r="I325">
        <v>1.4895E-2</v>
      </c>
    </row>
    <row r="326" spans="1:9" x14ac:dyDescent="0.3">
      <c r="A326">
        <v>12500</v>
      </c>
      <c r="B326">
        <v>9</v>
      </c>
      <c r="C326">
        <v>37.207000000000001</v>
      </c>
      <c r="D326">
        <v>63.837000000000003</v>
      </c>
      <c r="E326">
        <v>0.98041999999999996</v>
      </c>
      <c r="F326">
        <v>0.61307</v>
      </c>
      <c r="G326">
        <v>5.9299999999999999E-4</v>
      </c>
      <c r="H326">
        <v>1.4307E-2</v>
      </c>
      <c r="I326">
        <v>1.49E-2</v>
      </c>
    </row>
    <row r="327" spans="1:9" x14ac:dyDescent="0.3">
      <c r="A327">
        <v>12600</v>
      </c>
      <c r="B327">
        <v>9</v>
      </c>
      <c r="C327">
        <v>37.201999999999998</v>
      </c>
      <c r="D327">
        <v>63.854999999999997</v>
      </c>
      <c r="E327">
        <v>0.98043000000000002</v>
      </c>
      <c r="F327">
        <v>0.61299000000000003</v>
      </c>
      <c r="G327">
        <v>5.9299999999999999E-4</v>
      </c>
      <c r="H327">
        <v>1.4312E-2</v>
      </c>
      <c r="I327">
        <v>1.4905E-2</v>
      </c>
    </row>
    <row r="328" spans="1:9" x14ac:dyDescent="0.3">
      <c r="A328">
        <v>12700</v>
      </c>
      <c r="B328">
        <v>9</v>
      </c>
      <c r="C328">
        <v>37.195999999999998</v>
      </c>
      <c r="D328">
        <v>63.875</v>
      </c>
      <c r="E328">
        <v>0.98045000000000004</v>
      </c>
      <c r="F328">
        <v>0.6129</v>
      </c>
      <c r="G328">
        <v>5.9199999999999997E-4</v>
      </c>
      <c r="H328">
        <v>1.4318000000000001E-2</v>
      </c>
      <c r="I328">
        <v>1.491E-2</v>
      </c>
    </row>
    <row r="329" spans="1:9" x14ac:dyDescent="0.3">
      <c r="A329">
        <v>12800</v>
      </c>
      <c r="B329">
        <v>9</v>
      </c>
      <c r="C329">
        <v>37.19</v>
      </c>
      <c r="D329">
        <v>63.893999999999998</v>
      </c>
      <c r="E329">
        <v>0.98046</v>
      </c>
      <c r="F329">
        <v>0.61282000000000003</v>
      </c>
      <c r="G329">
        <v>5.9199999999999997E-4</v>
      </c>
      <c r="H329">
        <v>1.4323000000000001E-2</v>
      </c>
      <c r="I329">
        <v>1.4914999999999999E-2</v>
      </c>
    </row>
    <row r="330" spans="1:9" x14ac:dyDescent="0.3">
      <c r="A330">
        <v>12900</v>
      </c>
      <c r="B330">
        <v>9</v>
      </c>
      <c r="C330">
        <v>37.185000000000002</v>
      </c>
      <c r="D330">
        <v>63.914000000000001</v>
      </c>
      <c r="E330">
        <v>0.98048000000000002</v>
      </c>
      <c r="F330">
        <v>0.61273</v>
      </c>
      <c r="G330">
        <v>5.9100000000000005E-4</v>
      </c>
      <c r="H330">
        <v>1.4329E-2</v>
      </c>
      <c r="I330">
        <v>1.4919999999999999E-2</v>
      </c>
    </row>
    <row r="331" spans="1:9" x14ac:dyDescent="0.3">
      <c r="A331">
        <v>13000</v>
      </c>
      <c r="B331">
        <v>9</v>
      </c>
      <c r="C331">
        <v>37.186</v>
      </c>
      <c r="D331">
        <v>63.942999999999998</v>
      </c>
      <c r="E331">
        <v>0.98048999999999997</v>
      </c>
      <c r="F331">
        <v>0.61265000000000003</v>
      </c>
      <c r="G331">
        <v>5.9100000000000005E-4</v>
      </c>
      <c r="H331">
        <v>1.4336E-2</v>
      </c>
      <c r="I331">
        <v>1.4926E-2</v>
      </c>
    </row>
    <row r="332" spans="1:9" x14ac:dyDescent="0.3">
      <c r="A332">
        <v>13100</v>
      </c>
      <c r="B332">
        <v>9</v>
      </c>
      <c r="C332">
        <v>37.180999999999997</v>
      </c>
      <c r="D332">
        <v>63.963999999999999</v>
      </c>
      <c r="E332">
        <v>0.98050999999999999</v>
      </c>
      <c r="F332">
        <v>0.61260999999999999</v>
      </c>
      <c r="G332">
        <v>5.9000000000000003E-4</v>
      </c>
      <c r="H332">
        <v>1.434E-2</v>
      </c>
      <c r="I332">
        <v>1.4930000000000001E-2</v>
      </c>
    </row>
    <row r="333" spans="1:9" x14ac:dyDescent="0.3">
      <c r="A333">
        <v>13200</v>
      </c>
      <c r="B333">
        <v>9</v>
      </c>
      <c r="C333">
        <v>37.174999999999997</v>
      </c>
      <c r="D333">
        <v>63.981000000000002</v>
      </c>
      <c r="E333">
        <v>0.98051999999999995</v>
      </c>
      <c r="F333">
        <v>0.61253000000000002</v>
      </c>
      <c r="G333">
        <v>5.9000000000000003E-4</v>
      </c>
      <c r="H333">
        <v>1.4345E-2</v>
      </c>
      <c r="I333">
        <v>1.4935E-2</v>
      </c>
    </row>
    <row r="334" spans="1:9" x14ac:dyDescent="0.3">
      <c r="A334">
        <v>13300</v>
      </c>
      <c r="B334">
        <v>9</v>
      </c>
      <c r="C334">
        <v>37.168999999999997</v>
      </c>
      <c r="D334">
        <v>63.997999999999998</v>
      </c>
      <c r="E334">
        <v>0.98053999999999997</v>
      </c>
      <c r="F334">
        <v>0.61246</v>
      </c>
      <c r="G334">
        <v>5.9000000000000003E-4</v>
      </c>
      <c r="H334">
        <v>1.435E-2</v>
      </c>
      <c r="I334">
        <v>1.4938999999999999E-2</v>
      </c>
    </row>
    <row r="335" spans="1:9" x14ac:dyDescent="0.3">
      <c r="A335">
        <v>13400</v>
      </c>
      <c r="B335">
        <v>9</v>
      </c>
      <c r="C335">
        <v>37.162999999999997</v>
      </c>
      <c r="D335">
        <v>64.015000000000001</v>
      </c>
      <c r="E335">
        <v>0.98055000000000003</v>
      </c>
      <c r="F335">
        <v>0.61238999999999999</v>
      </c>
      <c r="G335">
        <v>5.8900000000000001E-4</v>
      </c>
      <c r="H335">
        <v>1.4355E-2</v>
      </c>
      <c r="I335">
        <v>1.4944000000000001E-2</v>
      </c>
    </row>
    <row r="336" spans="1:9" x14ac:dyDescent="0.3">
      <c r="A336">
        <v>13500</v>
      </c>
      <c r="B336">
        <v>9</v>
      </c>
      <c r="C336">
        <v>37.156999999999996</v>
      </c>
      <c r="D336">
        <v>64.033000000000001</v>
      </c>
      <c r="E336">
        <v>0.98057000000000005</v>
      </c>
      <c r="F336">
        <v>0.61231000000000002</v>
      </c>
      <c r="G336">
        <v>5.8900000000000001E-4</v>
      </c>
      <c r="H336">
        <v>1.436E-2</v>
      </c>
      <c r="I336">
        <v>1.4949E-2</v>
      </c>
    </row>
    <row r="337" spans="1:9" x14ac:dyDescent="0.3">
      <c r="A337">
        <v>13600</v>
      </c>
      <c r="B337">
        <v>9</v>
      </c>
      <c r="C337">
        <v>37.152000000000001</v>
      </c>
      <c r="D337">
        <v>64.051000000000002</v>
      </c>
      <c r="E337">
        <v>0.98058000000000001</v>
      </c>
      <c r="F337">
        <v>0.61223000000000005</v>
      </c>
      <c r="G337">
        <v>5.8799999999999998E-4</v>
      </c>
      <c r="H337">
        <v>1.4364999999999999E-2</v>
      </c>
      <c r="I337">
        <v>1.4952999999999999E-2</v>
      </c>
    </row>
    <row r="338" spans="1:9" x14ac:dyDescent="0.3">
      <c r="A338">
        <v>13700</v>
      </c>
      <c r="B338">
        <v>9</v>
      </c>
      <c r="C338">
        <v>37.146999999999998</v>
      </c>
      <c r="D338">
        <v>64.069999999999993</v>
      </c>
      <c r="E338">
        <v>0.98058999999999996</v>
      </c>
      <c r="F338">
        <v>0.61214999999999997</v>
      </c>
      <c r="G338">
        <v>5.8799999999999998E-4</v>
      </c>
      <c r="H338">
        <v>1.4370000000000001E-2</v>
      </c>
      <c r="I338">
        <v>1.4958000000000001E-2</v>
      </c>
    </row>
    <row r="339" spans="1:9" x14ac:dyDescent="0.3">
      <c r="A339">
        <v>13800</v>
      </c>
      <c r="B339">
        <v>9</v>
      </c>
      <c r="C339">
        <v>37.140999999999998</v>
      </c>
      <c r="D339">
        <v>64.087999999999994</v>
      </c>
      <c r="E339">
        <v>0.98060999999999998</v>
      </c>
      <c r="F339">
        <v>0.61207</v>
      </c>
      <c r="G339">
        <v>5.8699999999999996E-4</v>
      </c>
      <c r="H339">
        <v>1.4376E-2</v>
      </c>
      <c r="I339">
        <v>1.4963000000000001E-2</v>
      </c>
    </row>
    <row r="340" spans="1:9" x14ac:dyDescent="0.3">
      <c r="A340">
        <v>13900</v>
      </c>
      <c r="B340">
        <v>9</v>
      </c>
      <c r="C340">
        <v>37.136000000000003</v>
      </c>
      <c r="D340">
        <v>64.106999999999999</v>
      </c>
      <c r="E340">
        <v>0.98062000000000005</v>
      </c>
      <c r="F340">
        <v>0.61199000000000003</v>
      </c>
      <c r="G340">
        <v>5.8699999999999996E-4</v>
      </c>
      <c r="H340">
        <v>1.4381E-2</v>
      </c>
      <c r="I340">
        <v>1.4968E-2</v>
      </c>
    </row>
    <row r="341" spans="1:9" x14ac:dyDescent="0.3">
      <c r="A341">
        <v>14000</v>
      </c>
      <c r="B341">
        <v>9</v>
      </c>
      <c r="C341">
        <v>37.137</v>
      </c>
      <c r="D341">
        <v>64.132000000000005</v>
      </c>
      <c r="E341">
        <v>0.98063999999999996</v>
      </c>
      <c r="F341">
        <v>0.61190999999999995</v>
      </c>
      <c r="G341">
        <v>5.8699999999999996E-4</v>
      </c>
      <c r="H341">
        <v>1.4387E-2</v>
      </c>
      <c r="I341">
        <v>1.4973999999999999E-2</v>
      </c>
    </row>
    <row r="342" spans="1:9" x14ac:dyDescent="0.3">
      <c r="A342">
        <v>14100</v>
      </c>
      <c r="B342">
        <v>9</v>
      </c>
      <c r="C342">
        <v>37.131999999999998</v>
      </c>
      <c r="D342">
        <v>64.152000000000001</v>
      </c>
      <c r="E342">
        <v>0.98065000000000002</v>
      </c>
      <c r="F342">
        <v>0.61185999999999996</v>
      </c>
      <c r="G342">
        <v>5.8600000000000004E-4</v>
      </c>
      <c r="H342">
        <v>1.4390999999999999E-2</v>
      </c>
      <c r="I342">
        <v>1.4977000000000001E-2</v>
      </c>
    </row>
    <row r="343" spans="1:9" x14ac:dyDescent="0.3">
      <c r="A343">
        <v>14200</v>
      </c>
      <c r="B343">
        <v>9</v>
      </c>
      <c r="C343">
        <v>37.125999999999998</v>
      </c>
      <c r="D343">
        <v>64.168000000000006</v>
      </c>
      <c r="E343">
        <v>0.98065999999999998</v>
      </c>
      <c r="F343">
        <v>0.61180000000000001</v>
      </c>
      <c r="G343">
        <v>5.8600000000000004E-4</v>
      </c>
      <c r="H343">
        <v>1.4396000000000001E-2</v>
      </c>
      <c r="I343">
        <v>1.4982000000000001E-2</v>
      </c>
    </row>
    <row r="344" spans="1:9" x14ac:dyDescent="0.3">
      <c r="A344">
        <v>14300</v>
      </c>
      <c r="B344">
        <v>9</v>
      </c>
      <c r="C344">
        <v>37.121000000000002</v>
      </c>
      <c r="D344">
        <v>64.183999999999997</v>
      </c>
      <c r="E344">
        <v>0.98068</v>
      </c>
      <c r="F344">
        <v>0.61172000000000004</v>
      </c>
      <c r="G344">
        <v>5.8500000000000002E-4</v>
      </c>
      <c r="H344">
        <v>1.4401000000000001E-2</v>
      </c>
      <c r="I344">
        <v>1.4985999999999999E-2</v>
      </c>
    </row>
    <row r="345" spans="1:9" x14ac:dyDescent="0.3">
      <c r="A345">
        <v>14400</v>
      </c>
      <c r="B345">
        <v>9</v>
      </c>
      <c r="C345">
        <v>37.115000000000002</v>
      </c>
      <c r="D345">
        <v>64.2</v>
      </c>
      <c r="E345">
        <v>0.98068999999999995</v>
      </c>
      <c r="F345">
        <v>0.61165000000000003</v>
      </c>
      <c r="G345">
        <v>5.8500000000000002E-4</v>
      </c>
      <c r="H345">
        <v>1.4406E-2</v>
      </c>
      <c r="I345">
        <v>1.4991000000000001E-2</v>
      </c>
    </row>
    <row r="346" spans="1:9" x14ac:dyDescent="0.3">
      <c r="A346">
        <v>14500</v>
      </c>
      <c r="B346">
        <v>9</v>
      </c>
      <c r="C346">
        <v>37.11</v>
      </c>
      <c r="D346">
        <v>64.216999999999999</v>
      </c>
      <c r="E346">
        <v>0.98070000000000002</v>
      </c>
      <c r="F346">
        <v>0.61158000000000001</v>
      </c>
      <c r="G346">
        <v>5.8500000000000002E-4</v>
      </c>
      <c r="H346">
        <v>1.4409999999999999E-2</v>
      </c>
      <c r="I346">
        <v>1.4995E-2</v>
      </c>
    </row>
    <row r="347" spans="1:9" x14ac:dyDescent="0.3">
      <c r="A347">
        <v>14600</v>
      </c>
      <c r="B347">
        <v>9</v>
      </c>
      <c r="C347">
        <v>37.104999999999997</v>
      </c>
      <c r="D347">
        <v>64.233999999999995</v>
      </c>
      <c r="E347">
        <v>0.98070999999999997</v>
      </c>
      <c r="F347">
        <v>0.61150000000000004</v>
      </c>
      <c r="G347">
        <v>5.8399999999999999E-4</v>
      </c>
      <c r="H347">
        <v>1.4415000000000001E-2</v>
      </c>
      <c r="I347">
        <v>1.4999999999999999E-2</v>
      </c>
    </row>
    <row r="348" spans="1:9" x14ac:dyDescent="0.3">
      <c r="A348">
        <v>14700</v>
      </c>
      <c r="B348">
        <v>9</v>
      </c>
      <c r="C348">
        <v>37.1</v>
      </c>
      <c r="D348">
        <v>64.251000000000005</v>
      </c>
      <c r="E348">
        <v>0.98072999999999999</v>
      </c>
      <c r="F348">
        <v>0.61143000000000003</v>
      </c>
      <c r="G348">
        <v>5.8399999999999999E-4</v>
      </c>
      <c r="H348">
        <v>1.4420000000000001E-2</v>
      </c>
      <c r="I348">
        <v>1.5004E-2</v>
      </c>
    </row>
    <row r="349" spans="1:9" x14ac:dyDescent="0.3">
      <c r="A349">
        <v>14800</v>
      </c>
      <c r="B349">
        <v>9</v>
      </c>
      <c r="C349">
        <v>37.095999999999997</v>
      </c>
      <c r="D349">
        <v>64.268000000000001</v>
      </c>
      <c r="E349">
        <v>0.98073999999999995</v>
      </c>
      <c r="F349">
        <v>0.61134999999999995</v>
      </c>
      <c r="G349">
        <v>5.8299999999999997E-4</v>
      </c>
      <c r="H349">
        <v>1.4425E-2</v>
      </c>
      <c r="I349">
        <v>1.5009E-2</v>
      </c>
    </row>
    <row r="350" spans="1:9" x14ac:dyDescent="0.3">
      <c r="A350">
        <v>14900</v>
      </c>
      <c r="B350">
        <v>9</v>
      </c>
      <c r="C350">
        <v>37.091000000000001</v>
      </c>
      <c r="D350">
        <v>64.284999999999997</v>
      </c>
      <c r="E350">
        <v>0.98075000000000001</v>
      </c>
      <c r="F350">
        <v>0.61126999999999998</v>
      </c>
      <c r="G350">
        <v>5.8299999999999997E-4</v>
      </c>
      <c r="H350">
        <v>1.443E-2</v>
      </c>
      <c r="I350">
        <v>1.5013E-2</v>
      </c>
    </row>
    <row r="351" spans="1:9" x14ac:dyDescent="0.3">
      <c r="A351">
        <v>15000</v>
      </c>
      <c r="B351">
        <v>9</v>
      </c>
      <c r="C351">
        <v>37.091000000000001</v>
      </c>
      <c r="D351">
        <v>64.308000000000007</v>
      </c>
      <c r="E351">
        <v>0.98077000000000003</v>
      </c>
      <c r="F351">
        <v>0.61119999999999997</v>
      </c>
      <c r="G351">
        <v>5.8299999999999997E-4</v>
      </c>
      <c r="H351">
        <v>1.4435999999999999E-2</v>
      </c>
      <c r="I351">
        <v>1.5018999999999999E-2</v>
      </c>
    </row>
    <row r="352" spans="1:9" x14ac:dyDescent="0.3">
      <c r="A352">
        <v>15100</v>
      </c>
      <c r="B352">
        <v>9</v>
      </c>
      <c r="C352">
        <v>37.087000000000003</v>
      </c>
      <c r="D352">
        <v>64.326999999999998</v>
      </c>
      <c r="E352">
        <v>0.98077999999999999</v>
      </c>
      <c r="F352">
        <v>0.61114999999999997</v>
      </c>
      <c r="G352">
        <v>5.8200000000000005E-4</v>
      </c>
      <c r="H352">
        <v>1.444E-2</v>
      </c>
      <c r="I352">
        <v>1.5022000000000001E-2</v>
      </c>
    </row>
    <row r="353" spans="1:9" x14ac:dyDescent="0.3">
      <c r="A353">
        <v>15200</v>
      </c>
      <c r="B353">
        <v>9</v>
      </c>
      <c r="C353">
        <v>37.081000000000003</v>
      </c>
      <c r="D353">
        <v>64.340999999999994</v>
      </c>
      <c r="E353">
        <v>0.98079000000000005</v>
      </c>
      <c r="F353">
        <v>0.61109000000000002</v>
      </c>
      <c r="G353">
        <v>5.8200000000000005E-4</v>
      </c>
      <c r="H353">
        <v>1.4444E-2</v>
      </c>
      <c r="I353">
        <v>1.5025999999999999E-2</v>
      </c>
    </row>
    <row r="354" spans="1:9" x14ac:dyDescent="0.3">
      <c r="A354">
        <v>15300</v>
      </c>
      <c r="B354">
        <v>9</v>
      </c>
      <c r="C354">
        <v>37.076000000000001</v>
      </c>
      <c r="D354">
        <v>64.355999999999995</v>
      </c>
      <c r="E354">
        <v>0.98080000000000001</v>
      </c>
      <c r="F354">
        <v>0.61102000000000001</v>
      </c>
      <c r="G354">
        <v>5.8200000000000005E-4</v>
      </c>
      <c r="H354">
        <v>1.4449E-2</v>
      </c>
      <c r="I354">
        <v>1.5030999999999999E-2</v>
      </c>
    </row>
    <row r="355" spans="1:9" x14ac:dyDescent="0.3">
      <c r="A355">
        <v>15400</v>
      </c>
      <c r="B355">
        <v>9</v>
      </c>
      <c r="C355">
        <v>37.072000000000003</v>
      </c>
      <c r="D355">
        <v>64.372</v>
      </c>
      <c r="E355">
        <v>0.98080999999999996</v>
      </c>
      <c r="F355">
        <v>0.61094999999999999</v>
      </c>
      <c r="G355">
        <v>5.8100000000000003E-4</v>
      </c>
      <c r="H355">
        <v>1.4454E-2</v>
      </c>
      <c r="I355">
        <v>1.5035E-2</v>
      </c>
    </row>
    <row r="356" spans="1:9" x14ac:dyDescent="0.3">
      <c r="A356">
        <v>15500</v>
      </c>
      <c r="B356">
        <v>9</v>
      </c>
      <c r="C356">
        <v>37.067</v>
      </c>
      <c r="D356">
        <v>64.387</v>
      </c>
      <c r="E356">
        <v>0.98082999999999998</v>
      </c>
      <c r="F356">
        <v>0.61087999999999998</v>
      </c>
      <c r="G356">
        <v>5.8100000000000003E-4</v>
      </c>
      <c r="H356">
        <v>1.4458E-2</v>
      </c>
      <c r="I356">
        <v>1.5039E-2</v>
      </c>
    </row>
    <row r="357" spans="1:9" x14ac:dyDescent="0.3">
      <c r="A357">
        <v>15600</v>
      </c>
      <c r="B357">
        <v>9</v>
      </c>
      <c r="C357">
        <v>37.063000000000002</v>
      </c>
      <c r="D357">
        <v>64.403000000000006</v>
      </c>
      <c r="E357">
        <v>0.98084000000000005</v>
      </c>
      <c r="F357">
        <v>0.61080999999999996</v>
      </c>
      <c r="G357">
        <v>5.8E-4</v>
      </c>
      <c r="H357">
        <v>1.4463E-2</v>
      </c>
      <c r="I357">
        <v>1.5043000000000001E-2</v>
      </c>
    </row>
    <row r="358" spans="1:9" x14ac:dyDescent="0.3">
      <c r="A358">
        <v>15700</v>
      </c>
      <c r="B358">
        <v>9</v>
      </c>
      <c r="C358">
        <v>37.058999999999997</v>
      </c>
      <c r="D358">
        <v>64.418000000000006</v>
      </c>
      <c r="E358">
        <v>0.98085</v>
      </c>
      <c r="F358">
        <v>0.61073</v>
      </c>
      <c r="G358">
        <v>5.8E-4</v>
      </c>
      <c r="H358">
        <v>1.4468E-2</v>
      </c>
      <c r="I358">
        <v>1.5048000000000001E-2</v>
      </c>
    </row>
    <row r="359" spans="1:9" x14ac:dyDescent="0.3">
      <c r="A359">
        <v>15800</v>
      </c>
      <c r="B359">
        <v>9</v>
      </c>
      <c r="C359">
        <v>37.054000000000002</v>
      </c>
      <c r="D359">
        <v>64.433999999999997</v>
      </c>
      <c r="E359">
        <v>0.98085999999999995</v>
      </c>
      <c r="F359">
        <v>0.61065999999999998</v>
      </c>
      <c r="G359">
        <v>5.8E-4</v>
      </c>
      <c r="H359">
        <v>1.4472E-2</v>
      </c>
      <c r="I359">
        <v>1.5051999999999999E-2</v>
      </c>
    </row>
    <row r="360" spans="1:9" x14ac:dyDescent="0.3">
      <c r="A360">
        <v>15900</v>
      </c>
      <c r="B360">
        <v>9</v>
      </c>
      <c r="C360">
        <v>37.049999999999997</v>
      </c>
      <c r="D360">
        <v>64.45</v>
      </c>
      <c r="E360">
        <v>0.98087000000000002</v>
      </c>
      <c r="F360">
        <v>0.61058999999999997</v>
      </c>
      <c r="G360">
        <v>5.7899999999999998E-4</v>
      </c>
      <c r="H360">
        <v>1.4477E-2</v>
      </c>
      <c r="I360">
        <v>1.5056999999999999E-2</v>
      </c>
    </row>
    <row r="361" spans="1:9" x14ac:dyDescent="0.3">
      <c r="A361">
        <v>16000</v>
      </c>
      <c r="B361">
        <v>9</v>
      </c>
      <c r="C361">
        <v>37.049999999999997</v>
      </c>
      <c r="D361">
        <v>64.471000000000004</v>
      </c>
      <c r="E361">
        <v>0.98089000000000004</v>
      </c>
      <c r="F361">
        <v>0.61051999999999995</v>
      </c>
      <c r="G361">
        <v>5.7899999999999998E-4</v>
      </c>
      <c r="H361">
        <v>1.4482E-2</v>
      </c>
      <c r="I361">
        <v>1.5061E-2</v>
      </c>
    </row>
    <row r="362" spans="1:9" x14ac:dyDescent="0.3">
      <c r="A362">
        <v>16100</v>
      </c>
      <c r="B362">
        <v>9</v>
      </c>
      <c r="C362">
        <v>37.045999999999999</v>
      </c>
      <c r="D362">
        <v>64.488</v>
      </c>
      <c r="E362">
        <v>0.98089999999999999</v>
      </c>
      <c r="F362">
        <v>0.61046999999999996</v>
      </c>
      <c r="G362">
        <v>5.7899999999999998E-4</v>
      </c>
      <c r="H362">
        <v>1.4486000000000001E-2</v>
      </c>
      <c r="I362">
        <v>1.5065E-2</v>
      </c>
    </row>
    <row r="363" spans="1:9" x14ac:dyDescent="0.3">
      <c r="A363">
        <v>16200</v>
      </c>
      <c r="B363">
        <v>9</v>
      </c>
      <c r="C363">
        <v>37.042000000000002</v>
      </c>
      <c r="D363">
        <v>64.501999999999995</v>
      </c>
      <c r="E363">
        <v>0.98090999999999995</v>
      </c>
      <c r="F363">
        <v>0.61040000000000005</v>
      </c>
      <c r="G363">
        <v>5.7799999999999995E-4</v>
      </c>
      <c r="H363">
        <v>1.4491E-2</v>
      </c>
      <c r="I363">
        <v>1.5069000000000001E-2</v>
      </c>
    </row>
    <row r="364" spans="1:9" x14ac:dyDescent="0.3">
      <c r="A364">
        <v>16300</v>
      </c>
      <c r="B364">
        <v>9</v>
      </c>
      <c r="C364">
        <v>37.036999999999999</v>
      </c>
      <c r="D364">
        <v>64.516000000000005</v>
      </c>
      <c r="E364">
        <v>0.98092000000000001</v>
      </c>
      <c r="F364">
        <v>0.61033999999999999</v>
      </c>
      <c r="G364">
        <v>5.7799999999999995E-4</v>
      </c>
      <c r="H364">
        <v>1.4494999999999999E-2</v>
      </c>
      <c r="I364">
        <v>1.5073E-2</v>
      </c>
    </row>
    <row r="365" spans="1:9" x14ac:dyDescent="0.3">
      <c r="A365">
        <v>16400</v>
      </c>
      <c r="B365">
        <v>9</v>
      </c>
      <c r="C365">
        <v>37.033000000000001</v>
      </c>
      <c r="D365">
        <v>64.531000000000006</v>
      </c>
      <c r="E365">
        <v>0.98092999999999997</v>
      </c>
      <c r="F365">
        <v>0.61026999999999998</v>
      </c>
      <c r="G365">
        <v>5.7799999999999995E-4</v>
      </c>
      <c r="H365">
        <v>1.4499E-2</v>
      </c>
      <c r="I365">
        <v>1.5077E-2</v>
      </c>
    </row>
    <row r="366" spans="1:9" x14ac:dyDescent="0.3">
      <c r="A366">
        <v>16500</v>
      </c>
      <c r="B366">
        <v>9</v>
      </c>
      <c r="C366">
        <v>37.027999999999999</v>
      </c>
      <c r="D366">
        <v>64.545000000000002</v>
      </c>
      <c r="E366">
        <v>0.98094000000000003</v>
      </c>
      <c r="F366">
        <v>0.61019999999999996</v>
      </c>
      <c r="G366">
        <v>5.7700000000000004E-4</v>
      </c>
      <c r="H366">
        <v>1.4504E-2</v>
      </c>
      <c r="I366">
        <v>1.5081000000000001E-2</v>
      </c>
    </row>
    <row r="367" spans="1:9" x14ac:dyDescent="0.3">
      <c r="A367">
        <v>16600</v>
      </c>
      <c r="B367">
        <v>9</v>
      </c>
      <c r="C367">
        <v>37.024000000000001</v>
      </c>
      <c r="D367">
        <v>64.56</v>
      </c>
      <c r="E367">
        <v>0.98094999999999999</v>
      </c>
      <c r="F367">
        <v>0.61014000000000002</v>
      </c>
      <c r="G367">
        <v>5.7700000000000004E-4</v>
      </c>
      <c r="H367">
        <v>1.4508E-2</v>
      </c>
      <c r="I367">
        <v>1.5084999999999999E-2</v>
      </c>
    </row>
    <row r="368" spans="1:9" x14ac:dyDescent="0.3">
      <c r="A368">
        <v>16700</v>
      </c>
      <c r="B368">
        <v>9</v>
      </c>
      <c r="C368">
        <v>37.020000000000003</v>
      </c>
      <c r="D368">
        <v>64.573999999999998</v>
      </c>
      <c r="E368">
        <v>0.98096000000000005</v>
      </c>
      <c r="F368">
        <v>0.61007</v>
      </c>
      <c r="G368">
        <v>5.7700000000000004E-4</v>
      </c>
      <c r="H368">
        <v>1.4513E-2</v>
      </c>
      <c r="I368">
        <v>1.5089E-2</v>
      </c>
    </row>
    <row r="369" spans="1:9" x14ac:dyDescent="0.3">
      <c r="A369">
        <v>16800</v>
      </c>
      <c r="B369">
        <v>9</v>
      </c>
      <c r="C369">
        <v>37.015999999999998</v>
      </c>
      <c r="D369">
        <v>64.588999999999999</v>
      </c>
      <c r="E369">
        <v>0.98097999999999996</v>
      </c>
      <c r="F369">
        <v>0.61</v>
      </c>
      <c r="G369">
        <v>5.7600000000000001E-4</v>
      </c>
      <c r="H369">
        <v>1.4517E-2</v>
      </c>
      <c r="I369">
        <v>1.5094E-2</v>
      </c>
    </row>
    <row r="370" spans="1:9" x14ac:dyDescent="0.3">
      <c r="A370">
        <v>16900</v>
      </c>
      <c r="B370">
        <v>9</v>
      </c>
      <c r="C370">
        <v>37.012</v>
      </c>
      <c r="D370">
        <v>64.603999999999999</v>
      </c>
      <c r="E370">
        <v>0.98099000000000003</v>
      </c>
      <c r="F370">
        <v>0.60992999999999997</v>
      </c>
      <c r="G370">
        <v>5.7600000000000001E-4</v>
      </c>
      <c r="H370">
        <v>1.4522E-2</v>
      </c>
      <c r="I370">
        <v>1.5098E-2</v>
      </c>
    </row>
    <row r="371" spans="1:9" x14ac:dyDescent="0.3">
      <c r="A371">
        <v>17000</v>
      </c>
      <c r="B371">
        <v>9</v>
      </c>
      <c r="C371">
        <v>37.011000000000003</v>
      </c>
      <c r="D371">
        <v>64.623000000000005</v>
      </c>
      <c r="E371">
        <v>0.98099999999999998</v>
      </c>
      <c r="F371">
        <v>0.60985999999999996</v>
      </c>
      <c r="G371">
        <v>5.7600000000000001E-4</v>
      </c>
      <c r="H371">
        <v>1.4527E-2</v>
      </c>
      <c r="I371">
        <v>1.5102000000000001E-2</v>
      </c>
    </row>
    <row r="372" spans="1:9" x14ac:dyDescent="0.3">
      <c r="A372">
        <v>17100</v>
      </c>
      <c r="B372">
        <v>9</v>
      </c>
      <c r="C372">
        <v>37.008000000000003</v>
      </c>
      <c r="D372">
        <v>64.64</v>
      </c>
      <c r="E372">
        <v>0.98101000000000005</v>
      </c>
      <c r="F372">
        <v>0.60980999999999996</v>
      </c>
      <c r="G372">
        <v>5.7499999999999999E-4</v>
      </c>
      <c r="H372">
        <v>1.4531000000000001E-2</v>
      </c>
      <c r="I372">
        <v>1.5106E-2</v>
      </c>
    </row>
    <row r="373" spans="1:9" x14ac:dyDescent="0.3">
      <c r="A373">
        <v>17200</v>
      </c>
      <c r="B373">
        <v>9</v>
      </c>
      <c r="C373">
        <v>37.003999999999998</v>
      </c>
      <c r="D373">
        <v>64.653000000000006</v>
      </c>
      <c r="E373">
        <v>0.98102</v>
      </c>
      <c r="F373">
        <v>0.60975000000000001</v>
      </c>
      <c r="G373">
        <v>5.7499999999999999E-4</v>
      </c>
      <c r="H373">
        <v>1.4534999999999999E-2</v>
      </c>
      <c r="I373">
        <v>1.511E-2</v>
      </c>
    </row>
    <row r="374" spans="1:9" x14ac:dyDescent="0.3">
      <c r="A374">
        <v>17300</v>
      </c>
      <c r="B374">
        <v>9</v>
      </c>
      <c r="C374">
        <v>36.999000000000002</v>
      </c>
      <c r="D374">
        <v>64.665999999999997</v>
      </c>
      <c r="E374">
        <v>0.98102999999999996</v>
      </c>
      <c r="F374">
        <v>0.60968999999999995</v>
      </c>
      <c r="G374">
        <v>5.7499999999999999E-4</v>
      </c>
      <c r="H374">
        <v>1.4539E-2</v>
      </c>
      <c r="I374">
        <v>1.5114000000000001E-2</v>
      </c>
    </row>
    <row r="375" spans="1:9" x14ac:dyDescent="0.3">
      <c r="A375">
        <v>17400</v>
      </c>
      <c r="B375">
        <v>9</v>
      </c>
      <c r="C375">
        <v>36.994999999999997</v>
      </c>
      <c r="D375">
        <v>64.679000000000002</v>
      </c>
      <c r="E375">
        <v>0.98104000000000002</v>
      </c>
      <c r="F375">
        <v>0.60962000000000005</v>
      </c>
      <c r="G375">
        <v>5.7399999999999997E-4</v>
      </c>
      <c r="H375">
        <v>1.4543E-2</v>
      </c>
      <c r="I375">
        <v>1.5117E-2</v>
      </c>
    </row>
    <row r="376" spans="1:9" x14ac:dyDescent="0.3">
      <c r="A376">
        <v>17500</v>
      </c>
      <c r="B376">
        <v>9</v>
      </c>
      <c r="C376">
        <v>36.991</v>
      </c>
      <c r="D376">
        <v>64.692999999999998</v>
      </c>
      <c r="E376">
        <v>0.98104999999999998</v>
      </c>
      <c r="F376">
        <v>0.60955999999999999</v>
      </c>
      <c r="G376">
        <v>5.7399999999999997E-4</v>
      </c>
      <c r="H376">
        <v>1.4546999999999999E-2</v>
      </c>
      <c r="I376">
        <v>1.5121000000000001E-2</v>
      </c>
    </row>
    <row r="377" spans="1:9" x14ac:dyDescent="0.3">
      <c r="A377">
        <v>17600</v>
      </c>
      <c r="B377">
        <v>9</v>
      </c>
      <c r="C377">
        <v>36.987000000000002</v>
      </c>
      <c r="D377">
        <v>64.706999999999994</v>
      </c>
      <c r="E377">
        <v>0.98106000000000004</v>
      </c>
      <c r="F377">
        <v>0.60948999999999998</v>
      </c>
      <c r="G377">
        <v>5.7399999999999997E-4</v>
      </c>
      <c r="H377">
        <v>1.4552000000000001E-2</v>
      </c>
      <c r="I377">
        <v>1.5125E-2</v>
      </c>
    </row>
    <row r="378" spans="1:9" x14ac:dyDescent="0.3">
      <c r="A378">
        <v>17700</v>
      </c>
      <c r="B378">
        <v>9</v>
      </c>
      <c r="C378">
        <v>36.982999999999997</v>
      </c>
      <c r="D378">
        <v>64.72</v>
      </c>
      <c r="E378">
        <v>0.98107</v>
      </c>
      <c r="F378">
        <v>0.60943000000000003</v>
      </c>
      <c r="G378">
        <v>5.7300000000000005E-4</v>
      </c>
      <c r="H378">
        <v>1.4555999999999999E-2</v>
      </c>
      <c r="I378">
        <v>1.5129E-2</v>
      </c>
    </row>
    <row r="379" spans="1:9" x14ac:dyDescent="0.3">
      <c r="A379">
        <v>17800</v>
      </c>
      <c r="B379">
        <v>9</v>
      </c>
      <c r="C379">
        <v>36.978999999999999</v>
      </c>
      <c r="D379">
        <v>64.733999999999995</v>
      </c>
      <c r="E379">
        <v>0.98107999999999995</v>
      </c>
      <c r="F379">
        <v>0.60936000000000001</v>
      </c>
      <c r="G379">
        <v>5.7300000000000005E-4</v>
      </c>
      <c r="H379">
        <v>1.456E-2</v>
      </c>
      <c r="I379">
        <v>1.5133000000000001E-2</v>
      </c>
    </row>
    <row r="380" spans="1:9" x14ac:dyDescent="0.3">
      <c r="A380">
        <v>17900</v>
      </c>
      <c r="B380">
        <v>9</v>
      </c>
      <c r="C380">
        <v>36.975000000000001</v>
      </c>
      <c r="D380">
        <v>64.748000000000005</v>
      </c>
      <c r="E380">
        <v>0.98109000000000002</v>
      </c>
      <c r="F380">
        <v>0.60929</v>
      </c>
      <c r="G380">
        <v>5.7300000000000005E-4</v>
      </c>
      <c r="H380">
        <v>1.4564000000000001E-2</v>
      </c>
      <c r="I380">
        <v>1.5136999999999999E-2</v>
      </c>
    </row>
    <row r="381" spans="1:9" x14ac:dyDescent="0.3">
      <c r="A381">
        <v>18000</v>
      </c>
      <c r="B381">
        <v>9</v>
      </c>
      <c r="C381">
        <v>36.973999999999997</v>
      </c>
      <c r="D381">
        <v>64.766000000000005</v>
      </c>
      <c r="E381">
        <v>0.98109999999999997</v>
      </c>
      <c r="F381">
        <v>0.60923000000000005</v>
      </c>
      <c r="G381">
        <v>5.7200000000000003E-4</v>
      </c>
      <c r="H381">
        <v>1.4569E-2</v>
      </c>
      <c r="I381">
        <v>1.5141999999999999E-2</v>
      </c>
    </row>
    <row r="382" spans="1:9" x14ac:dyDescent="0.3">
      <c r="A382">
        <v>18100</v>
      </c>
      <c r="B382">
        <v>9</v>
      </c>
      <c r="C382">
        <v>36.970999999999997</v>
      </c>
      <c r="D382">
        <v>64.781000000000006</v>
      </c>
      <c r="E382">
        <v>0.98111000000000004</v>
      </c>
      <c r="F382">
        <v>0.60918000000000005</v>
      </c>
      <c r="G382">
        <v>5.7200000000000003E-4</v>
      </c>
      <c r="H382">
        <v>1.4572999999999999E-2</v>
      </c>
      <c r="I382">
        <v>1.5145E-2</v>
      </c>
    </row>
    <row r="383" spans="1:9" x14ac:dyDescent="0.3">
      <c r="A383">
        <v>18200</v>
      </c>
      <c r="B383">
        <v>9</v>
      </c>
      <c r="C383">
        <v>36.966999999999999</v>
      </c>
      <c r="D383">
        <v>64.793999999999997</v>
      </c>
      <c r="E383">
        <v>0.98111999999999999</v>
      </c>
      <c r="F383">
        <v>0.60911999999999999</v>
      </c>
      <c r="G383">
        <v>5.7200000000000003E-4</v>
      </c>
      <c r="H383">
        <v>1.4577E-2</v>
      </c>
      <c r="I383">
        <v>1.5148999999999999E-2</v>
      </c>
    </row>
    <row r="384" spans="1:9" x14ac:dyDescent="0.3">
      <c r="A384">
        <v>18300</v>
      </c>
      <c r="B384">
        <v>9</v>
      </c>
      <c r="C384">
        <v>36.963000000000001</v>
      </c>
      <c r="D384">
        <v>64.805999999999997</v>
      </c>
      <c r="E384">
        <v>0.98112999999999995</v>
      </c>
      <c r="F384">
        <v>0.60906000000000005</v>
      </c>
      <c r="G384">
        <v>5.7200000000000003E-4</v>
      </c>
      <c r="H384">
        <v>1.4581E-2</v>
      </c>
      <c r="I384">
        <v>1.5152000000000001E-2</v>
      </c>
    </row>
    <row r="385" spans="1:9" x14ac:dyDescent="0.3">
      <c r="A385">
        <v>18400</v>
      </c>
      <c r="B385">
        <v>9</v>
      </c>
      <c r="C385">
        <v>36.959000000000003</v>
      </c>
      <c r="D385">
        <v>64.819000000000003</v>
      </c>
      <c r="E385">
        <v>0.98114000000000001</v>
      </c>
      <c r="F385">
        <v>0.60899999999999999</v>
      </c>
      <c r="G385">
        <v>5.71E-4</v>
      </c>
      <c r="H385">
        <v>1.4585000000000001E-2</v>
      </c>
      <c r="I385">
        <v>1.5155999999999999E-2</v>
      </c>
    </row>
    <row r="386" spans="1:9" x14ac:dyDescent="0.3">
      <c r="A386">
        <v>18500</v>
      </c>
      <c r="B386">
        <v>9</v>
      </c>
      <c r="C386">
        <v>36.954999999999998</v>
      </c>
      <c r="D386">
        <v>64.831000000000003</v>
      </c>
      <c r="E386">
        <v>0.98114999999999997</v>
      </c>
      <c r="F386">
        <v>0.60892999999999997</v>
      </c>
      <c r="G386">
        <v>5.71E-4</v>
      </c>
      <c r="H386">
        <v>1.4589E-2</v>
      </c>
      <c r="I386">
        <v>1.516E-2</v>
      </c>
    </row>
    <row r="387" spans="1:9" x14ac:dyDescent="0.3">
      <c r="A387">
        <v>18600</v>
      </c>
      <c r="B387">
        <v>9</v>
      </c>
      <c r="C387">
        <v>36.951000000000001</v>
      </c>
      <c r="D387">
        <v>64.843999999999994</v>
      </c>
      <c r="E387">
        <v>0.98116000000000003</v>
      </c>
      <c r="F387">
        <v>0.60887000000000002</v>
      </c>
      <c r="G387">
        <v>5.71E-4</v>
      </c>
      <c r="H387">
        <v>1.4593E-2</v>
      </c>
      <c r="I387">
        <v>1.5164E-2</v>
      </c>
    </row>
    <row r="388" spans="1:9" x14ac:dyDescent="0.3">
      <c r="A388">
        <v>18700</v>
      </c>
      <c r="B388">
        <v>9</v>
      </c>
      <c r="C388">
        <v>36.948</v>
      </c>
      <c r="D388">
        <v>64.856999999999999</v>
      </c>
      <c r="E388">
        <v>0.98116999999999999</v>
      </c>
      <c r="F388">
        <v>0.60880999999999996</v>
      </c>
      <c r="G388">
        <v>5.6999999999999998E-4</v>
      </c>
      <c r="H388">
        <v>1.4597000000000001E-2</v>
      </c>
      <c r="I388">
        <v>1.5167E-2</v>
      </c>
    </row>
    <row r="389" spans="1:9" x14ac:dyDescent="0.3">
      <c r="A389">
        <v>18800</v>
      </c>
      <c r="B389">
        <v>9</v>
      </c>
      <c r="C389">
        <v>36.944000000000003</v>
      </c>
      <c r="D389">
        <v>64.87</v>
      </c>
      <c r="E389">
        <v>0.98118000000000005</v>
      </c>
      <c r="F389">
        <v>0.60873999999999995</v>
      </c>
      <c r="G389">
        <v>5.6999999999999998E-4</v>
      </c>
      <c r="H389">
        <v>1.4600999999999999E-2</v>
      </c>
      <c r="I389">
        <v>1.5171E-2</v>
      </c>
    </row>
    <row r="390" spans="1:9" x14ac:dyDescent="0.3">
      <c r="A390">
        <v>18900</v>
      </c>
      <c r="B390">
        <v>9</v>
      </c>
      <c r="C390">
        <v>36.94</v>
      </c>
      <c r="D390">
        <v>64.882999999999996</v>
      </c>
      <c r="E390">
        <v>0.98119000000000001</v>
      </c>
      <c r="F390">
        <v>0.60868</v>
      </c>
      <c r="G390">
        <v>5.6999999999999998E-4</v>
      </c>
      <c r="H390">
        <v>1.4605E-2</v>
      </c>
      <c r="I390">
        <v>1.5174999999999999E-2</v>
      </c>
    </row>
    <row r="391" spans="1:9" x14ac:dyDescent="0.3">
      <c r="A391">
        <v>19000</v>
      </c>
      <c r="B391">
        <v>9</v>
      </c>
      <c r="C391">
        <v>36.939</v>
      </c>
      <c r="D391">
        <v>64.900000000000006</v>
      </c>
      <c r="E391">
        <v>0.98119999999999996</v>
      </c>
      <c r="F391">
        <v>0.60862000000000005</v>
      </c>
      <c r="G391">
        <v>5.6999999999999998E-4</v>
      </c>
      <c r="H391">
        <v>1.461E-2</v>
      </c>
      <c r="I391">
        <v>1.5179E-2</v>
      </c>
    </row>
    <row r="392" spans="1:9" x14ac:dyDescent="0.3">
      <c r="A392">
        <v>19100</v>
      </c>
      <c r="B392">
        <v>9</v>
      </c>
      <c r="C392">
        <v>36.936</v>
      </c>
      <c r="D392">
        <v>64.914000000000001</v>
      </c>
      <c r="E392">
        <v>0.98121000000000003</v>
      </c>
      <c r="F392">
        <v>0.60857000000000006</v>
      </c>
      <c r="G392">
        <v>5.6899999999999995E-4</v>
      </c>
      <c r="H392">
        <v>1.4612999999999999E-2</v>
      </c>
      <c r="I392">
        <v>1.5181999999999999E-2</v>
      </c>
    </row>
    <row r="393" spans="1:9" x14ac:dyDescent="0.3">
      <c r="A393">
        <v>19200</v>
      </c>
      <c r="B393">
        <v>9</v>
      </c>
      <c r="C393">
        <v>36.932000000000002</v>
      </c>
      <c r="D393">
        <v>64.926000000000002</v>
      </c>
      <c r="E393">
        <v>0.98121999999999998</v>
      </c>
      <c r="F393">
        <v>0.60851</v>
      </c>
      <c r="G393">
        <v>5.6899999999999995E-4</v>
      </c>
      <c r="H393">
        <v>1.4617E-2</v>
      </c>
      <c r="I393">
        <v>1.5186E-2</v>
      </c>
    </row>
    <row r="394" spans="1:9" x14ac:dyDescent="0.3">
      <c r="A394">
        <v>19300</v>
      </c>
      <c r="B394">
        <v>9</v>
      </c>
      <c r="C394">
        <v>36.929000000000002</v>
      </c>
      <c r="D394">
        <v>64.938000000000002</v>
      </c>
      <c r="E394">
        <v>0.98123000000000005</v>
      </c>
      <c r="F394">
        <v>0.60845000000000005</v>
      </c>
      <c r="G394">
        <v>5.6899999999999995E-4</v>
      </c>
      <c r="H394">
        <v>1.4621E-2</v>
      </c>
      <c r="I394">
        <v>1.519E-2</v>
      </c>
    </row>
    <row r="395" spans="1:9" x14ac:dyDescent="0.3">
      <c r="A395">
        <v>19400</v>
      </c>
      <c r="B395">
        <v>9</v>
      </c>
      <c r="C395">
        <v>36.924999999999997</v>
      </c>
      <c r="D395">
        <v>64.950999999999993</v>
      </c>
      <c r="E395">
        <v>0.98124</v>
      </c>
      <c r="F395">
        <v>0.60838999999999999</v>
      </c>
      <c r="G395">
        <v>5.6800000000000004E-4</v>
      </c>
      <c r="H395">
        <v>1.4625000000000001E-2</v>
      </c>
      <c r="I395">
        <v>1.5193E-2</v>
      </c>
    </row>
    <row r="396" spans="1:9" x14ac:dyDescent="0.3">
      <c r="A396">
        <v>19500</v>
      </c>
      <c r="B396">
        <v>9</v>
      </c>
      <c r="C396">
        <v>36.921999999999997</v>
      </c>
      <c r="D396">
        <v>64.962999999999994</v>
      </c>
      <c r="E396">
        <v>0.98124</v>
      </c>
      <c r="F396">
        <v>0.60833000000000004</v>
      </c>
      <c r="G396">
        <v>5.6800000000000004E-4</v>
      </c>
      <c r="H396">
        <v>1.4629E-2</v>
      </c>
      <c r="I396">
        <v>1.5197E-2</v>
      </c>
    </row>
    <row r="397" spans="1:9" x14ac:dyDescent="0.3">
      <c r="A397">
        <v>19600</v>
      </c>
      <c r="B397">
        <v>9</v>
      </c>
      <c r="C397">
        <v>36.917999999999999</v>
      </c>
      <c r="D397">
        <v>64.974999999999994</v>
      </c>
      <c r="E397">
        <v>0.98124999999999996</v>
      </c>
      <c r="F397">
        <v>0.60826999999999998</v>
      </c>
      <c r="G397">
        <v>5.6800000000000004E-4</v>
      </c>
      <c r="H397">
        <v>1.4631999999999999E-2</v>
      </c>
      <c r="I397">
        <v>1.52E-2</v>
      </c>
    </row>
    <row r="398" spans="1:9" x14ac:dyDescent="0.3">
      <c r="A398">
        <v>19700</v>
      </c>
      <c r="B398">
        <v>9</v>
      </c>
      <c r="C398">
        <v>36.914999999999999</v>
      </c>
      <c r="D398">
        <v>64.986999999999995</v>
      </c>
      <c r="E398">
        <v>0.98126000000000002</v>
      </c>
      <c r="F398">
        <v>0.60821000000000003</v>
      </c>
      <c r="G398">
        <v>5.6800000000000004E-4</v>
      </c>
      <c r="H398">
        <v>1.4636E-2</v>
      </c>
      <c r="I398">
        <v>1.5204000000000001E-2</v>
      </c>
    </row>
    <row r="399" spans="1:9" x14ac:dyDescent="0.3">
      <c r="A399">
        <v>19800</v>
      </c>
      <c r="B399">
        <v>9</v>
      </c>
      <c r="C399">
        <v>36.911999999999999</v>
      </c>
      <c r="D399">
        <v>65</v>
      </c>
      <c r="E399">
        <v>0.98126999999999998</v>
      </c>
      <c r="F399">
        <v>0.60814999999999997</v>
      </c>
      <c r="G399">
        <v>5.6700000000000001E-4</v>
      </c>
      <c r="H399">
        <v>1.464E-2</v>
      </c>
      <c r="I399">
        <v>1.5207999999999999E-2</v>
      </c>
    </row>
    <row r="400" spans="1:9" x14ac:dyDescent="0.3">
      <c r="A400">
        <v>19900</v>
      </c>
      <c r="B400">
        <v>9</v>
      </c>
      <c r="C400">
        <v>36.908000000000001</v>
      </c>
      <c r="D400">
        <v>65.012</v>
      </c>
      <c r="E400">
        <v>0.98128000000000004</v>
      </c>
      <c r="F400">
        <v>0.60809000000000002</v>
      </c>
      <c r="G400">
        <v>5.6700000000000001E-4</v>
      </c>
      <c r="H400">
        <v>1.4644000000000001E-2</v>
      </c>
      <c r="I400">
        <v>1.5211000000000001E-2</v>
      </c>
    </row>
    <row r="401" spans="1:9" x14ac:dyDescent="0.3">
      <c r="A401">
        <v>20000</v>
      </c>
      <c r="B401">
        <v>9</v>
      </c>
      <c r="C401">
        <v>36.906999999999996</v>
      </c>
      <c r="D401">
        <v>65.027000000000001</v>
      </c>
      <c r="E401">
        <v>0.98129</v>
      </c>
      <c r="F401">
        <v>0.60802999999999996</v>
      </c>
      <c r="G401">
        <v>5.6700000000000001E-4</v>
      </c>
      <c r="H401">
        <v>1.4649000000000001E-2</v>
      </c>
      <c r="I401">
        <v>1.5214999999999999E-2</v>
      </c>
    </row>
    <row r="402" spans="1:9" x14ac:dyDescent="0.3">
      <c r="A402">
        <v>100</v>
      </c>
      <c r="B402">
        <v>10</v>
      </c>
      <c r="C402">
        <v>37.183999999999997</v>
      </c>
      <c r="D402">
        <v>64.867000000000004</v>
      </c>
      <c r="E402">
        <v>0.97804999999999997</v>
      </c>
      <c r="F402">
        <v>0.57071000000000005</v>
      </c>
      <c r="G402">
        <v>7.2099999999999996E-4</v>
      </c>
      <c r="H402">
        <v>1.5868E-2</v>
      </c>
      <c r="I402">
        <v>1.6590000000000001E-2</v>
      </c>
    </row>
    <row r="403" spans="1:9" x14ac:dyDescent="0.3">
      <c r="A403">
        <v>200</v>
      </c>
      <c r="B403">
        <v>10</v>
      </c>
      <c r="C403">
        <v>37.133000000000003</v>
      </c>
      <c r="D403">
        <v>65.132000000000005</v>
      </c>
      <c r="E403">
        <v>0.97763</v>
      </c>
      <c r="F403">
        <v>0.56198000000000004</v>
      </c>
      <c r="G403">
        <v>7.2999999999999996E-4</v>
      </c>
      <c r="H403">
        <v>1.6286999999999999E-2</v>
      </c>
      <c r="I403">
        <v>1.7017999999999998E-2</v>
      </c>
    </row>
    <row r="404" spans="1:9" x14ac:dyDescent="0.3">
      <c r="A404">
        <v>300</v>
      </c>
      <c r="B404">
        <v>10</v>
      </c>
      <c r="C404">
        <v>37.029000000000003</v>
      </c>
      <c r="D404">
        <v>65.281000000000006</v>
      </c>
      <c r="E404">
        <v>0.97748999999999997</v>
      </c>
      <c r="F404">
        <v>0.55600000000000005</v>
      </c>
      <c r="G404">
        <v>7.3800000000000005E-4</v>
      </c>
      <c r="H404">
        <v>1.6562E-2</v>
      </c>
      <c r="I404">
        <v>1.7299999999999999E-2</v>
      </c>
    </row>
    <row r="405" spans="1:9" x14ac:dyDescent="0.3">
      <c r="A405">
        <v>400</v>
      </c>
      <c r="B405">
        <v>10</v>
      </c>
      <c r="C405">
        <v>36.966000000000001</v>
      </c>
      <c r="D405">
        <v>65.582999999999998</v>
      </c>
      <c r="E405">
        <v>0.97746</v>
      </c>
      <c r="F405">
        <v>0.55076999999999998</v>
      </c>
      <c r="G405">
        <v>7.4100000000000001E-4</v>
      </c>
      <c r="H405">
        <v>1.6806000000000001E-2</v>
      </c>
      <c r="I405">
        <v>1.7548000000000001E-2</v>
      </c>
    </row>
    <row r="406" spans="1:9" x14ac:dyDescent="0.3">
      <c r="A406">
        <v>500</v>
      </c>
      <c r="B406">
        <v>10</v>
      </c>
      <c r="C406">
        <v>36.936999999999998</v>
      </c>
      <c r="D406">
        <v>66.021000000000001</v>
      </c>
      <c r="E406">
        <v>0.97750999999999999</v>
      </c>
      <c r="F406">
        <v>0.54581999999999997</v>
      </c>
      <c r="G406">
        <v>7.4299999999999995E-4</v>
      </c>
      <c r="H406">
        <v>1.7045999999999999E-2</v>
      </c>
      <c r="I406">
        <v>1.7788000000000002E-2</v>
      </c>
    </row>
    <row r="407" spans="1:9" x14ac:dyDescent="0.3">
      <c r="A407">
        <v>600</v>
      </c>
      <c r="B407">
        <v>10</v>
      </c>
      <c r="C407">
        <v>36.924999999999997</v>
      </c>
      <c r="D407">
        <v>66.528000000000006</v>
      </c>
      <c r="E407">
        <v>0.97760000000000002</v>
      </c>
      <c r="F407">
        <v>0.54100000000000004</v>
      </c>
      <c r="G407">
        <v>7.4200000000000004E-4</v>
      </c>
      <c r="H407">
        <v>1.7287E-2</v>
      </c>
      <c r="I407">
        <v>1.8029E-2</v>
      </c>
    </row>
    <row r="408" spans="1:9" x14ac:dyDescent="0.3">
      <c r="A408">
        <v>700</v>
      </c>
      <c r="B408">
        <v>10</v>
      </c>
      <c r="C408">
        <v>36.917999999999999</v>
      </c>
      <c r="D408">
        <v>67.066999999999993</v>
      </c>
      <c r="E408">
        <v>0.97772000000000003</v>
      </c>
      <c r="F408">
        <v>0.53629000000000004</v>
      </c>
      <c r="G408">
        <v>7.3999999999999999E-4</v>
      </c>
      <c r="H408">
        <v>1.7531000000000001E-2</v>
      </c>
      <c r="I408">
        <v>1.8270999999999999E-2</v>
      </c>
    </row>
    <row r="409" spans="1:9" x14ac:dyDescent="0.3">
      <c r="A409">
        <v>1200</v>
      </c>
      <c r="B409">
        <v>10</v>
      </c>
      <c r="C409">
        <v>36.286999999999999</v>
      </c>
      <c r="D409">
        <v>69.998000000000005</v>
      </c>
      <c r="E409">
        <v>0.98224999999999996</v>
      </c>
      <c r="F409">
        <v>0.54583999999999999</v>
      </c>
      <c r="G409">
        <v>5.4799999999999998E-4</v>
      </c>
      <c r="H409">
        <v>1.7623E-2</v>
      </c>
      <c r="I409">
        <v>1.8171E-2</v>
      </c>
    </row>
    <row r="410" spans="1:9" x14ac:dyDescent="0.3">
      <c r="A410">
        <v>1300</v>
      </c>
      <c r="B410">
        <v>10</v>
      </c>
      <c r="C410">
        <v>36.207000000000001</v>
      </c>
      <c r="D410">
        <v>70.147999999999996</v>
      </c>
      <c r="E410">
        <v>0.98246</v>
      </c>
      <c r="F410">
        <v>0.54564999999999997</v>
      </c>
      <c r="G410">
        <v>5.4199999999999995E-4</v>
      </c>
      <c r="H410">
        <v>1.7648E-2</v>
      </c>
      <c r="I410">
        <v>1.8190000000000001E-2</v>
      </c>
    </row>
    <row r="411" spans="1:9" x14ac:dyDescent="0.3">
      <c r="A411">
        <v>1100</v>
      </c>
      <c r="B411">
        <v>10</v>
      </c>
      <c r="C411">
        <v>36.575000000000003</v>
      </c>
      <c r="D411">
        <v>70.138999999999996</v>
      </c>
      <c r="E411">
        <v>0.98194000000000004</v>
      </c>
      <c r="F411">
        <v>0.54508000000000001</v>
      </c>
      <c r="G411">
        <v>5.5500000000000005E-4</v>
      </c>
      <c r="H411">
        <v>1.7649999999999999E-2</v>
      </c>
      <c r="I411">
        <v>1.8206E-2</v>
      </c>
    </row>
    <row r="412" spans="1:9" x14ac:dyDescent="0.3">
      <c r="A412">
        <v>1400</v>
      </c>
      <c r="B412">
        <v>10</v>
      </c>
      <c r="C412">
        <v>36.170999999999999</v>
      </c>
      <c r="D412">
        <v>70.37</v>
      </c>
      <c r="E412">
        <v>0.98262000000000005</v>
      </c>
      <c r="F412">
        <v>0.54512000000000005</v>
      </c>
      <c r="G412">
        <v>5.3700000000000004E-4</v>
      </c>
      <c r="H412">
        <v>1.7693E-2</v>
      </c>
      <c r="I412">
        <v>1.823E-2</v>
      </c>
    </row>
    <row r="413" spans="1:9" x14ac:dyDescent="0.3">
      <c r="A413">
        <v>1500</v>
      </c>
      <c r="B413">
        <v>10</v>
      </c>
      <c r="C413">
        <v>36.146000000000001</v>
      </c>
      <c r="D413">
        <v>70.593999999999994</v>
      </c>
      <c r="E413">
        <v>0.98275999999999997</v>
      </c>
      <c r="F413">
        <v>0.54444000000000004</v>
      </c>
      <c r="G413">
        <v>5.3300000000000005E-4</v>
      </c>
      <c r="H413">
        <v>1.7746999999999999E-2</v>
      </c>
      <c r="I413">
        <v>1.8279E-2</v>
      </c>
    </row>
    <row r="414" spans="1:9" x14ac:dyDescent="0.3">
      <c r="A414">
        <v>800</v>
      </c>
      <c r="B414">
        <v>10</v>
      </c>
      <c r="C414">
        <v>36.924999999999997</v>
      </c>
      <c r="D414">
        <v>67.662999999999997</v>
      </c>
      <c r="E414">
        <v>0.97785999999999995</v>
      </c>
      <c r="F414">
        <v>0.53166999999999998</v>
      </c>
      <c r="G414">
        <v>7.3800000000000005E-4</v>
      </c>
      <c r="H414">
        <v>1.7777000000000001E-2</v>
      </c>
      <c r="I414">
        <v>1.8515E-2</v>
      </c>
    </row>
    <row r="415" spans="1:9" x14ac:dyDescent="0.3">
      <c r="A415">
        <v>1600</v>
      </c>
      <c r="B415">
        <v>10</v>
      </c>
      <c r="C415">
        <v>36.122</v>
      </c>
      <c r="D415">
        <v>70.805000000000007</v>
      </c>
      <c r="E415">
        <v>0.98289000000000004</v>
      </c>
      <c r="F415">
        <v>0.54366999999999999</v>
      </c>
      <c r="G415">
        <v>5.2899999999999996E-4</v>
      </c>
      <c r="H415">
        <v>1.7805000000000001E-2</v>
      </c>
      <c r="I415">
        <v>1.8332999999999999E-2</v>
      </c>
    </row>
    <row r="416" spans="1:9" x14ac:dyDescent="0.3">
      <c r="A416">
        <v>1700</v>
      </c>
      <c r="B416">
        <v>10</v>
      </c>
      <c r="C416">
        <v>36.100999999999999</v>
      </c>
      <c r="D416">
        <v>71</v>
      </c>
      <c r="E416">
        <v>0.98301000000000005</v>
      </c>
      <c r="F416">
        <v>0.54286000000000001</v>
      </c>
      <c r="G416">
        <v>5.2499999999999997E-4</v>
      </c>
      <c r="H416">
        <v>1.7864999999999999E-2</v>
      </c>
      <c r="I416">
        <v>1.839E-2</v>
      </c>
    </row>
    <row r="417" spans="1:9" x14ac:dyDescent="0.3">
      <c r="A417">
        <v>1000</v>
      </c>
      <c r="B417">
        <v>10</v>
      </c>
      <c r="C417">
        <v>38.579000000000001</v>
      </c>
      <c r="D417">
        <v>70.296000000000006</v>
      </c>
      <c r="E417">
        <v>0.97972999999999999</v>
      </c>
      <c r="F417">
        <v>0.53498000000000001</v>
      </c>
      <c r="G417">
        <v>6.3100000000000005E-4</v>
      </c>
      <c r="H417">
        <v>1.7874999999999999E-2</v>
      </c>
      <c r="I417">
        <v>1.8506000000000002E-2</v>
      </c>
    </row>
    <row r="418" spans="1:9" x14ac:dyDescent="0.3">
      <c r="A418">
        <v>1800</v>
      </c>
      <c r="B418">
        <v>10</v>
      </c>
      <c r="C418">
        <v>36.085000000000001</v>
      </c>
      <c r="D418">
        <v>71.180000000000007</v>
      </c>
      <c r="E418">
        <v>0.98312999999999995</v>
      </c>
      <c r="F418">
        <v>0.54200999999999999</v>
      </c>
      <c r="G418">
        <v>5.2099999999999998E-4</v>
      </c>
      <c r="H418">
        <v>1.7926000000000001E-2</v>
      </c>
      <c r="I418">
        <v>1.8447000000000002E-2</v>
      </c>
    </row>
    <row r="419" spans="1:9" x14ac:dyDescent="0.3">
      <c r="A419">
        <v>1900</v>
      </c>
      <c r="B419">
        <v>10</v>
      </c>
      <c r="C419">
        <v>36.07</v>
      </c>
      <c r="D419">
        <v>71.344999999999999</v>
      </c>
      <c r="E419">
        <v>0.98323000000000005</v>
      </c>
      <c r="F419">
        <v>0.54115000000000002</v>
      </c>
      <c r="G419">
        <v>5.1800000000000001E-4</v>
      </c>
      <c r="H419">
        <v>1.7988000000000001E-2</v>
      </c>
      <c r="I419">
        <v>1.8506000000000002E-2</v>
      </c>
    </row>
    <row r="420" spans="1:9" x14ac:dyDescent="0.3">
      <c r="A420">
        <v>900</v>
      </c>
      <c r="B420">
        <v>10</v>
      </c>
      <c r="C420">
        <v>36.921999999999997</v>
      </c>
      <c r="D420">
        <v>68.27</v>
      </c>
      <c r="E420">
        <v>0.97802</v>
      </c>
      <c r="F420">
        <v>0.52717999999999998</v>
      </c>
      <c r="G420">
        <v>7.3399999999999995E-4</v>
      </c>
      <c r="H420">
        <v>1.8023999999999998E-2</v>
      </c>
      <c r="I420">
        <v>1.8758E-2</v>
      </c>
    </row>
    <row r="421" spans="1:9" x14ac:dyDescent="0.3">
      <c r="A421">
        <v>2100</v>
      </c>
      <c r="B421">
        <v>10</v>
      </c>
      <c r="C421">
        <v>36.133000000000003</v>
      </c>
      <c r="D421">
        <v>72.013999999999996</v>
      </c>
      <c r="E421">
        <v>0.98377000000000003</v>
      </c>
      <c r="F421">
        <v>0.54400000000000004</v>
      </c>
      <c r="G421">
        <v>4.9399999999999997E-4</v>
      </c>
      <c r="H421">
        <v>1.8026E-2</v>
      </c>
      <c r="I421">
        <v>1.8519000000000001E-2</v>
      </c>
    </row>
    <row r="422" spans="1:9" x14ac:dyDescent="0.3">
      <c r="A422">
        <v>2200</v>
      </c>
      <c r="B422">
        <v>10</v>
      </c>
      <c r="C422">
        <v>36.027999999999999</v>
      </c>
      <c r="D422">
        <v>71.965999999999994</v>
      </c>
      <c r="E422">
        <v>0.98387999999999998</v>
      </c>
      <c r="F422">
        <v>0.54400999999999999</v>
      </c>
      <c r="G422">
        <v>4.9100000000000001E-4</v>
      </c>
      <c r="H422">
        <v>1.8031999999999999E-2</v>
      </c>
      <c r="I422">
        <v>1.8523999999999999E-2</v>
      </c>
    </row>
    <row r="423" spans="1:9" x14ac:dyDescent="0.3">
      <c r="A423">
        <v>2300</v>
      </c>
      <c r="B423">
        <v>10</v>
      </c>
      <c r="C423">
        <v>35.978999999999999</v>
      </c>
      <c r="D423">
        <v>72.004999999999995</v>
      </c>
      <c r="E423">
        <v>0.98395999999999995</v>
      </c>
      <c r="F423">
        <v>0.54379999999999995</v>
      </c>
      <c r="G423">
        <v>4.8899999999999996E-4</v>
      </c>
      <c r="H423">
        <v>1.8051999999999999E-2</v>
      </c>
      <c r="I423">
        <v>1.8540999999999998E-2</v>
      </c>
    </row>
    <row r="424" spans="1:9" x14ac:dyDescent="0.3">
      <c r="A424">
        <v>2000</v>
      </c>
      <c r="B424">
        <v>10</v>
      </c>
      <c r="C424">
        <v>36.732999999999997</v>
      </c>
      <c r="D424">
        <v>72.328999999999994</v>
      </c>
      <c r="E424">
        <v>0.98341000000000001</v>
      </c>
      <c r="F424">
        <v>0.54254999999999998</v>
      </c>
      <c r="G424">
        <v>5.0299999999999997E-4</v>
      </c>
      <c r="H424">
        <v>1.8067E-2</v>
      </c>
      <c r="I424">
        <v>1.857E-2</v>
      </c>
    </row>
    <row r="425" spans="1:9" x14ac:dyDescent="0.3">
      <c r="A425">
        <v>2400</v>
      </c>
      <c r="B425">
        <v>10</v>
      </c>
      <c r="C425">
        <v>35.959000000000003</v>
      </c>
      <c r="D425">
        <v>72.067999999999998</v>
      </c>
      <c r="E425">
        <v>0.98402999999999996</v>
      </c>
      <c r="F425">
        <v>0.54347999999999996</v>
      </c>
      <c r="G425">
        <v>4.8700000000000002E-4</v>
      </c>
      <c r="H425">
        <v>1.8078E-2</v>
      </c>
      <c r="I425">
        <v>1.8564000000000001E-2</v>
      </c>
    </row>
    <row r="426" spans="1:9" x14ac:dyDescent="0.3">
      <c r="A426">
        <v>2500</v>
      </c>
      <c r="B426">
        <v>10</v>
      </c>
      <c r="C426">
        <v>35.945999999999998</v>
      </c>
      <c r="D426">
        <v>72.135999999999996</v>
      </c>
      <c r="E426">
        <v>0.98409999999999997</v>
      </c>
      <c r="F426">
        <v>0.54312000000000005</v>
      </c>
      <c r="G426">
        <v>4.8500000000000003E-4</v>
      </c>
      <c r="H426">
        <v>1.8105E-2</v>
      </c>
      <c r="I426">
        <v>1.8589999999999999E-2</v>
      </c>
    </row>
    <row r="427" spans="1:9" x14ac:dyDescent="0.3">
      <c r="A427">
        <v>2600</v>
      </c>
      <c r="B427">
        <v>10</v>
      </c>
      <c r="C427">
        <v>35.936</v>
      </c>
      <c r="D427">
        <v>72.203999999999994</v>
      </c>
      <c r="E427">
        <v>0.98416999999999999</v>
      </c>
      <c r="F427">
        <v>0.54274</v>
      </c>
      <c r="G427">
        <v>4.8299999999999998E-4</v>
      </c>
      <c r="H427">
        <v>1.8133E-2</v>
      </c>
      <c r="I427">
        <v>1.8616000000000001E-2</v>
      </c>
    </row>
    <row r="428" spans="1:9" x14ac:dyDescent="0.3">
      <c r="A428">
        <v>2700</v>
      </c>
      <c r="B428">
        <v>10</v>
      </c>
      <c r="C428">
        <v>35.927</v>
      </c>
      <c r="D428">
        <v>72.266999999999996</v>
      </c>
      <c r="E428">
        <v>0.98423000000000005</v>
      </c>
      <c r="F428">
        <v>0.54234000000000004</v>
      </c>
      <c r="G428">
        <v>4.8099999999999998E-4</v>
      </c>
      <c r="H428">
        <v>1.8162000000000001E-2</v>
      </c>
      <c r="I428">
        <v>1.8643E-2</v>
      </c>
    </row>
    <row r="429" spans="1:9" x14ac:dyDescent="0.3">
      <c r="A429">
        <v>2800</v>
      </c>
      <c r="B429">
        <v>10</v>
      </c>
      <c r="C429">
        <v>35.920999999999999</v>
      </c>
      <c r="D429">
        <v>72.325000000000003</v>
      </c>
      <c r="E429">
        <v>0.98429</v>
      </c>
      <c r="F429">
        <v>0.54193999999999998</v>
      </c>
      <c r="G429">
        <v>4.7899999999999999E-4</v>
      </c>
      <c r="H429">
        <v>1.8192E-2</v>
      </c>
      <c r="I429">
        <v>1.8671E-2</v>
      </c>
    </row>
    <row r="430" spans="1:9" x14ac:dyDescent="0.3">
      <c r="A430">
        <v>2900</v>
      </c>
      <c r="B430">
        <v>10</v>
      </c>
      <c r="C430">
        <v>35.917000000000002</v>
      </c>
      <c r="D430">
        <v>72.379000000000005</v>
      </c>
      <c r="E430">
        <v>0.98434999999999995</v>
      </c>
      <c r="F430">
        <v>0.54152999999999996</v>
      </c>
      <c r="G430">
        <v>4.7699999999999999E-4</v>
      </c>
      <c r="H430">
        <v>1.8221000000000001E-2</v>
      </c>
      <c r="I430">
        <v>1.8697999999999999E-2</v>
      </c>
    </row>
    <row r="431" spans="1:9" x14ac:dyDescent="0.3">
      <c r="A431">
        <v>3100</v>
      </c>
      <c r="B431">
        <v>10</v>
      </c>
      <c r="C431">
        <v>35.981999999999999</v>
      </c>
      <c r="D431">
        <v>72.650999999999996</v>
      </c>
      <c r="E431">
        <v>0.98455000000000004</v>
      </c>
      <c r="F431">
        <v>0.54239999999999999</v>
      </c>
      <c r="G431">
        <v>4.6900000000000002E-4</v>
      </c>
      <c r="H431">
        <v>1.8256000000000001E-2</v>
      </c>
      <c r="I431">
        <v>1.8724999999999999E-2</v>
      </c>
    </row>
    <row r="432" spans="1:9" x14ac:dyDescent="0.3">
      <c r="A432">
        <v>3000</v>
      </c>
      <c r="B432">
        <v>10</v>
      </c>
      <c r="C432">
        <v>36.192</v>
      </c>
      <c r="D432">
        <v>72.778999999999996</v>
      </c>
      <c r="E432">
        <v>0.98441999999999996</v>
      </c>
      <c r="F432">
        <v>0.54200000000000004</v>
      </c>
      <c r="G432">
        <v>4.7199999999999998E-4</v>
      </c>
      <c r="H432">
        <v>1.8263000000000001E-2</v>
      </c>
      <c r="I432">
        <v>1.8735999999999999E-2</v>
      </c>
    </row>
    <row r="433" spans="1:9" x14ac:dyDescent="0.3">
      <c r="A433">
        <v>3200</v>
      </c>
      <c r="B433">
        <v>10</v>
      </c>
      <c r="C433">
        <v>35.945</v>
      </c>
      <c r="D433">
        <v>72.626000000000005</v>
      </c>
      <c r="E433">
        <v>0.98460000000000003</v>
      </c>
      <c r="F433">
        <v>0.54232000000000002</v>
      </c>
      <c r="G433">
        <v>4.6799999999999999E-4</v>
      </c>
      <c r="H433">
        <v>1.8265E-2</v>
      </c>
      <c r="I433">
        <v>1.8733E-2</v>
      </c>
    </row>
    <row r="434" spans="1:9" x14ac:dyDescent="0.3">
      <c r="A434">
        <v>3300</v>
      </c>
      <c r="B434">
        <v>10</v>
      </c>
      <c r="C434">
        <v>35.927</v>
      </c>
      <c r="D434">
        <v>72.635000000000005</v>
      </c>
      <c r="E434">
        <v>0.98465000000000003</v>
      </c>
      <c r="F434">
        <v>0.54215000000000002</v>
      </c>
      <c r="G434">
        <v>4.66E-4</v>
      </c>
      <c r="H434">
        <v>1.8279E-2</v>
      </c>
      <c r="I434">
        <v>1.8745999999999999E-2</v>
      </c>
    </row>
    <row r="435" spans="1:9" x14ac:dyDescent="0.3">
      <c r="A435">
        <v>3400</v>
      </c>
      <c r="B435">
        <v>10</v>
      </c>
      <c r="C435">
        <v>35.915999999999997</v>
      </c>
      <c r="D435">
        <v>72.655000000000001</v>
      </c>
      <c r="E435">
        <v>0.98470000000000002</v>
      </c>
      <c r="F435">
        <v>0.54193999999999998</v>
      </c>
      <c r="G435">
        <v>4.6500000000000003E-4</v>
      </c>
      <c r="H435">
        <v>1.8296E-2</v>
      </c>
      <c r="I435">
        <v>1.8761E-2</v>
      </c>
    </row>
    <row r="436" spans="1:9" x14ac:dyDescent="0.3">
      <c r="A436">
        <v>3500</v>
      </c>
      <c r="B436">
        <v>10</v>
      </c>
      <c r="C436">
        <v>35.909999999999997</v>
      </c>
      <c r="D436">
        <v>72.680000000000007</v>
      </c>
      <c r="E436">
        <v>0.98473999999999995</v>
      </c>
      <c r="F436">
        <v>0.54171000000000002</v>
      </c>
      <c r="G436">
        <v>4.64E-4</v>
      </c>
      <c r="H436">
        <v>1.8312999999999999E-2</v>
      </c>
      <c r="I436">
        <v>1.8776999999999999E-2</v>
      </c>
    </row>
    <row r="437" spans="1:9" x14ac:dyDescent="0.3">
      <c r="A437">
        <v>3600</v>
      </c>
      <c r="B437">
        <v>10</v>
      </c>
      <c r="C437">
        <v>35.905000000000001</v>
      </c>
      <c r="D437">
        <v>72.704999999999998</v>
      </c>
      <c r="E437">
        <v>0.98477999999999999</v>
      </c>
      <c r="F437">
        <v>0.54146000000000005</v>
      </c>
      <c r="G437">
        <v>4.6299999999999998E-4</v>
      </c>
      <c r="H437">
        <v>1.8331E-2</v>
      </c>
      <c r="I437">
        <v>1.8793000000000001E-2</v>
      </c>
    </row>
    <row r="438" spans="1:9" x14ac:dyDescent="0.3">
      <c r="A438">
        <v>3700</v>
      </c>
      <c r="B438">
        <v>10</v>
      </c>
      <c r="C438">
        <v>35.902000000000001</v>
      </c>
      <c r="D438">
        <v>72.728999999999999</v>
      </c>
      <c r="E438">
        <v>0.98482000000000003</v>
      </c>
      <c r="F438">
        <v>0.54120000000000001</v>
      </c>
      <c r="G438">
        <v>4.6099999999999998E-4</v>
      </c>
      <c r="H438">
        <v>1.8349000000000001E-2</v>
      </c>
      <c r="I438">
        <v>1.881E-2</v>
      </c>
    </row>
    <row r="439" spans="1:9" x14ac:dyDescent="0.3">
      <c r="A439">
        <v>3800</v>
      </c>
      <c r="B439">
        <v>10</v>
      </c>
      <c r="C439">
        <v>35.9</v>
      </c>
      <c r="D439">
        <v>72.751000000000005</v>
      </c>
      <c r="E439">
        <v>0.98485999999999996</v>
      </c>
      <c r="F439">
        <v>0.54093999999999998</v>
      </c>
      <c r="G439">
        <v>4.6000000000000001E-4</v>
      </c>
      <c r="H439">
        <v>1.8367999999999999E-2</v>
      </c>
      <c r="I439">
        <v>1.8828000000000001E-2</v>
      </c>
    </row>
    <row r="440" spans="1:9" x14ac:dyDescent="0.3">
      <c r="A440">
        <v>3900</v>
      </c>
      <c r="B440">
        <v>10</v>
      </c>
      <c r="C440">
        <v>35.899000000000001</v>
      </c>
      <c r="D440">
        <v>72.772000000000006</v>
      </c>
      <c r="E440">
        <v>0.9849</v>
      </c>
      <c r="F440">
        <v>0.54068000000000005</v>
      </c>
      <c r="G440">
        <v>4.5899999999999999E-4</v>
      </c>
      <c r="H440">
        <v>1.8386E-2</v>
      </c>
      <c r="I440">
        <v>1.8845000000000001E-2</v>
      </c>
    </row>
    <row r="441" spans="1:9" x14ac:dyDescent="0.3">
      <c r="A441">
        <v>4000</v>
      </c>
      <c r="B441">
        <v>10</v>
      </c>
      <c r="C441">
        <v>36.03</v>
      </c>
      <c r="D441">
        <v>72.965999999999994</v>
      </c>
      <c r="E441">
        <v>0.98494000000000004</v>
      </c>
      <c r="F441">
        <v>0.54086999999999996</v>
      </c>
      <c r="G441">
        <v>4.57E-4</v>
      </c>
      <c r="H441">
        <v>1.8412000000000001E-2</v>
      </c>
      <c r="I441">
        <v>1.8869E-2</v>
      </c>
    </row>
    <row r="442" spans="1:9" x14ac:dyDescent="0.3">
      <c r="A442">
        <v>4100</v>
      </c>
      <c r="B442">
        <v>10</v>
      </c>
      <c r="C442">
        <v>35.938000000000002</v>
      </c>
      <c r="D442">
        <v>72.909000000000006</v>
      </c>
      <c r="E442">
        <v>0.98501000000000005</v>
      </c>
      <c r="F442">
        <v>0.54100000000000004</v>
      </c>
      <c r="G442">
        <v>4.55E-4</v>
      </c>
      <c r="H442">
        <v>1.8414E-2</v>
      </c>
      <c r="I442">
        <v>1.8869E-2</v>
      </c>
    </row>
    <row r="443" spans="1:9" x14ac:dyDescent="0.3">
      <c r="A443">
        <v>4200</v>
      </c>
      <c r="B443">
        <v>10</v>
      </c>
      <c r="C443">
        <v>35.918999999999997</v>
      </c>
      <c r="D443">
        <v>72.891999999999996</v>
      </c>
      <c r="E443">
        <v>0.98504000000000003</v>
      </c>
      <c r="F443">
        <v>0.54090000000000005</v>
      </c>
      <c r="G443">
        <v>4.5399999999999998E-4</v>
      </c>
      <c r="H443">
        <v>1.8422999999999998E-2</v>
      </c>
      <c r="I443">
        <v>1.8877000000000001E-2</v>
      </c>
    </row>
    <row r="444" spans="1:9" x14ac:dyDescent="0.3">
      <c r="A444">
        <v>4300</v>
      </c>
      <c r="B444">
        <v>10</v>
      </c>
      <c r="C444">
        <v>35.908000000000001</v>
      </c>
      <c r="D444">
        <v>72.891000000000005</v>
      </c>
      <c r="E444">
        <v>0.98507999999999996</v>
      </c>
      <c r="F444">
        <v>0.54076000000000002</v>
      </c>
      <c r="G444">
        <v>4.5300000000000001E-4</v>
      </c>
      <c r="H444">
        <v>1.8433999999999999E-2</v>
      </c>
      <c r="I444">
        <v>1.8887000000000001E-2</v>
      </c>
    </row>
    <row r="445" spans="1:9" x14ac:dyDescent="0.3">
      <c r="A445">
        <v>4400</v>
      </c>
      <c r="B445">
        <v>10</v>
      </c>
      <c r="C445">
        <v>35.901000000000003</v>
      </c>
      <c r="D445">
        <v>72.897000000000006</v>
      </c>
      <c r="E445">
        <v>0.98511000000000004</v>
      </c>
      <c r="F445">
        <v>0.54059999999999997</v>
      </c>
      <c r="G445">
        <v>4.5199999999999998E-4</v>
      </c>
      <c r="H445">
        <v>1.8446000000000001E-2</v>
      </c>
      <c r="I445">
        <v>1.8898000000000002E-2</v>
      </c>
    </row>
    <row r="446" spans="1:9" x14ac:dyDescent="0.3">
      <c r="A446">
        <v>4500</v>
      </c>
      <c r="B446">
        <v>10</v>
      </c>
      <c r="C446">
        <v>35.896999999999998</v>
      </c>
      <c r="D446">
        <v>72.905000000000001</v>
      </c>
      <c r="E446">
        <v>0.98514000000000002</v>
      </c>
      <c r="F446">
        <v>0.54042000000000001</v>
      </c>
      <c r="G446">
        <v>4.5100000000000001E-4</v>
      </c>
      <c r="H446">
        <v>1.8459E-2</v>
      </c>
      <c r="I446">
        <v>1.891E-2</v>
      </c>
    </row>
    <row r="447" spans="1:9" x14ac:dyDescent="0.3">
      <c r="A447">
        <v>4600</v>
      </c>
      <c r="B447">
        <v>10</v>
      </c>
      <c r="C447">
        <v>35.895000000000003</v>
      </c>
      <c r="D447">
        <v>72.914000000000001</v>
      </c>
      <c r="E447">
        <v>0.98516999999999999</v>
      </c>
      <c r="F447">
        <v>0.54024000000000005</v>
      </c>
      <c r="G447">
        <v>4.4999999999999999E-4</v>
      </c>
      <c r="H447">
        <v>1.8471999999999999E-2</v>
      </c>
      <c r="I447">
        <v>1.8922000000000001E-2</v>
      </c>
    </row>
    <row r="448" spans="1:9" x14ac:dyDescent="0.3">
      <c r="A448">
        <v>4700</v>
      </c>
      <c r="B448">
        <v>10</v>
      </c>
      <c r="C448">
        <v>35.893000000000001</v>
      </c>
      <c r="D448">
        <v>72.923000000000002</v>
      </c>
      <c r="E448">
        <v>0.98519999999999996</v>
      </c>
      <c r="F448">
        <v>0.54005000000000003</v>
      </c>
      <c r="G448">
        <v>4.4900000000000002E-4</v>
      </c>
      <c r="H448">
        <v>1.8485000000000001E-2</v>
      </c>
      <c r="I448">
        <v>1.8935E-2</v>
      </c>
    </row>
    <row r="449" spans="1:9" x14ac:dyDescent="0.3">
      <c r="A449">
        <v>4800</v>
      </c>
      <c r="B449">
        <v>10</v>
      </c>
      <c r="C449">
        <v>35.892000000000003</v>
      </c>
      <c r="D449">
        <v>72.932000000000002</v>
      </c>
      <c r="E449">
        <v>0.98523000000000005</v>
      </c>
      <c r="F449">
        <v>0.53986000000000001</v>
      </c>
      <c r="G449">
        <v>4.4799999999999999E-4</v>
      </c>
      <c r="H449">
        <v>1.8499000000000002E-2</v>
      </c>
      <c r="I449">
        <v>1.8946999999999999E-2</v>
      </c>
    </row>
    <row r="450" spans="1:9" x14ac:dyDescent="0.3">
      <c r="A450">
        <v>4900</v>
      </c>
      <c r="B450">
        <v>10</v>
      </c>
      <c r="C450">
        <v>35.893000000000001</v>
      </c>
      <c r="D450">
        <v>72.941000000000003</v>
      </c>
      <c r="E450">
        <v>0.98526000000000002</v>
      </c>
      <c r="F450">
        <v>0.53966000000000003</v>
      </c>
      <c r="G450">
        <v>4.4700000000000002E-4</v>
      </c>
      <c r="H450">
        <v>1.8512000000000001E-2</v>
      </c>
      <c r="I450">
        <v>1.8960000000000001E-2</v>
      </c>
    </row>
    <row r="451" spans="1:9" x14ac:dyDescent="0.3">
      <c r="A451">
        <v>5000</v>
      </c>
      <c r="B451">
        <v>10</v>
      </c>
      <c r="C451">
        <v>35.97</v>
      </c>
      <c r="D451">
        <v>73.052000000000007</v>
      </c>
      <c r="E451">
        <v>0.98528000000000004</v>
      </c>
      <c r="F451">
        <v>0.53974</v>
      </c>
      <c r="G451">
        <v>4.46E-4</v>
      </c>
      <c r="H451">
        <v>1.8530000000000001E-2</v>
      </c>
      <c r="I451">
        <v>1.8976E-2</v>
      </c>
    </row>
    <row r="452" spans="1:9" x14ac:dyDescent="0.3">
      <c r="A452">
        <v>5100</v>
      </c>
      <c r="B452">
        <v>10</v>
      </c>
      <c r="C452">
        <v>35.920999999999999</v>
      </c>
      <c r="D452">
        <v>73.025999999999996</v>
      </c>
      <c r="E452">
        <v>0.98533000000000004</v>
      </c>
      <c r="F452">
        <v>0.53978000000000004</v>
      </c>
      <c r="G452">
        <v>4.4499999999999997E-4</v>
      </c>
      <c r="H452">
        <v>1.8534999999999999E-2</v>
      </c>
      <c r="I452">
        <v>1.898E-2</v>
      </c>
    </row>
    <row r="453" spans="1:9" x14ac:dyDescent="0.3">
      <c r="A453">
        <v>5200</v>
      </c>
      <c r="B453">
        <v>10</v>
      </c>
      <c r="C453">
        <v>35.911000000000001</v>
      </c>
      <c r="D453">
        <v>73.016999999999996</v>
      </c>
      <c r="E453">
        <v>0.98534999999999995</v>
      </c>
      <c r="F453">
        <v>0.53968000000000005</v>
      </c>
      <c r="G453">
        <v>4.44E-4</v>
      </c>
      <c r="H453">
        <v>1.8543E-2</v>
      </c>
      <c r="I453">
        <v>1.8987E-2</v>
      </c>
    </row>
    <row r="454" spans="1:9" x14ac:dyDescent="0.3">
      <c r="A454">
        <v>5300</v>
      </c>
      <c r="B454">
        <v>10</v>
      </c>
      <c r="C454">
        <v>35.905999999999999</v>
      </c>
      <c r="D454">
        <v>73.016000000000005</v>
      </c>
      <c r="E454">
        <v>0.98538000000000003</v>
      </c>
      <c r="F454">
        <v>0.53956000000000004</v>
      </c>
      <c r="G454">
        <v>4.4299999999999998E-4</v>
      </c>
      <c r="H454">
        <v>1.8551999999999999E-2</v>
      </c>
      <c r="I454">
        <v>1.8995999999999999E-2</v>
      </c>
    </row>
    <row r="455" spans="1:9" x14ac:dyDescent="0.3">
      <c r="A455">
        <v>5400</v>
      </c>
      <c r="B455">
        <v>10</v>
      </c>
      <c r="C455">
        <v>35.904000000000003</v>
      </c>
      <c r="D455">
        <v>73.019000000000005</v>
      </c>
      <c r="E455">
        <v>0.98540000000000005</v>
      </c>
      <c r="F455">
        <v>0.53942999999999997</v>
      </c>
      <c r="G455">
        <v>4.4299999999999998E-4</v>
      </c>
      <c r="H455">
        <v>1.8561999999999999E-2</v>
      </c>
      <c r="I455">
        <v>1.9005000000000001E-2</v>
      </c>
    </row>
    <row r="456" spans="1:9" x14ac:dyDescent="0.3">
      <c r="A456">
        <v>5500</v>
      </c>
      <c r="B456">
        <v>10</v>
      </c>
      <c r="C456">
        <v>35.902999999999999</v>
      </c>
      <c r="D456">
        <v>73.025000000000006</v>
      </c>
      <c r="E456">
        <v>0.98543000000000003</v>
      </c>
      <c r="F456">
        <v>0.53929000000000005</v>
      </c>
      <c r="G456">
        <v>4.4200000000000001E-4</v>
      </c>
      <c r="H456">
        <v>1.8572000000000002E-2</v>
      </c>
      <c r="I456">
        <v>1.9014E-2</v>
      </c>
    </row>
    <row r="457" spans="1:9" x14ac:dyDescent="0.3">
      <c r="A457">
        <v>5600</v>
      </c>
      <c r="B457">
        <v>10</v>
      </c>
      <c r="C457">
        <v>35.902000000000001</v>
      </c>
      <c r="D457">
        <v>73.03</v>
      </c>
      <c r="E457">
        <v>0.98545000000000005</v>
      </c>
      <c r="F457">
        <v>0.53913999999999995</v>
      </c>
      <c r="G457">
        <v>4.4099999999999999E-4</v>
      </c>
      <c r="H457">
        <v>1.8582000000000001E-2</v>
      </c>
      <c r="I457">
        <v>1.9023999999999999E-2</v>
      </c>
    </row>
    <row r="458" spans="1:9" x14ac:dyDescent="0.3">
      <c r="A458">
        <v>5700</v>
      </c>
      <c r="B458">
        <v>10</v>
      </c>
      <c r="C458">
        <v>35.902000000000001</v>
      </c>
      <c r="D458">
        <v>73.036000000000001</v>
      </c>
      <c r="E458">
        <v>0.98546999999999996</v>
      </c>
      <c r="F458">
        <v>0.53898999999999997</v>
      </c>
      <c r="G458">
        <v>4.4099999999999999E-4</v>
      </c>
      <c r="H458">
        <v>1.8592999999999998E-2</v>
      </c>
      <c r="I458">
        <v>1.9033999999999999E-2</v>
      </c>
    </row>
    <row r="459" spans="1:9" x14ac:dyDescent="0.3">
      <c r="A459">
        <v>5800</v>
      </c>
      <c r="B459">
        <v>10</v>
      </c>
      <c r="C459">
        <v>35.902999999999999</v>
      </c>
      <c r="D459">
        <v>73.042000000000002</v>
      </c>
      <c r="E459">
        <v>0.98550000000000004</v>
      </c>
      <c r="F459">
        <v>0.53883999999999999</v>
      </c>
      <c r="G459">
        <v>4.4000000000000002E-4</v>
      </c>
      <c r="H459">
        <v>1.8603999999999999E-2</v>
      </c>
      <c r="I459">
        <v>1.9043000000000001E-2</v>
      </c>
    </row>
    <row r="460" spans="1:9" x14ac:dyDescent="0.3">
      <c r="A460">
        <v>5900</v>
      </c>
      <c r="B460">
        <v>10</v>
      </c>
      <c r="C460">
        <v>35.902999999999999</v>
      </c>
      <c r="D460">
        <v>73.048000000000002</v>
      </c>
      <c r="E460">
        <v>0.98551999999999995</v>
      </c>
      <c r="F460">
        <v>0.53869</v>
      </c>
      <c r="G460">
        <v>4.3899999999999999E-4</v>
      </c>
      <c r="H460">
        <v>1.8613999999999999E-2</v>
      </c>
      <c r="I460">
        <v>1.9053E-2</v>
      </c>
    </row>
    <row r="461" spans="1:9" x14ac:dyDescent="0.3">
      <c r="A461">
        <v>6000</v>
      </c>
      <c r="B461">
        <v>10</v>
      </c>
      <c r="C461">
        <v>35.951000000000001</v>
      </c>
      <c r="D461">
        <v>73.12</v>
      </c>
      <c r="E461">
        <v>0.98553999999999997</v>
      </c>
      <c r="F461">
        <v>0.53871000000000002</v>
      </c>
      <c r="G461">
        <v>4.3800000000000002E-4</v>
      </c>
      <c r="H461">
        <v>1.8627999999999999E-2</v>
      </c>
      <c r="I461">
        <v>1.9066E-2</v>
      </c>
    </row>
    <row r="462" spans="1:9" x14ac:dyDescent="0.3">
      <c r="A462">
        <v>6100</v>
      </c>
      <c r="B462">
        <v>10</v>
      </c>
      <c r="C462">
        <v>35.921999999999997</v>
      </c>
      <c r="D462">
        <v>73.111000000000004</v>
      </c>
      <c r="E462">
        <v>0.98556999999999995</v>
      </c>
      <c r="F462">
        <v>0.53871999999999998</v>
      </c>
      <c r="G462">
        <v>4.37E-4</v>
      </c>
      <c r="H462">
        <v>1.8633E-2</v>
      </c>
      <c r="I462">
        <v>1.907E-2</v>
      </c>
    </row>
    <row r="463" spans="1:9" x14ac:dyDescent="0.3">
      <c r="A463">
        <v>6200</v>
      </c>
      <c r="B463">
        <v>10</v>
      </c>
      <c r="C463">
        <v>35.915999999999997</v>
      </c>
      <c r="D463">
        <v>73.105999999999995</v>
      </c>
      <c r="E463">
        <v>0.98558999999999997</v>
      </c>
      <c r="F463">
        <v>0.53863000000000005</v>
      </c>
      <c r="G463">
        <v>4.37E-4</v>
      </c>
      <c r="H463">
        <v>1.864E-2</v>
      </c>
      <c r="I463">
        <v>1.9077E-2</v>
      </c>
    </row>
    <row r="464" spans="1:9" x14ac:dyDescent="0.3">
      <c r="A464">
        <v>6300</v>
      </c>
      <c r="B464">
        <v>10</v>
      </c>
      <c r="C464">
        <v>35.912999999999997</v>
      </c>
      <c r="D464">
        <v>73.105999999999995</v>
      </c>
      <c r="E464">
        <v>0.98560999999999999</v>
      </c>
      <c r="F464">
        <v>0.53852</v>
      </c>
      <c r="G464">
        <v>4.3600000000000003E-4</v>
      </c>
      <c r="H464">
        <v>1.8648000000000001E-2</v>
      </c>
      <c r="I464">
        <v>1.9084E-2</v>
      </c>
    </row>
    <row r="465" spans="1:9" x14ac:dyDescent="0.3">
      <c r="A465">
        <v>6400</v>
      </c>
      <c r="B465">
        <v>10</v>
      </c>
      <c r="C465">
        <v>35.911000000000001</v>
      </c>
      <c r="D465">
        <v>73.108000000000004</v>
      </c>
      <c r="E465">
        <v>0.98563000000000001</v>
      </c>
      <c r="F465">
        <v>0.53841000000000006</v>
      </c>
      <c r="G465">
        <v>4.3600000000000003E-4</v>
      </c>
      <c r="H465">
        <v>1.8655999999999999E-2</v>
      </c>
      <c r="I465">
        <v>1.9092000000000001E-2</v>
      </c>
    </row>
    <row r="466" spans="1:9" x14ac:dyDescent="0.3">
      <c r="A466">
        <v>6500</v>
      </c>
      <c r="B466">
        <v>10</v>
      </c>
      <c r="C466">
        <v>35.909999999999997</v>
      </c>
      <c r="D466">
        <v>73.105000000000004</v>
      </c>
      <c r="E466">
        <v>0.98565000000000003</v>
      </c>
      <c r="F466">
        <v>0.53829000000000005</v>
      </c>
      <c r="G466">
        <v>4.35E-4</v>
      </c>
      <c r="H466">
        <v>1.8664E-2</v>
      </c>
      <c r="I466">
        <v>1.9099000000000001E-2</v>
      </c>
    </row>
    <row r="467" spans="1:9" x14ac:dyDescent="0.3">
      <c r="A467">
        <v>6600</v>
      </c>
      <c r="B467">
        <v>10</v>
      </c>
      <c r="C467">
        <v>35.909999999999997</v>
      </c>
      <c r="D467">
        <v>73.097999999999999</v>
      </c>
      <c r="E467">
        <v>0.98567000000000005</v>
      </c>
      <c r="F467">
        <v>0.53817000000000004</v>
      </c>
      <c r="G467">
        <v>4.3399999999999998E-4</v>
      </c>
      <c r="H467">
        <v>1.8672999999999999E-2</v>
      </c>
      <c r="I467">
        <v>1.9106999999999999E-2</v>
      </c>
    </row>
    <row r="468" spans="1:9" x14ac:dyDescent="0.3">
      <c r="A468">
        <v>6700</v>
      </c>
      <c r="B468">
        <v>10</v>
      </c>
      <c r="C468">
        <v>35.909999999999997</v>
      </c>
      <c r="D468">
        <v>73.091999999999999</v>
      </c>
      <c r="E468">
        <v>0.98568999999999996</v>
      </c>
      <c r="F468">
        <v>0.53805000000000003</v>
      </c>
      <c r="G468">
        <v>4.3399999999999998E-4</v>
      </c>
      <c r="H468">
        <v>1.8682000000000001E-2</v>
      </c>
      <c r="I468">
        <v>1.9115E-2</v>
      </c>
    </row>
    <row r="469" spans="1:9" x14ac:dyDescent="0.3">
      <c r="A469">
        <v>6800</v>
      </c>
      <c r="B469">
        <v>10</v>
      </c>
      <c r="C469">
        <v>35.909999999999997</v>
      </c>
      <c r="D469">
        <v>73.085999999999999</v>
      </c>
      <c r="E469">
        <v>0.98570999999999998</v>
      </c>
      <c r="F469">
        <v>0.53793000000000002</v>
      </c>
      <c r="G469">
        <v>4.3300000000000001E-4</v>
      </c>
      <c r="H469">
        <v>1.8689999999999998E-2</v>
      </c>
      <c r="I469">
        <v>1.9123999999999999E-2</v>
      </c>
    </row>
    <row r="470" spans="1:9" x14ac:dyDescent="0.3">
      <c r="A470">
        <v>6900</v>
      </c>
      <c r="B470">
        <v>10</v>
      </c>
      <c r="C470">
        <v>35.911000000000001</v>
      </c>
      <c r="D470">
        <v>73.081000000000003</v>
      </c>
      <c r="E470">
        <v>0.98573</v>
      </c>
      <c r="F470">
        <v>0.53779999999999994</v>
      </c>
      <c r="G470">
        <v>4.3300000000000001E-4</v>
      </c>
      <c r="H470">
        <v>1.8699E-2</v>
      </c>
      <c r="I470">
        <v>1.9132E-2</v>
      </c>
    </row>
    <row r="471" spans="1:9" x14ac:dyDescent="0.3">
      <c r="A471">
        <v>7000</v>
      </c>
      <c r="B471">
        <v>10</v>
      </c>
      <c r="C471">
        <v>35.942</v>
      </c>
      <c r="D471">
        <v>73.120999999999995</v>
      </c>
      <c r="E471">
        <v>0.98575000000000002</v>
      </c>
      <c r="F471">
        <v>0.53779999999999994</v>
      </c>
      <c r="G471">
        <v>4.3199999999999998E-4</v>
      </c>
      <c r="H471">
        <v>1.8710000000000001E-2</v>
      </c>
      <c r="I471">
        <v>1.9141999999999999E-2</v>
      </c>
    </row>
    <row r="472" spans="1:9" x14ac:dyDescent="0.3">
      <c r="A472">
        <v>7100</v>
      </c>
      <c r="B472">
        <v>10</v>
      </c>
      <c r="C472">
        <v>35.923999999999999</v>
      </c>
      <c r="D472">
        <v>73.114999999999995</v>
      </c>
      <c r="E472">
        <v>0.98577000000000004</v>
      </c>
      <c r="F472">
        <v>0.53778999999999999</v>
      </c>
      <c r="G472">
        <v>4.3100000000000001E-4</v>
      </c>
      <c r="H472">
        <v>1.8714999999999999E-2</v>
      </c>
      <c r="I472">
        <v>1.9146E-2</v>
      </c>
    </row>
    <row r="473" spans="1:9" x14ac:dyDescent="0.3">
      <c r="A473">
        <v>7200</v>
      </c>
      <c r="B473">
        <v>10</v>
      </c>
      <c r="C473">
        <v>35.92</v>
      </c>
      <c r="D473">
        <v>73.108999999999995</v>
      </c>
      <c r="E473">
        <v>0.98579000000000006</v>
      </c>
      <c r="F473">
        <v>0.53771000000000002</v>
      </c>
      <c r="G473">
        <v>4.3100000000000001E-4</v>
      </c>
      <c r="H473">
        <v>1.8721000000000002E-2</v>
      </c>
      <c r="I473">
        <v>1.9151999999999999E-2</v>
      </c>
    </row>
    <row r="474" spans="1:9" x14ac:dyDescent="0.3">
      <c r="A474">
        <v>7300</v>
      </c>
      <c r="B474">
        <v>10</v>
      </c>
      <c r="C474">
        <v>35.917000000000002</v>
      </c>
      <c r="D474">
        <v>73.103999999999999</v>
      </c>
      <c r="E474">
        <v>0.98580000000000001</v>
      </c>
      <c r="F474">
        <v>0.53761999999999999</v>
      </c>
      <c r="G474">
        <v>4.2999999999999999E-4</v>
      </c>
      <c r="H474">
        <v>1.8728000000000002E-2</v>
      </c>
      <c r="I474">
        <v>1.9158000000000001E-2</v>
      </c>
    </row>
    <row r="475" spans="1:9" x14ac:dyDescent="0.3">
      <c r="A475">
        <v>7400</v>
      </c>
      <c r="B475">
        <v>10</v>
      </c>
      <c r="C475">
        <v>35.915999999999997</v>
      </c>
      <c r="D475">
        <v>73.100999999999999</v>
      </c>
      <c r="E475">
        <v>0.98582000000000003</v>
      </c>
      <c r="F475">
        <v>0.53752</v>
      </c>
      <c r="G475">
        <v>4.2999999999999999E-4</v>
      </c>
      <c r="H475">
        <v>1.8735000000000002E-2</v>
      </c>
      <c r="I475">
        <v>1.9165000000000001E-2</v>
      </c>
    </row>
    <row r="476" spans="1:9" x14ac:dyDescent="0.3">
      <c r="A476">
        <v>7500</v>
      </c>
      <c r="B476">
        <v>10</v>
      </c>
      <c r="C476">
        <v>35.914999999999999</v>
      </c>
      <c r="D476">
        <v>73.097999999999999</v>
      </c>
      <c r="E476">
        <v>0.98584000000000005</v>
      </c>
      <c r="F476">
        <v>0.53742000000000001</v>
      </c>
      <c r="G476">
        <v>4.2900000000000002E-4</v>
      </c>
      <c r="H476">
        <v>1.8742000000000002E-2</v>
      </c>
      <c r="I476">
        <v>1.9171000000000001E-2</v>
      </c>
    </row>
    <row r="477" spans="1:9" x14ac:dyDescent="0.3">
      <c r="A477">
        <v>7600</v>
      </c>
      <c r="B477">
        <v>10</v>
      </c>
      <c r="C477">
        <v>35.914000000000001</v>
      </c>
      <c r="D477">
        <v>73.096000000000004</v>
      </c>
      <c r="E477">
        <v>0.98585</v>
      </c>
      <c r="F477">
        <v>0.53732000000000002</v>
      </c>
      <c r="G477">
        <v>4.2900000000000002E-4</v>
      </c>
      <c r="H477">
        <v>1.8748999999999998E-2</v>
      </c>
      <c r="I477">
        <v>1.9178000000000001E-2</v>
      </c>
    </row>
    <row r="478" spans="1:9" x14ac:dyDescent="0.3">
      <c r="A478">
        <v>7700</v>
      </c>
      <c r="B478">
        <v>10</v>
      </c>
      <c r="C478">
        <v>35.914000000000001</v>
      </c>
      <c r="D478">
        <v>73.093999999999994</v>
      </c>
      <c r="E478">
        <v>0.98587000000000002</v>
      </c>
      <c r="F478">
        <v>0.53722000000000003</v>
      </c>
      <c r="G478">
        <v>4.28E-4</v>
      </c>
      <c r="H478">
        <v>1.8756999999999999E-2</v>
      </c>
      <c r="I478">
        <v>1.9185000000000001E-2</v>
      </c>
    </row>
    <row r="479" spans="1:9" x14ac:dyDescent="0.3">
      <c r="A479">
        <v>7800</v>
      </c>
      <c r="B479">
        <v>10</v>
      </c>
      <c r="C479">
        <v>35.914999999999999</v>
      </c>
      <c r="D479">
        <v>73.093000000000004</v>
      </c>
      <c r="E479">
        <v>0.98587999999999998</v>
      </c>
      <c r="F479">
        <v>0.53710999999999998</v>
      </c>
      <c r="G479">
        <v>4.28E-4</v>
      </c>
      <c r="H479">
        <v>1.8763999999999999E-2</v>
      </c>
      <c r="I479">
        <v>1.9192000000000001E-2</v>
      </c>
    </row>
    <row r="480" spans="1:9" x14ac:dyDescent="0.3">
      <c r="A480">
        <v>7900</v>
      </c>
      <c r="B480">
        <v>10</v>
      </c>
      <c r="C480">
        <v>35.914999999999999</v>
      </c>
      <c r="D480">
        <v>73.091999999999999</v>
      </c>
      <c r="E480">
        <v>0.9859</v>
      </c>
      <c r="F480">
        <v>0.53700999999999999</v>
      </c>
      <c r="G480">
        <v>4.2700000000000002E-4</v>
      </c>
      <c r="H480">
        <v>1.8770999999999999E-2</v>
      </c>
      <c r="I480">
        <v>1.9199000000000001E-2</v>
      </c>
    </row>
    <row r="481" spans="1:9" x14ac:dyDescent="0.3">
      <c r="A481">
        <v>8000</v>
      </c>
      <c r="B481">
        <v>10</v>
      </c>
      <c r="C481">
        <v>35.938000000000002</v>
      </c>
      <c r="D481">
        <v>73.12</v>
      </c>
      <c r="E481">
        <v>0.98592000000000002</v>
      </c>
      <c r="F481">
        <v>0.53698999999999997</v>
      </c>
      <c r="G481">
        <v>4.2700000000000002E-4</v>
      </c>
      <c r="H481">
        <v>1.8780000000000002E-2</v>
      </c>
      <c r="I481">
        <v>1.9206999999999998E-2</v>
      </c>
    </row>
    <row r="482" spans="1:9" x14ac:dyDescent="0.3">
      <c r="A482">
        <v>8100</v>
      </c>
      <c r="B482">
        <v>10</v>
      </c>
      <c r="C482">
        <v>35.927</v>
      </c>
      <c r="D482">
        <v>73.116</v>
      </c>
      <c r="E482">
        <v>0.98592999999999997</v>
      </c>
      <c r="F482">
        <v>0.53696999999999995</v>
      </c>
      <c r="G482">
        <v>4.26E-4</v>
      </c>
      <c r="H482">
        <v>1.8785E-2</v>
      </c>
      <c r="I482">
        <v>1.9210999999999999E-2</v>
      </c>
    </row>
    <row r="483" spans="1:9" x14ac:dyDescent="0.3">
      <c r="A483">
        <v>8200</v>
      </c>
      <c r="B483">
        <v>10</v>
      </c>
      <c r="C483">
        <v>35.924999999999997</v>
      </c>
      <c r="D483">
        <v>73.111000000000004</v>
      </c>
      <c r="E483">
        <v>0.98594999999999999</v>
      </c>
      <c r="F483">
        <v>0.53690000000000004</v>
      </c>
      <c r="G483">
        <v>4.26E-4</v>
      </c>
      <c r="H483">
        <v>1.8790000000000001E-2</v>
      </c>
      <c r="I483">
        <v>1.9216E-2</v>
      </c>
    </row>
    <row r="484" spans="1:9" x14ac:dyDescent="0.3">
      <c r="A484">
        <v>8300</v>
      </c>
      <c r="B484">
        <v>10</v>
      </c>
      <c r="C484">
        <v>35.923999999999999</v>
      </c>
      <c r="D484">
        <v>73.106999999999999</v>
      </c>
      <c r="E484">
        <v>0.98595999999999995</v>
      </c>
      <c r="F484">
        <v>0.53681999999999996</v>
      </c>
      <c r="G484">
        <v>4.2499999999999998E-4</v>
      </c>
      <c r="H484">
        <v>1.8796E-2</v>
      </c>
      <c r="I484">
        <v>1.9222E-2</v>
      </c>
    </row>
    <row r="485" spans="1:9" x14ac:dyDescent="0.3">
      <c r="A485">
        <v>8400</v>
      </c>
      <c r="B485">
        <v>10</v>
      </c>
      <c r="C485">
        <v>35.923000000000002</v>
      </c>
      <c r="D485">
        <v>73.105000000000004</v>
      </c>
      <c r="E485">
        <v>0.98597999999999997</v>
      </c>
      <c r="F485">
        <v>0.53673000000000004</v>
      </c>
      <c r="G485">
        <v>4.2499999999999998E-4</v>
      </c>
      <c r="H485">
        <v>1.8803E-2</v>
      </c>
      <c r="I485">
        <v>1.9227999999999999E-2</v>
      </c>
    </row>
    <row r="486" spans="1:9" x14ac:dyDescent="0.3">
      <c r="A486">
        <v>8500</v>
      </c>
      <c r="B486">
        <v>10</v>
      </c>
      <c r="C486">
        <v>35.923000000000002</v>
      </c>
      <c r="D486">
        <v>73.105999999999995</v>
      </c>
      <c r="E486">
        <v>0.98599000000000003</v>
      </c>
      <c r="F486">
        <v>0.53664999999999996</v>
      </c>
      <c r="G486">
        <v>4.2499999999999998E-4</v>
      </c>
      <c r="H486">
        <v>1.8808999999999999E-2</v>
      </c>
      <c r="I486">
        <v>1.9233E-2</v>
      </c>
    </row>
    <row r="487" spans="1:9" x14ac:dyDescent="0.3">
      <c r="A487">
        <v>8600</v>
      </c>
      <c r="B487">
        <v>10</v>
      </c>
      <c r="C487">
        <v>35.923000000000002</v>
      </c>
      <c r="D487">
        <v>73.108000000000004</v>
      </c>
      <c r="E487">
        <v>0.98601000000000005</v>
      </c>
      <c r="F487">
        <v>0.53656000000000004</v>
      </c>
      <c r="G487">
        <v>4.2400000000000001E-4</v>
      </c>
      <c r="H487">
        <v>1.8814999999999998E-2</v>
      </c>
      <c r="I487">
        <v>1.9238999999999999E-2</v>
      </c>
    </row>
    <row r="488" spans="1:9" x14ac:dyDescent="0.3">
      <c r="A488">
        <v>8700</v>
      </c>
      <c r="B488">
        <v>10</v>
      </c>
      <c r="C488">
        <v>35.923000000000002</v>
      </c>
      <c r="D488">
        <v>73.11</v>
      </c>
      <c r="E488">
        <v>0.98602000000000001</v>
      </c>
      <c r="F488">
        <v>0.53647</v>
      </c>
      <c r="G488">
        <v>4.2400000000000001E-4</v>
      </c>
      <c r="H488">
        <v>1.8821000000000001E-2</v>
      </c>
      <c r="I488">
        <v>1.9245000000000002E-2</v>
      </c>
    </row>
    <row r="489" spans="1:9" x14ac:dyDescent="0.3">
      <c r="A489">
        <v>8800</v>
      </c>
      <c r="B489">
        <v>10</v>
      </c>
      <c r="C489">
        <v>35.923000000000002</v>
      </c>
      <c r="D489">
        <v>73.113</v>
      </c>
      <c r="E489">
        <v>0.98602999999999996</v>
      </c>
      <c r="F489">
        <v>0.53637999999999997</v>
      </c>
      <c r="G489">
        <v>4.2299999999999998E-4</v>
      </c>
      <c r="H489">
        <v>1.8828000000000001E-2</v>
      </c>
      <c r="I489">
        <v>1.9251000000000001E-2</v>
      </c>
    </row>
    <row r="490" spans="1:9" x14ac:dyDescent="0.3">
      <c r="A490">
        <v>8900</v>
      </c>
      <c r="B490">
        <v>10</v>
      </c>
      <c r="C490">
        <v>35.923999999999999</v>
      </c>
      <c r="D490">
        <v>73.114999999999995</v>
      </c>
      <c r="E490">
        <v>0.98604999999999998</v>
      </c>
      <c r="F490">
        <v>0.53629000000000004</v>
      </c>
      <c r="G490">
        <v>4.2299999999999998E-4</v>
      </c>
      <c r="H490">
        <v>1.8834E-2</v>
      </c>
      <c r="I490">
        <v>1.9257E-2</v>
      </c>
    </row>
    <row r="491" spans="1:9" x14ac:dyDescent="0.3">
      <c r="A491">
        <v>9000</v>
      </c>
      <c r="B491">
        <v>10</v>
      </c>
      <c r="C491">
        <v>35.941000000000003</v>
      </c>
      <c r="D491">
        <v>73.14</v>
      </c>
      <c r="E491">
        <v>0.98606000000000005</v>
      </c>
      <c r="F491">
        <v>0.53625999999999996</v>
      </c>
      <c r="G491">
        <v>4.2200000000000001E-4</v>
      </c>
      <c r="H491">
        <v>1.8842000000000001E-2</v>
      </c>
      <c r="I491">
        <v>1.9264E-2</v>
      </c>
    </row>
    <row r="492" spans="1:9" x14ac:dyDescent="0.3">
      <c r="A492">
        <v>9100</v>
      </c>
      <c r="B492">
        <v>10</v>
      </c>
      <c r="C492">
        <v>35.933</v>
      </c>
      <c r="D492">
        <v>73.141000000000005</v>
      </c>
      <c r="E492">
        <v>0.98607999999999996</v>
      </c>
      <c r="F492">
        <v>0.53625</v>
      </c>
      <c r="G492">
        <v>4.2200000000000001E-4</v>
      </c>
      <c r="H492">
        <v>1.8846000000000002E-2</v>
      </c>
      <c r="I492">
        <v>1.9268E-2</v>
      </c>
    </row>
    <row r="493" spans="1:9" x14ac:dyDescent="0.3">
      <c r="A493">
        <v>9200</v>
      </c>
      <c r="B493">
        <v>10</v>
      </c>
      <c r="C493">
        <v>35.932000000000002</v>
      </c>
      <c r="D493">
        <v>73.141000000000005</v>
      </c>
      <c r="E493">
        <v>0.98609000000000002</v>
      </c>
      <c r="F493">
        <v>0.53617999999999999</v>
      </c>
      <c r="G493">
        <v>4.2200000000000001E-4</v>
      </c>
      <c r="H493">
        <v>1.8851E-2</v>
      </c>
      <c r="I493">
        <v>1.9272999999999998E-2</v>
      </c>
    </row>
    <row r="494" spans="1:9" x14ac:dyDescent="0.3">
      <c r="A494">
        <v>9300</v>
      </c>
      <c r="B494">
        <v>10</v>
      </c>
      <c r="C494">
        <v>35.930999999999997</v>
      </c>
      <c r="D494">
        <v>73.141000000000005</v>
      </c>
      <c r="E494">
        <v>0.98609999999999998</v>
      </c>
      <c r="F494">
        <v>0.53610999999999998</v>
      </c>
      <c r="G494">
        <v>4.2099999999999999E-4</v>
      </c>
      <c r="H494">
        <v>1.8856000000000001E-2</v>
      </c>
      <c r="I494">
        <v>1.9278E-2</v>
      </c>
    </row>
    <row r="495" spans="1:9" x14ac:dyDescent="0.3">
      <c r="A495">
        <v>9400</v>
      </c>
      <c r="B495">
        <v>10</v>
      </c>
      <c r="C495">
        <v>35.930999999999997</v>
      </c>
      <c r="D495">
        <v>73.141999999999996</v>
      </c>
      <c r="E495">
        <v>0.98611000000000004</v>
      </c>
      <c r="F495">
        <v>0.53603000000000001</v>
      </c>
      <c r="G495">
        <v>4.2099999999999999E-4</v>
      </c>
      <c r="H495">
        <v>1.8862E-2</v>
      </c>
      <c r="I495">
        <v>1.9283000000000002E-2</v>
      </c>
    </row>
    <row r="496" spans="1:9" x14ac:dyDescent="0.3">
      <c r="A496">
        <v>9500</v>
      </c>
      <c r="B496">
        <v>10</v>
      </c>
      <c r="C496">
        <v>35.930999999999997</v>
      </c>
      <c r="D496">
        <v>73.143000000000001</v>
      </c>
      <c r="E496">
        <v>0.98612999999999995</v>
      </c>
      <c r="F496">
        <v>0.53595999999999999</v>
      </c>
      <c r="G496">
        <v>4.2000000000000002E-4</v>
      </c>
      <c r="H496">
        <v>1.8866999999999998E-2</v>
      </c>
      <c r="I496">
        <v>1.9288E-2</v>
      </c>
    </row>
    <row r="497" spans="1:9" x14ac:dyDescent="0.3">
      <c r="A497">
        <v>9600</v>
      </c>
      <c r="B497">
        <v>10</v>
      </c>
      <c r="C497">
        <v>35.930999999999997</v>
      </c>
      <c r="D497">
        <v>73.144000000000005</v>
      </c>
      <c r="E497">
        <v>0.98614000000000002</v>
      </c>
      <c r="F497">
        <v>0.53588000000000002</v>
      </c>
      <c r="G497">
        <v>4.2000000000000002E-4</v>
      </c>
      <c r="H497">
        <v>1.8873000000000001E-2</v>
      </c>
      <c r="I497">
        <v>1.9293000000000001E-2</v>
      </c>
    </row>
    <row r="498" spans="1:9" x14ac:dyDescent="0.3">
      <c r="A498">
        <v>9700</v>
      </c>
      <c r="B498">
        <v>10</v>
      </c>
      <c r="C498">
        <v>35.932000000000002</v>
      </c>
      <c r="D498">
        <v>73.146000000000001</v>
      </c>
      <c r="E498">
        <v>0.98614999999999997</v>
      </c>
      <c r="F498">
        <v>0.53580000000000005</v>
      </c>
      <c r="G498">
        <v>4.2000000000000002E-4</v>
      </c>
      <c r="H498">
        <v>1.8877999999999999E-2</v>
      </c>
      <c r="I498">
        <v>1.9297999999999999E-2</v>
      </c>
    </row>
    <row r="499" spans="1:9" x14ac:dyDescent="0.3">
      <c r="A499">
        <v>9800</v>
      </c>
      <c r="B499">
        <v>10</v>
      </c>
      <c r="C499">
        <v>35.932000000000002</v>
      </c>
      <c r="D499">
        <v>73.147999999999996</v>
      </c>
      <c r="E499">
        <v>0.98616000000000004</v>
      </c>
      <c r="F499">
        <v>0.53571999999999997</v>
      </c>
      <c r="G499">
        <v>4.1899999999999999E-4</v>
      </c>
      <c r="H499">
        <v>1.8884000000000001E-2</v>
      </c>
      <c r="I499">
        <v>1.9303000000000001E-2</v>
      </c>
    </row>
    <row r="500" spans="1:9" x14ac:dyDescent="0.3">
      <c r="A500">
        <v>9900</v>
      </c>
      <c r="B500">
        <v>10</v>
      </c>
      <c r="C500">
        <v>35.933</v>
      </c>
      <c r="D500">
        <v>73.150000000000006</v>
      </c>
      <c r="E500">
        <v>0.98616999999999999</v>
      </c>
      <c r="F500">
        <v>0.53564000000000001</v>
      </c>
      <c r="G500">
        <v>4.1899999999999999E-4</v>
      </c>
      <c r="H500">
        <v>1.8890000000000001E-2</v>
      </c>
      <c r="I500">
        <v>1.9307999999999999E-2</v>
      </c>
    </row>
    <row r="501" spans="1:9" x14ac:dyDescent="0.3">
      <c r="A501">
        <v>10000</v>
      </c>
      <c r="B501">
        <v>10</v>
      </c>
      <c r="C501">
        <v>35.945999999999998</v>
      </c>
      <c r="D501">
        <v>73.168999999999997</v>
      </c>
      <c r="E501">
        <v>0.98619000000000001</v>
      </c>
      <c r="F501">
        <v>0.53561000000000003</v>
      </c>
      <c r="G501">
        <v>4.1899999999999999E-4</v>
      </c>
      <c r="H501">
        <v>1.8896E-2</v>
      </c>
      <c r="I501">
        <v>1.9314000000000001E-2</v>
      </c>
    </row>
    <row r="502" spans="1:9" x14ac:dyDescent="0.3">
      <c r="A502">
        <v>10100</v>
      </c>
      <c r="B502">
        <v>10</v>
      </c>
      <c r="C502">
        <v>35.94</v>
      </c>
      <c r="D502">
        <v>73.171999999999997</v>
      </c>
      <c r="E502">
        <v>0.98619999999999997</v>
      </c>
      <c r="F502">
        <v>0.53559999999999997</v>
      </c>
      <c r="G502">
        <v>4.1800000000000002E-4</v>
      </c>
      <c r="H502">
        <v>1.89E-2</v>
      </c>
      <c r="I502">
        <v>1.9317999999999998E-2</v>
      </c>
    </row>
    <row r="503" spans="1:9" x14ac:dyDescent="0.3">
      <c r="A503">
        <v>10200</v>
      </c>
      <c r="B503">
        <v>10</v>
      </c>
      <c r="C503">
        <v>35.939</v>
      </c>
      <c r="D503">
        <v>73.171000000000006</v>
      </c>
      <c r="E503">
        <v>0.98621000000000003</v>
      </c>
      <c r="F503">
        <v>0.53554000000000002</v>
      </c>
      <c r="G503">
        <v>4.1800000000000002E-4</v>
      </c>
      <c r="H503">
        <v>1.8905000000000002E-2</v>
      </c>
      <c r="I503">
        <v>1.9321999999999999E-2</v>
      </c>
    </row>
    <row r="504" spans="1:9" x14ac:dyDescent="0.3">
      <c r="A504">
        <v>10300</v>
      </c>
      <c r="B504">
        <v>10</v>
      </c>
      <c r="C504">
        <v>35.939</v>
      </c>
      <c r="D504">
        <v>73.171999999999997</v>
      </c>
      <c r="E504">
        <v>0.98621999999999999</v>
      </c>
      <c r="F504">
        <v>0.53547</v>
      </c>
      <c r="G504">
        <v>4.17E-4</v>
      </c>
      <c r="H504">
        <v>1.8908999999999999E-2</v>
      </c>
      <c r="I504">
        <v>1.9327E-2</v>
      </c>
    </row>
    <row r="505" spans="1:9" x14ac:dyDescent="0.3">
      <c r="A505">
        <v>10400</v>
      </c>
      <c r="B505">
        <v>10</v>
      </c>
      <c r="C505">
        <v>35.938000000000002</v>
      </c>
      <c r="D505">
        <v>73.171999999999997</v>
      </c>
      <c r="E505">
        <v>0.98623000000000005</v>
      </c>
      <c r="F505">
        <v>0.53539999999999999</v>
      </c>
      <c r="G505">
        <v>4.17E-4</v>
      </c>
      <c r="H505">
        <v>1.8914E-2</v>
      </c>
      <c r="I505">
        <v>1.9331000000000001E-2</v>
      </c>
    </row>
    <row r="506" spans="1:9" x14ac:dyDescent="0.3">
      <c r="A506">
        <v>10500</v>
      </c>
      <c r="B506">
        <v>10</v>
      </c>
      <c r="C506">
        <v>35.938000000000002</v>
      </c>
      <c r="D506">
        <v>73.173000000000002</v>
      </c>
      <c r="E506">
        <v>0.98624000000000001</v>
      </c>
      <c r="F506">
        <v>0.53534000000000004</v>
      </c>
      <c r="G506">
        <v>4.17E-4</v>
      </c>
      <c r="H506">
        <v>1.8918999999999998E-2</v>
      </c>
      <c r="I506">
        <v>1.9335999999999999E-2</v>
      </c>
    </row>
    <row r="507" spans="1:9" x14ac:dyDescent="0.3">
      <c r="A507">
        <v>10600</v>
      </c>
      <c r="B507">
        <v>10</v>
      </c>
      <c r="C507">
        <v>35.938000000000002</v>
      </c>
      <c r="D507">
        <v>73.174999999999997</v>
      </c>
      <c r="E507">
        <v>0.98626000000000003</v>
      </c>
      <c r="F507">
        <v>0.53527000000000002</v>
      </c>
      <c r="G507">
        <v>4.1599999999999997E-4</v>
      </c>
      <c r="H507">
        <v>1.8924E-2</v>
      </c>
      <c r="I507">
        <v>1.934E-2</v>
      </c>
    </row>
    <row r="508" spans="1:9" x14ac:dyDescent="0.3">
      <c r="A508">
        <v>10700</v>
      </c>
      <c r="B508">
        <v>10</v>
      </c>
      <c r="C508">
        <v>35.938000000000002</v>
      </c>
      <c r="D508">
        <v>73.177000000000007</v>
      </c>
      <c r="E508">
        <v>0.98626999999999998</v>
      </c>
      <c r="F508">
        <v>0.53520000000000001</v>
      </c>
      <c r="G508">
        <v>4.1599999999999997E-4</v>
      </c>
      <c r="H508">
        <v>1.8929000000000001E-2</v>
      </c>
      <c r="I508">
        <v>1.9345000000000001E-2</v>
      </c>
    </row>
    <row r="509" spans="1:9" x14ac:dyDescent="0.3">
      <c r="A509">
        <v>10800</v>
      </c>
      <c r="B509">
        <v>10</v>
      </c>
      <c r="C509">
        <v>35.939</v>
      </c>
      <c r="D509">
        <v>73.177999999999997</v>
      </c>
      <c r="E509">
        <v>0.98628000000000005</v>
      </c>
      <c r="F509">
        <v>0.53512999999999999</v>
      </c>
      <c r="G509">
        <v>4.1599999999999997E-4</v>
      </c>
      <c r="H509">
        <v>1.8933999999999999E-2</v>
      </c>
      <c r="I509">
        <v>1.9349999999999999E-2</v>
      </c>
    </row>
    <row r="510" spans="1:9" x14ac:dyDescent="0.3">
      <c r="A510">
        <v>10900</v>
      </c>
      <c r="B510">
        <v>10</v>
      </c>
      <c r="C510">
        <v>35.94</v>
      </c>
      <c r="D510">
        <v>73.180000000000007</v>
      </c>
      <c r="E510">
        <v>0.98629</v>
      </c>
      <c r="F510">
        <v>0.53505999999999998</v>
      </c>
      <c r="G510">
        <v>4.15E-4</v>
      </c>
      <c r="H510">
        <v>1.8939000000000001E-2</v>
      </c>
      <c r="I510">
        <v>1.9354E-2</v>
      </c>
    </row>
    <row r="511" spans="1:9" x14ac:dyDescent="0.3">
      <c r="A511">
        <v>11000</v>
      </c>
      <c r="B511">
        <v>10</v>
      </c>
      <c r="C511">
        <v>35.951999999999998</v>
      </c>
      <c r="D511">
        <v>73.194999999999993</v>
      </c>
      <c r="E511">
        <v>0.98629999999999995</v>
      </c>
      <c r="F511">
        <v>0.53503000000000001</v>
      </c>
      <c r="G511">
        <v>4.15E-4</v>
      </c>
      <c r="H511">
        <v>1.8943999999999999E-2</v>
      </c>
      <c r="I511">
        <v>1.9359999999999999E-2</v>
      </c>
    </row>
    <row r="512" spans="1:9" x14ac:dyDescent="0.3">
      <c r="A512">
        <v>11100</v>
      </c>
      <c r="B512">
        <v>10</v>
      </c>
      <c r="C512">
        <v>35.947000000000003</v>
      </c>
      <c r="D512">
        <v>73.197999999999993</v>
      </c>
      <c r="E512">
        <v>0.98631000000000002</v>
      </c>
      <c r="F512">
        <v>0.53500999999999999</v>
      </c>
      <c r="G512">
        <v>4.15E-4</v>
      </c>
      <c r="H512">
        <v>1.8948E-2</v>
      </c>
      <c r="I512">
        <v>1.9362999999999998E-2</v>
      </c>
    </row>
    <row r="513" spans="1:9" x14ac:dyDescent="0.3">
      <c r="A513">
        <v>11200</v>
      </c>
      <c r="B513">
        <v>10</v>
      </c>
      <c r="C513">
        <v>35.947000000000003</v>
      </c>
      <c r="D513">
        <v>73.197999999999993</v>
      </c>
      <c r="E513">
        <v>0.98631999999999997</v>
      </c>
      <c r="F513">
        <v>0.53495000000000004</v>
      </c>
      <c r="G513">
        <v>4.1399999999999998E-4</v>
      </c>
      <c r="H513">
        <v>1.8952E-2</v>
      </c>
      <c r="I513">
        <v>1.9366999999999999E-2</v>
      </c>
    </row>
    <row r="514" spans="1:9" x14ac:dyDescent="0.3">
      <c r="A514">
        <v>11300</v>
      </c>
      <c r="B514">
        <v>10</v>
      </c>
      <c r="C514">
        <v>35.947000000000003</v>
      </c>
      <c r="D514">
        <v>73.197999999999993</v>
      </c>
      <c r="E514">
        <v>0.98633000000000004</v>
      </c>
      <c r="F514">
        <v>0.53488999999999998</v>
      </c>
      <c r="G514">
        <v>4.1399999999999998E-4</v>
      </c>
      <c r="H514">
        <v>1.8957000000000002E-2</v>
      </c>
      <c r="I514">
        <v>1.9370999999999999E-2</v>
      </c>
    </row>
    <row r="515" spans="1:9" x14ac:dyDescent="0.3">
      <c r="A515">
        <v>11400</v>
      </c>
      <c r="B515">
        <v>10</v>
      </c>
      <c r="C515">
        <v>35.947000000000003</v>
      </c>
      <c r="D515">
        <v>73.198999999999998</v>
      </c>
      <c r="E515">
        <v>0.98633999999999999</v>
      </c>
      <c r="F515">
        <v>0.53483000000000003</v>
      </c>
      <c r="G515">
        <v>4.1399999999999998E-4</v>
      </c>
      <c r="H515">
        <v>1.8960999999999999E-2</v>
      </c>
      <c r="I515">
        <v>1.9375E-2</v>
      </c>
    </row>
    <row r="516" spans="1:9" x14ac:dyDescent="0.3">
      <c r="A516">
        <v>11500</v>
      </c>
      <c r="B516">
        <v>10</v>
      </c>
      <c r="C516">
        <v>35.948</v>
      </c>
      <c r="D516">
        <v>73.2</v>
      </c>
      <c r="E516">
        <v>0.98634999999999995</v>
      </c>
      <c r="F516">
        <v>0.53476999999999997</v>
      </c>
      <c r="G516">
        <v>4.1399999999999998E-4</v>
      </c>
      <c r="H516">
        <v>1.8964999999999999E-2</v>
      </c>
      <c r="I516">
        <v>1.9379E-2</v>
      </c>
    </row>
    <row r="517" spans="1:9" x14ac:dyDescent="0.3">
      <c r="A517">
        <v>11600</v>
      </c>
      <c r="B517">
        <v>10</v>
      </c>
      <c r="C517">
        <v>35.948</v>
      </c>
      <c r="D517">
        <v>73.200999999999993</v>
      </c>
      <c r="E517">
        <v>0.98636000000000001</v>
      </c>
      <c r="F517">
        <v>0.53471000000000002</v>
      </c>
      <c r="G517">
        <v>4.1300000000000001E-4</v>
      </c>
      <c r="H517">
        <v>1.8970000000000001E-2</v>
      </c>
      <c r="I517">
        <v>1.9383000000000001E-2</v>
      </c>
    </row>
    <row r="518" spans="1:9" x14ac:dyDescent="0.3">
      <c r="A518">
        <v>11700</v>
      </c>
      <c r="B518">
        <v>10</v>
      </c>
      <c r="C518">
        <v>35.948999999999998</v>
      </c>
      <c r="D518">
        <v>73.203000000000003</v>
      </c>
      <c r="E518">
        <v>0.98636999999999997</v>
      </c>
      <c r="F518">
        <v>0.53464999999999996</v>
      </c>
      <c r="G518">
        <v>4.1300000000000001E-4</v>
      </c>
      <c r="H518">
        <v>1.8974000000000001E-2</v>
      </c>
      <c r="I518">
        <v>1.9387000000000001E-2</v>
      </c>
    </row>
    <row r="519" spans="1:9" x14ac:dyDescent="0.3">
      <c r="A519">
        <v>11800</v>
      </c>
      <c r="B519">
        <v>10</v>
      </c>
      <c r="C519">
        <v>35.948999999999998</v>
      </c>
      <c r="D519">
        <v>73.203999999999994</v>
      </c>
      <c r="E519">
        <v>0.98638000000000003</v>
      </c>
      <c r="F519">
        <v>0.53459000000000001</v>
      </c>
      <c r="G519">
        <v>4.1300000000000001E-4</v>
      </c>
      <c r="H519">
        <v>1.8978999999999999E-2</v>
      </c>
      <c r="I519">
        <v>1.9392E-2</v>
      </c>
    </row>
    <row r="520" spans="1:9" x14ac:dyDescent="0.3">
      <c r="A520">
        <v>11900</v>
      </c>
      <c r="B520">
        <v>10</v>
      </c>
      <c r="C520">
        <v>35.950000000000003</v>
      </c>
      <c r="D520">
        <v>73.206000000000003</v>
      </c>
      <c r="E520">
        <v>0.98638999999999999</v>
      </c>
      <c r="F520">
        <v>0.53452</v>
      </c>
      <c r="G520">
        <v>4.1199999999999999E-4</v>
      </c>
      <c r="H520">
        <v>1.8983E-2</v>
      </c>
      <c r="I520">
        <v>1.9396E-2</v>
      </c>
    </row>
    <row r="521" spans="1:9" x14ac:dyDescent="0.3">
      <c r="A521">
        <v>12000</v>
      </c>
      <c r="B521">
        <v>10</v>
      </c>
      <c r="C521">
        <v>35.959000000000003</v>
      </c>
      <c r="D521">
        <v>73.218000000000004</v>
      </c>
      <c r="E521">
        <v>0.98640000000000005</v>
      </c>
      <c r="F521">
        <v>0.53449000000000002</v>
      </c>
      <c r="G521">
        <v>4.1199999999999999E-4</v>
      </c>
      <c r="H521">
        <v>1.8988000000000001E-2</v>
      </c>
      <c r="I521">
        <v>1.9400000000000001E-2</v>
      </c>
    </row>
    <row r="522" spans="1:9" x14ac:dyDescent="0.3">
      <c r="A522">
        <v>12100</v>
      </c>
      <c r="B522">
        <v>10</v>
      </c>
      <c r="C522">
        <v>35.954999999999998</v>
      </c>
      <c r="D522">
        <v>73.221000000000004</v>
      </c>
      <c r="E522">
        <v>0.98641000000000001</v>
      </c>
      <c r="F522">
        <v>0.53447999999999996</v>
      </c>
      <c r="G522">
        <v>4.1199999999999999E-4</v>
      </c>
      <c r="H522">
        <v>1.8991999999999998E-2</v>
      </c>
      <c r="I522">
        <v>1.9403E-2</v>
      </c>
    </row>
    <row r="523" spans="1:9" x14ac:dyDescent="0.3">
      <c r="A523">
        <v>12200</v>
      </c>
      <c r="B523">
        <v>10</v>
      </c>
      <c r="C523">
        <v>35.954999999999998</v>
      </c>
      <c r="D523">
        <v>73.221000000000004</v>
      </c>
      <c r="E523">
        <v>0.98641999999999996</v>
      </c>
      <c r="F523">
        <v>0.53442000000000001</v>
      </c>
      <c r="G523">
        <v>4.1100000000000002E-4</v>
      </c>
      <c r="H523">
        <v>1.8995999999999999E-2</v>
      </c>
      <c r="I523">
        <v>1.9407000000000001E-2</v>
      </c>
    </row>
    <row r="524" spans="1:9" x14ac:dyDescent="0.3">
      <c r="A524">
        <v>12300</v>
      </c>
      <c r="B524">
        <v>10</v>
      </c>
      <c r="C524">
        <v>35.954000000000001</v>
      </c>
      <c r="D524">
        <v>73.221999999999994</v>
      </c>
      <c r="E524">
        <v>0.98643000000000003</v>
      </c>
      <c r="F524">
        <v>0.53437000000000001</v>
      </c>
      <c r="G524">
        <v>4.1100000000000002E-4</v>
      </c>
      <c r="H524">
        <v>1.8998999999999999E-2</v>
      </c>
      <c r="I524">
        <v>1.9411000000000001E-2</v>
      </c>
    </row>
    <row r="525" spans="1:9" x14ac:dyDescent="0.3">
      <c r="A525">
        <v>12400</v>
      </c>
      <c r="B525">
        <v>10</v>
      </c>
      <c r="C525">
        <v>35.954000000000001</v>
      </c>
      <c r="D525">
        <v>73.222999999999999</v>
      </c>
      <c r="E525">
        <v>0.98643999999999998</v>
      </c>
      <c r="F525">
        <v>0.53432000000000002</v>
      </c>
      <c r="G525">
        <v>4.1100000000000002E-4</v>
      </c>
      <c r="H525">
        <v>1.9002999999999999E-2</v>
      </c>
      <c r="I525">
        <v>1.9414000000000001E-2</v>
      </c>
    </row>
    <row r="526" spans="1:9" x14ac:dyDescent="0.3">
      <c r="A526">
        <v>12500</v>
      </c>
      <c r="B526">
        <v>10</v>
      </c>
      <c r="C526">
        <v>35.954999999999998</v>
      </c>
      <c r="D526">
        <v>73.224000000000004</v>
      </c>
      <c r="E526">
        <v>0.98643999999999998</v>
      </c>
      <c r="F526">
        <v>0.53425999999999996</v>
      </c>
      <c r="G526">
        <v>4.1100000000000002E-4</v>
      </c>
      <c r="H526">
        <v>1.9007E-2</v>
      </c>
      <c r="I526">
        <v>1.9418000000000001E-2</v>
      </c>
    </row>
    <row r="527" spans="1:9" x14ac:dyDescent="0.3">
      <c r="A527">
        <v>12600</v>
      </c>
      <c r="B527">
        <v>10</v>
      </c>
      <c r="C527">
        <v>35.954999999999998</v>
      </c>
      <c r="D527">
        <v>73.224999999999994</v>
      </c>
      <c r="E527">
        <v>0.98645000000000005</v>
      </c>
      <c r="F527">
        <v>0.53420000000000001</v>
      </c>
      <c r="G527">
        <v>4.0999999999999999E-4</v>
      </c>
      <c r="H527">
        <v>1.9012000000000001E-2</v>
      </c>
      <c r="I527">
        <v>1.9421999999999998E-2</v>
      </c>
    </row>
    <row r="528" spans="1:9" x14ac:dyDescent="0.3">
      <c r="A528">
        <v>12700</v>
      </c>
      <c r="B528">
        <v>10</v>
      </c>
      <c r="C528">
        <v>35.954999999999998</v>
      </c>
      <c r="D528">
        <v>73.225999999999999</v>
      </c>
      <c r="E528">
        <v>0.98646</v>
      </c>
      <c r="F528">
        <v>0.53415000000000001</v>
      </c>
      <c r="G528">
        <v>4.0999999999999999E-4</v>
      </c>
      <c r="H528">
        <v>1.9016000000000002E-2</v>
      </c>
      <c r="I528">
        <v>1.9425999999999999E-2</v>
      </c>
    </row>
    <row r="529" spans="1:9" x14ac:dyDescent="0.3">
      <c r="A529">
        <v>12800</v>
      </c>
      <c r="B529">
        <v>10</v>
      </c>
      <c r="C529">
        <v>35.954999999999998</v>
      </c>
      <c r="D529">
        <v>73.227999999999994</v>
      </c>
      <c r="E529">
        <v>0.98646999999999996</v>
      </c>
      <c r="F529">
        <v>0.53408999999999995</v>
      </c>
      <c r="G529">
        <v>4.0999999999999999E-4</v>
      </c>
      <c r="H529">
        <v>1.9019999999999999E-2</v>
      </c>
      <c r="I529">
        <v>1.9428999999999998E-2</v>
      </c>
    </row>
    <row r="530" spans="1:9" x14ac:dyDescent="0.3">
      <c r="A530">
        <v>12900</v>
      </c>
      <c r="B530">
        <v>10</v>
      </c>
      <c r="C530">
        <v>35.956000000000003</v>
      </c>
      <c r="D530">
        <v>73.228999999999999</v>
      </c>
      <c r="E530">
        <v>0.98648000000000002</v>
      </c>
      <c r="F530">
        <v>0.53403</v>
      </c>
      <c r="G530">
        <v>4.0999999999999999E-4</v>
      </c>
      <c r="H530">
        <v>1.9023999999999999E-2</v>
      </c>
      <c r="I530">
        <v>1.9432999999999999E-2</v>
      </c>
    </row>
    <row r="531" spans="1:9" x14ac:dyDescent="0.3">
      <c r="A531">
        <v>13000</v>
      </c>
      <c r="B531">
        <v>10</v>
      </c>
      <c r="C531">
        <v>35.963000000000001</v>
      </c>
      <c r="D531">
        <v>73.239000000000004</v>
      </c>
      <c r="E531">
        <v>0.98648999999999998</v>
      </c>
      <c r="F531">
        <v>0.53400000000000003</v>
      </c>
      <c r="G531">
        <v>4.0900000000000002E-4</v>
      </c>
      <c r="H531">
        <v>1.9028E-2</v>
      </c>
      <c r="I531">
        <v>1.9436999999999999E-2</v>
      </c>
    </row>
    <row r="532" spans="1:9" x14ac:dyDescent="0.3">
      <c r="A532">
        <v>13100</v>
      </c>
      <c r="B532">
        <v>10</v>
      </c>
      <c r="C532">
        <v>35.96</v>
      </c>
      <c r="D532">
        <v>73.242000000000004</v>
      </c>
      <c r="E532">
        <v>0.98650000000000004</v>
      </c>
      <c r="F532">
        <v>0.53398999999999996</v>
      </c>
      <c r="G532">
        <v>4.0900000000000002E-4</v>
      </c>
      <c r="H532">
        <v>1.9030999999999999E-2</v>
      </c>
      <c r="I532">
        <v>1.9439999999999999E-2</v>
      </c>
    </row>
    <row r="533" spans="1:9" x14ac:dyDescent="0.3">
      <c r="A533">
        <v>13200</v>
      </c>
      <c r="B533">
        <v>10</v>
      </c>
      <c r="C533">
        <v>35.959000000000003</v>
      </c>
      <c r="D533">
        <v>73.242999999999995</v>
      </c>
      <c r="E533">
        <v>0.98651</v>
      </c>
      <c r="F533">
        <v>0.53393999999999997</v>
      </c>
      <c r="G533">
        <v>4.0900000000000002E-4</v>
      </c>
      <c r="H533">
        <v>1.9035E-2</v>
      </c>
      <c r="I533">
        <v>1.9443999999999999E-2</v>
      </c>
    </row>
    <row r="534" spans="1:9" x14ac:dyDescent="0.3">
      <c r="A534">
        <v>13300</v>
      </c>
      <c r="B534">
        <v>10</v>
      </c>
      <c r="C534">
        <v>35.959000000000003</v>
      </c>
      <c r="D534">
        <v>73.244</v>
      </c>
      <c r="E534">
        <v>0.98651</v>
      </c>
      <c r="F534">
        <v>0.53388999999999998</v>
      </c>
      <c r="G534">
        <v>4.0900000000000002E-4</v>
      </c>
      <c r="H534">
        <v>1.9037999999999999E-2</v>
      </c>
      <c r="I534">
        <v>1.9446999999999999E-2</v>
      </c>
    </row>
    <row r="535" spans="1:9" x14ac:dyDescent="0.3">
      <c r="A535">
        <v>13400</v>
      </c>
      <c r="B535">
        <v>10</v>
      </c>
      <c r="C535">
        <v>35.959000000000003</v>
      </c>
      <c r="D535">
        <v>73.245000000000005</v>
      </c>
      <c r="E535">
        <v>0.98651999999999995</v>
      </c>
      <c r="F535">
        <v>0.53383999999999998</v>
      </c>
      <c r="G535">
        <v>4.08E-4</v>
      </c>
      <c r="H535">
        <v>1.9042E-2</v>
      </c>
      <c r="I535">
        <v>1.9449999999999999E-2</v>
      </c>
    </row>
    <row r="536" spans="1:9" x14ac:dyDescent="0.3">
      <c r="A536">
        <v>13500</v>
      </c>
      <c r="B536">
        <v>10</v>
      </c>
      <c r="C536">
        <v>35.959000000000003</v>
      </c>
      <c r="D536">
        <v>73.245999999999995</v>
      </c>
      <c r="E536">
        <v>0.98653000000000002</v>
      </c>
      <c r="F536">
        <v>0.53378999999999999</v>
      </c>
      <c r="G536">
        <v>4.08E-4</v>
      </c>
      <c r="H536">
        <v>1.9046E-2</v>
      </c>
      <c r="I536">
        <v>1.9453999999999999E-2</v>
      </c>
    </row>
    <row r="537" spans="1:9" x14ac:dyDescent="0.3">
      <c r="A537">
        <v>13600</v>
      </c>
      <c r="B537">
        <v>10</v>
      </c>
      <c r="C537">
        <v>35.959000000000003</v>
      </c>
      <c r="D537">
        <v>73.248000000000005</v>
      </c>
      <c r="E537">
        <v>0.98653999999999997</v>
      </c>
      <c r="F537">
        <v>0.53373999999999999</v>
      </c>
      <c r="G537">
        <v>4.08E-4</v>
      </c>
      <c r="H537">
        <v>1.9049E-2</v>
      </c>
      <c r="I537">
        <v>1.9456999999999999E-2</v>
      </c>
    </row>
    <row r="538" spans="1:9" x14ac:dyDescent="0.3">
      <c r="A538">
        <v>13700</v>
      </c>
      <c r="B538">
        <v>10</v>
      </c>
      <c r="C538">
        <v>35.959000000000003</v>
      </c>
      <c r="D538">
        <v>73.248999999999995</v>
      </c>
      <c r="E538">
        <v>0.98655000000000004</v>
      </c>
      <c r="F538">
        <v>0.53369</v>
      </c>
      <c r="G538">
        <v>4.08E-4</v>
      </c>
      <c r="H538">
        <v>1.9053E-2</v>
      </c>
      <c r="I538">
        <v>1.9460999999999999E-2</v>
      </c>
    </row>
    <row r="539" spans="1:9" x14ac:dyDescent="0.3">
      <c r="A539">
        <v>13800</v>
      </c>
      <c r="B539">
        <v>10</v>
      </c>
      <c r="C539">
        <v>35.959000000000003</v>
      </c>
      <c r="D539">
        <v>73.251000000000005</v>
      </c>
      <c r="E539">
        <v>0.98655999999999999</v>
      </c>
      <c r="F539">
        <v>0.53363000000000005</v>
      </c>
      <c r="G539">
        <v>4.0700000000000003E-4</v>
      </c>
      <c r="H539">
        <v>1.9057000000000001E-2</v>
      </c>
      <c r="I539">
        <v>1.9463999999999999E-2</v>
      </c>
    </row>
    <row r="540" spans="1:9" x14ac:dyDescent="0.3">
      <c r="A540">
        <v>13900</v>
      </c>
      <c r="B540">
        <v>10</v>
      </c>
      <c r="C540">
        <v>35.959000000000003</v>
      </c>
      <c r="D540">
        <v>73.253</v>
      </c>
      <c r="E540">
        <v>0.98655999999999999</v>
      </c>
      <c r="F540">
        <v>0.53358000000000005</v>
      </c>
      <c r="G540">
        <v>4.0700000000000003E-4</v>
      </c>
      <c r="H540">
        <v>1.9061000000000002E-2</v>
      </c>
      <c r="I540">
        <v>1.9467999999999999E-2</v>
      </c>
    </row>
    <row r="541" spans="1:9" x14ac:dyDescent="0.3">
      <c r="A541">
        <v>14000</v>
      </c>
      <c r="B541">
        <v>10</v>
      </c>
      <c r="C541">
        <v>35.965000000000003</v>
      </c>
      <c r="D541">
        <v>73.262</v>
      </c>
      <c r="E541">
        <v>0.98656999999999995</v>
      </c>
      <c r="F541">
        <v>0.53354999999999997</v>
      </c>
      <c r="G541">
        <v>4.0700000000000003E-4</v>
      </c>
      <c r="H541">
        <v>1.9064999999999999E-2</v>
      </c>
      <c r="I541">
        <v>1.9470999999999999E-2</v>
      </c>
    </row>
    <row r="542" spans="1:9" x14ac:dyDescent="0.3">
      <c r="A542">
        <v>14100</v>
      </c>
      <c r="B542">
        <v>10</v>
      </c>
      <c r="C542">
        <v>35.963000000000001</v>
      </c>
      <c r="D542">
        <v>73.265000000000001</v>
      </c>
      <c r="E542">
        <v>0.98658000000000001</v>
      </c>
      <c r="F542">
        <v>0.53352999999999995</v>
      </c>
      <c r="G542">
        <v>4.0700000000000003E-4</v>
      </c>
      <c r="H542">
        <v>1.9068000000000002E-2</v>
      </c>
      <c r="I542">
        <v>1.9474000000000002E-2</v>
      </c>
    </row>
    <row r="543" spans="1:9" x14ac:dyDescent="0.3">
      <c r="A543">
        <v>14200</v>
      </c>
      <c r="B543">
        <v>10</v>
      </c>
      <c r="C543">
        <v>35.962000000000003</v>
      </c>
      <c r="D543">
        <v>73.266000000000005</v>
      </c>
      <c r="E543">
        <v>0.98658999999999997</v>
      </c>
      <c r="F543">
        <v>0.53349000000000002</v>
      </c>
      <c r="G543">
        <v>4.06E-4</v>
      </c>
      <c r="H543">
        <v>1.9071000000000001E-2</v>
      </c>
      <c r="I543">
        <v>1.9477000000000001E-2</v>
      </c>
    </row>
    <row r="544" spans="1:9" x14ac:dyDescent="0.3">
      <c r="A544">
        <v>14300</v>
      </c>
      <c r="B544">
        <v>10</v>
      </c>
      <c r="C544">
        <v>35.960999999999999</v>
      </c>
      <c r="D544">
        <v>73.266999999999996</v>
      </c>
      <c r="E544">
        <v>0.98660000000000003</v>
      </c>
      <c r="F544">
        <v>0.53344000000000003</v>
      </c>
      <c r="G544">
        <v>4.06E-4</v>
      </c>
      <c r="H544">
        <v>1.9074000000000001E-2</v>
      </c>
      <c r="I544">
        <v>1.9480000000000001E-2</v>
      </c>
    </row>
    <row r="545" spans="1:9" x14ac:dyDescent="0.3">
      <c r="A545">
        <v>14400</v>
      </c>
      <c r="B545">
        <v>10</v>
      </c>
      <c r="C545">
        <v>35.960999999999999</v>
      </c>
      <c r="D545">
        <v>73.268000000000001</v>
      </c>
      <c r="E545">
        <v>0.98660000000000003</v>
      </c>
      <c r="F545">
        <v>0.53339999999999999</v>
      </c>
      <c r="G545">
        <v>4.06E-4</v>
      </c>
      <c r="H545">
        <v>1.9078000000000001E-2</v>
      </c>
      <c r="I545">
        <v>1.9483E-2</v>
      </c>
    </row>
    <row r="546" spans="1:9" x14ac:dyDescent="0.3">
      <c r="A546">
        <v>14500</v>
      </c>
      <c r="B546">
        <v>10</v>
      </c>
      <c r="C546">
        <v>35.960999999999999</v>
      </c>
      <c r="D546">
        <v>73.269000000000005</v>
      </c>
      <c r="E546">
        <v>0.98660999999999999</v>
      </c>
      <c r="F546">
        <v>0.53334999999999999</v>
      </c>
      <c r="G546">
        <v>4.06E-4</v>
      </c>
      <c r="H546">
        <v>1.9081000000000001E-2</v>
      </c>
      <c r="I546">
        <v>1.9487000000000001E-2</v>
      </c>
    </row>
    <row r="547" spans="1:9" x14ac:dyDescent="0.3">
      <c r="A547">
        <v>14600</v>
      </c>
      <c r="B547">
        <v>10</v>
      </c>
      <c r="C547">
        <v>35.960999999999999</v>
      </c>
      <c r="D547">
        <v>73.271000000000001</v>
      </c>
      <c r="E547">
        <v>0.98662000000000005</v>
      </c>
      <c r="F547">
        <v>0.5333</v>
      </c>
      <c r="G547">
        <v>4.0499999999999998E-4</v>
      </c>
      <c r="H547">
        <v>1.9084E-2</v>
      </c>
      <c r="I547">
        <v>1.949E-2</v>
      </c>
    </row>
    <row r="548" spans="1:9" x14ac:dyDescent="0.3">
      <c r="A548">
        <v>14700</v>
      </c>
      <c r="B548">
        <v>10</v>
      </c>
      <c r="C548">
        <v>35.960999999999999</v>
      </c>
      <c r="D548">
        <v>73.272000000000006</v>
      </c>
      <c r="E548">
        <v>0.98663000000000001</v>
      </c>
      <c r="F548">
        <v>0.53325999999999996</v>
      </c>
      <c r="G548">
        <v>4.0499999999999998E-4</v>
      </c>
      <c r="H548">
        <v>1.9088000000000001E-2</v>
      </c>
      <c r="I548">
        <v>1.9493E-2</v>
      </c>
    </row>
    <row r="549" spans="1:9" x14ac:dyDescent="0.3">
      <c r="A549">
        <v>14800</v>
      </c>
      <c r="B549">
        <v>10</v>
      </c>
      <c r="C549">
        <v>35.96</v>
      </c>
      <c r="D549">
        <v>73.274000000000001</v>
      </c>
      <c r="E549">
        <v>0.98663000000000001</v>
      </c>
      <c r="F549">
        <v>0.53320999999999996</v>
      </c>
      <c r="G549">
        <v>4.0499999999999998E-4</v>
      </c>
      <c r="H549">
        <v>1.9091E-2</v>
      </c>
      <c r="I549">
        <v>1.9495999999999999E-2</v>
      </c>
    </row>
    <row r="550" spans="1:9" x14ac:dyDescent="0.3">
      <c r="A550">
        <v>14900</v>
      </c>
      <c r="B550">
        <v>10</v>
      </c>
      <c r="C550">
        <v>35.96</v>
      </c>
      <c r="D550">
        <v>73.275999999999996</v>
      </c>
      <c r="E550">
        <v>0.98663999999999996</v>
      </c>
      <c r="F550">
        <v>0.53315999999999997</v>
      </c>
      <c r="G550">
        <v>4.0499999999999998E-4</v>
      </c>
      <c r="H550">
        <v>1.9095000000000001E-2</v>
      </c>
      <c r="I550">
        <v>1.9498999999999999E-2</v>
      </c>
    </row>
    <row r="551" spans="1:9" x14ac:dyDescent="0.3">
      <c r="A551">
        <v>15000</v>
      </c>
      <c r="B551">
        <v>10</v>
      </c>
      <c r="C551">
        <v>35.965000000000003</v>
      </c>
      <c r="D551">
        <v>73.284000000000006</v>
      </c>
      <c r="E551">
        <v>0.98665000000000003</v>
      </c>
      <c r="F551">
        <v>0.53312999999999999</v>
      </c>
      <c r="G551">
        <v>4.0400000000000001E-4</v>
      </c>
      <c r="H551">
        <v>1.9098E-2</v>
      </c>
      <c r="I551">
        <v>1.9503E-2</v>
      </c>
    </row>
    <row r="552" spans="1:9" x14ac:dyDescent="0.3">
      <c r="A552">
        <v>15100</v>
      </c>
      <c r="B552">
        <v>10</v>
      </c>
      <c r="C552">
        <v>35.963000000000001</v>
      </c>
      <c r="D552">
        <v>73.287000000000006</v>
      </c>
      <c r="E552">
        <v>0.98665999999999998</v>
      </c>
      <c r="F552">
        <v>0.53312000000000004</v>
      </c>
      <c r="G552">
        <v>4.0400000000000001E-4</v>
      </c>
      <c r="H552">
        <v>1.9101E-2</v>
      </c>
      <c r="I552">
        <v>1.9505000000000002E-2</v>
      </c>
    </row>
    <row r="553" spans="1:9" x14ac:dyDescent="0.3">
      <c r="A553">
        <v>15200</v>
      </c>
      <c r="B553">
        <v>10</v>
      </c>
      <c r="C553">
        <v>35.962000000000003</v>
      </c>
      <c r="D553">
        <v>73.287999999999997</v>
      </c>
      <c r="E553">
        <v>0.98665999999999998</v>
      </c>
      <c r="F553">
        <v>0.53307000000000004</v>
      </c>
      <c r="G553">
        <v>4.0400000000000001E-4</v>
      </c>
      <c r="H553">
        <v>1.9103999999999999E-2</v>
      </c>
      <c r="I553">
        <v>1.9508000000000001E-2</v>
      </c>
    </row>
    <row r="554" spans="1:9" x14ac:dyDescent="0.3">
      <c r="A554">
        <v>15300</v>
      </c>
      <c r="B554">
        <v>10</v>
      </c>
      <c r="C554">
        <v>35.962000000000003</v>
      </c>
      <c r="D554">
        <v>73.289000000000001</v>
      </c>
      <c r="E554">
        <v>0.98667000000000005</v>
      </c>
      <c r="F554">
        <v>0.53303</v>
      </c>
      <c r="G554">
        <v>4.0400000000000001E-4</v>
      </c>
      <c r="H554">
        <v>1.9106999999999999E-2</v>
      </c>
      <c r="I554">
        <v>1.9511000000000001E-2</v>
      </c>
    </row>
    <row r="555" spans="1:9" x14ac:dyDescent="0.3">
      <c r="A555">
        <v>15400</v>
      </c>
      <c r="B555">
        <v>10</v>
      </c>
      <c r="C555">
        <v>35.960999999999999</v>
      </c>
      <c r="D555">
        <v>73.290000000000006</v>
      </c>
      <c r="E555">
        <v>0.98668</v>
      </c>
      <c r="F555">
        <v>0.53298999999999996</v>
      </c>
      <c r="G555">
        <v>4.0400000000000001E-4</v>
      </c>
      <c r="H555">
        <v>1.9109999999999999E-2</v>
      </c>
      <c r="I555">
        <v>1.9514E-2</v>
      </c>
    </row>
    <row r="556" spans="1:9" x14ac:dyDescent="0.3">
      <c r="A556">
        <v>15500</v>
      </c>
      <c r="B556">
        <v>10</v>
      </c>
      <c r="C556">
        <v>35.960999999999999</v>
      </c>
      <c r="D556">
        <v>73.290999999999997</v>
      </c>
      <c r="E556">
        <v>0.98668</v>
      </c>
      <c r="F556">
        <v>0.53295000000000003</v>
      </c>
      <c r="G556">
        <v>4.0299999999999998E-4</v>
      </c>
      <c r="H556">
        <v>1.9113999999999999E-2</v>
      </c>
      <c r="I556">
        <v>1.9517E-2</v>
      </c>
    </row>
    <row r="557" spans="1:9" x14ac:dyDescent="0.3">
      <c r="A557">
        <v>15600</v>
      </c>
      <c r="B557">
        <v>10</v>
      </c>
      <c r="C557">
        <v>35.96</v>
      </c>
      <c r="D557">
        <v>73.293000000000006</v>
      </c>
      <c r="E557">
        <v>0.98668999999999996</v>
      </c>
      <c r="F557">
        <v>0.53290000000000004</v>
      </c>
      <c r="G557">
        <v>4.0299999999999998E-4</v>
      </c>
      <c r="H557">
        <v>1.9116999999999999E-2</v>
      </c>
      <c r="I557">
        <v>1.9519999999999999E-2</v>
      </c>
    </row>
    <row r="558" spans="1:9" x14ac:dyDescent="0.3">
      <c r="A558">
        <v>15700</v>
      </c>
      <c r="B558">
        <v>10</v>
      </c>
      <c r="C558">
        <v>35.96</v>
      </c>
      <c r="D558">
        <v>73.293999999999997</v>
      </c>
      <c r="E558">
        <v>0.98670000000000002</v>
      </c>
      <c r="F558">
        <v>0.53286</v>
      </c>
      <c r="G558">
        <v>4.0299999999999998E-4</v>
      </c>
      <c r="H558">
        <v>1.9120000000000002E-2</v>
      </c>
      <c r="I558">
        <v>1.9522999999999999E-2</v>
      </c>
    </row>
    <row r="559" spans="1:9" x14ac:dyDescent="0.3">
      <c r="A559">
        <v>15800</v>
      </c>
      <c r="B559">
        <v>10</v>
      </c>
      <c r="C559">
        <v>35.96</v>
      </c>
      <c r="D559">
        <v>73.296000000000006</v>
      </c>
      <c r="E559">
        <v>0.98670999999999998</v>
      </c>
      <c r="F559">
        <v>0.53281000000000001</v>
      </c>
      <c r="G559">
        <v>4.0299999999999998E-4</v>
      </c>
      <c r="H559">
        <v>1.9123000000000001E-2</v>
      </c>
      <c r="I559">
        <v>1.9526000000000002E-2</v>
      </c>
    </row>
    <row r="560" spans="1:9" x14ac:dyDescent="0.3">
      <c r="A560">
        <v>15900</v>
      </c>
      <c r="B560">
        <v>10</v>
      </c>
      <c r="C560">
        <v>35.959000000000003</v>
      </c>
      <c r="D560">
        <v>73.298000000000002</v>
      </c>
      <c r="E560">
        <v>0.98670999999999998</v>
      </c>
      <c r="F560">
        <v>0.53276999999999997</v>
      </c>
      <c r="G560">
        <v>4.0299999999999998E-4</v>
      </c>
      <c r="H560">
        <v>1.9126000000000001E-2</v>
      </c>
      <c r="I560">
        <v>1.9529000000000001E-2</v>
      </c>
    </row>
    <row r="561" spans="1:9" x14ac:dyDescent="0.3">
      <c r="A561">
        <v>16000</v>
      </c>
      <c r="B561">
        <v>10</v>
      </c>
      <c r="C561">
        <v>35.963000000000001</v>
      </c>
      <c r="D561">
        <v>73.305000000000007</v>
      </c>
      <c r="E561">
        <v>0.98672000000000004</v>
      </c>
      <c r="F561">
        <v>0.53273999999999999</v>
      </c>
      <c r="G561">
        <v>4.0200000000000001E-4</v>
      </c>
      <c r="H561">
        <v>1.9130000000000001E-2</v>
      </c>
      <c r="I561">
        <v>1.9532000000000001E-2</v>
      </c>
    </row>
    <row r="562" spans="1:9" x14ac:dyDescent="0.3">
      <c r="A562">
        <v>16100</v>
      </c>
      <c r="B562">
        <v>10</v>
      </c>
      <c r="C562">
        <v>35.962000000000003</v>
      </c>
      <c r="D562">
        <v>73.308000000000007</v>
      </c>
      <c r="E562">
        <v>0.98673</v>
      </c>
      <c r="F562">
        <v>0.53271999999999997</v>
      </c>
      <c r="G562">
        <v>4.0200000000000001E-4</v>
      </c>
      <c r="H562">
        <v>1.9132E-2</v>
      </c>
      <c r="I562">
        <v>1.9533999999999999E-2</v>
      </c>
    </row>
    <row r="563" spans="1:9" x14ac:dyDescent="0.3">
      <c r="A563">
        <v>16200</v>
      </c>
      <c r="B563">
        <v>10</v>
      </c>
      <c r="C563">
        <v>35.960999999999999</v>
      </c>
      <c r="D563">
        <v>73.308999999999997</v>
      </c>
      <c r="E563">
        <v>0.98673</v>
      </c>
      <c r="F563">
        <v>0.53269</v>
      </c>
      <c r="G563">
        <v>4.0200000000000001E-4</v>
      </c>
      <c r="H563">
        <v>1.9134999999999999E-2</v>
      </c>
      <c r="I563">
        <v>1.9536999999999999E-2</v>
      </c>
    </row>
    <row r="564" spans="1:9" x14ac:dyDescent="0.3">
      <c r="A564">
        <v>16300</v>
      </c>
      <c r="B564">
        <v>10</v>
      </c>
      <c r="C564">
        <v>35.96</v>
      </c>
      <c r="D564">
        <v>73.31</v>
      </c>
      <c r="E564">
        <v>0.98673999999999995</v>
      </c>
      <c r="F564">
        <v>0.53264999999999996</v>
      </c>
      <c r="G564">
        <v>4.0200000000000001E-4</v>
      </c>
      <c r="H564">
        <v>1.9137999999999999E-2</v>
      </c>
      <c r="I564">
        <v>1.9539999999999998E-2</v>
      </c>
    </row>
    <row r="565" spans="1:9" x14ac:dyDescent="0.3">
      <c r="A565">
        <v>16400</v>
      </c>
      <c r="B565">
        <v>10</v>
      </c>
      <c r="C565">
        <v>35.959000000000003</v>
      </c>
      <c r="D565">
        <v>73.311000000000007</v>
      </c>
      <c r="E565">
        <v>0.98675000000000002</v>
      </c>
      <c r="F565">
        <v>0.53261000000000003</v>
      </c>
      <c r="G565">
        <v>4.0099999999999999E-4</v>
      </c>
      <c r="H565">
        <v>1.9140999999999998E-2</v>
      </c>
      <c r="I565">
        <v>1.9542E-2</v>
      </c>
    </row>
    <row r="566" spans="1:9" x14ac:dyDescent="0.3">
      <c r="A566">
        <v>16500</v>
      </c>
      <c r="B566">
        <v>10</v>
      </c>
      <c r="C566">
        <v>35.959000000000003</v>
      </c>
      <c r="D566">
        <v>73.313000000000002</v>
      </c>
      <c r="E566">
        <v>0.98675000000000002</v>
      </c>
      <c r="F566">
        <v>0.53256999999999999</v>
      </c>
      <c r="G566">
        <v>4.0099999999999999E-4</v>
      </c>
      <c r="H566">
        <v>1.9144000000000001E-2</v>
      </c>
      <c r="I566">
        <v>1.9545E-2</v>
      </c>
    </row>
    <row r="567" spans="1:9" x14ac:dyDescent="0.3">
      <c r="A567">
        <v>16600</v>
      </c>
      <c r="B567">
        <v>10</v>
      </c>
      <c r="C567">
        <v>35.959000000000003</v>
      </c>
      <c r="D567">
        <v>73.313999999999993</v>
      </c>
      <c r="E567">
        <v>0.98675999999999997</v>
      </c>
      <c r="F567">
        <v>0.53252999999999995</v>
      </c>
      <c r="G567">
        <v>4.0099999999999999E-4</v>
      </c>
      <c r="H567">
        <v>1.9147000000000001E-2</v>
      </c>
      <c r="I567">
        <v>1.9547999999999999E-2</v>
      </c>
    </row>
    <row r="568" spans="1:9" x14ac:dyDescent="0.3">
      <c r="A568">
        <v>16700</v>
      </c>
      <c r="B568">
        <v>10</v>
      </c>
      <c r="C568">
        <v>35.957999999999998</v>
      </c>
      <c r="D568">
        <v>73.316000000000003</v>
      </c>
      <c r="E568">
        <v>0.98677000000000004</v>
      </c>
      <c r="F568">
        <v>0.53247999999999995</v>
      </c>
      <c r="G568">
        <v>4.0099999999999999E-4</v>
      </c>
      <c r="H568">
        <v>1.915E-2</v>
      </c>
      <c r="I568">
        <v>1.9550999999999999E-2</v>
      </c>
    </row>
    <row r="569" spans="1:9" x14ac:dyDescent="0.3">
      <c r="A569">
        <v>16800</v>
      </c>
      <c r="B569">
        <v>10</v>
      </c>
      <c r="C569">
        <v>35.957999999999998</v>
      </c>
      <c r="D569">
        <v>73.316999999999993</v>
      </c>
      <c r="E569">
        <v>0.98677000000000004</v>
      </c>
      <c r="F569">
        <v>0.53244000000000002</v>
      </c>
      <c r="G569">
        <v>4.0099999999999999E-4</v>
      </c>
      <c r="H569">
        <v>1.9153E-2</v>
      </c>
      <c r="I569">
        <v>1.9553000000000001E-2</v>
      </c>
    </row>
    <row r="570" spans="1:9" x14ac:dyDescent="0.3">
      <c r="A570">
        <v>16900</v>
      </c>
      <c r="B570">
        <v>10</v>
      </c>
      <c r="C570">
        <v>35.957000000000001</v>
      </c>
      <c r="D570">
        <v>73.319000000000003</v>
      </c>
      <c r="E570">
        <v>0.98677999999999999</v>
      </c>
      <c r="F570">
        <v>0.53239999999999998</v>
      </c>
      <c r="G570">
        <v>4.0099999999999999E-4</v>
      </c>
      <c r="H570">
        <v>1.9155999999999999E-2</v>
      </c>
      <c r="I570">
        <v>1.9556E-2</v>
      </c>
    </row>
    <row r="571" spans="1:9" x14ac:dyDescent="0.3">
      <c r="A571">
        <v>17000</v>
      </c>
      <c r="B571">
        <v>10</v>
      </c>
      <c r="C571">
        <v>35.96</v>
      </c>
      <c r="D571">
        <v>73.325000000000003</v>
      </c>
      <c r="E571">
        <v>0.98677999999999999</v>
      </c>
      <c r="F571">
        <v>0.53237000000000001</v>
      </c>
      <c r="G571">
        <v>4.0000000000000002E-4</v>
      </c>
      <c r="H571">
        <v>1.9158999999999999E-2</v>
      </c>
      <c r="I571">
        <v>1.9559E-2</v>
      </c>
    </row>
    <row r="572" spans="1:9" x14ac:dyDescent="0.3">
      <c r="A572">
        <v>17100</v>
      </c>
      <c r="B572">
        <v>10</v>
      </c>
      <c r="C572">
        <v>35.959000000000003</v>
      </c>
      <c r="D572">
        <v>73.328000000000003</v>
      </c>
      <c r="E572">
        <v>0.98678999999999994</v>
      </c>
      <c r="F572">
        <v>0.53236000000000006</v>
      </c>
      <c r="G572">
        <v>4.0000000000000002E-4</v>
      </c>
      <c r="H572">
        <v>1.9161000000000001E-2</v>
      </c>
      <c r="I572">
        <v>1.9560999999999999E-2</v>
      </c>
    </row>
    <row r="573" spans="1:9" x14ac:dyDescent="0.3">
      <c r="A573">
        <v>17200</v>
      </c>
      <c r="B573">
        <v>10</v>
      </c>
      <c r="C573">
        <v>35.957999999999998</v>
      </c>
      <c r="D573">
        <v>73.328999999999994</v>
      </c>
      <c r="E573">
        <v>0.98680000000000001</v>
      </c>
      <c r="F573">
        <v>0.53232000000000002</v>
      </c>
      <c r="G573">
        <v>4.0000000000000002E-4</v>
      </c>
      <c r="H573">
        <v>1.9164E-2</v>
      </c>
      <c r="I573">
        <v>1.9564000000000002E-2</v>
      </c>
    </row>
    <row r="574" spans="1:9" x14ac:dyDescent="0.3">
      <c r="A574">
        <v>17300</v>
      </c>
      <c r="B574">
        <v>10</v>
      </c>
      <c r="C574">
        <v>35.957999999999998</v>
      </c>
      <c r="D574">
        <v>73.331000000000003</v>
      </c>
      <c r="E574">
        <v>0.98680000000000001</v>
      </c>
      <c r="F574">
        <v>0.53227999999999998</v>
      </c>
      <c r="G574">
        <v>4.0000000000000002E-4</v>
      </c>
      <c r="H574">
        <v>1.9167E-2</v>
      </c>
      <c r="I574">
        <v>1.9566E-2</v>
      </c>
    </row>
    <row r="575" spans="1:9" x14ac:dyDescent="0.3">
      <c r="A575">
        <v>17400</v>
      </c>
      <c r="B575">
        <v>10</v>
      </c>
      <c r="C575">
        <v>35.957000000000001</v>
      </c>
      <c r="D575">
        <v>73.331999999999994</v>
      </c>
      <c r="E575">
        <v>0.98680999999999996</v>
      </c>
      <c r="F575">
        <v>0.53225</v>
      </c>
      <c r="G575">
        <v>4.0000000000000002E-4</v>
      </c>
      <c r="H575">
        <v>1.9168999999999999E-2</v>
      </c>
      <c r="I575">
        <v>1.9569E-2</v>
      </c>
    </row>
    <row r="576" spans="1:9" x14ac:dyDescent="0.3">
      <c r="A576">
        <v>17500</v>
      </c>
      <c r="B576">
        <v>10</v>
      </c>
      <c r="C576">
        <v>35.957000000000001</v>
      </c>
      <c r="D576">
        <v>73.332999999999998</v>
      </c>
      <c r="E576">
        <v>0.98682000000000003</v>
      </c>
      <c r="F576">
        <v>0.53220999999999996</v>
      </c>
      <c r="G576">
        <v>3.9899999999999999E-4</v>
      </c>
      <c r="H576">
        <v>1.9172000000000002E-2</v>
      </c>
      <c r="I576">
        <v>1.9571000000000002E-2</v>
      </c>
    </row>
    <row r="577" spans="1:9" x14ac:dyDescent="0.3">
      <c r="A577">
        <v>17600</v>
      </c>
      <c r="B577">
        <v>10</v>
      </c>
      <c r="C577">
        <v>35.956000000000003</v>
      </c>
      <c r="D577">
        <v>73.334999999999994</v>
      </c>
      <c r="E577">
        <v>0.98682000000000003</v>
      </c>
      <c r="F577">
        <v>0.53217000000000003</v>
      </c>
      <c r="G577">
        <v>3.9899999999999999E-4</v>
      </c>
      <c r="H577">
        <v>1.9175000000000001E-2</v>
      </c>
      <c r="I577">
        <v>1.9574000000000001E-2</v>
      </c>
    </row>
    <row r="578" spans="1:9" x14ac:dyDescent="0.3">
      <c r="A578">
        <v>17700</v>
      </c>
      <c r="B578">
        <v>10</v>
      </c>
      <c r="C578">
        <v>35.956000000000003</v>
      </c>
      <c r="D578">
        <v>73.335999999999999</v>
      </c>
      <c r="E578">
        <v>0.98682999999999998</v>
      </c>
      <c r="F578">
        <v>0.53212999999999999</v>
      </c>
      <c r="G578">
        <v>3.9899999999999999E-4</v>
      </c>
      <c r="H578">
        <v>1.9178000000000001E-2</v>
      </c>
      <c r="I578">
        <v>1.9577000000000001E-2</v>
      </c>
    </row>
    <row r="579" spans="1:9" x14ac:dyDescent="0.3">
      <c r="A579">
        <v>17800</v>
      </c>
      <c r="B579">
        <v>10</v>
      </c>
      <c r="C579">
        <v>35.956000000000003</v>
      </c>
      <c r="D579">
        <v>73.337999999999994</v>
      </c>
      <c r="E579">
        <v>0.98682999999999998</v>
      </c>
      <c r="F579">
        <v>0.53208999999999995</v>
      </c>
      <c r="G579">
        <v>3.9899999999999999E-4</v>
      </c>
      <c r="H579">
        <v>1.9179999999999999E-2</v>
      </c>
      <c r="I579">
        <v>1.9578999999999999E-2</v>
      </c>
    </row>
    <row r="580" spans="1:9" x14ac:dyDescent="0.3">
      <c r="A580">
        <v>17900</v>
      </c>
      <c r="B580">
        <v>10</v>
      </c>
      <c r="C580">
        <v>35.956000000000003</v>
      </c>
      <c r="D580">
        <v>73.338999999999999</v>
      </c>
      <c r="E580">
        <v>0.98684000000000005</v>
      </c>
      <c r="F580">
        <v>0.53205999999999998</v>
      </c>
      <c r="G580">
        <v>3.9899999999999999E-4</v>
      </c>
      <c r="H580">
        <v>1.9182999999999999E-2</v>
      </c>
      <c r="I580">
        <v>1.9581999999999999E-2</v>
      </c>
    </row>
    <row r="581" spans="1:9" x14ac:dyDescent="0.3">
      <c r="A581">
        <v>18000</v>
      </c>
      <c r="B581">
        <v>10</v>
      </c>
      <c r="C581">
        <v>35.957999999999998</v>
      </c>
      <c r="D581">
        <v>73.344999999999999</v>
      </c>
      <c r="E581">
        <v>0.98685</v>
      </c>
      <c r="F581">
        <v>0.53203</v>
      </c>
      <c r="G581">
        <v>3.9800000000000002E-4</v>
      </c>
      <c r="H581">
        <v>1.9186000000000002E-2</v>
      </c>
      <c r="I581">
        <v>1.9584000000000001E-2</v>
      </c>
    </row>
    <row r="582" spans="1:9" x14ac:dyDescent="0.3">
      <c r="A582">
        <v>18100</v>
      </c>
      <c r="B582">
        <v>10</v>
      </c>
      <c r="C582">
        <v>35.957000000000001</v>
      </c>
      <c r="D582">
        <v>73.347999999999999</v>
      </c>
      <c r="E582">
        <v>0.98685</v>
      </c>
      <c r="F582">
        <v>0.53200999999999998</v>
      </c>
      <c r="G582">
        <v>3.9800000000000002E-4</v>
      </c>
      <c r="H582">
        <v>1.9188E-2</v>
      </c>
      <c r="I582">
        <v>1.9587E-2</v>
      </c>
    </row>
    <row r="583" spans="1:9" x14ac:dyDescent="0.3">
      <c r="A583">
        <v>18200</v>
      </c>
      <c r="B583">
        <v>10</v>
      </c>
      <c r="C583">
        <v>35.956000000000003</v>
      </c>
      <c r="D583">
        <v>73.349000000000004</v>
      </c>
      <c r="E583">
        <v>0.98685999999999996</v>
      </c>
      <c r="F583">
        <v>0.53198000000000001</v>
      </c>
      <c r="G583">
        <v>3.9800000000000002E-4</v>
      </c>
      <c r="H583">
        <v>1.9191E-2</v>
      </c>
      <c r="I583">
        <v>1.9588999999999999E-2</v>
      </c>
    </row>
    <row r="584" spans="1:9" x14ac:dyDescent="0.3">
      <c r="A584">
        <v>18300</v>
      </c>
      <c r="B584">
        <v>10</v>
      </c>
      <c r="C584">
        <v>35.954999999999998</v>
      </c>
      <c r="D584">
        <v>73.349999999999994</v>
      </c>
      <c r="E584">
        <v>0.98685999999999996</v>
      </c>
      <c r="F584">
        <v>0.53193999999999997</v>
      </c>
      <c r="G584">
        <v>3.9800000000000002E-4</v>
      </c>
      <c r="H584">
        <v>1.9193000000000002E-2</v>
      </c>
      <c r="I584">
        <v>1.9591000000000001E-2</v>
      </c>
    </row>
    <row r="585" spans="1:9" x14ac:dyDescent="0.3">
      <c r="A585">
        <v>18400</v>
      </c>
      <c r="B585">
        <v>10</v>
      </c>
      <c r="C585">
        <v>35.954999999999998</v>
      </c>
      <c r="D585">
        <v>73.352000000000004</v>
      </c>
      <c r="E585">
        <v>0.98687000000000002</v>
      </c>
      <c r="F585">
        <v>0.53190999999999999</v>
      </c>
      <c r="G585">
        <v>3.9800000000000002E-4</v>
      </c>
      <c r="H585">
        <v>1.9196000000000001E-2</v>
      </c>
      <c r="I585">
        <v>1.9594E-2</v>
      </c>
    </row>
    <row r="586" spans="1:9" x14ac:dyDescent="0.3">
      <c r="A586">
        <v>18500</v>
      </c>
      <c r="B586">
        <v>10</v>
      </c>
      <c r="C586">
        <v>35.954999999999998</v>
      </c>
      <c r="D586">
        <v>73.352999999999994</v>
      </c>
      <c r="E586">
        <v>0.98687000000000002</v>
      </c>
      <c r="F586">
        <v>0.53186999999999995</v>
      </c>
      <c r="G586">
        <v>3.9800000000000002E-4</v>
      </c>
      <c r="H586">
        <v>1.9199000000000001E-2</v>
      </c>
      <c r="I586">
        <v>1.9595999999999999E-2</v>
      </c>
    </row>
    <row r="587" spans="1:9" x14ac:dyDescent="0.3">
      <c r="A587">
        <v>18600</v>
      </c>
      <c r="B587">
        <v>10</v>
      </c>
      <c r="C587">
        <v>35.954000000000001</v>
      </c>
      <c r="D587">
        <v>73.355000000000004</v>
      </c>
      <c r="E587">
        <v>0.98687999999999998</v>
      </c>
      <c r="F587">
        <v>0.53183999999999998</v>
      </c>
      <c r="G587">
        <v>3.97E-4</v>
      </c>
      <c r="H587">
        <v>1.9200999999999999E-2</v>
      </c>
      <c r="I587">
        <v>1.9598999999999998E-2</v>
      </c>
    </row>
    <row r="588" spans="1:9" x14ac:dyDescent="0.3">
      <c r="A588">
        <v>18700</v>
      </c>
      <c r="B588">
        <v>10</v>
      </c>
      <c r="C588">
        <v>35.954000000000001</v>
      </c>
      <c r="D588">
        <v>73.355999999999995</v>
      </c>
      <c r="E588">
        <v>0.98689000000000004</v>
      </c>
      <c r="F588">
        <v>0.53180000000000005</v>
      </c>
      <c r="G588">
        <v>3.97E-4</v>
      </c>
      <c r="H588">
        <v>1.9203999999999999E-2</v>
      </c>
      <c r="I588">
        <v>1.9601E-2</v>
      </c>
    </row>
    <row r="589" spans="1:9" x14ac:dyDescent="0.3">
      <c r="A589">
        <v>18800</v>
      </c>
      <c r="B589">
        <v>10</v>
      </c>
      <c r="C589">
        <v>35.953000000000003</v>
      </c>
      <c r="D589">
        <v>73.358000000000004</v>
      </c>
      <c r="E589">
        <v>0.98689000000000004</v>
      </c>
      <c r="F589">
        <v>0.53176999999999996</v>
      </c>
      <c r="G589">
        <v>3.97E-4</v>
      </c>
      <c r="H589">
        <v>1.9206000000000001E-2</v>
      </c>
      <c r="I589">
        <v>1.9602999999999999E-2</v>
      </c>
    </row>
    <row r="590" spans="1:9" x14ac:dyDescent="0.3">
      <c r="A590">
        <v>18900</v>
      </c>
      <c r="B590">
        <v>10</v>
      </c>
      <c r="C590">
        <v>35.953000000000003</v>
      </c>
      <c r="D590">
        <v>73.36</v>
      </c>
      <c r="E590">
        <v>0.9869</v>
      </c>
      <c r="F590">
        <v>0.53173000000000004</v>
      </c>
      <c r="G590">
        <v>3.97E-4</v>
      </c>
      <c r="H590">
        <v>1.9209E-2</v>
      </c>
      <c r="I590">
        <v>1.9605999999999998E-2</v>
      </c>
    </row>
    <row r="591" spans="1:9" x14ac:dyDescent="0.3">
      <c r="A591">
        <v>19000</v>
      </c>
      <c r="B591">
        <v>10</v>
      </c>
      <c r="C591">
        <v>35.954999999999998</v>
      </c>
      <c r="D591">
        <v>73.367000000000004</v>
      </c>
      <c r="E591">
        <v>0.9869</v>
      </c>
      <c r="F591">
        <v>0.53169999999999995</v>
      </c>
      <c r="G591">
        <v>3.97E-4</v>
      </c>
      <c r="H591">
        <v>1.9212E-2</v>
      </c>
      <c r="I591">
        <v>1.9608E-2</v>
      </c>
    </row>
    <row r="592" spans="1:9" x14ac:dyDescent="0.3">
      <c r="A592">
        <v>19100</v>
      </c>
      <c r="B592">
        <v>10</v>
      </c>
      <c r="C592">
        <v>35.954000000000001</v>
      </c>
      <c r="D592">
        <v>73.370999999999995</v>
      </c>
      <c r="E592">
        <v>0.98690999999999995</v>
      </c>
      <c r="F592">
        <v>0.53169</v>
      </c>
      <c r="G592">
        <v>3.97E-4</v>
      </c>
      <c r="H592">
        <v>1.9213999999999998E-2</v>
      </c>
      <c r="I592">
        <v>1.9609999999999999E-2</v>
      </c>
    </row>
    <row r="593" spans="1:9" x14ac:dyDescent="0.3">
      <c r="A593">
        <v>19200</v>
      </c>
      <c r="B593">
        <v>10</v>
      </c>
      <c r="C593">
        <v>35.953000000000003</v>
      </c>
      <c r="D593">
        <v>73.373000000000005</v>
      </c>
      <c r="E593">
        <v>0.98690999999999995</v>
      </c>
      <c r="F593">
        <v>0.53164999999999996</v>
      </c>
      <c r="G593">
        <v>3.9599999999999998E-4</v>
      </c>
      <c r="H593">
        <v>1.9216E-2</v>
      </c>
      <c r="I593">
        <v>1.9612999999999998E-2</v>
      </c>
    </row>
    <row r="594" spans="1:9" x14ac:dyDescent="0.3">
      <c r="A594">
        <v>19300</v>
      </c>
      <c r="B594">
        <v>10</v>
      </c>
      <c r="C594">
        <v>35.953000000000003</v>
      </c>
      <c r="D594">
        <v>73.375</v>
      </c>
      <c r="E594">
        <v>0.98692000000000002</v>
      </c>
      <c r="F594">
        <v>0.53161999999999998</v>
      </c>
      <c r="G594">
        <v>3.9599999999999998E-4</v>
      </c>
      <c r="H594">
        <v>1.9219E-2</v>
      </c>
      <c r="I594">
        <v>1.9615E-2</v>
      </c>
    </row>
    <row r="595" spans="1:9" x14ac:dyDescent="0.3">
      <c r="A595">
        <v>19400</v>
      </c>
      <c r="B595">
        <v>10</v>
      </c>
      <c r="C595">
        <v>35.951999999999998</v>
      </c>
      <c r="D595">
        <v>73.378</v>
      </c>
      <c r="E595">
        <v>0.98692999999999997</v>
      </c>
      <c r="F595">
        <v>0.53159000000000001</v>
      </c>
      <c r="G595">
        <v>3.9599999999999998E-4</v>
      </c>
      <c r="H595">
        <v>1.9220999999999999E-2</v>
      </c>
      <c r="I595">
        <v>1.9616999999999999E-2</v>
      </c>
    </row>
    <row r="596" spans="1:9" x14ac:dyDescent="0.3">
      <c r="A596">
        <v>19500</v>
      </c>
      <c r="B596">
        <v>10</v>
      </c>
      <c r="C596">
        <v>35.951999999999998</v>
      </c>
      <c r="D596">
        <v>73.38</v>
      </c>
      <c r="E596">
        <v>0.98692999999999997</v>
      </c>
      <c r="F596">
        <v>0.53156000000000003</v>
      </c>
      <c r="G596">
        <v>3.9599999999999998E-4</v>
      </c>
      <c r="H596">
        <v>1.9224000000000002E-2</v>
      </c>
      <c r="I596">
        <v>1.9619000000000001E-2</v>
      </c>
    </row>
    <row r="597" spans="1:9" x14ac:dyDescent="0.3">
      <c r="A597">
        <v>19600</v>
      </c>
      <c r="B597">
        <v>10</v>
      </c>
      <c r="C597">
        <v>35.951000000000001</v>
      </c>
      <c r="D597">
        <v>73.382999999999996</v>
      </c>
      <c r="E597">
        <v>0.98694000000000004</v>
      </c>
      <c r="F597">
        <v>0.53151999999999999</v>
      </c>
      <c r="G597">
        <v>3.9599999999999998E-4</v>
      </c>
      <c r="H597">
        <v>1.9226E-2</v>
      </c>
      <c r="I597">
        <v>1.9622000000000001E-2</v>
      </c>
    </row>
    <row r="598" spans="1:9" x14ac:dyDescent="0.3">
      <c r="A598">
        <v>19700</v>
      </c>
      <c r="B598">
        <v>10</v>
      </c>
      <c r="C598">
        <v>35.951000000000001</v>
      </c>
      <c r="D598">
        <v>73.385000000000005</v>
      </c>
      <c r="E598">
        <v>0.98694000000000004</v>
      </c>
      <c r="F598">
        <v>0.53149000000000002</v>
      </c>
      <c r="G598">
        <v>3.9599999999999998E-4</v>
      </c>
      <c r="H598">
        <v>1.9227999999999999E-2</v>
      </c>
      <c r="I598">
        <v>1.9623999999999999E-2</v>
      </c>
    </row>
    <row r="599" spans="1:9" x14ac:dyDescent="0.3">
      <c r="A599">
        <v>19800</v>
      </c>
      <c r="B599">
        <v>10</v>
      </c>
      <c r="C599">
        <v>35.951000000000001</v>
      </c>
      <c r="D599">
        <v>73.388000000000005</v>
      </c>
      <c r="E599">
        <v>0.98694999999999999</v>
      </c>
      <c r="F599">
        <v>0.53144999999999998</v>
      </c>
      <c r="G599">
        <v>3.9500000000000001E-4</v>
      </c>
      <c r="H599">
        <v>1.9231000000000002E-2</v>
      </c>
      <c r="I599">
        <v>1.9626000000000001E-2</v>
      </c>
    </row>
    <row r="600" spans="1:9" x14ac:dyDescent="0.3">
      <c r="A600">
        <v>19900</v>
      </c>
      <c r="B600">
        <v>10</v>
      </c>
      <c r="C600">
        <v>35.950000000000003</v>
      </c>
      <c r="D600">
        <v>73.391000000000005</v>
      </c>
      <c r="E600">
        <v>0.98694999999999999</v>
      </c>
      <c r="F600">
        <v>0.53142</v>
      </c>
      <c r="G600">
        <v>3.9500000000000001E-4</v>
      </c>
      <c r="H600">
        <v>1.9233E-2</v>
      </c>
      <c r="I600">
        <v>1.9629000000000001E-2</v>
      </c>
    </row>
    <row r="601" spans="1:9" x14ac:dyDescent="0.3">
      <c r="A601">
        <v>20000</v>
      </c>
      <c r="B601">
        <v>10</v>
      </c>
      <c r="C601">
        <v>35.951999999999998</v>
      </c>
      <c r="D601">
        <v>73.396000000000001</v>
      </c>
      <c r="E601">
        <v>0.98695999999999995</v>
      </c>
      <c r="F601">
        <v>0.53139000000000003</v>
      </c>
      <c r="G601">
        <v>3.9500000000000001E-4</v>
      </c>
      <c r="H601">
        <v>1.9236E-2</v>
      </c>
      <c r="I601">
        <v>1.9630999999999999E-2</v>
      </c>
    </row>
    <row r="602" spans="1:9" x14ac:dyDescent="0.3">
      <c r="A602">
        <v>1100</v>
      </c>
      <c r="B602">
        <v>13</v>
      </c>
      <c r="C602">
        <v>31.38</v>
      </c>
      <c r="D602">
        <v>76.67</v>
      </c>
      <c r="E602">
        <v>0.99119999999999997</v>
      </c>
      <c r="F602">
        <v>0.50097000000000003</v>
      </c>
      <c r="G602">
        <v>2.7399999999999999E-4</v>
      </c>
      <c r="H602">
        <v>1.9722E-2</v>
      </c>
      <c r="I602">
        <v>1.9996E-2</v>
      </c>
    </row>
    <row r="603" spans="1:9" x14ac:dyDescent="0.3">
      <c r="A603">
        <v>1200</v>
      </c>
      <c r="B603">
        <v>13</v>
      </c>
      <c r="C603">
        <v>31.206</v>
      </c>
      <c r="D603">
        <v>76.697999999999993</v>
      </c>
      <c r="E603">
        <v>0.99161999999999995</v>
      </c>
      <c r="F603">
        <v>0.50058999999999998</v>
      </c>
      <c r="G603">
        <v>2.5999999999999998E-4</v>
      </c>
      <c r="H603">
        <v>1.9778E-2</v>
      </c>
      <c r="I603">
        <v>2.0038E-2</v>
      </c>
    </row>
    <row r="604" spans="1:9" x14ac:dyDescent="0.3">
      <c r="A604">
        <v>1300</v>
      </c>
      <c r="B604">
        <v>13</v>
      </c>
      <c r="C604">
        <v>31.129000000000001</v>
      </c>
      <c r="D604">
        <v>76.725999999999999</v>
      </c>
      <c r="E604">
        <v>0.99185000000000001</v>
      </c>
      <c r="F604">
        <v>0.50034999999999996</v>
      </c>
      <c r="G604">
        <v>2.5300000000000002E-4</v>
      </c>
      <c r="H604">
        <v>1.9820000000000001E-2</v>
      </c>
      <c r="I604">
        <v>2.0073000000000001E-2</v>
      </c>
    </row>
    <row r="605" spans="1:9" x14ac:dyDescent="0.3">
      <c r="A605">
        <v>1400</v>
      </c>
      <c r="B605">
        <v>13</v>
      </c>
      <c r="C605">
        <v>31.09</v>
      </c>
      <c r="D605">
        <v>76.72</v>
      </c>
      <c r="E605">
        <v>0.99199999999999999</v>
      </c>
      <c r="F605">
        <v>0.50022999999999995</v>
      </c>
      <c r="G605">
        <v>2.4699999999999999E-4</v>
      </c>
      <c r="H605">
        <v>1.985E-2</v>
      </c>
      <c r="I605">
        <v>2.0098000000000001E-2</v>
      </c>
    </row>
    <row r="606" spans="1:9" x14ac:dyDescent="0.3">
      <c r="A606">
        <v>1500</v>
      </c>
      <c r="B606">
        <v>13</v>
      </c>
      <c r="C606">
        <v>31.058</v>
      </c>
      <c r="D606">
        <v>76.694000000000003</v>
      </c>
      <c r="E606">
        <v>0.99211000000000005</v>
      </c>
      <c r="F606">
        <v>0.50017</v>
      </c>
      <c r="G606">
        <v>2.4399999999999999E-4</v>
      </c>
      <c r="H606">
        <v>1.9872000000000001E-2</v>
      </c>
      <c r="I606">
        <v>2.0115999999999998E-2</v>
      </c>
    </row>
    <row r="607" spans="1:9" x14ac:dyDescent="0.3">
      <c r="A607">
        <v>19900</v>
      </c>
      <c r="B607">
        <v>12</v>
      </c>
      <c r="C607">
        <v>32.014000000000003</v>
      </c>
      <c r="D607">
        <v>77.799000000000007</v>
      </c>
      <c r="E607">
        <v>0.99236000000000002</v>
      </c>
      <c r="F607">
        <v>0.51007999999999998</v>
      </c>
      <c r="G607">
        <v>2.32E-4</v>
      </c>
      <c r="H607">
        <v>1.9876999999999999E-2</v>
      </c>
      <c r="I607">
        <v>2.0108000000000001E-2</v>
      </c>
    </row>
    <row r="608" spans="1:9" x14ac:dyDescent="0.3">
      <c r="A608">
        <v>20000</v>
      </c>
      <c r="B608">
        <v>12</v>
      </c>
      <c r="C608">
        <v>32.012999999999998</v>
      </c>
      <c r="D608">
        <v>77.799000000000007</v>
      </c>
      <c r="E608">
        <v>0.99236000000000002</v>
      </c>
      <c r="F608">
        <v>0.51007999999999998</v>
      </c>
      <c r="G608">
        <v>2.31E-4</v>
      </c>
      <c r="H608">
        <v>1.9876999999999999E-2</v>
      </c>
      <c r="I608">
        <v>2.0108000000000001E-2</v>
      </c>
    </row>
    <row r="609" spans="1:9" x14ac:dyDescent="0.3">
      <c r="A609">
        <v>19800</v>
      </c>
      <c r="B609">
        <v>12</v>
      </c>
      <c r="C609">
        <v>32.015999999999998</v>
      </c>
      <c r="D609">
        <v>77.801000000000002</v>
      </c>
      <c r="E609">
        <v>0.99236000000000002</v>
      </c>
      <c r="F609">
        <v>0.51007999999999998</v>
      </c>
      <c r="G609">
        <v>2.32E-4</v>
      </c>
      <c r="H609">
        <v>1.9876999999999999E-2</v>
      </c>
      <c r="I609">
        <v>2.0108000000000001E-2</v>
      </c>
    </row>
    <row r="610" spans="1:9" x14ac:dyDescent="0.3">
      <c r="A610">
        <v>19700</v>
      </c>
      <c r="B610">
        <v>12</v>
      </c>
      <c r="C610">
        <v>32.018000000000001</v>
      </c>
      <c r="D610">
        <v>77.804000000000002</v>
      </c>
      <c r="E610">
        <v>0.99236000000000002</v>
      </c>
      <c r="F610">
        <v>0.51007999999999998</v>
      </c>
      <c r="G610">
        <v>2.32E-4</v>
      </c>
      <c r="H610">
        <v>1.9876999999999999E-2</v>
      </c>
      <c r="I610">
        <v>2.0108999999999998E-2</v>
      </c>
    </row>
    <row r="611" spans="1:9" x14ac:dyDescent="0.3">
      <c r="A611">
        <v>19600</v>
      </c>
      <c r="B611">
        <v>12</v>
      </c>
      <c r="C611">
        <v>32.021000000000001</v>
      </c>
      <c r="D611">
        <v>77.807000000000002</v>
      </c>
      <c r="E611">
        <v>0.99236000000000002</v>
      </c>
      <c r="F611">
        <v>0.51007999999999998</v>
      </c>
      <c r="G611">
        <v>2.32E-4</v>
      </c>
      <c r="H611">
        <v>1.9876999999999999E-2</v>
      </c>
      <c r="I611">
        <v>2.0108999999999998E-2</v>
      </c>
    </row>
    <row r="612" spans="1:9" x14ac:dyDescent="0.3">
      <c r="A612">
        <v>19500</v>
      </c>
      <c r="B612">
        <v>12</v>
      </c>
      <c r="C612">
        <v>32.023000000000003</v>
      </c>
      <c r="D612">
        <v>77.81</v>
      </c>
      <c r="E612">
        <v>0.99234999999999995</v>
      </c>
      <c r="F612">
        <v>0.51009000000000004</v>
      </c>
      <c r="G612">
        <v>2.32E-4</v>
      </c>
      <c r="H612">
        <v>1.9876999999999999E-2</v>
      </c>
      <c r="I612">
        <v>2.0108999999999998E-2</v>
      </c>
    </row>
    <row r="613" spans="1:9" x14ac:dyDescent="0.3">
      <c r="A613">
        <v>19400</v>
      </c>
      <c r="B613">
        <v>12</v>
      </c>
      <c r="C613">
        <v>32.024999999999999</v>
      </c>
      <c r="D613">
        <v>77.813000000000002</v>
      </c>
      <c r="E613">
        <v>0.99234999999999995</v>
      </c>
      <c r="F613">
        <v>0.51009000000000004</v>
      </c>
      <c r="G613">
        <v>2.32E-4</v>
      </c>
      <c r="H613">
        <v>1.9876999999999999E-2</v>
      </c>
      <c r="I613">
        <v>2.0108999999999998E-2</v>
      </c>
    </row>
    <row r="614" spans="1:9" x14ac:dyDescent="0.3">
      <c r="A614">
        <v>19300</v>
      </c>
      <c r="B614">
        <v>12</v>
      </c>
      <c r="C614">
        <v>32.027000000000001</v>
      </c>
      <c r="D614">
        <v>77.814999999999998</v>
      </c>
      <c r="E614">
        <v>0.99234999999999995</v>
      </c>
      <c r="F614">
        <v>0.51009000000000004</v>
      </c>
      <c r="G614">
        <v>2.32E-4</v>
      </c>
      <c r="H614">
        <v>1.9876999999999999E-2</v>
      </c>
      <c r="I614">
        <v>2.0108999999999998E-2</v>
      </c>
    </row>
    <row r="615" spans="1:9" x14ac:dyDescent="0.3">
      <c r="A615">
        <v>19200</v>
      </c>
      <c r="B615">
        <v>12</v>
      </c>
      <c r="C615">
        <v>32.029000000000003</v>
      </c>
      <c r="D615">
        <v>77.817999999999998</v>
      </c>
      <c r="E615">
        <v>0.99234999999999995</v>
      </c>
      <c r="F615">
        <v>0.51009000000000004</v>
      </c>
      <c r="G615">
        <v>2.32E-4</v>
      </c>
      <c r="H615">
        <v>1.9878E-2</v>
      </c>
      <c r="I615">
        <v>2.0109999999999999E-2</v>
      </c>
    </row>
    <row r="616" spans="1:9" x14ac:dyDescent="0.3">
      <c r="A616">
        <v>19100</v>
      </c>
      <c r="B616">
        <v>12</v>
      </c>
      <c r="C616">
        <v>32.031999999999996</v>
      </c>
      <c r="D616">
        <v>77.820999999999998</v>
      </c>
      <c r="E616">
        <v>0.99234</v>
      </c>
      <c r="F616">
        <v>0.51009000000000004</v>
      </c>
      <c r="G616">
        <v>2.32E-4</v>
      </c>
      <c r="H616">
        <v>1.9878E-2</v>
      </c>
      <c r="I616">
        <v>2.0109999999999999E-2</v>
      </c>
    </row>
    <row r="617" spans="1:9" x14ac:dyDescent="0.3">
      <c r="A617">
        <v>18900</v>
      </c>
      <c r="B617">
        <v>12</v>
      </c>
      <c r="C617">
        <v>32.036999999999999</v>
      </c>
      <c r="D617">
        <v>77.825000000000003</v>
      </c>
      <c r="E617">
        <v>0.99234</v>
      </c>
      <c r="F617">
        <v>0.51009000000000004</v>
      </c>
      <c r="G617">
        <v>2.32E-4</v>
      </c>
      <c r="H617">
        <v>1.9878E-2</v>
      </c>
      <c r="I617">
        <v>2.0109999999999999E-2</v>
      </c>
    </row>
    <row r="618" spans="1:9" x14ac:dyDescent="0.3">
      <c r="A618">
        <v>19000</v>
      </c>
      <c r="B618">
        <v>12</v>
      </c>
      <c r="C618">
        <v>32.036000000000001</v>
      </c>
      <c r="D618">
        <v>77.825999999999993</v>
      </c>
      <c r="E618">
        <v>0.99234</v>
      </c>
      <c r="F618">
        <v>0.51009000000000004</v>
      </c>
      <c r="G618">
        <v>2.32E-4</v>
      </c>
      <c r="H618">
        <v>1.9878E-2</v>
      </c>
      <c r="I618">
        <v>2.0109999999999999E-2</v>
      </c>
    </row>
    <row r="619" spans="1:9" x14ac:dyDescent="0.3">
      <c r="A619">
        <v>18800</v>
      </c>
      <c r="B619">
        <v>12</v>
      </c>
      <c r="C619">
        <v>32.039000000000001</v>
      </c>
      <c r="D619">
        <v>77.828000000000003</v>
      </c>
      <c r="E619">
        <v>0.99234</v>
      </c>
      <c r="F619">
        <v>0.51009000000000004</v>
      </c>
      <c r="G619">
        <v>2.32E-4</v>
      </c>
      <c r="H619">
        <v>1.9878E-2</v>
      </c>
      <c r="I619">
        <v>2.0109999999999999E-2</v>
      </c>
    </row>
    <row r="620" spans="1:9" x14ac:dyDescent="0.3">
      <c r="A620">
        <v>18700</v>
      </c>
      <c r="B620">
        <v>12</v>
      </c>
      <c r="C620">
        <v>32.040999999999997</v>
      </c>
      <c r="D620">
        <v>77.831000000000003</v>
      </c>
      <c r="E620">
        <v>0.99234</v>
      </c>
      <c r="F620">
        <v>0.51009000000000004</v>
      </c>
      <c r="G620">
        <v>2.32E-4</v>
      </c>
      <c r="H620">
        <v>1.9878E-2</v>
      </c>
      <c r="I620">
        <v>2.0109999999999999E-2</v>
      </c>
    </row>
    <row r="621" spans="1:9" x14ac:dyDescent="0.3">
      <c r="A621">
        <v>18600</v>
      </c>
      <c r="B621">
        <v>12</v>
      </c>
      <c r="C621">
        <v>32.043999999999997</v>
      </c>
      <c r="D621">
        <v>77.834000000000003</v>
      </c>
      <c r="E621">
        <v>0.99233000000000005</v>
      </c>
      <c r="F621">
        <v>0.5101</v>
      </c>
      <c r="G621">
        <v>2.32E-4</v>
      </c>
      <c r="H621">
        <v>1.9878E-2</v>
      </c>
      <c r="I621">
        <v>2.0109999999999999E-2</v>
      </c>
    </row>
    <row r="622" spans="1:9" x14ac:dyDescent="0.3">
      <c r="A622">
        <v>18500</v>
      </c>
      <c r="B622">
        <v>12</v>
      </c>
      <c r="C622">
        <v>32.045999999999999</v>
      </c>
      <c r="D622">
        <v>77.837000000000003</v>
      </c>
      <c r="E622">
        <v>0.99233000000000005</v>
      </c>
      <c r="F622">
        <v>0.5101</v>
      </c>
      <c r="G622">
        <v>2.33E-4</v>
      </c>
      <c r="H622">
        <v>1.9878E-2</v>
      </c>
      <c r="I622">
        <v>2.0111E-2</v>
      </c>
    </row>
    <row r="623" spans="1:9" x14ac:dyDescent="0.3">
      <c r="A623">
        <v>18400</v>
      </c>
      <c r="B623">
        <v>12</v>
      </c>
      <c r="C623">
        <v>32.048000000000002</v>
      </c>
      <c r="D623">
        <v>77.84</v>
      </c>
      <c r="E623">
        <v>0.99233000000000005</v>
      </c>
      <c r="F623">
        <v>0.5101</v>
      </c>
      <c r="G623">
        <v>2.33E-4</v>
      </c>
      <c r="H623">
        <v>1.9878E-2</v>
      </c>
      <c r="I623">
        <v>2.0111E-2</v>
      </c>
    </row>
    <row r="624" spans="1:9" x14ac:dyDescent="0.3">
      <c r="A624">
        <v>18300</v>
      </c>
      <c r="B624">
        <v>12</v>
      </c>
      <c r="C624">
        <v>32.051000000000002</v>
      </c>
      <c r="D624">
        <v>77.843000000000004</v>
      </c>
      <c r="E624">
        <v>0.99233000000000005</v>
      </c>
      <c r="F624">
        <v>0.5101</v>
      </c>
      <c r="G624">
        <v>2.33E-4</v>
      </c>
      <c r="H624">
        <v>1.9878E-2</v>
      </c>
      <c r="I624">
        <v>2.0111E-2</v>
      </c>
    </row>
    <row r="625" spans="1:9" x14ac:dyDescent="0.3">
      <c r="A625">
        <v>18200</v>
      </c>
      <c r="B625">
        <v>12</v>
      </c>
      <c r="C625">
        <v>32.052999999999997</v>
      </c>
      <c r="D625">
        <v>77.846000000000004</v>
      </c>
      <c r="E625">
        <v>0.99231999999999998</v>
      </c>
      <c r="F625">
        <v>0.5101</v>
      </c>
      <c r="G625">
        <v>2.33E-4</v>
      </c>
      <c r="H625">
        <v>1.9879000000000001E-2</v>
      </c>
      <c r="I625">
        <v>2.0111E-2</v>
      </c>
    </row>
    <row r="626" spans="1:9" x14ac:dyDescent="0.3">
      <c r="A626">
        <v>18100</v>
      </c>
      <c r="B626">
        <v>12</v>
      </c>
      <c r="C626">
        <v>32.055999999999997</v>
      </c>
      <c r="D626">
        <v>77.849000000000004</v>
      </c>
      <c r="E626">
        <v>0.99231999999999998</v>
      </c>
      <c r="F626">
        <v>0.5101</v>
      </c>
      <c r="G626">
        <v>2.33E-4</v>
      </c>
      <c r="H626">
        <v>1.9879000000000001E-2</v>
      </c>
      <c r="I626">
        <v>2.0112000000000001E-2</v>
      </c>
    </row>
    <row r="627" spans="1:9" x14ac:dyDescent="0.3">
      <c r="A627">
        <v>17900</v>
      </c>
      <c r="B627">
        <v>12</v>
      </c>
      <c r="C627">
        <v>32.061</v>
      </c>
      <c r="D627">
        <v>77.852999999999994</v>
      </c>
      <c r="E627">
        <v>0.99231999999999998</v>
      </c>
      <c r="F627">
        <v>0.5101</v>
      </c>
      <c r="G627">
        <v>2.33E-4</v>
      </c>
      <c r="H627">
        <v>1.9879000000000001E-2</v>
      </c>
      <c r="I627">
        <v>2.0112000000000001E-2</v>
      </c>
    </row>
    <row r="628" spans="1:9" x14ac:dyDescent="0.3">
      <c r="A628">
        <v>18000</v>
      </c>
      <c r="B628">
        <v>12</v>
      </c>
      <c r="C628">
        <v>32.061</v>
      </c>
      <c r="D628">
        <v>77.853999999999999</v>
      </c>
      <c r="E628">
        <v>0.99231999999999998</v>
      </c>
      <c r="F628">
        <v>0.5101</v>
      </c>
      <c r="G628">
        <v>2.33E-4</v>
      </c>
      <c r="H628">
        <v>1.9879000000000001E-2</v>
      </c>
      <c r="I628">
        <v>2.0112000000000001E-2</v>
      </c>
    </row>
    <row r="629" spans="1:9" x14ac:dyDescent="0.3">
      <c r="A629">
        <v>17800</v>
      </c>
      <c r="B629">
        <v>12</v>
      </c>
      <c r="C629">
        <v>32.064</v>
      </c>
      <c r="D629">
        <v>77.855999999999995</v>
      </c>
      <c r="E629">
        <v>0.99231000000000003</v>
      </c>
      <c r="F629">
        <v>0.5101</v>
      </c>
      <c r="G629">
        <v>2.33E-4</v>
      </c>
      <c r="H629">
        <v>1.9879000000000001E-2</v>
      </c>
      <c r="I629">
        <v>2.0112000000000001E-2</v>
      </c>
    </row>
    <row r="630" spans="1:9" x14ac:dyDescent="0.3">
      <c r="A630">
        <v>17700</v>
      </c>
      <c r="B630">
        <v>12</v>
      </c>
      <c r="C630">
        <v>32.066000000000003</v>
      </c>
      <c r="D630">
        <v>77.858999999999995</v>
      </c>
      <c r="E630">
        <v>0.99231000000000003</v>
      </c>
      <c r="F630">
        <v>0.5101</v>
      </c>
      <c r="G630">
        <v>2.33E-4</v>
      </c>
      <c r="H630">
        <v>1.9879000000000001E-2</v>
      </c>
      <c r="I630">
        <v>2.0112000000000001E-2</v>
      </c>
    </row>
    <row r="631" spans="1:9" x14ac:dyDescent="0.3">
      <c r="A631">
        <v>17600</v>
      </c>
      <c r="B631">
        <v>12</v>
      </c>
      <c r="C631">
        <v>32.069000000000003</v>
      </c>
      <c r="D631">
        <v>77.861999999999995</v>
      </c>
      <c r="E631">
        <v>0.99231000000000003</v>
      </c>
      <c r="F631">
        <v>0.5101</v>
      </c>
      <c r="G631">
        <v>2.33E-4</v>
      </c>
      <c r="H631">
        <v>1.9879000000000001E-2</v>
      </c>
      <c r="I631">
        <v>2.0112000000000001E-2</v>
      </c>
    </row>
    <row r="632" spans="1:9" x14ac:dyDescent="0.3">
      <c r="A632">
        <v>17500</v>
      </c>
      <c r="B632">
        <v>12</v>
      </c>
      <c r="C632">
        <v>32.070999999999998</v>
      </c>
      <c r="D632">
        <v>77.864999999999995</v>
      </c>
      <c r="E632">
        <v>0.99231000000000003</v>
      </c>
      <c r="F632">
        <v>0.51010999999999995</v>
      </c>
      <c r="G632">
        <v>2.33E-4</v>
      </c>
      <c r="H632">
        <v>1.9879000000000001E-2</v>
      </c>
      <c r="I632">
        <v>2.0112999999999999E-2</v>
      </c>
    </row>
    <row r="633" spans="1:9" x14ac:dyDescent="0.3">
      <c r="A633">
        <v>17400</v>
      </c>
      <c r="B633">
        <v>12</v>
      </c>
      <c r="C633">
        <v>32.073999999999998</v>
      </c>
      <c r="D633">
        <v>77.867999999999995</v>
      </c>
      <c r="E633">
        <v>0.99229999999999996</v>
      </c>
      <c r="F633">
        <v>0.51010999999999995</v>
      </c>
      <c r="G633">
        <v>2.33E-4</v>
      </c>
      <c r="H633">
        <v>1.9879999999999998E-2</v>
      </c>
      <c r="I633">
        <v>2.0112999999999999E-2</v>
      </c>
    </row>
    <row r="634" spans="1:9" x14ac:dyDescent="0.3">
      <c r="A634">
        <v>17300</v>
      </c>
      <c r="B634">
        <v>12</v>
      </c>
      <c r="C634">
        <v>32.076000000000001</v>
      </c>
      <c r="D634">
        <v>77.872</v>
      </c>
      <c r="E634">
        <v>0.99229999999999996</v>
      </c>
      <c r="F634">
        <v>0.51010999999999995</v>
      </c>
      <c r="G634">
        <v>2.33E-4</v>
      </c>
      <c r="H634">
        <v>1.9879999999999998E-2</v>
      </c>
      <c r="I634">
        <v>2.0112999999999999E-2</v>
      </c>
    </row>
    <row r="635" spans="1:9" x14ac:dyDescent="0.3">
      <c r="A635">
        <v>17200</v>
      </c>
      <c r="B635">
        <v>12</v>
      </c>
      <c r="C635">
        <v>32.079000000000001</v>
      </c>
      <c r="D635">
        <v>77.875</v>
      </c>
      <c r="E635">
        <v>0.99229999999999996</v>
      </c>
      <c r="F635">
        <v>0.51010999999999995</v>
      </c>
      <c r="G635">
        <v>2.33E-4</v>
      </c>
      <c r="H635">
        <v>1.9879999999999998E-2</v>
      </c>
      <c r="I635">
        <v>2.0112999999999999E-2</v>
      </c>
    </row>
    <row r="636" spans="1:9" x14ac:dyDescent="0.3">
      <c r="A636">
        <v>17100</v>
      </c>
      <c r="B636">
        <v>12</v>
      </c>
      <c r="C636">
        <v>32.082000000000001</v>
      </c>
      <c r="D636">
        <v>77.878</v>
      </c>
      <c r="E636">
        <v>0.99229999999999996</v>
      </c>
      <c r="F636">
        <v>0.51010999999999995</v>
      </c>
      <c r="G636">
        <v>2.34E-4</v>
      </c>
      <c r="H636">
        <v>1.9879999999999998E-2</v>
      </c>
      <c r="I636">
        <v>2.0114E-2</v>
      </c>
    </row>
    <row r="637" spans="1:9" x14ac:dyDescent="0.3">
      <c r="A637">
        <v>16900</v>
      </c>
      <c r="B637">
        <v>12</v>
      </c>
      <c r="C637">
        <v>32.087000000000003</v>
      </c>
      <c r="D637">
        <v>77.882000000000005</v>
      </c>
      <c r="E637">
        <v>0.99229000000000001</v>
      </c>
      <c r="F637">
        <v>0.5101</v>
      </c>
      <c r="G637">
        <v>2.34E-4</v>
      </c>
      <c r="H637">
        <v>1.9879999999999998E-2</v>
      </c>
      <c r="I637">
        <v>2.0114E-2</v>
      </c>
    </row>
    <row r="638" spans="1:9" x14ac:dyDescent="0.3">
      <c r="A638">
        <v>17000</v>
      </c>
      <c r="B638">
        <v>12</v>
      </c>
      <c r="C638">
        <v>32.087000000000003</v>
      </c>
      <c r="D638">
        <v>77.882999999999996</v>
      </c>
      <c r="E638">
        <v>0.99229000000000001</v>
      </c>
      <c r="F638">
        <v>0.51010999999999995</v>
      </c>
      <c r="G638">
        <v>2.34E-4</v>
      </c>
      <c r="H638">
        <v>1.9879999999999998E-2</v>
      </c>
      <c r="I638">
        <v>2.0114E-2</v>
      </c>
    </row>
    <row r="639" spans="1:9" x14ac:dyDescent="0.3">
      <c r="A639">
        <v>16800</v>
      </c>
      <c r="B639">
        <v>12</v>
      </c>
      <c r="C639">
        <v>32.090000000000003</v>
      </c>
      <c r="D639">
        <v>77.885999999999996</v>
      </c>
      <c r="E639">
        <v>0.99229000000000001</v>
      </c>
      <c r="F639">
        <v>0.5101</v>
      </c>
      <c r="G639">
        <v>2.34E-4</v>
      </c>
      <c r="H639">
        <v>1.9879999999999998E-2</v>
      </c>
      <c r="I639">
        <v>2.0114E-2</v>
      </c>
    </row>
    <row r="640" spans="1:9" x14ac:dyDescent="0.3">
      <c r="A640">
        <v>16700</v>
      </c>
      <c r="B640">
        <v>12</v>
      </c>
      <c r="C640">
        <v>32.093000000000004</v>
      </c>
      <c r="D640">
        <v>77.888999999999996</v>
      </c>
      <c r="E640">
        <v>0.99229000000000001</v>
      </c>
      <c r="F640">
        <v>0.51010999999999995</v>
      </c>
      <c r="G640">
        <v>2.34E-4</v>
      </c>
      <c r="H640">
        <v>1.9879999999999998E-2</v>
      </c>
      <c r="I640">
        <v>2.0114E-2</v>
      </c>
    </row>
    <row r="641" spans="1:9" x14ac:dyDescent="0.3">
      <c r="A641">
        <v>16600</v>
      </c>
      <c r="B641">
        <v>12</v>
      </c>
      <c r="C641">
        <v>32.094999999999999</v>
      </c>
      <c r="D641">
        <v>77.891999999999996</v>
      </c>
      <c r="E641">
        <v>0.99228000000000005</v>
      </c>
      <c r="F641">
        <v>0.51010999999999995</v>
      </c>
      <c r="G641">
        <v>2.34E-4</v>
      </c>
      <c r="H641">
        <v>1.9880999999999999E-2</v>
      </c>
      <c r="I641">
        <v>2.0115000000000001E-2</v>
      </c>
    </row>
    <row r="642" spans="1:9" x14ac:dyDescent="0.3">
      <c r="A642">
        <v>16500</v>
      </c>
      <c r="B642">
        <v>12</v>
      </c>
      <c r="C642">
        <v>32.097999999999999</v>
      </c>
      <c r="D642">
        <v>77.894999999999996</v>
      </c>
      <c r="E642">
        <v>0.99228000000000005</v>
      </c>
      <c r="F642">
        <v>0.51010999999999995</v>
      </c>
      <c r="G642">
        <v>2.34E-4</v>
      </c>
      <c r="H642">
        <v>1.9880999999999999E-2</v>
      </c>
      <c r="I642">
        <v>2.0115000000000001E-2</v>
      </c>
    </row>
    <row r="643" spans="1:9" x14ac:dyDescent="0.3">
      <c r="A643">
        <v>16400</v>
      </c>
      <c r="B643">
        <v>12</v>
      </c>
      <c r="C643">
        <v>32.100999999999999</v>
      </c>
      <c r="D643">
        <v>77.897999999999996</v>
      </c>
      <c r="E643">
        <v>0.99228000000000005</v>
      </c>
      <c r="F643">
        <v>0.51010999999999995</v>
      </c>
      <c r="G643">
        <v>2.34E-4</v>
      </c>
      <c r="H643">
        <v>1.9880999999999999E-2</v>
      </c>
      <c r="I643">
        <v>2.0115000000000001E-2</v>
      </c>
    </row>
    <row r="644" spans="1:9" x14ac:dyDescent="0.3">
      <c r="A644">
        <v>16300</v>
      </c>
      <c r="B644">
        <v>12</v>
      </c>
      <c r="C644">
        <v>32.103999999999999</v>
      </c>
      <c r="D644">
        <v>77.900999999999996</v>
      </c>
      <c r="E644">
        <v>0.99226999999999999</v>
      </c>
      <c r="F644">
        <v>0.51010999999999995</v>
      </c>
      <c r="G644">
        <v>2.34E-4</v>
      </c>
      <c r="H644">
        <v>1.9880999999999999E-2</v>
      </c>
      <c r="I644">
        <v>2.0115000000000001E-2</v>
      </c>
    </row>
    <row r="645" spans="1:9" x14ac:dyDescent="0.3">
      <c r="A645">
        <v>16200</v>
      </c>
      <c r="B645">
        <v>12</v>
      </c>
      <c r="C645">
        <v>32.106000000000002</v>
      </c>
      <c r="D645">
        <v>77.905000000000001</v>
      </c>
      <c r="E645">
        <v>0.99226999999999999</v>
      </c>
      <c r="F645">
        <v>0.51010999999999995</v>
      </c>
      <c r="G645">
        <v>2.34E-4</v>
      </c>
      <c r="H645">
        <v>1.9880999999999999E-2</v>
      </c>
      <c r="I645">
        <v>2.0115999999999998E-2</v>
      </c>
    </row>
    <row r="646" spans="1:9" x14ac:dyDescent="0.3">
      <c r="A646">
        <v>16100</v>
      </c>
      <c r="B646">
        <v>12</v>
      </c>
      <c r="C646">
        <v>32.109000000000002</v>
      </c>
      <c r="D646">
        <v>77.908000000000001</v>
      </c>
      <c r="E646">
        <v>0.99226999999999999</v>
      </c>
      <c r="F646">
        <v>0.51010999999999995</v>
      </c>
      <c r="G646">
        <v>2.34E-4</v>
      </c>
      <c r="H646">
        <v>1.9882E-2</v>
      </c>
      <c r="I646">
        <v>2.0115999999999998E-2</v>
      </c>
    </row>
    <row r="647" spans="1:9" x14ac:dyDescent="0.3">
      <c r="A647">
        <v>15900</v>
      </c>
      <c r="B647">
        <v>12</v>
      </c>
      <c r="C647">
        <v>32.115000000000002</v>
      </c>
      <c r="D647">
        <v>77.912999999999997</v>
      </c>
      <c r="E647">
        <v>0.99226000000000003</v>
      </c>
      <c r="F647">
        <v>0.5101</v>
      </c>
      <c r="G647">
        <v>2.3499999999999999E-4</v>
      </c>
      <c r="H647">
        <v>1.9882E-2</v>
      </c>
      <c r="I647">
        <v>2.0115999999999998E-2</v>
      </c>
    </row>
    <row r="648" spans="1:9" x14ac:dyDescent="0.3">
      <c r="A648">
        <v>16000</v>
      </c>
      <c r="B648">
        <v>12</v>
      </c>
      <c r="C648">
        <v>32.115000000000002</v>
      </c>
      <c r="D648">
        <v>77.914000000000001</v>
      </c>
      <c r="E648">
        <v>0.99226999999999999</v>
      </c>
      <c r="F648">
        <v>0.51010999999999995</v>
      </c>
      <c r="G648">
        <v>2.34E-4</v>
      </c>
      <c r="H648">
        <v>1.9882E-2</v>
      </c>
      <c r="I648">
        <v>2.0115999999999998E-2</v>
      </c>
    </row>
    <row r="649" spans="1:9" x14ac:dyDescent="0.3">
      <c r="A649">
        <v>15800</v>
      </c>
      <c r="B649">
        <v>12</v>
      </c>
      <c r="C649">
        <v>32.118000000000002</v>
      </c>
      <c r="D649">
        <v>77.915999999999997</v>
      </c>
      <c r="E649">
        <v>0.99226000000000003</v>
      </c>
      <c r="F649">
        <v>0.5101</v>
      </c>
      <c r="G649">
        <v>2.3499999999999999E-4</v>
      </c>
      <c r="H649">
        <v>1.9882E-2</v>
      </c>
      <c r="I649">
        <v>2.0115999999999998E-2</v>
      </c>
    </row>
    <row r="650" spans="1:9" x14ac:dyDescent="0.3">
      <c r="A650">
        <v>15700</v>
      </c>
      <c r="B650">
        <v>12</v>
      </c>
      <c r="C650">
        <v>32.121000000000002</v>
      </c>
      <c r="D650">
        <v>77.92</v>
      </c>
      <c r="E650">
        <v>0.99226000000000003</v>
      </c>
      <c r="F650">
        <v>0.5101</v>
      </c>
      <c r="G650">
        <v>2.3499999999999999E-4</v>
      </c>
      <c r="H650">
        <v>1.9882E-2</v>
      </c>
      <c r="I650">
        <v>2.0116999999999999E-2</v>
      </c>
    </row>
    <row r="651" spans="1:9" x14ac:dyDescent="0.3">
      <c r="A651">
        <v>15600</v>
      </c>
      <c r="B651">
        <v>12</v>
      </c>
      <c r="C651">
        <v>32.124000000000002</v>
      </c>
      <c r="D651">
        <v>77.923000000000002</v>
      </c>
      <c r="E651">
        <v>0.99224999999999997</v>
      </c>
      <c r="F651">
        <v>0.51010999999999995</v>
      </c>
      <c r="G651">
        <v>2.3499999999999999E-4</v>
      </c>
      <c r="H651">
        <v>1.9882E-2</v>
      </c>
      <c r="I651">
        <v>2.0116999999999999E-2</v>
      </c>
    </row>
    <row r="652" spans="1:9" x14ac:dyDescent="0.3">
      <c r="A652">
        <v>15500</v>
      </c>
      <c r="B652">
        <v>12</v>
      </c>
      <c r="C652">
        <v>32.127000000000002</v>
      </c>
      <c r="D652">
        <v>77.926000000000002</v>
      </c>
      <c r="E652">
        <v>0.99224999999999997</v>
      </c>
      <c r="F652">
        <v>0.51010999999999995</v>
      </c>
      <c r="G652">
        <v>2.3499999999999999E-4</v>
      </c>
      <c r="H652">
        <v>1.9883000000000001E-2</v>
      </c>
      <c r="I652">
        <v>2.0116999999999999E-2</v>
      </c>
    </row>
    <row r="653" spans="1:9" x14ac:dyDescent="0.3">
      <c r="A653">
        <v>15400</v>
      </c>
      <c r="B653">
        <v>12</v>
      </c>
      <c r="C653">
        <v>32.130000000000003</v>
      </c>
      <c r="D653">
        <v>77.929000000000002</v>
      </c>
      <c r="E653">
        <v>0.99224999999999997</v>
      </c>
      <c r="F653">
        <v>0.51010999999999995</v>
      </c>
      <c r="G653">
        <v>2.3499999999999999E-4</v>
      </c>
      <c r="H653">
        <v>1.9883000000000001E-2</v>
      </c>
      <c r="I653">
        <v>2.0118E-2</v>
      </c>
    </row>
    <row r="654" spans="1:9" x14ac:dyDescent="0.3">
      <c r="A654">
        <v>15300</v>
      </c>
      <c r="B654">
        <v>12</v>
      </c>
      <c r="C654">
        <v>32.133000000000003</v>
      </c>
      <c r="D654">
        <v>77.933000000000007</v>
      </c>
      <c r="E654">
        <v>0.99224999999999997</v>
      </c>
      <c r="F654">
        <v>0.51010999999999995</v>
      </c>
      <c r="G654">
        <v>2.3499999999999999E-4</v>
      </c>
      <c r="H654">
        <v>1.9883000000000001E-2</v>
      </c>
      <c r="I654">
        <v>2.0118E-2</v>
      </c>
    </row>
    <row r="655" spans="1:9" x14ac:dyDescent="0.3">
      <c r="A655">
        <v>15200</v>
      </c>
      <c r="B655">
        <v>12</v>
      </c>
      <c r="C655">
        <v>32.136000000000003</v>
      </c>
      <c r="D655">
        <v>77.936000000000007</v>
      </c>
      <c r="E655">
        <v>0.99224000000000001</v>
      </c>
      <c r="F655">
        <v>0.51010999999999995</v>
      </c>
      <c r="G655">
        <v>2.3499999999999999E-4</v>
      </c>
      <c r="H655">
        <v>1.9883000000000001E-2</v>
      </c>
      <c r="I655">
        <v>2.0119000000000001E-2</v>
      </c>
    </row>
    <row r="656" spans="1:9" x14ac:dyDescent="0.3">
      <c r="A656">
        <v>15100</v>
      </c>
      <c r="B656">
        <v>12</v>
      </c>
      <c r="C656">
        <v>32.139000000000003</v>
      </c>
      <c r="D656">
        <v>77.94</v>
      </c>
      <c r="E656">
        <v>0.99224000000000001</v>
      </c>
      <c r="F656">
        <v>0.51010999999999995</v>
      </c>
      <c r="G656">
        <v>2.3499999999999999E-4</v>
      </c>
      <c r="H656">
        <v>1.9883999999999999E-2</v>
      </c>
      <c r="I656">
        <v>2.0119000000000001E-2</v>
      </c>
    </row>
    <row r="657" spans="1:9" x14ac:dyDescent="0.3">
      <c r="A657">
        <v>14900</v>
      </c>
      <c r="B657">
        <v>12</v>
      </c>
      <c r="C657">
        <v>32.145000000000003</v>
      </c>
      <c r="D657">
        <v>77.944999999999993</v>
      </c>
      <c r="E657">
        <v>0.99222999999999995</v>
      </c>
      <c r="F657">
        <v>0.51009000000000004</v>
      </c>
      <c r="G657">
        <v>2.3499999999999999E-4</v>
      </c>
      <c r="H657">
        <v>1.9883999999999999E-2</v>
      </c>
      <c r="I657">
        <v>2.0119000000000001E-2</v>
      </c>
    </row>
    <row r="658" spans="1:9" x14ac:dyDescent="0.3">
      <c r="A658">
        <v>15000</v>
      </c>
      <c r="B658">
        <v>12</v>
      </c>
      <c r="C658">
        <v>32.145000000000003</v>
      </c>
      <c r="D658">
        <v>77.947000000000003</v>
      </c>
      <c r="E658">
        <v>0.99224000000000001</v>
      </c>
      <c r="F658">
        <v>0.5101</v>
      </c>
      <c r="G658">
        <v>2.3499999999999999E-4</v>
      </c>
      <c r="H658">
        <v>1.9883999999999999E-2</v>
      </c>
      <c r="I658">
        <v>2.0119000000000001E-2</v>
      </c>
    </row>
    <row r="659" spans="1:9" x14ac:dyDescent="0.3">
      <c r="A659">
        <v>14800</v>
      </c>
      <c r="B659">
        <v>12</v>
      </c>
      <c r="C659">
        <v>32.149000000000001</v>
      </c>
      <c r="D659">
        <v>77.947999999999993</v>
      </c>
      <c r="E659">
        <v>0.99222999999999995</v>
      </c>
      <c r="F659">
        <v>0.51009000000000004</v>
      </c>
      <c r="G659">
        <v>2.3599999999999999E-4</v>
      </c>
      <c r="H659">
        <v>1.9883999999999999E-2</v>
      </c>
      <c r="I659">
        <v>2.0119000000000001E-2</v>
      </c>
    </row>
    <row r="660" spans="1:9" x14ac:dyDescent="0.3">
      <c r="A660">
        <v>14700</v>
      </c>
      <c r="B660">
        <v>12</v>
      </c>
      <c r="C660">
        <v>32.152000000000001</v>
      </c>
      <c r="D660">
        <v>77.951999999999998</v>
      </c>
      <c r="E660">
        <v>0.99222999999999995</v>
      </c>
      <c r="F660">
        <v>0.5101</v>
      </c>
      <c r="G660">
        <v>2.3599999999999999E-4</v>
      </c>
      <c r="H660">
        <v>1.9883999999999999E-2</v>
      </c>
      <c r="I660">
        <v>2.0119999999999999E-2</v>
      </c>
    </row>
    <row r="661" spans="1:9" x14ac:dyDescent="0.3">
      <c r="A661">
        <v>14600</v>
      </c>
      <c r="B661">
        <v>12</v>
      </c>
      <c r="C661">
        <v>32.155000000000001</v>
      </c>
      <c r="D661">
        <v>77.954999999999998</v>
      </c>
      <c r="E661">
        <v>0.99221999999999999</v>
      </c>
      <c r="F661">
        <v>0.5101</v>
      </c>
      <c r="G661">
        <v>2.3599999999999999E-4</v>
      </c>
      <c r="H661">
        <v>1.9883999999999999E-2</v>
      </c>
      <c r="I661">
        <v>2.0119999999999999E-2</v>
      </c>
    </row>
    <row r="662" spans="1:9" x14ac:dyDescent="0.3">
      <c r="A662">
        <v>14500</v>
      </c>
      <c r="B662">
        <v>12</v>
      </c>
      <c r="C662">
        <v>32.158000000000001</v>
      </c>
      <c r="D662">
        <v>77.959000000000003</v>
      </c>
      <c r="E662">
        <v>0.99221999999999999</v>
      </c>
      <c r="F662">
        <v>0.5101</v>
      </c>
      <c r="G662">
        <v>2.3599999999999999E-4</v>
      </c>
      <c r="H662">
        <v>1.9885E-2</v>
      </c>
      <c r="I662">
        <v>2.0119999999999999E-2</v>
      </c>
    </row>
    <row r="663" spans="1:9" x14ac:dyDescent="0.3">
      <c r="A663">
        <v>14400</v>
      </c>
      <c r="B663">
        <v>12</v>
      </c>
      <c r="C663">
        <v>32.161000000000001</v>
      </c>
      <c r="D663">
        <v>77.962000000000003</v>
      </c>
      <c r="E663">
        <v>0.99221999999999999</v>
      </c>
      <c r="F663">
        <v>0.5101</v>
      </c>
      <c r="G663">
        <v>2.3599999999999999E-4</v>
      </c>
      <c r="H663">
        <v>1.9885E-2</v>
      </c>
      <c r="I663">
        <v>2.0121E-2</v>
      </c>
    </row>
    <row r="664" spans="1:9" x14ac:dyDescent="0.3">
      <c r="A664">
        <v>14300</v>
      </c>
      <c r="B664">
        <v>12</v>
      </c>
      <c r="C664">
        <v>32.164000000000001</v>
      </c>
      <c r="D664">
        <v>77.965999999999994</v>
      </c>
      <c r="E664">
        <v>0.99221999999999999</v>
      </c>
      <c r="F664">
        <v>0.5101</v>
      </c>
      <c r="G664">
        <v>2.3599999999999999E-4</v>
      </c>
      <c r="H664">
        <v>1.9885E-2</v>
      </c>
      <c r="I664">
        <v>2.0121E-2</v>
      </c>
    </row>
    <row r="665" spans="1:9" x14ac:dyDescent="0.3">
      <c r="A665">
        <v>14200</v>
      </c>
      <c r="B665">
        <v>12</v>
      </c>
      <c r="C665">
        <v>32.167000000000002</v>
      </c>
      <c r="D665">
        <v>77.97</v>
      </c>
      <c r="E665">
        <v>0.99221000000000004</v>
      </c>
      <c r="F665">
        <v>0.5101</v>
      </c>
      <c r="G665">
        <v>2.3599999999999999E-4</v>
      </c>
      <c r="H665">
        <v>1.9886000000000001E-2</v>
      </c>
      <c r="I665">
        <v>2.0122000000000001E-2</v>
      </c>
    </row>
    <row r="666" spans="1:9" x14ac:dyDescent="0.3">
      <c r="A666">
        <v>14100</v>
      </c>
      <c r="B666">
        <v>12</v>
      </c>
      <c r="C666">
        <v>32.170999999999999</v>
      </c>
      <c r="D666">
        <v>77.974000000000004</v>
      </c>
      <c r="E666">
        <v>0.99221000000000004</v>
      </c>
      <c r="F666">
        <v>0.5101</v>
      </c>
      <c r="G666">
        <v>2.3599999999999999E-4</v>
      </c>
      <c r="H666">
        <v>1.9886000000000001E-2</v>
      </c>
      <c r="I666">
        <v>2.0122000000000001E-2</v>
      </c>
    </row>
    <row r="667" spans="1:9" x14ac:dyDescent="0.3">
      <c r="A667">
        <v>13900</v>
      </c>
      <c r="B667">
        <v>12</v>
      </c>
      <c r="C667">
        <v>32.177999999999997</v>
      </c>
      <c r="D667">
        <v>77.977999999999994</v>
      </c>
      <c r="E667">
        <v>0.99219999999999997</v>
      </c>
      <c r="F667">
        <v>0.51007000000000002</v>
      </c>
      <c r="G667">
        <v>2.3599999999999999E-4</v>
      </c>
      <c r="H667">
        <v>1.9886000000000001E-2</v>
      </c>
      <c r="I667">
        <v>2.0122000000000001E-2</v>
      </c>
    </row>
    <row r="668" spans="1:9" x14ac:dyDescent="0.3">
      <c r="A668">
        <v>14000</v>
      </c>
      <c r="B668">
        <v>12</v>
      </c>
      <c r="C668">
        <v>32.177999999999997</v>
      </c>
      <c r="D668">
        <v>77.980999999999995</v>
      </c>
      <c r="E668">
        <v>0.99219999999999997</v>
      </c>
      <c r="F668">
        <v>0.51009000000000004</v>
      </c>
      <c r="G668">
        <v>2.3599999999999999E-4</v>
      </c>
      <c r="H668">
        <v>1.9886000000000001E-2</v>
      </c>
      <c r="I668">
        <v>2.0122000000000001E-2</v>
      </c>
    </row>
    <row r="669" spans="1:9" x14ac:dyDescent="0.3">
      <c r="A669">
        <v>13800</v>
      </c>
      <c r="B669">
        <v>12</v>
      </c>
      <c r="C669">
        <v>32.182000000000002</v>
      </c>
      <c r="D669">
        <v>77.981999999999999</v>
      </c>
      <c r="E669">
        <v>0.99219999999999997</v>
      </c>
      <c r="F669">
        <v>0.51007999999999998</v>
      </c>
      <c r="G669">
        <v>2.3699999999999999E-4</v>
      </c>
      <c r="H669">
        <v>1.9886000000000001E-2</v>
      </c>
      <c r="I669">
        <v>2.0122999999999999E-2</v>
      </c>
    </row>
    <row r="670" spans="1:9" x14ac:dyDescent="0.3">
      <c r="A670">
        <v>13700</v>
      </c>
      <c r="B670">
        <v>12</v>
      </c>
      <c r="C670">
        <v>32.185000000000002</v>
      </c>
      <c r="D670">
        <v>77.984999999999999</v>
      </c>
      <c r="E670">
        <v>0.99219999999999997</v>
      </c>
      <c r="F670">
        <v>0.51007999999999998</v>
      </c>
      <c r="G670">
        <v>2.3699999999999999E-4</v>
      </c>
      <c r="H670">
        <v>1.9886999999999998E-2</v>
      </c>
      <c r="I670">
        <v>2.0122999999999999E-2</v>
      </c>
    </row>
    <row r="671" spans="1:9" x14ac:dyDescent="0.3">
      <c r="A671">
        <v>13600</v>
      </c>
      <c r="B671">
        <v>12</v>
      </c>
      <c r="C671">
        <v>32.188000000000002</v>
      </c>
      <c r="D671">
        <v>77.989000000000004</v>
      </c>
      <c r="E671">
        <v>0.99219000000000002</v>
      </c>
      <c r="F671">
        <v>0.51007999999999998</v>
      </c>
      <c r="G671">
        <v>2.3699999999999999E-4</v>
      </c>
      <c r="H671">
        <v>1.9886999999999998E-2</v>
      </c>
      <c r="I671">
        <v>2.0124E-2</v>
      </c>
    </row>
    <row r="672" spans="1:9" x14ac:dyDescent="0.3">
      <c r="A672">
        <v>13500</v>
      </c>
      <c r="B672">
        <v>12</v>
      </c>
      <c r="C672">
        <v>32.192</v>
      </c>
      <c r="D672">
        <v>77.992999999999995</v>
      </c>
      <c r="E672">
        <v>0.99219000000000002</v>
      </c>
      <c r="F672">
        <v>0.51007999999999998</v>
      </c>
      <c r="G672">
        <v>2.3699999999999999E-4</v>
      </c>
      <c r="H672">
        <v>1.9886999999999998E-2</v>
      </c>
      <c r="I672">
        <v>2.0124E-2</v>
      </c>
    </row>
    <row r="673" spans="1:9" x14ac:dyDescent="0.3">
      <c r="A673">
        <v>13400</v>
      </c>
      <c r="B673">
        <v>12</v>
      </c>
      <c r="C673">
        <v>32.195</v>
      </c>
      <c r="D673">
        <v>77.995999999999995</v>
      </c>
      <c r="E673">
        <v>0.99217999999999995</v>
      </c>
      <c r="F673">
        <v>0.51007999999999998</v>
      </c>
      <c r="G673">
        <v>2.3699999999999999E-4</v>
      </c>
      <c r="H673">
        <v>1.9887999999999999E-2</v>
      </c>
      <c r="I673">
        <v>2.0124E-2</v>
      </c>
    </row>
    <row r="674" spans="1:9" x14ac:dyDescent="0.3">
      <c r="A674">
        <v>13300</v>
      </c>
      <c r="B674">
        <v>12</v>
      </c>
      <c r="C674">
        <v>32.198</v>
      </c>
      <c r="D674">
        <v>78</v>
      </c>
      <c r="E674">
        <v>0.99217999999999995</v>
      </c>
      <c r="F674">
        <v>0.51007999999999998</v>
      </c>
      <c r="G674">
        <v>2.3699999999999999E-4</v>
      </c>
      <c r="H674">
        <v>1.9887999999999999E-2</v>
      </c>
      <c r="I674">
        <v>2.0125000000000001E-2</v>
      </c>
    </row>
    <row r="675" spans="1:9" x14ac:dyDescent="0.3">
      <c r="A675">
        <v>13200</v>
      </c>
      <c r="B675">
        <v>12</v>
      </c>
      <c r="C675">
        <v>32.201999999999998</v>
      </c>
      <c r="D675">
        <v>78.004000000000005</v>
      </c>
      <c r="E675">
        <v>0.99217999999999995</v>
      </c>
      <c r="F675">
        <v>0.51007999999999998</v>
      </c>
      <c r="G675">
        <v>2.3699999999999999E-4</v>
      </c>
      <c r="H675">
        <v>1.9887999999999999E-2</v>
      </c>
      <c r="I675">
        <v>2.0125000000000001E-2</v>
      </c>
    </row>
    <row r="676" spans="1:9" x14ac:dyDescent="0.3">
      <c r="A676">
        <v>1600</v>
      </c>
      <c r="B676">
        <v>13</v>
      </c>
      <c r="C676">
        <v>31.02</v>
      </c>
      <c r="D676">
        <v>76.66</v>
      </c>
      <c r="E676">
        <v>0.99219000000000002</v>
      </c>
      <c r="F676">
        <v>0.50012999999999996</v>
      </c>
      <c r="G676">
        <v>2.41E-4</v>
      </c>
      <c r="H676">
        <v>1.9889E-2</v>
      </c>
      <c r="I676">
        <v>2.0129999999999999E-2</v>
      </c>
    </row>
    <row r="677" spans="1:9" x14ac:dyDescent="0.3">
      <c r="A677">
        <v>13100</v>
      </c>
      <c r="B677">
        <v>12</v>
      </c>
      <c r="C677">
        <v>32.206000000000003</v>
      </c>
      <c r="D677">
        <v>78.009</v>
      </c>
      <c r="E677">
        <v>0.99217</v>
      </c>
      <c r="F677">
        <v>0.51007999999999998</v>
      </c>
      <c r="G677">
        <v>2.3699999999999999E-4</v>
      </c>
      <c r="H677">
        <v>1.9889E-2</v>
      </c>
      <c r="I677">
        <v>2.0126000000000002E-2</v>
      </c>
    </row>
    <row r="678" spans="1:9" x14ac:dyDescent="0.3">
      <c r="A678">
        <v>12900</v>
      </c>
      <c r="B678">
        <v>12</v>
      </c>
      <c r="C678">
        <v>32.213999999999999</v>
      </c>
      <c r="D678">
        <v>78.013000000000005</v>
      </c>
      <c r="E678">
        <v>0.99217</v>
      </c>
      <c r="F678">
        <v>0.51005</v>
      </c>
      <c r="G678">
        <v>2.3699999999999999E-4</v>
      </c>
      <c r="H678">
        <v>1.9889E-2</v>
      </c>
      <c r="I678">
        <v>2.0126000000000002E-2</v>
      </c>
    </row>
    <row r="679" spans="1:9" x14ac:dyDescent="0.3">
      <c r="A679">
        <v>12800</v>
      </c>
      <c r="B679">
        <v>12</v>
      </c>
      <c r="C679">
        <v>32.218000000000004</v>
      </c>
      <c r="D679">
        <v>78.016999999999996</v>
      </c>
      <c r="E679">
        <v>0.99216000000000004</v>
      </c>
      <c r="F679">
        <v>0.51005</v>
      </c>
      <c r="G679">
        <v>2.3800000000000001E-4</v>
      </c>
      <c r="H679">
        <v>1.9889E-2</v>
      </c>
      <c r="I679">
        <v>2.0126999999999999E-2</v>
      </c>
    </row>
    <row r="680" spans="1:9" x14ac:dyDescent="0.3">
      <c r="A680">
        <v>13000</v>
      </c>
      <c r="B680">
        <v>12</v>
      </c>
      <c r="C680">
        <v>32.215000000000003</v>
      </c>
      <c r="D680">
        <v>78.018000000000001</v>
      </c>
      <c r="E680">
        <v>0.99217</v>
      </c>
      <c r="F680">
        <v>0.51005999999999996</v>
      </c>
      <c r="G680">
        <v>2.3699999999999999E-4</v>
      </c>
      <c r="H680">
        <v>1.9889E-2</v>
      </c>
      <c r="I680">
        <v>2.0126000000000002E-2</v>
      </c>
    </row>
    <row r="681" spans="1:9" x14ac:dyDescent="0.3">
      <c r="A681">
        <v>12700</v>
      </c>
      <c r="B681">
        <v>12</v>
      </c>
      <c r="C681">
        <v>32.222000000000001</v>
      </c>
      <c r="D681">
        <v>78.021000000000001</v>
      </c>
      <c r="E681">
        <v>0.99216000000000004</v>
      </c>
      <c r="F681">
        <v>0.51005</v>
      </c>
      <c r="G681">
        <v>2.3800000000000001E-4</v>
      </c>
      <c r="H681">
        <v>1.9889E-2</v>
      </c>
      <c r="I681">
        <v>2.0126999999999999E-2</v>
      </c>
    </row>
    <row r="682" spans="1:9" x14ac:dyDescent="0.3">
      <c r="A682">
        <v>12600</v>
      </c>
      <c r="B682">
        <v>12</v>
      </c>
      <c r="C682">
        <v>32.225999999999999</v>
      </c>
      <c r="D682">
        <v>78.025000000000006</v>
      </c>
      <c r="E682">
        <v>0.99216000000000004</v>
      </c>
      <c r="F682">
        <v>0.51005</v>
      </c>
      <c r="G682">
        <v>2.3800000000000001E-4</v>
      </c>
      <c r="H682">
        <v>1.9890000000000001E-2</v>
      </c>
      <c r="I682">
        <v>2.0128E-2</v>
      </c>
    </row>
    <row r="683" spans="1:9" x14ac:dyDescent="0.3">
      <c r="A683">
        <v>12500</v>
      </c>
      <c r="B683">
        <v>12</v>
      </c>
      <c r="C683">
        <v>32.228999999999999</v>
      </c>
      <c r="D683">
        <v>78.028999999999996</v>
      </c>
      <c r="E683">
        <v>0.99214999999999998</v>
      </c>
      <c r="F683">
        <v>0.51005</v>
      </c>
      <c r="G683">
        <v>2.3800000000000001E-4</v>
      </c>
      <c r="H683">
        <v>1.9890000000000001E-2</v>
      </c>
      <c r="I683">
        <v>2.0128E-2</v>
      </c>
    </row>
    <row r="684" spans="1:9" x14ac:dyDescent="0.3">
      <c r="A684">
        <v>12400</v>
      </c>
      <c r="B684">
        <v>12</v>
      </c>
      <c r="C684">
        <v>32.232999999999997</v>
      </c>
      <c r="D684">
        <v>78.031999999999996</v>
      </c>
      <c r="E684">
        <v>0.99214999999999998</v>
      </c>
      <c r="F684">
        <v>0.51005</v>
      </c>
      <c r="G684">
        <v>2.3800000000000001E-4</v>
      </c>
      <c r="H684">
        <v>1.9890999999999999E-2</v>
      </c>
      <c r="I684">
        <v>2.0129000000000001E-2</v>
      </c>
    </row>
    <row r="685" spans="1:9" x14ac:dyDescent="0.3">
      <c r="A685">
        <v>12300</v>
      </c>
      <c r="B685">
        <v>12</v>
      </c>
      <c r="C685">
        <v>32.237000000000002</v>
      </c>
      <c r="D685">
        <v>78.036000000000001</v>
      </c>
      <c r="E685">
        <v>0.99214000000000002</v>
      </c>
      <c r="F685">
        <v>0.51005</v>
      </c>
      <c r="G685">
        <v>2.3800000000000001E-4</v>
      </c>
      <c r="H685">
        <v>1.9890999999999999E-2</v>
      </c>
      <c r="I685">
        <v>2.0129000000000001E-2</v>
      </c>
    </row>
    <row r="686" spans="1:9" x14ac:dyDescent="0.3">
      <c r="A686">
        <v>12200</v>
      </c>
      <c r="B686">
        <v>12</v>
      </c>
      <c r="C686">
        <v>32.241</v>
      </c>
      <c r="D686">
        <v>78.040999999999997</v>
      </c>
      <c r="E686">
        <v>0.99214000000000002</v>
      </c>
      <c r="F686">
        <v>0.51005</v>
      </c>
      <c r="G686">
        <v>2.3800000000000001E-4</v>
      </c>
      <c r="H686">
        <v>1.9892E-2</v>
      </c>
      <c r="I686">
        <v>2.0129999999999999E-2</v>
      </c>
    </row>
    <row r="687" spans="1:9" x14ac:dyDescent="0.3">
      <c r="A687">
        <v>12100</v>
      </c>
      <c r="B687">
        <v>12</v>
      </c>
      <c r="C687">
        <v>32.244999999999997</v>
      </c>
      <c r="D687">
        <v>78.045000000000002</v>
      </c>
      <c r="E687">
        <v>0.99214000000000002</v>
      </c>
      <c r="F687">
        <v>0.51004000000000005</v>
      </c>
      <c r="G687">
        <v>2.3800000000000001E-4</v>
      </c>
      <c r="H687">
        <v>1.9892E-2</v>
      </c>
      <c r="I687">
        <v>2.0129999999999999E-2</v>
      </c>
    </row>
    <row r="688" spans="1:9" x14ac:dyDescent="0.3">
      <c r="A688">
        <v>11900</v>
      </c>
      <c r="B688">
        <v>12</v>
      </c>
      <c r="C688">
        <v>32.253999999999998</v>
      </c>
      <c r="D688">
        <v>78.05</v>
      </c>
      <c r="E688">
        <v>0.99212999999999996</v>
      </c>
      <c r="F688">
        <v>0.51000999999999996</v>
      </c>
      <c r="G688">
        <v>2.3900000000000001E-4</v>
      </c>
      <c r="H688">
        <v>1.9892E-2</v>
      </c>
      <c r="I688">
        <v>2.0131E-2</v>
      </c>
    </row>
    <row r="689" spans="1:9" x14ac:dyDescent="0.3">
      <c r="A689">
        <v>11800</v>
      </c>
      <c r="B689">
        <v>12</v>
      </c>
      <c r="C689">
        <v>32.259</v>
      </c>
      <c r="D689">
        <v>78.054000000000002</v>
      </c>
      <c r="E689">
        <v>0.99212</v>
      </c>
      <c r="F689">
        <v>0.51000999999999996</v>
      </c>
      <c r="G689">
        <v>2.3900000000000001E-4</v>
      </c>
      <c r="H689">
        <v>1.9892E-2</v>
      </c>
      <c r="I689">
        <v>2.0131E-2</v>
      </c>
    </row>
    <row r="690" spans="1:9" x14ac:dyDescent="0.3">
      <c r="A690">
        <v>12000</v>
      </c>
      <c r="B690">
        <v>12</v>
      </c>
      <c r="C690">
        <v>32.255000000000003</v>
      </c>
      <c r="D690">
        <v>78.055999999999997</v>
      </c>
      <c r="E690">
        <v>0.99212999999999996</v>
      </c>
      <c r="F690">
        <v>0.51002999999999998</v>
      </c>
      <c r="G690">
        <v>2.3900000000000001E-4</v>
      </c>
      <c r="H690">
        <v>1.9892E-2</v>
      </c>
      <c r="I690">
        <v>2.0131E-2</v>
      </c>
    </row>
    <row r="691" spans="1:9" x14ac:dyDescent="0.3">
      <c r="A691">
        <v>11700</v>
      </c>
      <c r="B691">
        <v>12</v>
      </c>
      <c r="C691">
        <v>32.262999999999998</v>
      </c>
      <c r="D691">
        <v>78.058000000000007</v>
      </c>
      <c r="E691">
        <v>0.99212</v>
      </c>
      <c r="F691">
        <v>0.51000999999999996</v>
      </c>
      <c r="G691">
        <v>2.3900000000000001E-4</v>
      </c>
      <c r="H691">
        <v>1.9893000000000001E-2</v>
      </c>
      <c r="I691">
        <v>2.0132000000000001E-2</v>
      </c>
    </row>
    <row r="692" spans="1:9" x14ac:dyDescent="0.3">
      <c r="A692">
        <v>11600</v>
      </c>
      <c r="B692">
        <v>12</v>
      </c>
      <c r="C692">
        <v>32.267000000000003</v>
      </c>
      <c r="D692">
        <v>78.061999999999998</v>
      </c>
      <c r="E692">
        <v>0.99212</v>
      </c>
      <c r="F692">
        <v>0.51000999999999996</v>
      </c>
      <c r="G692">
        <v>2.3900000000000001E-4</v>
      </c>
      <c r="H692">
        <v>1.9893000000000001E-2</v>
      </c>
      <c r="I692">
        <v>2.0132000000000001E-2</v>
      </c>
    </row>
    <row r="693" spans="1:9" x14ac:dyDescent="0.3">
      <c r="A693">
        <v>11500</v>
      </c>
      <c r="B693">
        <v>12</v>
      </c>
      <c r="C693">
        <v>32.271000000000001</v>
      </c>
      <c r="D693">
        <v>78.066000000000003</v>
      </c>
      <c r="E693">
        <v>0.99211000000000005</v>
      </c>
      <c r="F693">
        <v>0.51</v>
      </c>
      <c r="G693">
        <v>2.3900000000000001E-4</v>
      </c>
      <c r="H693">
        <v>1.9893999999999998E-2</v>
      </c>
      <c r="I693">
        <v>2.0133000000000002E-2</v>
      </c>
    </row>
    <row r="694" spans="1:9" x14ac:dyDescent="0.3">
      <c r="A694">
        <v>11400</v>
      </c>
      <c r="B694">
        <v>12</v>
      </c>
      <c r="C694">
        <v>32.274999999999999</v>
      </c>
      <c r="D694">
        <v>78.069999999999993</v>
      </c>
      <c r="E694">
        <v>0.99211000000000005</v>
      </c>
      <c r="F694">
        <v>0.51</v>
      </c>
      <c r="G694">
        <v>2.3900000000000001E-4</v>
      </c>
      <c r="H694">
        <v>1.9893999999999998E-2</v>
      </c>
      <c r="I694">
        <v>2.0133999999999999E-2</v>
      </c>
    </row>
    <row r="695" spans="1:9" x14ac:dyDescent="0.3">
      <c r="A695">
        <v>11300</v>
      </c>
      <c r="B695">
        <v>12</v>
      </c>
      <c r="C695">
        <v>32.279000000000003</v>
      </c>
      <c r="D695">
        <v>78.073999999999998</v>
      </c>
      <c r="E695">
        <v>0.99209999999999998</v>
      </c>
      <c r="F695">
        <v>0.51</v>
      </c>
      <c r="G695">
        <v>2.3900000000000001E-4</v>
      </c>
      <c r="H695">
        <v>1.9894999999999999E-2</v>
      </c>
      <c r="I695">
        <v>2.0133999999999999E-2</v>
      </c>
    </row>
    <row r="696" spans="1:9" x14ac:dyDescent="0.3">
      <c r="A696">
        <v>11200</v>
      </c>
      <c r="B696">
        <v>12</v>
      </c>
      <c r="C696">
        <v>32.283999999999999</v>
      </c>
      <c r="D696">
        <v>78.078999999999994</v>
      </c>
      <c r="E696">
        <v>0.99209999999999998</v>
      </c>
      <c r="F696">
        <v>0.51</v>
      </c>
      <c r="G696">
        <v>2.4000000000000001E-4</v>
      </c>
      <c r="H696">
        <v>1.9894999999999999E-2</v>
      </c>
      <c r="I696">
        <v>2.0135E-2</v>
      </c>
    </row>
    <row r="697" spans="1:9" x14ac:dyDescent="0.3">
      <c r="A697">
        <v>11100</v>
      </c>
      <c r="B697">
        <v>12</v>
      </c>
      <c r="C697">
        <v>32.287999999999997</v>
      </c>
      <c r="D697">
        <v>78.084000000000003</v>
      </c>
      <c r="E697">
        <v>0.99209999999999998</v>
      </c>
      <c r="F697">
        <v>0.50999000000000005</v>
      </c>
      <c r="G697">
        <v>2.4000000000000001E-4</v>
      </c>
      <c r="H697">
        <v>1.9896E-2</v>
      </c>
      <c r="I697">
        <v>2.0136000000000001E-2</v>
      </c>
    </row>
    <row r="698" spans="1:9" x14ac:dyDescent="0.3">
      <c r="A698">
        <v>10900</v>
      </c>
      <c r="B698">
        <v>12</v>
      </c>
      <c r="C698">
        <v>32.298999999999999</v>
      </c>
      <c r="D698">
        <v>78.087999999999994</v>
      </c>
      <c r="E698">
        <v>0.99209000000000003</v>
      </c>
      <c r="F698">
        <v>0.50995000000000001</v>
      </c>
      <c r="G698">
        <v>2.4000000000000001E-4</v>
      </c>
      <c r="H698">
        <v>1.9896E-2</v>
      </c>
      <c r="I698">
        <v>2.0136000000000001E-2</v>
      </c>
    </row>
    <row r="699" spans="1:9" x14ac:dyDescent="0.3">
      <c r="A699">
        <v>10800</v>
      </c>
      <c r="B699">
        <v>12</v>
      </c>
      <c r="C699">
        <v>32.302999999999997</v>
      </c>
      <c r="D699">
        <v>78.093000000000004</v>
      </c>
      <c r="E699">
        <v>0.99207999999999996</v>
      </c>
      <c r="F699">
        <v>0.50993999999999995</v>
      </c>
      <c r="G699">
        <v>2.4000000000000001E-4</v>
      </c>
      <c r="H699">
        <v>1.9896E-2</v>
      </c>
      <c r="I699">
        <v>2.0136999999999999E-2</v>
      </c>
    </row>
    <row r="700" spans="1:9" x14ac:dyDescent="0.3">
      <c r="A700">
        <v>11000</v>
      </c>
      <c r="B700">
        <v>12</v>
      </c>
      <c r="C700">
        <v>32.301000000000002</v>
      </c>
      <c r="D700">
        <v>78.096999999999994</v>
      </c>
      <c r="E700">
        <v>0.99209000000000003</v>
      </c>
      <c r="F700">
        <v>0.50997999999999999</v>
      </c>
      <c r="G700">
        <v>2.4000000000000001E-4</v>
      </c>
      <c r="H700">
        <v>1.9896E-2</v>
      </c>
      <c r="I700">
        <v>2.0136000000000001E-2</v>
      </c>
    </row>
    <row r="701" spans="1:9" x14ac:dyDescent="0.3">
      <c r="A701">
        <v>10700</v>
      </c>
      <c r="B701">
        <v>12</v>
      </c>
      <c r="C701">
        <v>32.308</v>
      </c>
      <c r="D701">
        <v>78.096999999999994</v>
      </c>
      <c r="E701">
        <v>0.99207999999999996</v>
      </c>
      <c r="F701">
        <v>0.50993999999999995</v>
      </c>
      <c r="G701">
        <v>2.4000000000000001E-4</v>
      </c>
      <c r="H701">
        <v>1.9897000000000001E-2</v>
      </c>
      <c r="I701">
        <v>2.0136999999999999E-2</v>
      </c>
    </row>
    <row r="702" spans="1:9" x14ac:dyDescent="0.3">
      <c r="A702">
        <v>10600</v>
      </c>
      <c r="B702">
        <v>12</v>
      </c>
      <c r="C702">
        <v>32.313000000000002</v>
      </c>
      <c r="D702">
        <v>78.100999999999999</v>
      </c>
      <c r="E702">
        <v>0.99207000000000001</v>
      </c>
      <c r="F702">
        <v>0.50993999999999995</v>
      </c>
      <c r="G702">
        <v>2.4000000000000001E-4</v>
      </c>
      <c r="H702">
        <v>1.9897999999999999E-2</v>
      </c>
      <c r="I702">
        <v>2.0138E-2</v>
      </c>
    </row>
    <row r="703" spans="1:9" x14ac:dyDescent="0.3">
      <c r="A703">
        <v>10500</v>
      </c>
      <c r="B703">
        <v>12</v>
      </c>
      <c r="C703">
        <v>32.317</v>
      </c>
      <c r="D703">
        <v>78.105000000000004</v>
      </c>
      <c r="E703">
        <v>0.99207000000000001</v>
      </c>
      <c r="F703">
        <v>0.50993999999999995</v>
      </c>
      <c r="G703">
        <v>2.41E-4</v>
      </c>
      <c r="H703">
        <v>1.9897999999999999E-2</v>
      </c>
      <c r="I703">
        <v>2.0139000000000001E-2</v>
      </c>
    </row>
    <row r="704" spans="1:9" x14ac:dyDescent="0.3">
      <c r="A704">
        <v>10400</v>
      </c>
      <c r="B704">
        <v>12</v>
      </c>
      <c r="C704">
        <v>32.322000000000003</v>
      </c>
      <c r="D704">
        <v>78.11</v>
      </c>
      <c r="E704">
        <v>0.99206000000000005</v>
      </c>
      <c r="F704">
        <v>0.50993999999999995</v>
      </c>
      <c r="G704">
        <v>2.41E-4</v>
      </c>
      <c r="H704">
        <v>1.9899E-2</v>
      </c>
      <c r="I704">
        <v>2.0139000000000001E-2</v>
      </c>
    </row>
    <row r="705" spans="1:9" x14ac:dyDescent="0.3">
      <c r="A705">
        <v>10300</v>
      </c>
      <c r="B705">
        <v>12</v>
      </c>
      <c r="C705">
        <v>32.326000000000001</v>
      </c>
      <c r="D705">
        <v>78.114000000000004</v>
      </c>
      <c r="E705">
        <v>0.99206000000000005</v>
      </c>
      <c r="F705">
        <v>0.50992999999999999</v>
      </c>
      <c r="G705">
        <v>2.41E-4</v>
      </c>
      <c r="H705">
        <v>1.9899E-2</v>
      </c>
      <c r="I705">
        <v>2.0140000000000002E-2</v>
      </c>
    </row>
    <row r="706" spans="1:9" x14ac:dyDescent="0.3">
      <c r="A706">
        <v>10200</v>
      </c>
      <c r="B706">
        <v>12</v>
      </c>
      <c r="C706">
        <v>32.331000000000003</v>
      </c>
      <c r="D706">
        <v>78.119</v>
      </c>
      <c r="E706">
        <v>0.99204999999999999</v>
      </c>
      <c r="F706">
        <v>0.50992999999999999</v>
      </c>
      <c r="G706">
        <v>2.41E-4</v>
      </c>
      <c r="H706">
        <v>1.9900000000000001E-2</v>
      </c>
      <c r="I706">
        <v>2.0140999999999999E-2</v>
      </c>
    </row>
    <row r="707" spans="1:9" x14ac:dyDescent="0.3">
      <c r="A707">
        <v>10100</v>
      </c>
      <c r="B707">
        <v>12</v>
      </c>
      <c r="C707">
        <v>32.335999999999999</v>
      </c>
      <c r="D707">
        <v>78.125</v>
      </c>
      <c r="E707">
        <v>0.99204999999999999</v>
      </c>
      <c r="F707">
        <v>0.50992000000000004</v>
      </c>
      <c r="G707">
        <v>2.41E-4</v>
      </c>
      <c r="H707">
        <v>1.9900999999999999E-2</v>
      </c>
      <c r="I707">
        <v>2.0142E-2</v>
      </c>
    </row>
    <row r="708" spans="1:9" x14ac:dyDescent="0.3">
      <c r="A708">
        <v>9900</v>
      </c>
      <c r="B708">
        <v>12</v>
      </c>
      <c r="C708">
        <v>32.347999999999999</v>
      </c>
      <c r="D708">
        <v>78.129000000000005</v>
      </c>
      <c r="E708">
        <v>0.99204000000000003</v>
      </c>
      <c r="F708">
        <v>0.50985999999999998</v>
      </c>
      <c r="G708">
        <v>2.41E-4</v>
      </c>
      <c r="H708">
        <v>1.9900999999999999E-2</v>
      </c>
      <c r="I708">
        <v>2.0142E-2</v>
      </c>
    </row>
    <row r="709" spans="1:9" x14ac:dyDescent="0.3">
      <c r="A709">
        <v>9800</v>
      </c>
      <c r="B709">
        <v>12</v>
      </c>
      <c r="C709">
        <v>32.353000000000002</v>
      </c>
      <c r="D709">
        <v>78.132999999999996</v>
      </c>
      <c r="E709">
        <v>0.99202999999999997</v>
      </c>
      <c r="F709">
        <v>0.50985999999999998</v>
      </c>
      <c r="G709">
        <v>2.42E-4</v>
      </c>
      <c r="H709">
        <v>1.9900999999999999E-2</v>
      </c>
      <c r="I709">
        <v>2.0143000000000001E-2</v>
      </c>
    </row>
    <row r="710" spans="1:9" x14ac:dyDescent="0.3">
      <c r="A710">
        <v>10000</v>
      </c>
      <c r="B710">
        <v>12</v>
      </c>
      <c r="C710">
        <v>32.350999999999999</v>
      </c>
      <c r="D710">
        <v>78.141000000000005</v>
      </c>
      <c r="E710">
        <v>0.99204000000000003</v>
      </c>
      <c r="F710">
        <v>0.50990000000000002</v>
      </c>
      <c r="G710">
        <v>2.41E-4</v>
      </c>
      <c r="H710">
        <v>1.9900999999999999E-2</v>
      </c>
      <c r="I710">
        <v>2.0142E-2</v>
      </c>
    </row>
    <row r="711" spans="1:9" x14ac:dyDescent="0.3">
      <c r="A711">
        <v>9700</v>
      </c>
      <c r="B711">
        <v>12</v>
      </c>
      <c r="C711">
        <v>32.359000000000002</v>
      </c>
      <c r="D711">
        <v>78.138000000000005</v>
      </c>
      <c r="E711">
        <v>0.99202999999999997</v>
      </c>
      <c r="F711">
        <v>0.50985999999999998</v>
      </c>
      <c r="G711">
        <v>2.42E-4</v>
      </c>
      <c r="H711">
        <v>1.9902E-2</v>
      </c>
      <c r="I711">
        <v>2.0143999999999999E-2</v>
      </c>
    </row>
    <row r="712" spans="1:9" x14ac:dyDescent="0.3">
      <c r="A712">
        <v>1700</v>
      </c>
      <c r="B712">
        <v>13</v>
      </c>
      <c r="C712">
        <v>30.984000000000002</v>
      </c>
      <c r="D712">
        <v>76.625</v>
      </c>
      <c r="E712">
        <v>0.99226000000000003</v>
      </c>
      <c r="F712">
        <v>0.50009000000000003</v>
      </c>
      <c r="G712">
        <v>2.3900000000000001E-4</v>
      </c>
      <c r="H712">
        <v>1.9903000000000001E-2</v>
      </c>
      <c r="I712">
        <v>2.0140999999999999E-2</v>
      </c>
    </row>
    <row r="713" spans="1:9" x14ac:dyDescent="0.3">
      <c r="A713">
        <v>9600</v>
      </c>
      <c r="B713">
        <v>12</v>
      </c>
      <c r="C713">
        <v>32.363999999999997</v>
      </c>
      <c r="D713">
        <v>78.141999999999996</v>
      </c>
      <c r="E713">
        <v>0.99202000000000001</v>
      </c>
      <c r="F713">
        <v>0.50985000000000003</v>
      </c>
      <c r="G713">
        <v>2.42E-4</v>
      </c>
      <c r="H713">
        <v>1.9903000000000001E-2</v>
      </c>
      <c r="I713">
        <v>2.0145E-2</v>
      </c>
    </row>
    <row r="714" spans="1:9" x14ac:dyDescent="0.3">
      <c r="A714">
        <v>9500</v>
      </c>
      <c r="B714">
        <v>12</v>
      </c>
      <c r="C714">
        <v>32.369</v>
      </c>
      <c r="D714">
        <v>78.147000000000006</v>
      </c>
      <c r="E714">
        <v>0.99202000000000001</v>
      </c>
      <c r="F714">
        <v>0.50985000000000003</v>
      </c>
      <c r="G714">
        <v>2.42E-4</v>
      </c>
      <c r="H714">
        <v>1.9903000000000001E-2</v>
      </c>
      <c r="I714">
        <v>2.0145E-2</v>
      </c>
    </row>
    <row r="715" spans="1:9" x14ac:dyDescent="0.3">
      <c r="A715">
        <v>9400</v>
      </c>
      <c r="B715">
        <v>12</v>
      </c>
      <c r="C715">
        <v>32.374000000000002</v>
      </c>
      <c r="D715">
        <v>78.150999999999996</v>
      </c>
      <c r="E715">
        <v>0.99200999999999995</v>
      </c>
      <c r="F715">
        <v>0.50985000000000003</v>
      </c>
      <c r="G715">
        <v>2.42E-4</v>
      </c>
      <c r="H715">
        <v>1.9904000000000002E-2</v>
      </c>
      <c r="I715">
        <v>2.0146000000000001E-2</v>
      </c>
    </row>
    <row r="716" spans="1:9" x14ac:dyDescent="0.3">
      <c r="A716">
        <v>9300</v>
      </c>
      <c r="B716">
        <v>12</v>
      </c>
      <c r="C716">
        <v>32.378999999999998</v>
      </c>
      <c r="D716">
        <v>78.156000000000006</v>
      </c>
      <c r="E716">
        <v>0.99200999999999995</v>
      </c>
      <c r="F716">
        <v>0.50983999999999996</v>
      </c>
      <c r="G716">
        <v>2.42E-4</v>
      </c>
      <c r="H716">
        <v>1.9904999999999999E-2</v>
      </c>
      <c r="I716">
        <v>2.0147000000000002E-2</v>
      </c>
    </row>
    <row r="717" spans="1:9" x14ac:dyDescent="0.3">
      <c r="A717">
        <v>9200</v>
      </c>
      <c r="B717">
        <v>12</v>
      </c>
      <c r="C717">
        <v>32.384</v>
      </c>
      <c r="D717">
        <v>78.161000000000001</v>
      </c>
      <c r="E717">
        <v>0.99199999999999999</v>
      </c>
      <c r="F717">
        <v>0.50983000000000001</v>
      </c>
      <c r="G717">
        <v>2.43E-4</v>
      </c>
      <c r="H717">
        <v>1.9906E-2</v>
      </c>
      <c r="I717">
        <v>2.0147999999999999E-2</v>
      </c>
    </row>
    <row r="718" spans="1:9" x14ac:dyDescent="0.3">
      <c r="A718">
        <v>9100</v>
      </c>
      <c r="B718">
        <v>12</v>
      </c>
      <c r="C718">
        <v>32.39</v>
      </c>
      <c r="D718">
        <v>78.167000000000002</v>
      </c>
      <c r="E718">
        <v>0.99199999999999999</v>
      </c>
      <c r="F718">
        <v>0.50982000000000005</v>
      </c>
      <c r="G718">
        <v>2.43E-4</v>
      </c>
      <c r="H718">
        <v>1.9907000000000001E-2</v>
      </c>
      <c r="I718">
        <v>2.0149E-2</v>
      </c>
    </row>
    <row r="719" spans="1:9" x14ac:dyDescent="0.3">
      <c r="A719">
        <v>8900</v>
      </c>
      <c r="B719">
        <v>12</v>
      </c>
      <c r="C719">
        <v>32.404000000000003</v>
      </c>
      <c r="D719">
        <v>78.17</v>
      </c>
      <c r="E719">
        <v>0.99197999999999997</v>
      </c>
      <c r="F719">
        <v>0.50973999999999997</v>
      </c>
      <c r="G719">
        <v>2.43E-4</v>
      </c>
      <c r="H719">
        <v>1.9907000000000001E-2</v>
      </c>
      <c r="I719">
        <v>2.0150000000000001E-2</v>
      </c>
    </row>
    <row r="720" spans="1:9" x14ac:dyDescent="0.3">
      <c r="A720">
        <v>8800</v>
      </c>
      <c r="B720">
        <v>12</v>
      </c>
      <c r="C720">
        <v>32.409999999999997</v>
      </c>
      <c r="D720">
        <v>78.174999999999997</v>
      </c>
      <c r="E720">
        <v>0.99197999999999997</v>
      </c>
      <c r="F720">
        <v>0.50973999999999997</v>
      </c>
      <c r="G720">
        <v>2.43E-4</v>
      </c>
      <c r="H720">
        <v>1.9907000000000001E-2</v>
      </c>
      <c r="I720">
        <v>2.0150999999999999E-2</v>
      </c>
    </row>
    <row r="721" spans="1:9" x14ac:dyDescent="0.3">
      <c r="A721">
        <v>9000</v>
      </c>
      <c r="B721">
        <v>12</v>
      </c>
      <c r="C721">
        <v>32.408999999999999</v>
      </c>
      <c r="D721">
        <v>78.188000000000002</v>
      </c>
      <c r="E721">
        <v>0.99199000000000004</v>
      </c>
      <c r="F721">
        <v>0.50980000000000003</v>
      </c>
      <c r="G721">
        <v>2.43E-4</v>
      </c>
      <c r="H721">
        <v>1.9907000000000001E-2</v>
      </c>
      <c r="I721">
        <v>2.0150000000000001E-2</v>
      </c>
    </row>
    <row r="722" spans="1:9" x14ac:dyDescent="0.3">
      <c r="A722">
        <v>8700</v>
      </c>
      <c r="B722">
        <v>12</v>
      </c>
      <c r="C722">
        <v>32.415999999999997</v>
      </c>
      <c r="D722">
        <v>78.180000000000007</v>
      </c>
      <c r="E722">
        <v>0.99197000000000002</v>
      </c>
      <c r="F722">
        <v>0.50973000000000002</v>
      </c>
      <c r="G722">
        <v>2.43E-4</v>
      </c>
      <c r="H722">
        <v>1.9907999999999999E-2</v>
      </c>
      <c r="I722">
        <v>2.0152E-2</v>
      </c>
    </row>
    <row r="723" spans="1:9" x14ac:dyDescent="0.3">
      <c r="A723">
        <v>8600</v>
      </c>
      <c r="B723">
        <v>12</v>
      </c>
      <c r="C723">
        <v>32.423000000000002</v>
      </c>
      <c r="D723">
        <v>78.185000000000002</v>
      </c>
      <c r="E723">
        <v>0.99197000000000002</v>
      </c>
      <c r="F723">
        <v>0.50973000000000002</v>
      </c>
      <c r="G723">
        <v>2.4399999999999999E-4</v>
      </c>
      <c r="H723">
        <v>1.9909E-2</v>
      </c>
      <c r="I723">
        <v>2.0153000000000001E-2</v>
      </c>
    </row>
    <row r="724" spans="1:9" x14ac:dyDescent="0.3">
      <c r="A724">
        <v>8500</v>
      </c>
      <c r="B724">
        <v>12</v>
      </c>
      <c r="C724">
        <v>32.429000000000002</v>
      </c>
      <c r="D724">
        <v>78.19</v>
      </c>
      <c r="E724">
        <v>0.99195999999999995</v>
      </c>
      <c r="F724">
        <v>0.50971999999999995</v>
      </c>
      <c r="G724">
        <v>2.4399999999999999E-4</v>
      </c>
      <c r="H724">
        <v>1.9910000000000001E-2</v>
      </c>
      <c r="I724">
        <v>2.0153999999999998E-2</v>
      </c>
    </row>
    <row r="725" spans="1:9" x14ac:dyDescent="0.3">
      <c r="A725">
        <v>8400</v>
      </c>
      <c r="B725">
        <v>12</v>
      </c>
      <c r="C725">
        <v>32.435000000000002</v>
      </c>
      <c r="D725">
        <v>78.194000000000003</v>
      </c>
      <c r="E725">
        <v>0.99195</v>
      </c>
      <c r="F725">
        <v>0.50971999999999995</v>
      </c>
      <c r="G725">
        <v>2.4399999999999999E-4</v>
      </c>
      <c r="H725">
        <v>1.9911000000000002E-2</v>
      </c>
      <c r="I725">
        <v>2.0154999999999999E-2</v>
      </c>
    </row>
    <row r="726" spans="1:9" x14ac:dyDescent="0.3">
      <c r="A726">
        <v>8300</v>
      </c>
      <c r="B726">
        <v>12</v>
      </c>
      <c r="C726">
        <v>32.441000000000003</v>
      </c>
      <c r="D726">
        <v>78.198999999999998</v>
      </c>
      <c r="E726">
        <v>0.99195</v>
      </c>
      <c r="F726">
        <v>0.50971</v>
      </c>
      <c r="G726">
        <v>2.4399999999999999E-4</v>
      </c>
      <c r="H726">
        <v>1.9911999999999999E-2</v>
      </c>
      <c r="I726">
        <v>2.0156E-2</v>
      </c>
    </row>
    <row r="727" spans="1:9" x14ac:dyDescent="0.3">
      <c r="A727">
        <v>8200</v>
      </c>
      <c r="B727">
        <v>12</v>
      </c>
      <c r="C727">
        <v>32.447000000000003</v>
      </c>
      <c r="D727">
        <v>78.204999999999998</v>
      </c>
      <c r="E727">
        <v>0.99194000000000004</v>
      </c>
      <c r="F727">
        <v>0.50970000000000004</v>
      </c>
      <c r="G727">
        <v>2.4399999999999999E-4</v>
      </c>
      <c r="H727">
        <v>1.9913E-2</v>
      </c>
      <c r="I727">
        <v>2.0157000000000001E-2</v>
      </c>
    </row>
    <row r="728" spans="1:9" x14ac:dyDescent="0.3">
      <c r="A728">
        <v>8100</v>
      </c>
      <c r="B728">
        <v>12</v>
      </c>
      <c r="C728">
        <v>32.454000000000001</v>
      </c>
      <c r="D728">
        <v>78.210999999999999</v>
      </c>
      <c r="E728">
        <v>0.99192999999999998</v>
      </c>
      <c r="F728">
        <v>0.50968000000000002</v>
      </c>
      <c r="G728">
        <v>2.4499999999999999E-4</v>
      </c>
      <c r="H728">
        <v>1.9914000000000001E-2</v>
      </c>
      <c r="I728">
        <v>2.0157999999999999E-2</v>
      </c>
    </row>
    <row r="729" spans="1:9" x14ac:dyDescent="0.3">
      <c r="A729">
        <v>7900</v>
      </c>
      <c r="B729">
        <v>12</v>
      </c>
      <c r="C729">
        <v>32.472000000000001</v>
      </c>
      <c r="D729">
        <v>78.213999999999999</v>
      </c>
      <c r="E729">
        <v>0.99192000000000002</v>
      </c>
      <c r="F729">
        <v>0.50956999999999997</v>
      </c>
      <c r="G729">
        <v>2.4499999999999999E-4</v>
      </c>
      <c r="H729">
        <v>1.9914000000000001E-2</v>
      </c>
      <c r="I729">
        <v>2.0159E-2</v>
      </c>
    </row>
    <row r="730" spans="1:9" x14ac:dyDescent="0.3">
      <c r="A730">
        <v>1800</v>
      </c>
      <c r="B730">
        <v>13</v>
      </c>
      <c r="C730">
        <v>30.949000000000002</v>
      </c>
      <c r="D730">
        <v>76.591999999999999</v>
      </c>
      <c r="E730">
        <v>0.99231000000000003</v>
      </c>
      <c r="F730">
        <v>0.50004000000000004</v>
      </c>
      <c r="G730">
        <v>2.3699999999999999E-4</v>
      </c>
      <c r="H730">
        <v>1.9914999999999999E-2</v>
      </c>
      <c r="I730">
        <v>2.0152E-2</v>
      </c>
    </row>
    <row r="731" spans="1:9" x14ac:dyDescent="0.3">
      <c r="A731">
        <v>7800</v>
      </c>
      <c r="B731">
        <v>12</v>
      </c>
      <c r="C731">
        <v>32.478999999999999</v>
      </c>
      <c r="D731">
        <v>78.218999999999994</v>
      </c>
      <c r="E731">
        <v>0.99190999999999996</v>
      </c>
      <c r="F731">
        <v>0.50956999999999997</v>
      </c>
      <c r="G731">
        <v>2.4499999999999999E-4</v>
      </c>
      <c r="H731">
        <v>1.9914999999999999E-2</v>
      </c>
      <c r="I731">
        <v>2.0160000000000001E-2</v>
      </c>
    </row>
    <row r="732" spans="1:9" x14ac:dyDescent="0.3">
      <c r="A732">
        <v>8000</v>
      </c>
      <c r="B732">
        <v>12</v>
      </c>
      <c r="C732">
        <v>32.478999999999999</v>
      </c>
      <c r="D732">
        <v>78.238</v>
      </c>
      <c r="E732">
        <v>0.99192000000000002</v>
      </c>
      <c r="F732">
        <v>0.50965000000000005</v>
      </c>
      <c r="G732">
        <v>2.4499999999999999E-4</v>
      </c>
      <c r="H732">
        <v>1.9914999999999999E-2</v>
      </c>
      <c r="I732">
        <v>2.0159E-2</v>
      </c>
    </row>
    <row r="733" spans="1:9" x14ac:dyDescent="0.3">
      <c r="A733">
        <v>7700</v>
      </c>
      <c r="B733">
        <v>12</v>
      </c>
      <c r="C733">
        <v>32.487000000000002</v>
      </c>
      <c r="D733">
        <v>78.224000000000004</v>
      </c>
      <c r="E733">
        <v>0.99190999999999996</v>
      </c>
      <c r="F733">
        <v>0.50956000000000001</v>
      </c>
      <c r="G733">
        <v>2.4600000000000002E-4</v>
      </c>
      <c r="H733">
        <v>1.9916E-2</v>
      </c>
      <c r="I733">
        <v>2.0160999999999998E-2</v>
      </c>
    </row>
    <row r="734" spans="1:9" x14ac:dyDescent="0.3">
      <c r="A734">
        <v>7600</v>
      </c>
      <c r="B734">
        <v>12</v>
      </c>
      <c r="C734">
        <v>32.494</v>
      </c>
      <c r="D734">
        <v>78.228999999999999</v>
      </c>
      <c r="E734">
        <v>0.9919</v>
      </c>
      <c r="F734">
        <v>0.50956000000000001</v>
      </c>
      <c r="G734">
        <v>2.4600000000000002E-4</v>
      </c>
      <c r="H734">
        <v>1.9917000000000001E-2</v>
      </c>
      <c r="I734">
        <v>2.0163E-2</v>
      </c>
    </row>
    <row r="735" spans="1:9" x14ac:dyDescent="0.3">
      <c r="A735">
        <v>7500</v>
      </c>
      <c r="B735">
        <v>12</v>
      </c>
      <c r="C735">
        <v>32.500999999999998</v>
      </c>
      <c r="D735">
        <v>78.233999999999995</v>
      </c>
      <c r="E735">
        <v>0.99189000000000005</v>
      </c>
      <c r="F735">
        <v>0.50954999999999995</v>
      </c>
      <c r="G735">
        <v>2.4600000000000002E-4</v>
      </c>
      <c r="H735">
        <v>1.9918000000000002E-2</v>
      </c>
      <c r="I735">
        <v>2.0164000000000001E-2</v>
      </c>
    </row>
    <row r="736" spans="1:9" x14ac:dyDescent="0.3">
      <c r="A736">
        <v>7400</v>
      </c>
      <c r="B736">
        <v>12</v>
      </c>
      <c r="C736">
        <v>32.508000000000003</v>
      </c>
      <c r="D736">
        <v>78.239000000000004</v>
      </c>
      <c r="E736">
        <v>0.99187999999999998</v>
      </c>
      <c r="F736">
        <v>0.50953999999999999</v>
      </c>
      <c r="G736">
        <v>2.4600000000000002E-4</v>
      </c>
      <c r="H736">
        <v>1.9918999999999999E-2</v>
      </c>
      <c r="I736">
        <v>2.0164999999999999E-2</v>
      </c>
    </row>
    <row r="737" spans="1:9" x14ac:dyDescent="0.3">
      <c r="A737">
        <v>7300</v>
      </c>
      <c r="B737">
        <v>12</v>
      </c>
      <c r="C737">
        <v>32.515000000000001</v>
      </c>
      <c r="D737">
        <v>78.244</v>
      </c>
      <c r="E737">
        <v>0.99187999999999998</v>
      </c>
      <c r="F737">
        <v>0.50953000000000004</v>
      </c>
      <c r="G737">
        <v>2.4600000000000002E-4</v>
      </c>
      <c r="H737">
        <v>1.992E-2</v>
      </c>
      <c r="I737">
        <v>2.0167000000000001E-2</v>
      </c>
    </row>
    <row r="738" spans="1:9" x14ac:dyDescent="0.3">
      <c r="A738">
        <v>7200</v>
      </c>
      <c r="B738">
        <v>12</v>
      </c>
      <c r="C738">
        <v>32.523000000000003</v>
      </c>
      <c r="D738">
        <v>78.25</v>
      </c>
      <c r="E738">
        <v>0.99187000000000003</v>
      </c>
      <c r="F738">
        <v>0.50951000000000002</v>
      </c>
      <c r="G738">
        <v>2.4699999999999999E-4</v>
      </c>
      <c r="H738">
        <v>1.9921000000000001E-2</v>
      </c>
      <c r="I738">
        <v>2.0167999999999998E-2</v>
      </c>
    </row>
    <row r="739" spans="1:9" x14ac:dyDescent="0.3">
      <c r="A739">
        <v>2100</v>
      </c>
      <c r="B739">
        <v>13</v>
      </c>
      <c r="C739">
        <v>30.794</v>
      </c>
      <c r="D739">
        <v>76.596000000000004</v>
      </c>
      <c r="E739">
        <v>0.99261999999999995</v>
      </c>
      <c r="F739">
        <v>0.50263000000000002</v>
      </c>
      <c r="G739">
        <v>2.24E-4</v>
      </c>
      <c r="H739">
        <v>1.9923E-2</v>
      </c>
      <c r="I739">
        <v>2.0147000000000002E-2</v>
      </c>
    </row>
    <row r="740" spans="1:9" x14ac:dyDescent="0.3">
      <c r="A740">
        <v>2000</v>
      </c>
      <c r="B740">
        <v>13</v>
      </c>
      <c r="C740">
        <v>31.114999999999998</v>
      </c>
      <c r="D740">
        <v>76.923000000000002</v>
      </c>
      <c r="E740">
        <v>0.99239999999999995</v>
      </c>
      <c r="F740">
        <v>0.50175999999999998</v>
      </c>
      <c r="G740">
        <v>2.3000000000000001E-4</v>
      </c>
      <c r="H740">
        <v>1.9923E-2</v>
      </c>
      <c r="I740">
        <v>2.0153000000000001E-2</v>
      </c>
    </row>
    <row r="741" spans="1:9" x14ac:dyDescent="0.3">
      <c r="A741">
        <v>7100</v>
      </c>
      <c r="B741">
        <v>12</v>
      </c>
      <c r="C741">
        <v>32.530999999999999</v>
      </c>
      <c r="D741">
        <v>78.257000000000005</v>
      </c>
      <c r="E741">
        <v>0.99185999999999996</v>
      </c>
      <c r="F741">
        <v>0.50949</v>
      </c>
      <c r="G741">
        <v>2.4699999999999999E-4</v>
      </c>
      <c r="H741">
        <v>1.9923E-2</v>
      </c>
      <c r="I741">
        <v>2.017E-2</v>
      </c>
    </row>
    <row r="742" spans="1:9" x14ac:dyDescent="0.3">
      <c r="A742">
        <v>6900</v>
      </c>
      <c r="B742">
        <v>12</v>
      </c>
      <c r="C742">
        <v>32.552</v>
      </c>
      <c r="D742">
        <v>78.257999999999996</v>
      </c>
      <c r="E742">
        <v>0.99184000000000005</v>
      </c>
      <c r="F742">
        <v>0.50932999999999995</v>
      </c>
      <c r="G742">
        <v>2.4699999999999999E-4</v>
      </c>
      <c r="H742">
        <v>1.9923E-2</v>
      </c>
      <c r="I742">
        <v>2.0171000000000001E-2</v>
      </c>
    </row>
    <row r="743" spans="1:9" x14ac:dyDescent="0.3">
      <c r="A743">
        <v>6800</v>
      </c>
      <c r="B743">
        <v>12</v>
      </c>
      <c r="C743">
        <v>32.561</v>
      </c>
      <c r="D743">
        <v>78.263000000000005</v>
      </c>
      <c r="E743">
        <v>0.99182999999999999</v>
      </c>
      <c r="F743">
        <v>0.50931999999999999</v>
      </c>
      <c r="G743">
        <v>2.4800000000000001E-4</v>
      </c>
      <c r="H743">
        <v>1.9924000000000001E-2</v>
      </c>
      <c r="I743">
        <v>2.0171999999999999E-2</v>
      </c>
    </row>
    <row r="744" spans="1:9" x14ac:dyDescent="0.3">
      <c r="A744">
        <v>7000</v>
      </c>
      <c r="B744">
        <v>12</v>
      </c>
      <c r="C744">
        <v>32.564999999999998</v>
      </c>
      <c r="D744">
        <v>78.293000000000006</v>
      </c>
      <c r="E744">
        <v>0.99185000000000001</v>
      </c>
      <c r="F744">
        <v>0.50944999999999996</v>
      </c>
      <c r="G744">
        <v>2.4699999999999999E-4</v>
      </c>
      <c r="H744">
        <v>1.9924000000000001E-2</v>
      </c>
      <c r="I744">
        <v>2.0171000000000001E-2</v>
      </c>
    </row>
    <row r="745" spans="1:9" x14ac:dyDescent="0.3">
      <c r="A745">
        <v>1900</v>
      </c>
      <c r="B745">
        <v>13</v>
      </c>
      <c r="C745">
        <v>30.917000000000002</v>
      </c>
      <c r="D745">
        <v>76.56</v>
      </c>
      <c r="E745">
        <v>0.99236000000000002</v>
      </c>
      <c r="F745">
        <v>0.49997999999999998</v>
      </c>
      <c r="G745">
        <v>2.3499999999999999E-4</v>
      </c>
      <c r="H745">
        <v>1.9925999999999999E-2</v>
      </c>
      <c r="I745">
        <v>2.0160999999999998E-2</v>
      </c>
    </row>
    <row r="746" spans="1:9" x14ac:dyDescent="0.3">
      <c r="A746">
        <v>6700</v>
      </c>
      <c r="B746">
        <v>12</v>
      </c>
      <c r="C746">
        <v>32.57</v>
      </c>
      <c r="D746">
        <v>78.268000000000001</v>
      </c>
      <c r="E746">
        <v>0.99182999999999999</v>
      </c>
      <c r="F746">
        <v>0.50931000000000004</v>
      </c>
      <c r="G746">
        <v>2.4800000000000001E-4</v>
      </c>
      <c r="H746">
        <v>1.9925999999999999E-2</v>
      </c>
      <c r="I746">
        <v>2.0174000000000001E-2</v>
      </c>
    </row>
    <row r="747" spans="1:9" x14ac:dyDescent="0.3">
      <c r="A747">
        <v>6600</v>
      </c>
      <c r="B747">
        <v>12</v>
      </c>
      <c r="C747">
        <v>32.579000000000001</v>
      </c>
      <c r="D747">
        <v>78.274000000000001</v>
      </c>
      <c r="E747">
        <v>0.99182000000000003</v>
      </c>
      <c r="F747">
        <v>0.50929999999999997</v>
      </c>
      <c r="G747">
        <v>2.4800000000000001E-4</v>
      </c>
      <c r="H747">
        <v>1.9927E-2</v>
      </c>
      <c r="I747">
        <v>2.0174999999999998E-2</v>
      </c>
    </row>
    <row r="748" spans="1:9" x14ac:dyDescent="0.3">
      <c r="A748">
        <v>2200</v>
      </c>
      <c r="B748">
        <v>13</v>
      </c>
      <c r="C748">
        <v>30.795000000000002</v>
      </c>
      <c r="D748">
        <v>76.584999999999994</v>
      </c>
      <c r="E748">
        <v>0.99268000000000001</v>
      </c>
      <c r="F748">
        <v>0.50261999999999996</v>
      </c>
      <c r="G748">
        <v>2.22E-4</v>
      </c>
      <c r="H748">
        <v>1.9928000000000001E-2</v>
      </c>
      <c r="I748">
        <v>2.0150999999999999E-2</v>
      </c>
    </row>
    <row r="749" spans="1:9" x14ac:dyDescent="0.3">
      <c r="A749">
        <v>6500</v>
      </c>
      <c r="B749">
        <v>12</v>
      </c>
      <c r="C749">
        <v>32.588000000000001</v>
      </c>
      <c r="D749">
        <v>78.278999999999996</v>
      </c>
      <c r="E749">
        <v>0.99180999999999997</v>
      </c>
      <c r="F749">
        <v>0.50929000000000002</v>
      </c>
      <c r="G749">
        <v>2.4800000000000001E-4</v>
      </c>
      <c r="H749">
        <v>1.9928000000000001E-2</v>
      </c>
      <c r="I749">
        <v>2.0175999999999999E-2</v>
      </c>
    </row>
    <row r="750" spans="1:9" x14ac:dyDescent="0.3">
      <c r="A750">
        <v>6400</v>
      </c>
      <c r="B750">
        <v>12</v>
      </c>
      <c r="C750">
        <v>32.597000000000001</v>
      </c>
      <c r="D750">
        <v>78.284000000000006</v>
      </c>
      <c r="E750">
        <v>0.99180000000000001</v>
      </c>
      <c r="F750">
        <v>0.50927999999999995</v>
      </c>
      <c r="G750">
        <v>2.4899999999999998E-4</v>
      </c>
      <c r="H750">
        <v>1.9928999999999999E-2</v>
      </c>
      <c r="I750">
        <v>2.0178000000000001E-2</v>
      </c>
    </row>
    <row r="751" spans="1:9" x14ac:dyDescent="0.3">
      <c r="A751">
        <v>6300</v>
      </c>
      <c r="B751">
        <v>12</v>
      </c>
      <c r="C751">
        <v>32.607999999999997</v>
      </c>
      <c r="D751">
        <v>78.289000000000001</v>
      </c>
      <c r="E751">
        <v>0.99178999999999995</v>
      </c>
      <c r="F751">
        <v>0.50926000000000005</v>
      </c>
      <c r="G751">
        <v>2.4899999999999998E-4</v>
      </c>
      <c r="H751">
        <v>1.9931000000000001E-2</v>
      </c>
      <c r="I751">
        <v>2.018E-2</v>
      </c>
    </row>
    <row r="752" spans="1:9" x14ac:dyDescent="0.3">
      <c r="A752">
        <v>6200</v>
      </c>
      <c r="B752">
        <v>12</v>
      </c>
      <c r="C752">
        <v>32.618000000000002</v>
      </c>
      <c r="D752">
        <v>78.295000000000002</v>
      </c>
      <c r="E752">
        <v>0.99177999999999999</v>
      </c>
      <c r="F752">
        <v>0.50924000000000003</v>
      </c>
      <c r="G752">
        <v>2.4899999999999998E-4</v>
      </c>
      <c r="H752">
        <v>1.9932999999999999E-2</v>
      </c>
      <c r="I752">
        <v>2.0181999999999999E-2</v>
      </c>
    </row>
    <row r="753" spans="1:9" x14ac:dyDescent="0.3">
      <c r="A753">
        <v>2300</v>
      </c>
      <c r="B753">
        <v>13</v>
      </c>
      <c r="C753">
        <v>30.795000000000002</v>
      </c>
      <c r="D753">
        <v>76.584000000000003</v>
      </c>
      <c r="E753">
        <v>0.99272000000000005</v>
      </c>
      <c r="F753">
        <v>0.50258000000000003</v>
      </c>
      <c r="G753">
        <v>2.2100000000000001E-4</v>
      </c>
      <c r="H753">
        <v>1.9934E-2</v>
      </c>
      <c r="I753">
        <v>2.0156E-2</v>
      </c>
    </row>
    <row r="754" spans="1:9" x14ac:dyDescent="0.3">
      <c r="A754">
        <v>6100</v>
      </c>
      <c r="B754">
        <v>12</v>
      </c>
      <c r="C754">
        <v>32.630000000000003</v>
      </c>
      <c r="D754">
        <v>78.302999999999997</v>
      </c>
      <c r="E754">
        <v>0.99177000000000004</v>
      </c>
      <c r="F754">
        <v>0.50921000000000005</v>
      </c>
      <c r="G754">
        <v>2.5000000000000001E-4</v>
      </c>
      <c r="H754">
        <v>1.9934E-2</v>
      </c>
      <c r="I754">
        <v>2.0184000000000001E-2</v>
      </c>
    </row>
    <row r="755" spans="1:9" x14ac:dyDescent="0.3">
      <c r="A755">
        <v>5900</v>
      </c>
      <c r="B755">
        <v>12</v>
      </c>
      <c r="C755">
        <v>32.658000000000001</v>
      </c>
      <c r="D755">
        <v>78.3</v>
      </c>
      <c r="E755">
        <v>0.99175000000000002</v>
      </c>
      <c r="F755">
        <v>0.50897000000000003</v>
      </c>
      <c r="G755">
        <v>2.5000000000000001E-4</v>
      </c>
      <c r="H755">
        <v>1.9935000000000001E-2</v>
      </c>
      <c r="I755">
        <v>2.0185999999999999E-2</v>
      </c>
    </row>
    <row r="756" spans="1:9" x14ac:dyDescent="0.3">
      <c r="A756">
        <v>6000</v>
      </c>
      <c r="B756">
        <v>12</v>
      </c>
      <c r="C756">
        <v>32.674999999999997</v>
      </c>
      <c r="D756">
        <v>78.353999999999999</v>
      </c>
      <c r="E756">
        <v>0.99175999999999997</v>
      </c>
      <c r="F756">
        <v>0.50914999999999999</v>
      </c>
      <c r="G756">
        <v>2.5000000000000001E-4</v>
      </c>
      <c r="H756">
        <v>1.9935999999999999E-2</v>
      </c>
      <c r="I756">
        <v>2.0185999999999999E-2</v>
      </c>
    </row>
    <row r="757" spans="1:9" x14ac:dyDescent="0.3">
      <c r="A757">
        <v>5800</v>
      </c>
      <c r="B757">
        <v>12</v>
      </c>
      <c r="C757">
        <v>32.670999999999999</v>
      </c>
      <c r="D757">
        <v>78.305000000000007</v>
      </c>
      <c r="E757">
        <v>0.99173999999999995</v>
      </c>
      <c r="F757">
        <v>0.50895999999999997</v>
      </c>
      <c r="G757">
        <v>2.5099999999999998E-4</v>
      </c>
      <c r="H757">
        <v>1.9937E-2</v>
      </c>
      <c r="I757">
        <v>2.0187E-2</v>
      </c>
    </row>
    <row r="758" spans="1:9" x14ac:dyDescent="0.3">
      <c r="A758">
        <v>5700</v>
      </c>
      <c r="B758">
        <v>12</v>
      </c>
      <c r="C758">
        <v>32.685000000000002</v>
      </c>
      <c r="D758">
        <v>78.311000000000007</v>
      </c>
      <c r="E758">
        <v>0.99173</v>
      </c>
      <c r="F758">
        <v>0.50895000000000001</v>
      </c>
      <c r="G758">
        <v>2.5099999999999998E-4</v>
      </c>
      <c r="H758">
        <v>1.9938000000000001E-2</v>
      </c>
      <c r="I758">
        <v>2.0188999999999999E-2</v>
      </c>
    </row>
    <row r="759" spans="1:9" x14ac:dyDescent="0.3">
      <c r="A759">
        <v>5600</v>
      </c>
      <c r="B759">
        <v>12</v>
      </c>
      <c r="C759">
        <v>32.698</v>
      </c>
      <c r="D759">
        <v>78.316000000000003</v>
      </c>
      <c r="E759">
        <v>0.99172000000000005</v>
      </c>
      <c r="F759">
        <v>0.50892999999999999</v>
      </c>
      <c r="G759">
        <v>2.5099999999999998E-4</v>
      </c>
      <c r="H759">
        <v>1.9938999999999998E-2</v>
      </c>
      <c r="I759">
        <v>2.0191000000000001E-2</v>
      </c>
    </row>
    <row r="760" spans="1:9" x14ac:dyDescent="0.3">
      <c r="A760">
        <v>2400</v>
      </c>
      <c r="B760">
        <v>13</v>
      </c>
      <c r="C760">
        <v>30.791</v>
      </c>
      <c r="D760">
        <v>76.575999999999993</v>
      </c>
      <c r="E760">
        <v>0.99275000000000002</v>
      </c>
      <c r="F760">
        <v>0.50255000000000005</v>
      </c>
      <c r="G760">
        <v>2.2000000000000001E-4</v>
      </c>
      <c r="H760">
        <v>1.9939999999999999E-2</v>
      </c>
      <c r="I760">
        <v>2.0160000000000001E-2</v>
      </c>
    </row>
    <row r="761" spans="1:9" x14ac:dyDescent="0.3">
      <c r="A761">
        <v>5500</v>
      </c>
      <c r="B761">
        <v>12</v>
      </c>
      <c r="C761">
        <v>32.710999999999999</v>
      </c>
      <c r="D761">
        <v>78.320999999999998</v>
      </c>
      <c r="E761">
        <v>0.99170999999999998</v>
      </c>
      <c r="F761">
        <v>0.50892000000000004</v>
      </c>
      <c r="G761">
        <v>2.52E-4</v>
      </c>
      <c r="H761">
        <v>1.9941E-2</v>
      </c>
      <c r="I761">
        <v>2.0192999999999999E-2</v>
      </c>
    </row>
    <row r="762" spans="1:9" x14ac:dyDescent="0.3">
      <c r="A762">
        <v>5400</v>
      </c>
      <c r="B762">
        <v>12</v>
      </c>
      <c r="C762">
        <v>32.722999999999999</v>
      </c>
      <c r="D762">
        <v>78.325999999999993</v>
      </c>
      <c r="E762">
        <v>0.99170000000000003</v>
      </c>
      <c r="F762">
        <v>0.50890000000000002</v>
      </c>
      <c r="G762">
        <v>2.52E-4</v>
      </c>
      <c r="H762">
        <v>1.9942999999999999E-2</v>
      </c>
      <c r="I762">
        <v>2.0195000000000001E-2</v>
      </c>
    </row>
    <row r="763" spans="1:9" x14ac:dyDescent="0.3">
      <c r="A763">
        <v>2500</v>
      </c>
      <c r="B763">
        <v>13</v>
      </c>
      <c r="C763">
        <v>30.783000000000001</v>
      </c>
      <c r="D763">
        <v>76.563000000000002</v>
      </c>
      <c r="E763">
        <v>0.99278</v>
      </c>
      <c r="F763">
        <v>0.50249999999999995</v>
      </c>
      <c r="G763">
        <v>2.1900000000000001E-4</v>
      </c>
      <c r="H763">
        <v>1.9945000000000001E-2</v>
      </c>
      <c r="I763">
        <v>2.0164999999999999E-2</v>
      </c>
    </row>
    <row r="764" spans="1:9" x14ac:dyDescent="0.3">
      <c r="A764">
        <v>5300</v>
      </c>
      <c r="B764">
        <v>12</v>
      </c>
      <c r="C764">
        <v>32.735999999999997</v>
      </c>
      <c r="D764">
        <v>78.331000000000003</v>
      </c>
      <c r="E764">
        <v>0.99168999999999996</v>
      </c>
      <c r="F764">
        <v>0.50888</v>
      </c>
      <c r="G764">
        <v>2.52E-4</v>
      </c>
      <c r="H764">
        <v>1.9945000000000001E-2</v>
      </c>
      <c r="I764">
        <v>2.0197E-2</v>
      </c>
    </row>
    <row r="765" spans="1:9" x14ac:dyDescent="0.3">
      <c r="A765">
        <v>5200</v>
      </c>
      <c r="B765">
        <v>12</v>
      </c>
      <c r="C765">
        <v>32.747999999999998</v>
      </c>
      <c r="D765">
        <v>78.335999999999999</v>
      </c>
      <c r="E765">
        <v>0.99167000000000005</v>
      </c>
      <c r="F765">
        <v>0.50885000000000002</v>
      </c>
      <c r="G765">
        <v>2.5300000000000002E-4</v>
      </c>
      <c r="H765">
        <v>1.9946999999999999E-2</v>
      </c>
      <c r="I765">
        <v>2.0199000000000002E-2</v>
      </c>
    </row>
    <row r="766" spans="1:9" x14ac:dyDescent="0.3">
      <c r="A766">
        <v>1100</v>
      </c>
      <c r="B766">
        <v>12</v>
      </c>
      <c r="C766">
        <v>33.966999999999999</v>
      </c>
      <c r="D766">
        <v>77.557000000000002</v>
      </c>
      <c r="E766">
        <v>0.98936000000000002</v>
      </c>
      <c r="F766">
        <v>0.50082000000000004</v>
      </c>
      <c r="G766">
        <v>3.3500000000000001E-4</v>
      </c>
      <c r="H766">
        <v>1.9948E-2</v>
      </c>
      <c r="I766">
        <v>2.0282000000000001E-2</v>
      </c>
    </row>
    <row r="767" spans="1:9" x14ac:dyDescent="0.3">
      <c r="A767">
        <v>5100</v>
      </c>
      <c r="B767">
        <v>12</v>
      </c>
      <c r="C767">
        <v>32.762</v>
      </c>
      <c r="D767">
        <v>78.344999999999999</v>
      </c>
      <c r="E767">
        <v>0.99165999999999999</v>
      </c>
      <c r="F767">
        <v>0.50880000000000003</v>
      </c>
      <c r="G767">
        <v>2.5300000000000002E-4</v>
      </c>
      <c r="H767">
        <v>1.9949000000000001E-2</v>
      </c>
      <c r="I767">
        <v>2.0202000000000001E-2</v>
      </c>
    </row>
    <row r="768" spans="1:9" x14ac:dyDescent="0.3">
      <c r="A768">
        <v>2600</v>
      </c>
      <c r="B768">
        <v>13</v>
      </c>
      <c r="C768">
        <v>30.77</v>
      </c>
      <c r="D768">
        <v>76.546999999999997</v>
      </c>
      <c r="E768">
        <v>0.99280999999999997</v>
      </c>
      <c r="F768">
        <v>0.50244999999999995</v>
      </c>
      <c r="G768">
        <v>2.1800000000000001E-4</v>
      </c>
      <c r="H768">
        <v>1.9949999999999999E-2</v>
      </c>
      <c r="I768">
        <v>2.0168999999999999E-2</v>
      </c>
    </row>
    <row r="769" spans="1:9" x14ac:dyDescent="0.3">
      <c r="A769">
        <v>4900</v>
      </c>
      <c r="B769">
        <v>12</v>
      </c>
      <c r="C769">
        <v>32.798999999999999</v>
      </c>
      <c r="D769">
        <v>78.334999999999994</v>
      </c>
      <c r="E769">
        <v>0.99163000000000001</v>
      </c>
      <c r="F769">
        <v>0.50841000000000003</v>
      </c>
      <c r="G769">
        <v>2.5399999999999999E-4</v>
      </c>
      <c r="H769">
        <v>1.9951E-2</v>
      </c>
      <c r="I769">
        <v>2.0205000000000001E-2</v>
      </c>
    </row>
    <row r="770" spans="1:9" x14ac:dyDescent="0.3">
      <c r="A770">
        <v>5000</v>
      </c>
      <c r="B770">
        <v>12</v>
      </c>
      <c r="C770">
        <v>32.828000000000003</v>
      </c>
      <c r="D770">
        <v>78.421999999999997</v>
      </c>
      <c r="E770">
        <v>0.99163999999999997</v>
      </c>
      <c r="F770">
        <v>0.50871</v>
      </c>
      <c r="G770">
        <v>2.5399999999999999E-4</v>
      </c>
      <c r="H770">
        <v>1.9952000000000001E-2</v>
      </c>
      <c r="I770">
        <v>2.0205000000000001E-2</v>
      </c>
    </row>
    <row r="771" spans="1:9" x14ac:dyDescent="0.3">
      <c r="A771">
        <v>4800</v>
      </c>
      <c r="B771">
        <v>12</v>
      </c>
      <c r="C771">
        <v>32.816000000000003</v>
      </c>
      <c r="D771">
        <v>78.34</v>
      </c>
      <c r="E771">
        <v>0.99160999999999999</v>
      </c>
      <c r="F771">
        <v>0.50839999999999996</v>
      </c>
      <c r="G771">
        <v>2.5500000000000002E-4</v>
      </c>
      <c r="H771">
        <v>1.9952999999999999E-2</v>
      </c>
      <c r="I771">
        <v>2.0206999999999999E-2</v>
      </c>
    </row>
    <row r="772" spans="1:9" x14ac:dyDescent="0.3">
      <c r="A772">
        <v>4700</v>
      </c>
      <c r="B772">
        <v>12</v>
      </c>
      <c r="C772">
        <v>32.834000000000003</v>
      </c>
      <c r="D772">
        <v>78.346000000000004</v>
      </c>
      <c r="E772">
        <v>0.99160000000000004</v>
      </c>
      <c r="F772">
        <v>0.50838000000000005</v>
      </c>
      <c r="G772">
        <v>2.5500000000000002E-4</v>
      </c>
      <c r="H772">
        <v>1.9954E-2</v>
      </c>
      <c r="I772">
        <v>2.0209000000000001E-2</v>
      </c>
    </row>
    <row r="773" spans="1:9" x14ac:dyDescent="0.3">
      <c r="A773">
        <v>2700</v>
      </c>
      <c r="B773">
        <v>13</v>
      </c>
      <c r="C773">
        <v>30.753</v>
      </c>
      <c r="D773">
        <v>76.528000000000006</v>
      </c>
      <c r="E773">
        <v>0.99282999999999999</v>
      </c>
      <c r="F773">
        <v>0.50239</v>
      </c>
      <c r="G773">
        <v>2.1800000000000001E-4</v>
      </c>
      <c r="H773">
        <v>1.9955000000000001E-2</v>
      </c>
      <c r="I773">
        <v>2.0173E-2</v>
      </c>
    </row>
    <row r="774" spans="1:9" x14ac:dyDescent="0.3">
      <c r="A774">
        <v>4600</v>
      </c>
      <c r="B774">
        <v>12</v>
      </c>
      <c r="C774">
        <v>32.850999999999999</v>
      </c>
      <c r="D774">
        <v>78.349999999999994</v>
      </c>
      <c r="E774">
        <v>0.99158999999999997</v>
      </c>
      <c r="F774">
        <v>0.50836000000000003</v>
      </c>
      <c r="G774">
        <v>2.5500000000000002E-4</v>
      </c>
      <c r="H774">
        <v>1.9956000000000002E-2</v>
      </c>
      <c r="I774">
        <v>2.0212000000000001E-2</v>
      </c>
    </row>
    <row r="775" spans="1:9" x14ac:dyDescent="0.3">
      <c r="A775">
        <v>4500</v>
      </c>
      <c r="B775">
        <v>12</v>
      </c>
      <c r="C775">
        <v>32.866999999999997</v>
      </c>
      <c r="D775">
        <v>78.355000000000004</v>
      </c>
      <c r="E775">
        <v>0.99156999999999995</v>
      </c>
      <c r="F775">
        <v>0.50834000000000001</v>
      </c>
      <c r="G775">
        <v>2.5599999999999999E-4</v>
      </c>
      <c r="H775">
        <v>1.9958E-2</v>
      </c>
      <c r="I775">
        <v>2.0213999999999999E-2</v>
      </c>
    </row>
    <row r="776" spans="1:9" x14ac:dyDescent="0.3">
      <c r="A776">
        <v>2800</v>
      </c>
      <c r="B776">
        <v>13</v>
      </c>
      <c r="C776">
        <v>30.734000000000002</v>
      </c>
      <c r="D776">
        <v>76.509</v>
      </c>
      <c r="E776">
        <v>0.99285000000000001</v>
      </c>
      <c r="F776">
        <v>0.50233000000000005</v>
      </c>
      <c r="G776">
        <v>2.1699999999999999E-4</v>
      </c>
      <c r="H776">
        <v>1.9959999999999999E-2</v>
      </c>
      <c r="I776">
        <v>2.0177E-2</v>
      </c>
    </row>
    <row r="777" spans="1:9" x14ac:dyDescent="0.3">
      <c r="A777">
        <v>4400</v>
      </c>
      <c r="B777">
        <v>12</v>
      </c>
      <c r="C777">
        <v>32.883000000000003</v>
      </c>
      <c r="D777">
        <v>78.358000000000004</v>
      </c>
      <c r="E777">
        <v>0.99156</v>
      </c>
      <c r="F777">
        <v>0.50831000000000004</v>
      </c>
      <c r="G777">
        <v>2.5599999999999999E-4</v>
      </c>
      <c r="H777">
        <v>1.9959999999999999E-2</v>
      </c>
      <c r="I777">
        <v>2.0216000000000001E-2</v>
      </c>
    </row>
    <row r="778" spans="1:9" x14ac:dyDescent="0.3">
      <c r="A778">
        <v>4300</v>
      </c>
      <c r="B778">
        <v>12</v>
      </c>
      <c r="C778">
        <v>32.899000000000001</v>
      </c>
      <c r="D778">
        <v>78.361000000000004</v>
      </c>
      <c r="E778">
        <v>0.99153999999999998</v>
      </c>
      <c r="F778">
        <v>0.50827999999999995</v>
      </c>
      <c r="G778">
        <v>2.5700000000000001E-4</v>
      </c>
      <c r="H778">
        <v>1.9962000000000001E-2</v>
      </c>
      <c r="I778">
        <v>2.0219000000000001E-2</v>
      </c>
    </row>
    <row r="779" spans="1:9" x14ac:dyDescent="0.3">
      <c r="A779">
        <v>2900</v>
      </c>
      <c r="B779">
        <v>13</v>
      </c>
      <c r="C779">
        <v>30.713999999999999</v>
      </c>
      <c r="D779">
        <v>76.489000000000004</v>
      </c>
      <c r="E779">
        <v>0.99287999999999998</v>
      </c>
      <c r="F779">
        <v>0.50226000000000004</v>
      </c>
      <c r="G779">
        <v>2.1599999999999999E-4</v>
      </c>
      <c r="H779">
        <v>1.9965E-2</v>
      </c>
      <c r="I779">
        <v>2.0181000000000001E-2</v>
      </c>
    </row>
    <row r="780" spans="1:9" x14ac:dyDescent="0.3">
      <c r="A780">
        <v>4200</v>
      </c>
      <c r="B780">
        <v>12</v>
      </c>
      <c r="C780">
        <v>32.914000000000001</v>
      </c>
      <c r="D780">
        <v>78.364999999999995</v>
      </c>
      <c r="E780">
        <v>0.99153000000000002</v>
      </c>
      <c r="F780">
        <v>0.50824000000000003</v>
      </c>
      <c r="G780">
        <v>2.5700000000000001E-4</v>
      </c>
      <c r="H780">
        <v>1.9965E-2</v>
      </c>
      <c r="I780">
        <v>2.0222E-2</v>
      </c>
    </row>
    <row r="781" spans="1:9" x14ac:dyDescent="0.3">
      <c r="A781">
        <v>4100</v>
      </c>
      <c r="B781">
        <v>12</v>
      </c>
      <c r="C781">
        <v>32.932000000000002</v>
      </c>
      <c r="D781">
        <v>78.373999999999995</v>
      </c>
      <c r="E781">
        <v>0.99151</v>
      </c>
      <c r="F781">
        <v>0.50817999999999997</v>
      </c>
      <c r="G781">
        <v>2.5799999999999998E-4</v>
      </c>
      <c r="H781">
        <v>1.9968E-2</v>
      </c>
      <c r="I781">
        <v>2.0226000000000001E-2</v>
      </c>
    </row>
    <row r="782" spans="1:9" x14ac:dyDescent="0.3">
      <c r="A782">
        <v>1200</v>
      </c>
      <c r="B782">
        <v>12</v>
      </c>
      <c r="C782">
        <v>33.866</v>
      </c>
      <c r="D782">
        <v>77.558999999999997</v>
      </c>
      <c r="E782">
        <v>0.98973999999999995</v>
      </c>
      <c r="F782">
        <v>0.50088999999999995</v>
      </c>
      <c r="G782">
        <v>3.2200000000000002E-4</v>
      </c>
      <c r="H782">
        <v>1.9973000000000001E-2</v>
      </c>
      <c r="I782">
        <v>2.0295000000000001E-2</v>
      </c>
    </row>
    <row r="783" spans="1:9" x14ac:dyDescent="0.3">
      <c r="A783">
        <v>3900</v>
      </c>
      <c r="B783">
        <v>12</v>
      </c>
      <c r="C783">
        <v>32.987000000000002</v>
      </c>
      <c r="D783">
        <v>78.346999999999994</v>
      </c>
      <c r="E783">
        <v>0.99145000000000005</v>
      </c>
      <c r="F783">
        <v>0.50746999999999998</v>
      </c>
      <c r="G783">
        <v>2.5999999999999998E-4</v>
      </c>
      <c r="H783">
        <v>1.9973000000000001E-2</v>
      </c>
      <c r="I783">
        <v>2.0233000000000001E-2</v>
      </c>
    </row>
    <row r="784" spans="1:9" x14ac:dyDescent="0.3">
      <c r="A784">
        <v>4000</v>
      </c>
      <c r="B784">
        <v>12</v>
      </c>
      <c r="C784">
        <v>33.037999999999997</v>
      </c>
      <c r="D784">
        <v>78.495999999999995</v>
      </c>
      <c r="E784">
        <v>0.99146999999999996</v>
      </c>
      <c r="F784">
        <v>0.50800999999999996</v>
      </c>
      <c r="G784">
        <v>2.5900000000000001E-4</v>
      </c>
      <c r="H784">
        <v>1.9973000000000001E-2</v>
      </c>
      <c r="I784">
        <v>2.0230999999999999E-2</v>
      </c>
    </row>
    <row r="785" spans="1:9" x14ac:dyDescent="0.3">
      <c r="A785">
        <v>3800</v>
      </c>
      <c r="B785">
        <v>12</v>
      </c>
      <c r="C785">
        <v>33.01</v>
      </c>
      <c r="D785">
        <v>78.352000000000004</v>
      </c>
      <c r="E785">
        <v>0.99143999999999999</v>
      </c>
      <c r="F785">
        <v>0.50744999999999996</v>
      </c>
      <c r="G785">
        <v>2.5999999999999998E-4</v>
      </c>
      <c r="H785">
        <v>1.9975E-2</v>
      </c>
      <c r="I785">
        <v>2.0235E-2</v>
      </c>
    </row>
    <row r="786" spans="1:9" x14ac:dyDescent="0.3">
      <c r="A786">
        <v>3000</v>
      </c>
      <c r="B786">
        <v>13</v>
      </c>
      <c r="C786">
        <v>30.818000000000001</v>
      </c>
      <c r="D786">
        <v>76.685000000000002</v>
      </c>
      <c r="E786">
        <v>0.99289000000000005</v>
      </c>
      <c r="F786">
        <v>0.50285999999999997</v>
      </c>
      <c r="G786">
        <v>2.1499999999999999E-4</v>
      </c>
      <c r="H786">
        <v>1.9977000000000002E-2</v>
      </c>
      <c r="I786">
        <v>2.0192000000000002E-2</v>
      </c>
    </row>
    <row r="787" spans="1:9" x14ac:dyDescent="0.3">
      <c r="A787">
        <v>3700</v>
      </c>
      <c r="B787">
        <v>12</v>
      </c>
      <c r="C787">
        <v>33.033000000000001</v>
      </c>
      <c r="D787">
        <v>78.355999999999995</v>
      </c>
      <c r="E787">
        <v>0.99141999999999997</v>
      </c>
      <c r="F787">
        <v>0.50741999999999998</v>
      </c>
      <c r="G787">
        <v>2.61E-4</v>
      </c>
      <c r="H787">
        <v>1.9977000000000002E-2</v>
      </c>
      <c r="I787">
        <v>2.0237999999999999E-2</v>
      </c>
    </row>
    <row r="788" spans="1:9" x14ac:dyDescent="0.3">
      <c r="A788">
        <v>3600</v>
      </c>
      <c r="B788">
        <v>12</v>
      </c>
      <c r="C788">
        <v>33.055</v>
      </c>
      <c r="D788">
        <v>78.358999999999995</v>
      </c>
      <c r="E788">
        <v>0.99139999999999995</v>
      </c>
      <c r="F788">
        <v>0.50739000000000001</v>
      </c>
      <c r="G788">
        <v>2.61E-4</v>
      </c>
      <c r="H788">
        <v>1.9979E-2</v>
      </c>
      <c r="I788">
        <v>2.0240000000000001E-2</v>
      </c>
    </row>
    <row r="789" spans="1:9" x14ac:dyDescent="0.3">
      <c r="A789">
        <v>3200</v>
      </c>
      <c r="B789">
        <v>13</v>
      </c>
      <c r="C789">
        <v>30.635999999999999</v>
      </c>
      <c r="D789">
        <v>76.462999999999994</v>
      </c>
      <c r="E789">
        <v>0.99299000000000004</v>
      </c>
      <c r="F789">
        <v>0.50294000000000005</v>
      </c>
      <c r="G789">
        <v>2.13E-4</v>
      </c>
      <c r="H789">
        <v>1.9980999999999999E-2</v>
      </c>
      <c r="I789">
        <v>2.0194E-2</v>
      </c>
    </row>
    <row r="790" spans="1:9" x14ac:dyDescent="0.3">
      <c r="A790">
        <v>3100</v>
      </c>
      <c r="B790">
        <v>13</v>
      </c>
      <c r="C790">
        <v>30.646999999999998</v>
      </c>
      <c r="D790">
        <v>76.484999999999999</v>
      </c>
      <c r="E790">
        <v>0.99295999999999995</v>
      </c>
      <c r="F790">
        <v>0.50292999999999999</v>
      </c>
      <c r="G790">
        <v>2.13E-4</v>
      </c>
      <c r="H790">
        <v>1.9980999999999999E-2</v>
      </c>
      <c r="I790">
        <v>2.0194E-2</v>
      </c>
    </row>
    <row r="791" spans="1:9" x14ac:dyDescent="0.3">
      <c r="A791">
        <v>3500</v>
      </c>
      <c r="B791">
        <v>12</v>
      </c>
      <c r="C791">
        <v>33.076000000000001</v>
      </c>
      <c r="D791">
        <v>78.36</v>
      </c>
      <c r="E791">
        <v>0.99138000000000004</v>
      </c>
      <c r="F791">
        <v>0.50736000000000003</v>
      </c>
      <c r="G791">
        <v>2.6200000000000003E-4</v>
      </c>
      <c r="H791">
        <v>1.9980999999999999E-2</v>
      </c>
      <c r="I791">
        <v>2.0243000000000001E-2</v>
      </c>
    </row>
    <row r="792" spans="1:9" x14ac:dyDescent="0.3">
      <c r="A792">
        <v>3300</v>
      </c>
      <c r="B792">
        <v>13</v>
      </c>
      <c r="C792">
        <v>30.626999999999999</v>
      </c>
      <c r="D792">
        <v>76.450999999999993</v>
      </c>
      <c r="E792">
        <v>0.99299999999999999</v>
      </c>
      <c r="F792">
        <v>0.50292000000000003</v>
      </c>
      <c r="G792">
        <v>2.12E-4</v>
      </c>
      <c r="H792">
        <v>1.9982E-2</v>
      </c>
      <c r="I792">
        <v>2.0194E-2</v>
      </c>
    </row>
    <row r="793" spans="1:9" x14ac:dyDescent="0.3">
      <c r="A793">
        <v>3400</v>
      </c>
      <c r="B793">
        <v>12</v>
      </c>
      <c r="C793">
        <v>33.095999999999997</v>
      </c>
      <c r="D793">
        <v>78.358999999999995</v>
      </c>
      <c r="E793">
        <v>0.99136000000000002</v>
      </c>
      <c r="F793">
        <v>0.50732999999999995</v>
      </c>
      <c r="G793">
        <v>2.63E-4</v>
      </c>
      <c r="H793">
        <v>1.9982E-2</v>
      </c>
      <c r="I793">
        <v>2.0244999999999999E-2</v>
      </c>
    </row>
    <row r="794" spans="1:9" x14ac:dyDescent="0.3">
      <c r="A794">
        <v>3400</v>
      </c>
      <c r="B794">
        <v>13</v>
      </c>
      <c r="C794">
        <v>30.617999999999999</v>
      </c>
      <c r="D794">
        <v>76.438000000000002</v>
      </c>
      <c r="E794">
        <v>0.99302000000000001</v>
      </c>
      <c r="F794">
        <v>0.50290000000000001</v>
      </c>
      <c r="G794">
        <v>2.12E-4</v>
      </c>
      <c r="H794">
        <v>1.9983999999999998E-2</v>
      </c>
      <c r="I794">
        <v>2.0195999999999999E-2</v>
      </c>
    </row>
    <row r="795" spans="1:9" x14ac:dyDescent="0.3">
      <c r="A795">
        <v>3300</v>
      </c>
      <c r="B795">
        <v>12</v>
      </c>
      <c r="C795">
        <v>33.113999999999997</v>
      </c>
      <c r="D795">
        <v>78.355999999999995</v>
      </c>
      <c r="E795">
        <v>0.99133000000000004</v>
      </c>
      <c r="F795">
        <v>0.50729000000000002</v>
      </c>
      <c r="G795">
        <v>2.63E-4</v>
      </c>
      <c r="H795">
        <v>1.9984999999999999E-2</v>
      </c>
      <c r="I795">
        <v>2.0247999999999999E-2</v>
      </c>
    </row>
    <row r="796" spans="1:9" x14ac:dyDescent="0.3">
      <c r="A796">
        <v>3500</v>
      </c>
      <c r="B796">
        <v>13</v>
      </c>
      <c r="C796">
        <v>30.606999999999999</v>
      </c>
      <c r="D796">
        <v>76.426000000000002</v>
      </c>
      <c r="E796">
        <v>0.99302999999999997</v>
      </c>
      <c r="F796">
        <v>0.50287000000000004</v>
      </c>
      <c r="G796">
        <v>2.1100000000000001E-4</v>
      </c>
      <c r="H796">
        <v>1.9986E-2</v>
      </c>
      <c r="I796">
        <v>2.0198000000000001E-2</v>
      </c>
    </row>
    <row r="797" spans="1:9" x14ac:dyDescent="0.3">
      <c r="A797">
        <v>3200</v>
      </c>
      <c r="B797">
        <v>12</v>
      </c>
      <c r="C797">
        <v>33.131999999999998</v>
      </c>
      <c r="D797">
        <v>78.353999999999999</v>
      </c>
      <c r="E797">
        <v>0.99131000000000002</v>
      </c>
      <c r="F797">
        <v>0.50724000000000002</v>
      </c>
      <c r="G797">
        <v>2.6400000000000002E-4</v>
      </c>
      <c r="H797">
        <v>1.9987999999999999E-2</v>
      </c>
      <c r="I797">
        <v>2.0251999999999999E-2</v>
      </c>
    </row>
    <row r="798" spans="1:9" x14ac:dyDescent="0.3">
      <c r="A798">
        <v>3600</v>
      </c>
      <c r="B798">
        <v>13</v>
      </c>
      <c r="C798">
        <v>30.594000000000001</v>
      </c>
      <c r="D798">
        <v>76.412000000000006</v>
      </c>
      <c r="E798">
        <v>0.99304999999999999</v>
      </c>
      <c r="F798">
        <v>0.50283</v>
      </c>
      <c r="G798">
        <v>2.1100000000000001E-4</v>
      </c>
      <c r="H798">
        <v>1.9989E-2</v>
      </c>
      <c r="I798">
        <v>2.0199000000000002E-2</v>
      </c>
    </row>
    <row r="799" spans="1:9" x14ac:dyDescent="0.3">
      <c r="A799">
        <v>3700</v>
      </c>
      <c r="B799">
        <v>13</v>
      </c>
      <c r="C799">
        <v>30.58</v>
      </c>
      <c r="D799">
        <v>76.397999999999996</v>
      </c>
      <c r="E799">
        <v>0.99306000000000005</v>
      </c>
      <c r="F799">
        <v>0.50278999999999996</v>
      </c>
      <c r="G799">
        <v>2.1000000000000001E-4</v>
      </c>
      <c r="H799">
        <v>1.9990999999999998E-2</v>
      </c>
      <c r="I799">
        <v>2.0201E-2</v>
      </c>
    </row>
    <row r="800" spans="1:9" x14ac:dyDescent="0.3">
      <c r="A800">
        <v>3100</v>
      </c>
      <c r="B800">
        <v>12</v>
      </c>
      <c r="C800">
        <v>33.152999999999999</v>
      </c>
      <c r="D800">
        <v>78.358999999999995</v>
      </c>
      <c r="E800">
        <v>0.99128000000000005</v>
      </c>
      <c r="F800">
        <v>0.50716000000000006</v>
      </c>
      <c r="G800">
        <v>2.6499999999999999E-4</v>
      </c>
      <c r="H800">
        <v>1.9991999999999999E-2</v>
      </c>
      <c r="I800">
        <v>2.0257000000000001E-2</v>
      </c>
    </row>
    <row r="801" spans="1:9" x14ac:dyDescent="0.3">
      <c r="A801">
        <v>3800</v>
      </c>
      <c r="B801">
        <v>13</v>
      </c>
      <c r="C801">
        <v>30.565000000000001</v>
      </c>
      <c r="D801">
        <v>76.391000000000005</v>
      </c>
      <c r="E801">
        <v>0.99307999999999996</v>
      </c>
      <c r="F801">
        <v>0.50273999999999996</v>
      </c>
      <c r="G801">
        <v>2.1000000000000001E-4</v>
      </c>
      <c r="H801">
        <v>1.9994000000000001E-2</v>
      </c>
      <c r="I801">
        <v>2.0202999999999999E-2</v>
      </c>
    </row>
    <row r="802" spans="1:9" x14ac:dyDescent="0.3">
      <c r="A802">
        <v>3900</v>
      </c>
      <c r="B802">
        <v>13</v>
      </c>
      <c r="C802">
        <v>30.548999999999999</v>
      </c>
      <c r="D802">
        <v>76.382999999999996</v>
      </c>
      <c r="E802">
        <v>0.99309000000000003</v>
      </c>
      <c r="F802">
        <v>0.50268999999999997</v>
      </c>
      <c r="G802">
        <v>2.0900000000000001E-4</v>
      </c>
      <c r="H802">
        <v>1.9996E-2</v>
      </c>
      <c r="I802">
        <v>2.0205999999999998E-2</v>
      </c>
    </row>
    <row r="803" spans="1:9" x14ac:dyDescent="0.3">
      <c r="A803">
        <v>3000</v>
      </c>
      <c r="B803">
        <v>12</v>
      </c>
      <c r="C803">
        <v>33.341000000000001</v>
      </c>
      <c r="D803">
        <v>78.563999999999993</v>
      </c>
      <c r="E803">
        <v>0.99119000000000002</v>
      </c>
      <c r="F803">
        <v>0.50675000000000003</v>
      </c>
      <c r="G803">
        <v>2.6699999999999998E-4</v>
      </c>
      <c r="H803">
        <v>0.02</v>
      </c>
      <c r="I803">
        <v>2.0267E-2</v>
      </c>
    </row>
    <row r="804" spans="1:9" x14ac:dyDescent="0.3">
      <c r="A804">
        <v>2900</v>
      </c>
      <c r="B804">
        <v>12</v>
      </c>
      <c r="C804">
        <v>33.232999999999997</v>
      </c>
      <c r="D804">
        <v>78.284000000000006</v>
      </c>
      <c r="E804">
        <v>0.99117</v>
      </c>
      <c r="F804">
        <v>0.50563000000000002</v>
      </c>
      <c r="G804">
        <v>2.6899999999999998E-4</v>
      </c>
      <c r="H804">
        <v>2.0004999999999998E-2</v>
      </c>
      <c r="I804">
        <v>2.0275000000000001E-2</v>
      </c>
    </row>
    <row r="805" spans="1:9" x14ac:dyDescent="0.3">
      <c r="A805">
        <v>4000</v>
      </c>
      <c r="B805">
        <v>13</v>
      </c>
      <c r="C805">
        <v>30.6</v>
      </c>
      <c r="D805">
        <v>76.5</v>
      </c>
      <c r="E805">
        <v>0.99309999999999998</v>
      </c>
      <c r="F805">
        <v>0.50294000000000005</v>
      </c>
      <c r="G805">
        <v>2.0900000000000001E-4</v>
      </c>
      <c r="H805">
        <v>2.0005999999999999E-2</v>
      </c>
      <c r="I805">
        <v>2.0215E-2</v>
      </c>
    </row>
    <row r="806" spans="1:9" x14ac:dyDescent="0.3">
      <c r="A806">
        <v>1300</v>
      </c>
      <c r="B806">
        <v>12</v>
      </c>
      <c r="C806">
        <v>33.823999999999998</v>
      </c>
      <c r="D806">
        <v>77.637</v>
      </c>
      <c r="E806">
        <v>0.98995</v>
      </c>
      <c r="F806">
        <v>0.50070000000000003</v>
      </c>
      <c r="G806">
        <v>3.1500000000000001E-4</v>
      </c>
      <c r="H806">
        <v>2.0007E-2</v>
      </c>
      <c r="I806">
        <v>2.0322E-2</v>
      </c>
    </row>
    <row r="807" spans="1:9" x14ac:dyDescent="0.3">
      <c r="A807">
        <v>2200</v>
      </c>
      <c r="B807">
        <v>12</v>
      </c>
      <c r="C807">
        <v>33.430999999999997</v>
      </c>
      <c r="D807">
        <v>78.197000000000003</v>
      </c>
      <c r="E807">
        <v>0.99092000000000002</v>
      </c>
      <c r="F807">
        <v>0.50541000000000003</v>
      </c>
      <c r="G807">
        <v>2.7700000000000001E-4</v>
      </c>
      <c r="H807">
        <v>2.0007E-2</v>
      </c>
      <c r="I807">
        <v>2.0284E-2</v>
      </c>
    </row>
    <row r="808" spans="1:9" x14ac:dyDescent="0.3">
      <c r="A808">
        <v>2800</v>
      </c>
      <c r="B808">
        <v>12</v>
      </c>
      <c r="C808">
        <v>33.268999999999998</v>
      </c>
      <c r="D808">
        <v>78.284999999999997</v>
      </c>
      <c r="E808">
        <v>0.99114000000000002</v>
      </c>
      <c r="F808">
        <v>0.50558999999999998</v>
      </c>
      <c r="G808">
        <v>2.7E-4</v>
      </c>
      <c r="H808">
        <v>2.0007E-2</v>
      </c>
      <c r="I808">
        <v>2.0277E-2</v>
      </c>
    </row>
    <row r="809" spans="1:9" x14ac:dyDescent="0.3">
      <c r="A809">
        <v>2100</v>
      </c>
      <c r="B809">
        <v>12</v>
      </c>
      <c r="C809">
        <v>33.451999999999998</v>
      </c>
      <c r="D809">
        <v>78.176000000000002</v>
      </c>
      <c r="E809">
        <v>0.99085000000000001</v>
      </c>
      <c r="F809">
        <v>0.50534000000000001</v>
      </c>
      <c r="G809">
        <v>2.7900000000000001E-4</v>
      </c>
      <c r="H809">
        <v>2.0008000000000001E-2</v>
      </c>
      <c r="I809">
        <v>2.0285999999999998E-2</v>
      </c>
    </row>
    <row r="810" spans="1:9" x14ac:dyDescent="0.3">
      <c r="A810">
        <v>2300</v>
      </c>
      <c r="B810">
        <v>12</v>
      </c>
      <c r="C810">
        <v>33.414999999999999</v>
      </c>
      <c r="D810">
        <v>78.227999999999994</v>
      </c>
      <c r="E810">
        <v>0.99095999999999995</v>
      </c>
      <c r="F810">
        <v>0.50544</v>
      </c>
      <c r="G810">
        <v>2.7599999999999999E-4</v>
      </c>
      <c r="H810">
        <v>2.0008000000000001E-2</v>
      </c>
      <c r="I810">
        <v>2.0282999999999999E-2</v>
      </c>
    </row>
    <row r="811" spans="1:9" x14ac:dyDescent="0.3">
      <c r="A811">
        <v>2700</v>
      </c>
      <c r="B811">
        <v>12</v>
      </c>
      <c r="C811">
        <v>33.304000000000002</v>
      </c>
      <c r="D811">
        <v>78.284000000000006</v>
      </c>
      <c r="E811">
        <v>0.99111000000000005</v>
      </c>
      <c r="F811">
        <v>0.50555000000000005</v>
      </c>
      <c r="G811">
        <v>2.7099999999999997E-4</v>
      </c>
      <c r="H811">
        <v>2.0008000000000001E-2</v>
      </c>
      <c r="I811">
        <v>2.0279999999999999E-2</v>
      </c>
    </row>
    <row r="812" spans="1:9" x14ac:dyDescent="0.3">
      <c r="A812">
        <v>4200</v>
      </c>
      <c r="B812">
        <v>13</v>
      </c>
      <c r="C812">
        <v>30.486999999999998</v>
      </c>
      <c r="D812">
        <v>76.373000000000005</v>
      </c>
      <c r="E812">
        <v>0.99314999999999998</v>
      </c>
      <c r="F812">
        <v>0.50290999999999997</v>
      </c>
      <c r="G812">
        <v>2.0799999999999999E-4</v>
      </c>
      <c r="H812">
        <v>2.0008999999999999E-2</v>
      </c>
      <c r="I812">
        <v>2.0216999999999999E-2</v>
      </c>
    </row>
    <row r="813" spans="1:9" x14ac:dyDescent="0.3">
      <c r="A813">
        <v>4100</v>
      </c>
      <c r="B813">
        <v>13</v>
      </c>
      <c r="C813">
        <v>30.5</v>
      </c>
      <c r="D813">
        <v>76.384</v>
      </c>
      <c r="E813">
        <v>0.99312999999999996</v>
      </c>
      <c r="F813">
        <v>0.50290999999999997</v>
      </c>
      <c r="G813">
        <v>2.0799999999999999E-4</v>
      </c>
      <c r="H813">
        <v>2.0008999999999999E-2</v>
      </c>
      <c r="I813">
        <v>2.0216999999999999E-2</v>
      </c>
    </row>
    <row r="814" spans="1:9" x14ac:dyDescent="0.3">
      <c r="A814">
        <v>2400</v>
      </c>
      <c r="B814">
        <v>12</v>
      </c>
      <c r="C814">
        <v>33.393999999999998</v>
      </c>
      <c r="D814">
        <v>78.253</v>
      </c>
      <c r="E814">
        <v>0.99100999999999995</v>
      </c>
      <c r="F814">
        <v>0.50546000000000002</v>
      </c>
      <c r="G814">
        <v>2.7399999999999999E-4</v>
      </c>
      <c r="H814">
        <v>2.0008999999999999E-2</v>
      </c>
      <c r="I814">
        <v>2.0282999999999999E-2</v>
      </c>
    </row>
    <row r="815" spans="1:9" x14ac:dyDescent="0.3">
      <c r="A815">
        <v>2500</v>
      </c>
      <c r="B815">
        <v>12</v>
      </c>
      <c r="C815">
        <v>33.368000000000002</v>
      </c>
      <c r="D815">
        <v>78.269000000000005</v>
      </c>
      <c r="E815">
        <v>0.99104000000000003</v>
      </c>
      <c r="F815">
        <v>0.50548999999999999</v>
      </c>
      <c r="G815">
        <v>2.7300000000000002E-4</v>
      </c>
      <c r="H815">
        <v>2.0008999999999999E-2</v>
      </c>
      <c r="I815">
        <v>2.0282999999999999E-2</v>
      </c>
    </row>
    <row r="816" spans="1:9" x14ac:dyDescent="0.3">
      <c r="A816">
        <v>2600</v>
      </c>
      <c r="B816">
        <v>12</v>
      </c>
      <c r="C816">
        <v>33.337000000000003</v>
      </c>
      <c r="D816">
        <v>78.278999999999996</v>
      </c>
      <c r="E816">
        <v>0.99107999999999996</v>
      </c>
      <c r="F816">
        <v>0.50551999999999997</v>
      </c>
      <c r="G816">
        <v>2.72E-4</v>
      </c>
      <c r="H816">
        <v>2.0008999999999999E-2</v>
      </c>
      <c r="I816">
        <v>2.0282000000000001E-2</v>
      </c>
    </row>
    <row r="817" spans="1:9" x14ac:dyDescent="0.3">
      <c r="A817">
        <v>4300</v>
      </c>
      <c r="B817">
        <v>13</v>
      </c>
      <c r="C817">
        <v>30.477</v>
      </c>
      <c r="D817">
        <v>76.367000000000004</v>
      </c>
      <c r="E817">
        <v>0.99316000000000004</v>
      </c>
      <c r="F817">
        <v>0.50290000000000001</v>
      </c>
      <c r="G817">
        <v>2.0699999999999999E-4</v>
      </c>
      <c r="H817">
        <v>2.001E-2</v>
      </c>
      <c r="I817">
        <v>2.0216999999999999E-2</v>
      </c>
    </row>
    <row r="818" spans="1:9" x14ac:dyDescent="0.3">
      <c r="A818">
        <v>4400</v>
      </c>
      <c r="B818">
        <v>13</v>
      </c>
      <c r="C818">
        <v>30.466000000000001</v>
      </c>
      <c r="D818">
        <v>76.361000000000004</v>
      </c>
      <c r="E818">
        <v>0.99317</v>
      </c>
      <c r="F818">
        <v>0.50287999999999999</v>
      </c>
      <c r="G818">
        <v>2.0699999999999999E-4</v>
      </c>
      <c r="H818">
        <v>2.0011000000000001E-2</v>
      </c>
      <c r="I818">
        <v>2.0218E-2</v>
      </c>
    </row>
    <row r="819" spans="1:9" x14ac:dyDescent="0.3">
      <c r="A819">
        <v>4500</v>
      </c>
      <c r="B819">
        <v>13</v>
      </c>
      <c r="C819">
        <v>30.454999999999998</v>
      </c>
      <c r="D819">
        <v>76.355999999999995</v>
      </c>
      <c r="E819">
        <v>0.99317999999999995</v>
      </c>
      <c r="F819">
        <v>0.50285000000000002</v>
      </c>
      <c r="G819">
        <v>2.0699999999999999E-4</v>
      </c>
      <c r="H819">
        <v>2.0011999999999999E-2</v>
      </c>
      <c r="I819">
        <v>2.0219000000000001E-2</v>
      </c>
    </row>
    <row r="820" spans="1:9" x14ac:dyDescent="0.3">
      <c r="A820">
        <v>4600</v>
      </c>
      <c r="B820">
        <v>13</v>
      </c>
      <c r="C820">
        <v>30.443999999999999</v>
      </c>
      <c r="D820">
        <v>76.349999999999994</v>
      </c>
      <c r="E820">
        <v>0.99319000000000002</v>
      </c>
      <c r="F820">
        <v>0.50282000000000004</v>
      </c>
      <c r="G820">
        <v>2.0599999999999999E-4</v>
      </c>
      <c r="H820">
        <v>2.0013E-2</v>
      </c>
      <c r="I820">
        <v>2.0219999999999998E-2</v>
      </c>
    </row>
    <row r="821" spans="1:9" x14ac:dyDescent="0.3">
      <c r="A821">
        <v>4700</v>
      </c>
      <c r="B821">
        <v>13</v>
      </c>
      <c r="C821">
        <v>30.431999999999999</v>
      </c>
      <c r="D821">
        <v>76.343999999999994</v>
      </c>
      <c r="E821">
        <v>0.99319999999999997</v>
      </c>
      <c r="F821">
        <v>0.50278999999999996</v>
      </c>
      <c r="G821">
        <v>2.0599999999999999E-4</v>
      </c>
      <c r="H821">
        <v>2.0015000000000002E-2</v>
      </c>
      <c r="I821">
        <v>2.0220999999999999E-2</v>
      </c>
    </row>
    <row r="822" spans="1:9" x14ac:dyDescent="0.3">
      <c r="A822">
        <v>4800</v>
      </c>
      <c r="B822">
        <v>13</v>
      </c>
      <c r="C822">
        <v>30.419</v>
      </c>
      <c r="D822">
        <v>76.337999999999994</v>
      </c>
      <c r="E822">
        <v>0.99321000000000004</v>
      </c>
      <c r="F822">
        <v>0.50275000000000003</v>
      </c>
      <c r="G822">
        <v>2.0599999999999999E-4</v>
      </c>
      <c r="H822">
        <v>2.0015999999999999E-2</v>
      </c>
      <c r="I822">
        <v>2.0222E-2</v>
      </c>
    </row>
    <row r="823" spans="1:9" x14ac:dyDescent="0.3">
      <c r="A823">
        <v>4900</v>
      </c>
      <c r="B823">
        <v>13</v>
      </c>
      <c r="C823">
        <v>30.405999999999999</v>
      </c>
      <c r="D823">
        <v>76.331999999999994</v>
      </c>
      <c r="E823">
        <v>0.99321999999999999</v>
      </c>
      <c r="F823">
        <v>0.50270999999999999</v>
      </c>
      <c r="G823">
        <v>2.05E-4</v>
      </c>
      <c r="H823">
        <v>2.0018000000000001E-2</v>
      </c>
      <c r="I823">
        <v>2.0223999999999999E-2</v>
      </c>
    </row>
    <row r="824" spans="1:9" x14ac:dyDescent="0.3">
      <c r="A824">
        <v>1000</v>
      </c>
      <c r="B824">
        <v>13</v>
      </c>
      <c r="C824">
        <v>31.885999999999999</v>
      </c>
      <c r="D824">
        <v>76.506</v>
      </c>
      <c r="E824">
        <v>0.98956999999999995</v>
      </c>
      <c r="F824">
        <v>0.48780000000000001</v>
      </c>
      <c r="G824">
        <v>3.59E-4</v>
      </c>
      <c r="H824">
        <v>2.002E-2</v>
      </c>
      <c r="I824">
        <v>2.0379000000000001E-2</v>
      </c>
    </row>
    <row r="825" spans="1:9" x14ac:dyDescent="0.3">
      <c r="A825">
        <v>5000</v>
      </c>
      <c r="B825">
        <v>13</v>
      </c>
      <c r="C825">
        <v>30.434000000000001</v>
      </c>
      <c r="D825">
        <v>76.402000000000001</v>
      </c>
      <c r="E825">
        <v>0.99321999999999999</v>
      </c>
      <c r="F825">
        <v>0.50283999999999995</v>
      </c>
      <c r="G825">
        <v>2.05E-4</v>
      </c>
      <c r="H825">
        <v>2.0025000000000001E-2</v>
      </c>
      <c r="I825">
        <v>2.0230000000000001E-2</v>
      </c>
    </row>
    <row r="826" spans="1:9" x14ac:dyDescent="0.3">
      <c r="A826">
        <v>5300</v>
      </c>
      <c r="B826">
        <v>13</v>
      </c>
      <c r="C826">
        <v>30.35</v>
      </c>
      <c r="D826">
        <v>76.313000000000002</v>
      </c>
      <c r="E826">
        <v>0.99326000000000003</v>
      </c>
      <c r="F826">
        <v>0.50278</v>
      </c>
      <c r="G826">
        <v>2.04E-4</v>
      </c>
      <c r="H826">
        <v>2.0028000000000001E-2</v>
      </c>
      <c r="I826">
        <v>2.0232E-2</v>
      </c>
    </row>
    <row r="827" spans="1:9" x14ac:dyDescent="0.3">
      <c r="A827">
        <v>5200</v>
      </c>
      <c r="B827">
        <v>13</v>
      </c>
      <c r="C827">
        <v>30.359000000000002</v>
      </c>
      <c r="D827">
        <v>76.319000000000003</v>
      </c>
      <c r="E827">
        <v>0.99324999999999997</v>
      </c>
      <c r="F827">
        <v>0.50278999999999996</v>
      </c>
      <c r="G827">
        <v>2.04E-4</v>
      </c>
      <c r="H827">
        <v>2.0028000000000001E-2</v>
      </c>
      <c r="I827">
        <v>2.0232E-2</v>
      </c>
    </row>
    <row r="828" spans="1:9" x14ac:dyDescent="0.3">
      <c r="A828">
        <v>5100</v>
      </c>
      <c r="B828">
        <v>13</v>
      </c>
      <c r="C828">
        <v>30.370999999999999</v>
      </c>
      <c r="D828">
        <v>76.328999999999994</v>
      </c>
      <c r="E828">
        <v>0.99324000000000001</v>
      </c>
      <c r="F828">
        <v>0.50278999999999996</v>
      </c>
      <c r="G828">
        <v>2.05E-4</v>
      </c>
      <c r="H828">
        <v>2.0028000000000001E-2</v>
      </c>
      <c r="I828">
        <v>2.0232E-2</v>
      </c>
    </row>
    <row r="829" spans="1:9" x14ac:dyDescent="0.3">
      <c r="A829">
        <v>5400</v>
      </c>
      <c r="B829">
        <v>13</v>
      </c>
      <c r="C829">
        <v>30.341000000000001</v>
      </c>
      <c r="D829">
        <v>76.308000000000007</v>
      </c>
      <c r="E829">
        <v>0.99326999999999999</v>
      </c>
      <c r="F829">
        <v>0.50275999999999998</v>
      </c>
      <c r="G829">
        <v>2.04E-4</v>
      </c>
      <c r="H829">
        <v>2.0029000000000002E-2</v>
      </c>
      <c r="I829">
        <v>2.0233000000000001E-2</v>
      </c>
    </row>
    <row r="830" spans="1:9" x14ac:dyDescent="0.3">
      <c r="A830">
        <v>5500</v>
      </c>
      <c r="B830">
        <v>13</v>
      </c>
      <c r="C830">
        <v>30.331</v>
      </c>
      <c r="D830">
        <v>76.302999999999997</v>
      </c>
      <c r="E830">
        <v>0.99328000000000005</v>
      </c>
      <c r="F830">
        <v>0.50273000000000001</v>
      </c>
      <c r="G830">
        <v>2.04E-4</v>
      </c>
      <c r="H830">
        <v>2.0029999999999999E-2</v>
      </c>
      <c r="I830">
        <v>2.0233999999999999E-2</v>
      </c>
    </row>
    <row r="831" spans="1:9" x14ac:dyDescent="0.3">
      <c r="A831">
        <v>5600</v>
      </c>
      <c r="B831">
        <v>13</v>
      </c>
      <c r="C831">
        <v>30.321000000000002</v>
      </c>
      <c r="D831">
        <v>76.296999999999997</v>
      </c>
      <c r="E831">
        <v>0.99328000000000005</v>
      </c>
      <c r="F831">
        <v>0.50270999999999999</v>
      </c>
      <c r="G831">
        <v>2.03E-4</v>
      </c>
      <c r="H831">
        <v>2.0031E-2</v>
      </c>
      <c r="I831">
        <v>2.0233999999999999E-2</v>
      </c>
    </row>
    <row r="832" spans="1:9" x14ac:dyDescent="0.3">
      <c r="A832">
        <v>5700</v>
      </c>
      <c r="B832">
        <v>13</v>
      </c>
      <c r="C832">
        <v>30.311</v>
      </c>
      <c r="D832">
        <v>76.292000000000002</v>
      </c>
      <c r="E832">
        <v>0.99329000000000001</v>
      </c>
      <c r="F832">
        <v>0.50268000000000002</v>
      </c>
      <c r="G832">
        <v>2.03E-4</v>
      </c>
      <c r="H832">
        <v>2.0032000000000001E-2</v>
      </c>
      <c r="I832">
        <v>2.0235E-2</v>
      </c>
    </row>
    <row r="833" spans="1:9" x14ac:dyDescent="0.3">
      <c r="A833">
        <v>2000</v>
      </c>
      <c r="B833">
        <v>12</v>
      </c>
      <c r="C833">
        <v>33.835999999999999</v>
      </c>
      <c r="D833">
        <v>78.494</v>
      </c>
      <c r="E833">
        <v>0.99058000000000002</v>
      </c>
      <c r="F833">
        <v>0.50371999999999995</v>
      </c>
      <c r="G833">
        <v>2.8699999999999998E-4</v>
      </c>
      <c r="H833">
        <v>2.0032000000000001E-2</v>
      </c>
      <c r="I833">
        <v>2.0317999999999999E-2</v>
      </c>
    </row>
    <row r="834" spans="1:9" x14ac:dyDescent="0.3">
      <c r="A834">
        <v>5800</v>
      </c>
      <c r="B834">
        <v>13</v>
      </c>
      <c r="C834">
        <v>30.300999999999998</v>
      </c>
      <c r="D834">
        <v>76.287000000000006</v>
      </c>
      <c r="E834">
        <v>0.99329999999999996</v>
      </c>
      <c r="F834">
        <v>0.50265000000000004</v>
      </c>
      <c r="G834">
        <v>2.03E-4</v>
      </c>
      <c r="H834">
        <v>2.0032999999999999E-2</v>
      </c>
      <c r="I834">
        <v>2.0236000000000001E-2</v>
      </c>
    </row>
    <row r="835" spans="1:9" x14ac:dyDescent="0.3">
      <c r="A835">
        <v>5900</v>
      </c>
      <c r="B835">
        <v>13</v>
      </c>
      <c r="C835">
        <v>30.29</v>
      </c>
      <c r="D835">
        <v>76.281999999999996</v>
      </c>
      <c r="E835">
        <v>0.99331000000000003</v>
      </c>
      <c r="F835">
        <v>0.50261999999999996</v>
      </c>
      <c r="G835">
        <v>2.03E-4</v>
      </c>
      <c r="H835">
        <v>2.0034E-2</v>
      </c>
      <c r="I835">
        <v>2.0237000000000002E-2</v>
      </c>
    </row>
    <row r="836" spans="1:9" x14ac:dyDescent="0.3">
      <c r="A836">
        <v>1400</v>
      </c>
      <c r="B836">
        <v>12</v>
      </c>
      <c r="C836">
        <v>33.792000000000002</v>
      </c>
      <c r="D836">
        <v>77.724999999999994</v>
      </c>
      <c r="E836">
        <v>0.99009000000000003</v>
      </c>
      <c r="F836">
        <v>0.50056999999999996</v>
      </c>
      <c r="G836">
        <v>3.1E-4</v>
      </c>
      <c r="H836">
        <v>2.0034E-2</v>
      </c>
      <c r="I836">
        <v>2.0344000000000001E-2</v>
      </c>
    </row>
    <row r="837" spans="1:9" x14ac:dyDescent="0.3">
      <c r="A837">
        <v>100</v>
      </c>
      <c r="B837">
        <v>16</v>
      </c>
      <c r="C837">
        <v>25.494</v>
      </c>
      <c r="D837">
        <v>74.938999999999993</v>
      </c>
      <c r="E837">
        <v>0.99444999999999995</v>
      </c>
      <c r="F837">
        <v>0.47817999999999999</v>
      </c>
      <c r="G837">
        <v>1.9699999999999999E-4</v>
      </c>
      <c r="H837">
        <v>2.0036000000000002E-2</v>
      </c>
      <c r="I837">
        <v>2.0232E-2</v>
      </c>
    </row>
    <row r="838" spans="1:9" x14ac:dyDescent="0.3">
      <c r="A838">
        <v>6000</v>
      </c>
      <c r="B838">
        <v>13</v>
      </c>
      <c r="C838">
        <v>30.306000000000001</v>
      </c>
      <c r="D838">
        <v>76.325999999999993</v>
      </c>
      <c r="E838">
        <v>0.99331000000000003</v>
      </c>
      <c r="F838">
        <v>0.50268000000000002</v>
      </c>
      <c r="G838">
        <v>2.02E-4</v>
      </c>
      <c r="H838">
        <v>2.0039999999999999E-2</v>
      </c>
      <c r="I838">
        <v>2.0242E-2</v>
      </c>
    </row>
    <row r="839" spans="1:9" x14ac:dyDescent="0.3">
      <c r="A839">
        <v>6200</v>
      </c>
      <c r="B839">
        <v>13</v>
      </c>
      <c r="C839">
        <v>30.254999999999999</v>
      </c>
      <c r="D839">
        <v>76.27</v>
      </c>
      <c r="E839">
        <v>0.99333000000000005</v>
      </c>
      <c r="F839">
        <v>0.50263000000000002</v>
      </c>
      <c r="G839">
        <v>2.02E-4</v>
      </c>
      <c r="H839">
        <v>2.0042000000000001E-2</v>
      </c>
      <c r="I839">
        <v>2.0244000000000002E-2</v>
      </c>
    </row>
    <row r="840" spans="1:9" x14ac:dyDescent="0.3">
      <c r="A840">
        <v>6100</v>
      </c>
      <c r="B840">
        <v>13</v>
      </c>
      <c r="C840">
        <v>30.265000000000001</v>
      </c>
      <c r="D840">
        <v>76.278000000000006</v>
      </c>
      <c r="E840">
        <v>0.99331999999999998</v>
      </c>
      <c r="F840">
        <v>0.50263999999999998</v>
      </c>
      <c r="G840">
        <v>2.02E-4</v>
      </c>
      <c r="H840">
        <v>2.0042000000000001E-2</v>
      </c>
      <c r="I840">
        <v>2.0244000000000002E-2</v>
      </c>
    </row>
    <row r="841" spans="1:9" x14ac:dyDescent="0.3">
      <c r="A841">
        <v>6400</v>
      </c>
      <c r="B841">
        <v>13</v>
      </c>
      <c r="C841">
        <v>30.238</v>
      </c>
      <c r="D841">
        <v>76.259</v>
      </c>
      <c r="E841">
        <v>0.99334</v>
      </c>
      <c r="F841">
        <v>0.50260000000000005</v>
      </c>
      <c r="G841">
        <v>2.02E-4</v>
      </c>
      <c r="H841">
        <v>2.0042999999999998E-2</v>
      </c>
      <c r="I841">
        <v>2.0244999999999999E-2</v>
      </c>
    </row>
    <row r="842" spans="1:9" x14ac:dyDescent="0.3">
      <c r="A842">
        <v>6300</v>
      </c>
      <c r="B842">
        <v>13</v>
      </c>
      <c r="C842">
        <v>30.245999999999999</v>
      </c>
      <c r="D842">
        <v>76.263999999999996</v>
      </c>
      <c r="E842">
        <v>0.99334</v>
      </c>
      <c r="F842">
        <v>0.50261999999999996</v>
      </c>
      <c r="G842">
        <v>2.02E-4</v>
      </c>
      <c r="H842">
        <v>2.0042999999999998E-2</v>
      </c>
      <c r="I842">
        <v>2.0244000000000002E-2</v>
      </c>
    </row>
    <row r="843" spans="1:9" x14ac:dyDescent="0.3">
      <c r="A843">
        <v>6500</v>
      </c>
      <c r="B843">
        <v>13</v>
      </c>
      <c r="C843">
        <v>30.23</v>
      </c>
      <c r="D843">
        <v>76.254999999999995</v>
      </c>
      <c r="E843">
        <v>0.99334999999999996</v>
      </c>
      <c r="F843">
        <v>0.50258000000000003</v>
      </c>
      <c r="G843">
        <v>2.0100000000000001E-4</v>
      </c>
      <c r="H843">
        <v>2.0043999999999999E-2</v>
      </c>
      <c r="I843">
        <v>2.0244999999999999E-2</v>
      </c>
    </row>
    <row r="844" spans="1:9" x14ac:dyDescent="0.3">
      <c r="A844">
        <v>6600</v>
      </c>
      <c r="B844">
        <v>13</v>
      </c>
      <c r="C844">
        <v>30.221</v>
      </c>
      <c r="D844">
        <v>76.25</v>
      </c>
      <c r="E844">
        <v>0.99336000000000002</v>
      </c>
      <c r="F844">
        <v>0.50256000000000001</v>
      </c>
      <c r="G844">
        <v>2.0100000000000001E-4</v>
      </c>
      <c r="H844">
        <v>2.0045E-2</v>
      </c>
      <c r="I844">
        <v>2.0246E-2</v>
      </c>
    </row>
    <row r="845" spans="1:9" x14ac:dyDescent="0.3">
      <c r="A845">
        <v>6700</v>
      </c>
      <c r="B845">
        <v>13</v>
      </c>
      <c r="C845">
        <v>30.212</v>
      </c>
      <c r="D845">
        <v>76.245000000000005</v>
      </c>
      <c r="E845">
        <v>0.99336000000000002</v>
      </c>
      <c r="F845">
        <v>0.50253000000000003</v>
      </c>
      <c r="G845">
        <v>2.0100000000000001E-4</v>
      </c>
      <c r="H845">
        <v>2.0046000000000001E-2</v>
      </c>
      <c r="I845">
        <v>2.0247000000000001E-2</v>
      </c>
    </row>
    <row r="846" spans="1:9" x14ac:dyDescent="0.3">
      <c r="A846">
        <v>6800</v>
      </c>
      <c r="B846">
        <v>13</v>
      </c>
      <c r="C846">
        <v>30.202999999999999</v>
      </c>
      <c r="D846">
        <v>76.241</v>
      </c>
      <c r="E846">
        <v>0.99336999999999998</v>
      </c>
      <c r="F846">
        <v>0.50249999999999995</v>
      </c>
      <c r="G846">
        <v>2.0100000000000001E-4</v>
      </c>
      <c r="H846">
        <v>2.0046999999999999E-2</v>
      </c>
      <c r="I846">
        <v>2.0247999999999999E-2</v>
      </c>
    </row>
    <row r="847" spans="1:9" x14ac:dyDescent="0.3">
      <c r="A847">
        <v>6900</v>
      </c>
      <c r="B847">
        <v>13</v>
      </c>
      <c r="C847">
        <v>30.193999999999999</v>
      </c>
      <c r="D847">
        <v>76.236000000000004</v>
      </c>
      <c r="E847">
        <v>0.99336999999999998</v>
      </c>
      <c r="F847">
        <v>0.50248000000000004</v>
      </c>
      <c r="G847">
        <v>2.0100000000000001E-4</v>
      </c>
      <c r="H847">
        <v>2.0048E-2</v>
      </c>
      <c r="I847">
        <v>2.0247999999999999E-2</v>
      </c>
    </row>
    <row r="848" spans="1:9" x14ac:dyDescent="0.3">
      <c r="A848">
        <v>7000</v>
      </c>
      <c r="B848">
        <v>13</v>
      </c>
      <c r="C848">
        <v>30.202999999999999</v>
      </c>
      <c r="D848">
        <v>76.266000000000005</v>
      </c>
      <c r="E848">
        <v>0.99338000000000004</v>
      </c>
      <c r="F848">
        <v>0.50251000000000001</v>
      </c>
      <c r="G848">
        <v>2.0000000000000001E-4</v>
      </c>
      <c r="H848">
        <v>2.0052E-2</v>
      </c>
      <c r="I848">
        <v>2.0251999999999999E-2</v>
      </c>
    </row>
    <row r="849" spans="1:9" x14ac:dyDescent="0.3">
      <c r="A849">
        <v>1500</v>
      </c>
      <c r="B849">
        <v>12</v>
      </c>
      <c r="C849">
        <v>33.762</v>
      </c>
      <c r="D849">
        <v>77.790999999999997</v>
      </c>
      <c r="E849">
        <v>0.99019999999999997</v>
      </c>
      <c r="F849">
        <v>0.50049999999999994</v>
      </c>
      <c r="G849">
        <v>3.0600000000000001E-4</v>
      </c>
      <c r="H849">
        <v>2.0053000000000001E-2</v>
      </c>
      <c r="I849">
        <v>2.0358999999999999E-2</v>
      </c>
    </row>
    <row r="850" spans="1:9" x14ac:dyDescent="0.3">
      <c r="A850">
        <v>7300</v>
      </c>
      <c r="B850">
        <v>13</v>
      </c>
      <c r="C850">
        <v>30.157</v>
      </c>
      <c r="D850">
        <v>76.221000000000004</v>
      </c>
      <c r="E850">
        <v>0.99339999999999995</v>
      </c>
      <c r="F850">
        <v>0.50244999999999995</v>
      </c>
      <c r="G850">
        <v>2.0000000000000001E-4</v>
      </c>
      <c r="H850">
        <v>2.0053999999999999E-2</v>
      </c>
      <c r="I850">
        <v>2.0254000000000001E-2</v>
      </c>
    </row>
    <row r="851" spans="1:9" x14ac:dyDescent="0.3">
      <c r="A851">
        <v>7200</v>
      </c>
      <c r="B851">
        <v>13</v>
      </c>
      <c r="C851">
        <v>30.164000000000001</v>
      </c>
      <c r="D851">
        <v>76.224999999999994</v>
      </c>
      <c r="E851">
        <v>0.99339</v>
      </c>
      <c r="F851">
        <v>0.50246000000000002</v>
      </c>
      <c r="G851">
        <v>2.0000000000000001E-4</v>
      </c>
      <c r="H851">
        <v>2.0053999999999999E-2</v>
      </c>
      <c r="I851">
        <v>2.0254000000000001E-2</v>
      </c>
    </row>
    <row r="852" spans="1:9" x14ac:dyDescent="0.3">
      <c r="A852">
        <v>7100</v>
      </c>
      <c r="B852">
        <v>13</v>
      </c>
      <c r="C852">
        <v>30.172999999999998</v>
      </c>
      <c r="D852">
        <v>76.231999999999999</v>
      </c>
      <c r="E852">
        <v>0.99339</v>
      </c>
      <c r="F852">
        <v>0.50246999999999997</v>
      </c>
      <c r="G852">
        <v>2.0000000000000001E-4</v>
      </c>
      <c r="H852">
        <v>2.0053999999999999E-2</v>
      </c>
      <c r="I852">
        <v>2.0254000000000001E-2</v>
      </c>
    </row>
    <row r="853" spans="1:9" x14ac:dyDescent="0.3">
      <c r="A853">
        <v>7400</v>
      </c>
      <c r="B853">
        <v>13</v>
      </c>
      <c r="C853">
        <v>30.149000000000001</v>
      </c>
      <c r="D853">
        <v>76.215999999999994</v>
      </c>
      <c r="E853">
        <v>0.99339999999999995</v>
      </c>
      <c r="F853">
        <v>0.50243000000000004</v>
      </c>
      <c r="G853">
        <v>2.0000000000000001E-4</v>
      </c>
      <c r="H853">
        <v>2.0055E-2</v>
      </c>
      <c r="I853">
        <v>2.0254999999999999E-2</v>
      </c>
    </row>
    <row r="854" spans="1:9" x14ac:dyDescent="0.3">
      <c r="A854">
        <v>7600</v>
      </c>
      <c r="B854">
        <v>13</v>
      </c>
      <c r="C854">
        <v>30.134</v>
      </c>
      <c r="D854">
        <v>76.207999999999998</v>
      </c>
      <c r="E854">
        <v>0.99341000000000002</v>
      </c>
      <c r="F854">
        <v>0.50239</v>
      </c>
      <c r="G854">
        <v>1.9900000000000001E-4</v>
      </c>
      <c r="H854">
        <v>2.0056000000000001E-2</v>
      </c>
      <c r="I854">
        <v>2.0256E-2</v>
      </c>
    </row>
    <row r="855" spans="1:9" x14ac:dyDescent="0.3">
      <c r="A855">
        <v>7500</v>
      </c>
      <c r="B855">
        <v>13</v>
      </c>
      <c r="C855">
        <v>30.140999999999998</v>
      </c>
      <c r="D855">
        <v>76.212000000000003</v>
      </c>
      <c r="E855">
        <v>0.99341000000000002</v>
      </c>
      <c r="F855">
        <v>0.50241000000000002</v>
      </c>
      <c r="G855">
        <v>2.0000000000000001E-4</v>
      </c>
      <c r="H855">
        <v>2.0056000000000001E-2</v>
      </c>
      <c r="I855">
        <v>2.0254999999999999E-2</v>
      </c>
    </row>
    <row r="856" spans="1:9" x14ac:dyDescent="0.3">
      <c r="A856">
        <v>7700</v>
      </c>
      <c r="B856">
        <v>13</v>
      </c>
      <c r="C856">
        <v>30.126000000000001</v>
      </c>
      <c r="D856">
        <v>76.203999999999994</v>
      </c>
      <c r="E856">
        <v>0.99341999999999997</v>
      </c>
      <c r="F856">
        <v>0.50236999999999998</v>
      </c>
      <c r="G856">
        <v>1.9900000000000001E-4</v>
      </c>
      <c r="H856">
        <v>2.0056999999999998E-2</v>
      </c>
      <c r="I856">
        <v>2.0256E-2</v>
      </c>
    </row>
    <row r="857" spans="1:9" x14ac:dyDescent="0.3">
      <c r="A857">
        <v>7800</v>
      </c>
      <c r="B857">
        <v>13</v>
      </c>
      <c r="C857">
        <v>30.117999999999999</v>
      </c>
      <c r="D857">
        <v>76.2</v>
      </c>
      <c r="E857">
        <v>0.99341999999999997</v>
      </c>
      <c r="F857">
        <v>0.50234999999999996</v>
      </c>
      <c r="G857">
        <v>1.9900000000000001E-4</v>
      </c>
      <c r="H857">
        <v>2.0057999999999999E-2</v>
      </c>
      <c r="I857">
        <v>2.0257000000000001E-2</v>
      </c>
    </row>
    <row r="858" spans="1:9" x14ac:dyDescent="0.3">
      <c r="A858">
        <v>7900</v>
      </c>
      <c r="B858">
        <v>13</v>
      </c>
      <c r="C858">
        <v>30.11</v>
      </c>
      <c r="D858">
        <v>76.195999999999998</v>
      </c>
      <c r="E858">
        <v>0.99343000000000004</v>
      </c>
      <c r="F858">
        <v>0.50231999999999999</v>
      </c>
      <c r="G858">
        <v>1.9900000000000001E-4</v>
      </c>
      <c r="H858">
        <v>2.0059E-2</v>
      </c>
      <c r="I858">
        <v>2.0258000000000002E-2</v>
      </c>
    </row>
    <row r="859" spans="1:9" x14ac:dyDescent="0.3">
      <c r="A859">
        <v>8000</v>
      </c>
      <c r="B859">
        <v>13</v>
      </c>
      <c r="C859">
        <v>30.114999999999998</v>
      </c>
      <c r="D859">
        <v>76.215999999999994</v>
      </c>
      <c r="E859">
        <v>0.99343000000000004</v>
      </c>
      <c r="F859">
        <v>0.50234000000000001</v>
      </c>
      <c r="G859">
        <v>1.9900000000000001E-4</v>
      </c>
      <c r="H859">
        <v>2.0062E-2</v>
      </c>
      <c r="I859">
        <v>2.0261000000000001E-2</v>
      </c>
    </row>
    <row r="860" spans="1:9" x14ac:dyDescent="0.3">
      <c r="A860">
        <v>8200</v>
      </c>
      <c r="B860">
        <v>13</v>
      </c>
      <c r="C860">
        <v>30.084</v>
      </c>
      <c r="D860">
        <v>76.186000000000007</v>
      </c>
      <c r="E860">
        <v>0.99343999999999999</v>
      </c>
      <c r="F860">
        <v>0.50229000000000001</v>
      </c>
      <c r="G860">
        <v>1.9900000000000001E-4</v>
      </c>
      <c r="H860">
        <v>2.0063999999999999E-2</v>
      </c>
      <c r="I860">
        <v>2.0263E-2</v>
      </c>
    </row>
    <row r="861" spans="1:9" x14ac:dyDescent="0.3">
      <c r="A861">
        <v>8100</v>
      </c>
      <c r="B861">
        <v>13</v>
      </c>
      <c r="C861">
        <v>30.091999999999999</v>
      </c>
      <c r="D861">
        <v>76.191999999999993</v>
      </c>
      <c r="E861">
        <v>0.99343999999999999</v>
      </c>
      <c r="F861">
        <v>0.50231000000000003</v>
      </c>
      <c r="G861">
        <v>1.9900000000000001E-4</v>
      </c>
      <c r="H861">
        <v>2.0063999999999999E-2</v>
      </c>
      <c r="I861">
        <v>2.0261999999999999E-2</v>
      </c>
    </row>
    <row r="862" spans="1:9" x14ac:dyDescent="0.3">
      <c r="A862">
        <v>8400</v>
      </c>
      <c r="B862">
        <v>13</v>
      </c>
      <c r="C862">
        <v>30.071000000000002</v>
      </c>
      <c r="D862">
        <v>76.177999999999997</v>
      </c>
      <c r="E862">
        <v>0.99345000000000006</v>
      </c>
      <c r="F862">
        <v>0.50226000000000004</v>
      </c>
      <c r="G862">
        <v>1.9799999999999999E-4</v>
      </c>
      <c r="H862">
        <v>2.0065E-2</v>
      </c>
      <c r="I862">
        <v>2.0263E-2</v>
      </c>
    </row>
    <row r="863" spans="1:9" x14ac:dyDescent="0.3">
      <c r="A863">
        <v>8300</v>
      </c>
      <c r="B863">
        <v>13</v>
      </c>
      <c r="C863">
        <v>30.077999999999999</v>
      </c>
      <c r="D863">
        <v>76.182000000000002</v>
      </c>
      <c r="E863">
        <v>0.99345000000000006</v>
      </c>
      <c r="F863">
        <v>0.50227999999999995</v>
      </c>
      <c r="G863">
        <v>1.9799999999999999E-4</v>
      </c>
      <c r="H863">
        <v>2.0065E-2</v>
      </c>
      <c r="I863">
        <v>2.0263E-2</v>
      </c>
    </row>
    <row r="864" spans="1:9" x14ac:dyDescent="0.3">
      <c r="A864">
        <v>1600</v>
      </c>
      <c r="B864">
        <v>12</v>
      </c>
      <c r="C864">
        <v>33.725999999999999</v>
      </c>
      <c r="D864">
        <v>77.835999999999999</v>
      </c>
      <c r="E864">
        <v>0.99029</v>
      </c>
      <c r="F864">
        <v>0.50049999999999994</v>
      </c>
      <c r="G864">
        <v>3.0299999999999999E-4</v>
      </c>
      <c r="H864">
        <v>2.0065E-2</v>
      </c>
      <c r="I864">
        <v>2.0368000000000001E-2</v>
      </c>
    </row>
    <row r="865" spans="1:9" x14ac:dyDescent="0.3">
      <c r="A865">
        <v>8600</v>
      </c>
      <c r="B865">
        <v>13</v>
      </c>
      <c r="C865">
        <v>30.056999999999999</v>
      </c>
      <c r="D865">
        <v>76.171000000000006</v>
      </c>
      <c r="E865">
        <v>0.99346000000000001</v>
      </c>
      <c r="F865">
        <v>0.50222</v>
      </c>
      <c r="G865">
        <v>1.9799999999999999E-4</v>
      </c>
      <c r="H865">
        <v>2.0066000000000001E-2</v>
      </c>
      <c r="I865">
        <v>2.0264000000000001E-2</v>
      </c>
    </row>
    <row r="866" spans="1:9" x14ac:dyDescent="0.3">
      <c r="A866">
        <v>8500</v>
      </c>
      <c r="B866">
        <v>13</v>
      </c>
      <c r="C866">
        <v>30.064</v>
      </c>
      <c r="D866">
        <v>76.174000000000007</v>
      </c>
      <c r="E866">
        <v>0.99346000000000001</v>
      </c>
      <c r="F866">
        <v>0.50224000000000002</v>
      </c>
      <c r="G866">
        <v>1.9799999999999999E-4</v>
      </c>
      <c r="H866">
        <v>2.0066000000000001E-2</v>
      </c>
      <c r="I866">
        <v>2.0264000000000001E-2</v>
      </c>
    </row>
    <row r="867" spans="1:9" x14ac:dyDescent="0.3">
      <c r="A867">
        <v>8700</v>
      </c>
      <c r="B867">
        <v>13</v>
      </c>
      <c r="C867">
        <v>30.05</v>
      </c>
      <c r="D867">
        <v>76.167000000000002</v>
      </c>
      <c r="E867">
        <v>0.99346999999999996</v>
      </c>
      <c r="F867">
        <v>0.50219999999999998</v>
      </c>
      <c r="G867">
        <v>1.9799999999999999E-4</v>
      </c>
      <c r="H867">
        <v>2.0067000000000002E-2</v>
      </c>
      <c r="I867">
        <v>2.0264999999999998E-2</v>
      </c>
    </row>
    <row r="868" spans="1:9" x14ac:dyDescent="0.3">
      <c r="A868">
        <v>8800</v>
      </c>
      <c r="B868">
        <v>13</v>
      </c>
      <c r="C868">
        <v>30.042999999999999</v>
      </c>
      <c r="D868">
        <v>76.162999999999997</v>
      </c>
      <c r="E868">
        <v>0.99346999999999996</v>
      </c>
      <c r="F868">
        <v>0.50217999999999996</v>
      </c>
      <c r="G868">
        <v>1.9799999999999999E-4</v>
      </c>
      <c r="H868">
        <v>2.0067999999999999E-2</v>
      </c>
      <c r="I868">
        <v>2.0265999999999999E-2</v>
      </c>
    </row>
    <row r="869" spans="1:9" x14ac:dyDescent="0.3">
      <c r="A869">
        <v>8900</v>
      </c>
      <c r="B869">
        <v>13</v>
      </c>
      <c r="C869">
        <v>30.036000000000001</v>
      </c>
      <c r="D869">
        <v>76.16</v>
      </c>
      <c r="E869">
        <v>0.99346999999999996</v>
      </c>
      <c r="F869">
        <v>0.50216000000000005</v>
      </c>
      <c r="G869">
        <v>1.9799999999999999E-4</v>
      </c>
      <c r="H869">
        <v>2.0069E-2</v>
      </c>
      <c r="I869">
        <v>2.0265999999999999E-2</v>
      </c>
    </row>
    <row r="870" spans="1:9" x14ac:dyDescent="0.3">
      <c r="A870">
        <v>9000</v>
      </c>
      <c r="B870">
        <v>13</v>
      </c>
      <c r="C870">
        <v>30.039000000000001</v>
      </c>
      <c r="D870">
        <v>76.174999999999997</v>
      </c>
      <c r="E870">
        <v>0.99348000000000003</v>
      </c>
      <c r="F870">
        <v>0.50217000000000001</v>
      </c>
      <c r="G870">
        <v>1.9699999999999999E-4</v>
      </c>
      <c r="H870">
        <v>2.0070999999999999E-2</v>
      </c>
      <c r="I870">
        <v>2.0268999999999999E-2</v>
      </c>
    </row>
    <row r="871" spans="1:9" x14ac:dyDescent="0.3">
      <c r="A871">
        <v>1700</v>
      </c>
      <c r="B871">
        <v>12</v>
      </c>
      <c r="C871">
        <v>33.682000000000002</v>
      </c>
      <c r="D871">
        <v>77.867999999999995</v>
      </c>
      <c r="E871">
        <v>0.99036999999999997</v>
      </c>
      <c r="F871">
        <v>0.50053999999999998</v>
      </c>
      <c r="G871">
        <v>2.9999999999999997E-4</v>
      </c>
      <c r="H871">
        <v>2.0072E-2</v>
      </c>
      <c r="I871">
        <v>2.0372000000000001E-2</v>
      </c>
    </row>
    <row r="872" spans="1:9" x14ac:dyDescent="0.3">
      <c r="A872">
        <v>9200</v>
      </c>
      <c r="B872">
        <v>13</v>
      </c>
      <c r="C872">
        <v>30.013000000000002</v>
      </c>
      <c r="D872">
        <v>76.150999999999996</v>
      </c>
      <c r="E872">
        <v>0.99348999999999998</v>
      </c>
      <c r="F872">
        <v>0.50212999999999997</v>
      </c>
      <c r="G872">
        <v>1.9699999999999999E-4</v>
      </c>
      <c r="H872">
        <v>2.0073000000000001E-2</v>
      </c>
      <c r="I872">
        <v>2.027E-2</v>
      </c>
    </row>
    <row r="873" spans="1:9" x14ac:dyDescent="0.3">
      <c r="A873">
        <v>9100</v>
      </c>
      <c r="B873">
        <v>13</v>
      </c>
      <c r="C873">
        <v>30.02</v>
      </c>
      <c r="D873">
        <v>76.156000000000006</v>
      </c>
      <c r="E873">
        <v>0.99348000000000003</v>
      </c>
      <c r="F873">
        <v>0.50214000000000003</v>
      </c>
      <c r="G873">
        <v>1.9699999999999999E-4</v>
      </c>
      <c r="H873">
        <v>2.0073000000000001E-2</v>
      </c>
      <c r="I873">
        <v>2.027E-2</v>
      </c>
    </row>
    <row r="874" spans="1:9" x14ac:dyDescent="0.3">
      <c r="A874">
        <v>9400</v>
      </c>
      <c r="B874">
        <v>13</v>
      </c>
      <c r="C874">
        <v>30.001000000000001</v>
      </c>
      <c r="D874">
        <v>76.144000000000005</v>
      </c>
      <c r="E874">
        <v>0.99348999999999998</v>
      </c>
      <c r="F874">
        <v>0.50209999999999999</v>
      </c>
      <c r="G874">
        <v>1.9699999999999999E-4</v>
      </c>
      <c r="H874">
        <v>2.0074000000000002E-2</v>
      </c>
      <c r="I874">
        <v>2.0271000000000001E-2</v>
      </c>
    </row>
    <row r="875" spans="1:9" x14ac:dyDescent="0.3">
      <c r="A875">
        <v>9300</v>
      </c>
      <c r="B875">
        <v>13</v>
      </c>
      <c r="C875">
        <v>30.007000000000001</v>
      </c>
      <c r="D875">
        <v>76.147000000000006</v>
      </c>
      <c r="E875">
        <v>0.99348999999999998</v>
      </c>
      <c r="F875">
        <v>0.50210999999999995</v>
      </c>
      <c r="G875">
        <v>1.9699999999999999E-4</v>
      </c>
      <c r="H875">
        <v>2.0074000000000002E-2</v>
      </c>
      <c r="I875">
        <v>2.0271000000000001E-2</v>
      </c>
    </row>
    <row r="876" spans="1:9" x14ac:dyDescent="0.3">
      <c r="A876">
        <v>9600</v>
      </c>
      <c r="B876">
        <v>13</v>
      </c>
      <c r="C876">
        <v>29.989000000000001</v>
      </c>
      <c r="D876">
        <v>76.137</v>
      </c>
      <c r="E876">
        <v>0.99350000000000005</v>
      </c>
      <c r="F876">
        <v>0.50205999999999995</v>
      </c>
      <c r="G876">
        <v>1.9699999999999999E-4</v>
      </c>
      <c r="H876">
        <v>2.0074999999999999E-2</v>
      </c>
      <c r="I876">
        <v>2.0271999999999998E-2</v>
      </c>
    </row>
    <row r="877" spans="1:9" x14ac:dyDescent="0.3">
      <c r="A877">
        <v>9500</v>
      </c>
      <c r="B877">
        <v>13</v>
      </c>
      <c r="C877">
        <v>29.995000000000001</v>
      </c>
      <c r="D877">
        <v>76.14</v>
      </c>
      <c r="E877">
        <v>0.99350000000000005</v>
      </c>
      <c r="F877">
        <v>0.50207999999999997</v>
      </c>
      <c r="G877">
        <v>1.9699999999999999E-4</v>
      </c>
      <c r="H877">
        <v>2.0074999999999999E-2</v>
      </c>
      <c r="I877">
        <v>2.0271999999999998E-2</v>
      </c>
    </row>
    <row r="878" spans="1:9" x14ac:dyDescent="0.3">
      <c r="A878">
        <v>1800</v>
      </c>
      <c r="B878">
        <v>12</v>
      </c>
      <c r="C878">
        <v>33.631999999999998</v>
      </c>
      <c r="D878">
        <v>77.894000000000005</v>
      </c>
      <c r="E878">
        <v>0.99043000000000003</v>
      </c>
      <c r="F878">
        <v>0.50061</v>
      </c>
      <c r="G878">
        <v>2.9799999999999998E-4</v>
      </c>
      <c r="H878">
        <v>2.0074999999999999E-2</v>
      </c>
      <c r="I878">
        <v>2.0372000000000001E-2</v>
      </c>
    </row>
    <row r="879" spans="1:9" x14ac:dyDescent="0.3">
      <c r="A879">
        <v>1900</v>
      </c>
      <c r="B879">
        <v>12</v>
      </c>
      <c r="C879">
        <v>33.578000000000003</v>
      </c>
      <c r="D879">
        <v>77.914000000000001</v>
      </c>
      <c r="E879">
        <v>0.99050000000000005</v>
      </c>
      <c r="F879">
        <v>0.50070000000000003</v>
      </c>
      <c r="G879">
        <v>2.9500000000000001E-4</v>
      </c>
      <c r="H879">
        <v>2.0074999999999999E-2</v>
      </c>
      <c r="I879">
        <v>2.0369999999999999E-2</v>
      </c>
    </row>
    <row r="880" spans="1:9" x14ac:dyDescent="0.3">
      <c r="A880">
        <v>9700</v>
      </c>
      <c r="B880">
        <v>13</v>
      </c>
      <c r="C880">
        <v>29.981999999999999</v>
      </c>
      <c r="D880">
        <v>76.134</v>
      </c>
      <c r="E880">
        <v>0.99351</v>
      </c>
      <c r="F880">
        <v>0.50204000000000004</v>
      </c>
      <c r="G880">
        <v>1.9699999999999999E-4</v>
      </c>
      <c r="H880">
        <v>2.0076E-2</v>
      </c>
      <c r="I880">
        <v>2.0272999999999999E-2</v>
      </c>
    </row>
    <row r="881" spans="1:9" x14ac:dyDescent="0.3">
      <c r="A881">
        <v>9900</v>
      </c>
      <c r="B881">
        <v>13</v>
      </c>
      <c r="C881">
        <v>29.97</v>
      </c>
      <c r="D881">
        <v>76.128</v>
      </c>
      <c r="E881">
        <v>0.99351</v>
      </c>
      <c r="F881">
        <v>0.502</v>
      </c>
      <c r="G881">
        <v>1.9599999999999999E-4</v>
      </c>
      <c r="H881">
        <v>2.0077000000000001E-2</v>
      </c>
      <c r="I881">
        <v>2.0274E-2</v>
      </c>
    </row>
    <row r="882" spans="1:9" x14ac:dyDescent="0.3">
      <c r="A882">
        <v>9800</v>
      </c>
      <c r="B882">
        <v>13</v>
      </c>
      <c r="C882">
        <v>29.975999999999999</v>
      </c>
      <c r="D882">
        <v>76.131</v>
      </c>
      <c r="E882">
        <v>0.99351</v>
      </c>
      <c r="F882">
        <v>0.50202000000000002</v>
      </c>
      <c r="G882">
        <v>1.9699999999999999E-4</v>
      </c>
      <c r="H882">
        <v>2.0077000000000001E-2</v>
      </c>
      <c r="I882">
        <v>2.0272999999999999E-2</v>
      </c>
    </row>
    <row r="883" spans="1:9" x14ac:dyDescent="0.3">
      <c r="A883">
        <v>10000</v>
      </c>
      <c r="B883">
        <v>13</v>
      </c>
      <c r="C883">
        <v>29.971</v>
      </c>
      <c r="D883">
        <v>76.138000000000005</v>
      </c>
      <c r="E883">
        <v>0.99351999999999996</v>
      </c>
      <c r="F883">
        <v>0.502</v>
      </c>
      <c r="G883">
        <v>1.9599999999999999E-4</v>
      </c>
      <c r="H883">
        <v>2.0079E-2</v>
      </c>
      <c r="I883">
        <v>2.0275999999999999E-2</v>
      </c>
    </row>
    <row r="884" spans="1:9" x14ac:dyDescent="0.3">
      <c r="A884">
        <v>10200</v>
      </c>
      <c r="B884">
        <v>13</v>
      </c>
      <c r="C884">
        <v>29.95</v>
      </c>
      <c r="D884">
        <v>76.12</v>
      </c>
      <c r="E884">
        <v>0.99351999999999996</v>
      </c>
      <c r="F884">
        <v>0.50195999999999996</v>
      </c>
      <c r="G884">
        <v>1.9599999999999999E-4</v>
      </c>
      <c r="H884">
        <v>2.0081000000000002E-2</v>
      </c>
      <c r="I884">
        <v>2.0277E-2</v>
      </c>
    </row>
    <row r="885" spans="1:9" x14ac:dyDescent="0.3">
      <c r="A885">
        <v>10100</v>
      </c>
      <c r="B885">
        <v>13</v>
      </c>
      <c r="C885">
        <v>29.956</v>
      </c>
      <c r="D885">
        <v>76.123999999999995</v>
      </c>
      <c r="E885">
        <v>0.99351999999999996</v>
      </c>
      <c r="F885">
        <v>0.50197999999999998</v>
      </c>
      <c r="G885">
        <v>1.9599999999999999E-4</v>
      </c>
      <c r="H885">
        <v>2.0081000000000002E-2</v>
      </c>
      <c r="I885">
        <v>2.0277E-2</v>
      </c>
    </row>
    <row r="886" spans="1:9" x14ac:dyDescent="0.3">
      <c r="A886">
        <v>10400</v>
      </c>
      <c r="B886">
        <v>13</v>
      </c>
      <c r="C886">
        <v>29.937999999999999</v>
      </c>
      <c r="D886">
        <v>76.113</v>
      </c>
      <c r="E886">
        <v>0.99353000000000002</v>
      </c>
      <c r="F886">
        <v>0.50192999999999999</v>
      </c>
      <c r="G886">
        <v>1.9599999999999999E-4</v>
      </c>
      <c r="H886">
        <v>2.0081999999999999E-2</v>
      </c>
      <c r="I886">
        <v>2.0278000000000001E-2</v>
      </c>
    </row>
    <row r="887" spans="1:9" x14ac:dyDescent="0.3">
      <c r="A887">
        <v>10300</v>
      </c>
      <c r="B887">
        <v>13</v>
      </c>
      <c r="C887">
        <v>29.943999999999999</v>
      </c>
      <c r="D887">
        <v>76.116</v>
      </c>
      <c r="E887">
        <v>0.99353000000000002</v>
      </c>
      <c r="F887">
        <v>0.50195000000000001</v>
      </c>
      <c r="G887">
        <v>1.9599999999999999E-4</v>
      </c>
      <c r="H887">
        <v>2.0081999999999999E-2</v>
      </c>
      <c r="I887">
        <v>2.0278000000000001E-2</v>
      </c>
    </row>
    <row r="888" spans="1:9" x14ac:dyDescent="0.3">
      <c r="A888">
        <v>10600</v>
      </c>
      <c r="B888">
        <v>13</v>
      </c>
      <c r="C888">
        <v>29.927</v>
      </c>
      <c r="D888">
        <v>76.106999999999999</v>
      </c>
      <c r="E888">
        <v>0.99353999999999998</v>
      </c>
      <c r="F888">
        <v>0.50190000000000001</v>
      </c>
      <c r="G888">
        <v>1.9599999999999999E-4</v>
      </c>
      <c r="H888">
        <v>2.0083E-2</v>
      </c>
      <c r="I888">
        <v>2.0278999999999998E-2</v>
      </c>
    </row>
    <row r="889" spans="1:9" x14ac:dyDescent="0.3">
      <c r="A889">
        <v>10500</v>
      </c>
      <c r="B889">
        <v>13</v>
      </c>
      <c r="C889">
        <v>29.931999999999999</v>
      </c>
      <c r="D889">
        <v>76.11</v>
      </c>
      <c r="E889">
        <v>0.99353000000000002</v>
      </c>
      <c r="F889">
        <v>0.50192000000000003</v>
      </c>
      <c r="G889">
        <v>1.9599999999999999E-4</v>
      </c>
      <c r="H889">
        <v>2.0083E-2</v>
      </c>
      <c r="I889">
        <v>2.0278999999999998E-2</v>
      </c>
    </row>
    <row r="890" spans="1:9" x14ac:dyDescent="0.3">
      <c r="A890">
        <v>10700</v>
      </c>
      <c r="B890">
        <v>13</v>
      </c>
      <c r="C890">
        <v>29.920999999999999</v>
      </c>
      <c r="D890">
        <v>76.103999999999999</v>
      </c>
      <c r="E890">
        <v>0.99353999999999998</v>
      </c>
      <c r="F890">
        <v>0.50187999999999999</v>
      </c>
      <c r="G890">
        <v>1.9599999999999999E-4</v>
      </c>
      <c r="H890">
        <v>2.0084000000000001E-2</v>
      </c>
      <c r="I890">
        <v>2.0279999999999999E-2</v>
      </c>
    </row>
    <row r="891" spans="1:9" x14ac:dyDescent="0.3">
      <c r="A891">
        <v>10900</v>
      </c>
      <c r="B891">
        <v>13</v>
      </c>
      <c r="C891">
        <v>29.911000000000001</v>
      </c>
      <c r="D891">
        <v>76.097999999999999</v>
      </c>
      <c r="E891">
        <v>0.99355000000000004</v>
      </c>
      <c r="F891">
        <v>0.50183999999999995</v>
      </c>
      <c r="G891">
        <v>1.95E-4</v>
      </c>
      <c r="H891">
        <v>2.0084999999999999E-2</v>
      </c>
      <c r="I891">
        <v>2.0281E-2</v>
      </c>
    </row>
    <row r="892" spans="1:9" x14ac:dyDescent="0.3">
      <c r="A892">
        <v>10800</v>
      </c>
      <c r="B892">
        <v>13</v>
      </c>
      <c r="C892">
        <v>29.916</v>
      </c>
      <c r="D892">
        <v>76.100999999999999</v>
      </c>
      <c r="E892">
        <v>0.99353999999999998</v>
      </c>
      <c r="F892">
        <v>0.50185999999999997</v>
      </c>
      <c r="G892">
        <v>1.9599999999999999E-4</v>
      </c>
      <c r="H892">
        <v>2.0084999999999999E-2</v>
      </c>
      <c r="I892">
        <v>2.0279999999999999E-2</v>
      </c>
    </row>
    <row r="893" spans="1:9" x14ac:dyDescent="0.3">
      <c r="A893">
        <v>11000</v>
      </c>
      <c r="B893">
        <v>13</v>
      </c>
      <c r="C893">
        <v>29.91</v>
      </c>
      <c r="D893">
        <v>76.105999999999995</v>
      </c>
      <c r="E893">
        <v>0.99355000000000004</v>
      </c>
      <c r="F893">
        <v>0.50183999999999995</v>
      </c>
      <c r="G893">
        <v>1.95E-4</v>
      </c>
      <c r="H893">
        <v>2.0087000000000001E-2</v>
      </c>
      <c r="I893">
        <v>2.0282000000000001E-2</v>
      </c>
    </row>
    <row r="894" spans="1:9" x14ac:dyDescent="0.3">
      <c r="A894">
        <v>11100</v>
      </c>
      <c r="B894">
        <v>13</v>
      </c>
      <c r="C894">
        <v>29.898</v>
      </c>
      <c r="D894">
        <v>76.094999999999999</v>
      </c>
      <c r="E894">
        <v>0.99355000000000004</v>
      </c>
      <c r="F894">
        <v>0.50182000000000004</v>
      </c>
      <c r="G894">
        <v>1.95E-4</v>
      </c>
      <c r="H894">
        <v>2.0088000000000002E-2</v>
      </c>
      <c r="I894">
        <v>2.0284E-2</v>
      </c>
    </row>
    <row r="895" spans="1:9" x14ac:dyDescent="0.3">
      <c r="A895">
        <v>11300</v>
      </c>
      <c r="B895">
        <v>13</v>
      </c>
      <c r="C895">
        <v>29.887</v>
      </c>
      <c r="D895">
        <v>76.087999999999994</v>
      </c>
      <c r="E895">
        <v>0.99356</v>
      </c>
      <c r="F895">
        <v>0.50178999999999996</v>
      </c>
      <c r="G895">
        <v>1.95E-4</v>
      </c>
      <c r="H895">
        <v>2.0088999999999999E-2</v>
      </c>
      <c r="I895">
        <v>2.0284E-2</v>
      </c>
    </row>
    <row r="896" spans="1:9" x14ac:dyDescent="0.3">
      <c r="A896">
        <v>11200</v>
      </c>
      <c r="B896">
        <v>13</v>
      </c>
      <c r="C896">
        <v>29.891999999999999</v>
      </c>
      <c r="D896">
        <v>76.090999999999994</v>
      </c>
      <c r="E896">
        <v>0.99356</v>
      </c>
      <c r="F896">
        <v>0.50180000000000002</v>
      </c>
      <c r="G896">
        <v>1.95E-4</v>
      </c>
      <c r="H896">
        <v>2.0088999999999999E-2</v>
      </c>
      <c r="I896">
        <v>2.0284E-2</v>
      </c>
    </row>
    <row r="897" spans="1:9" x14ac:dyDescent="0.3">
      <c r="A897">
        <v>11500</v>
      </c>
      <c r="B897">
        <v>13</v>
      </c>
      <c r="C897">
        <v>29.878</v>
      </c>
      <c r="D897">
        <v>76.081999999999994</v>
      </c>
      <c r="E897">
        <v>0.99356999999999995</v>
      </c>
      <c r="F897">
        <v>0.50175999999999998</v>
      </c>
      <c r="G897">
        <v>1.95E-4</v>
      </c>
      <c r="H897">
        <v>2.009E-2</v>
      </c>
      <c r="I897">
        <v>2.0285000000000001E-2</v>
      </c>
    </row>
    <row r="898" spans="1:9" x14ac:dyDescent="0.3">
      <c r="A898">
        <v>11400</v>
      </c>
      <c r="B898">
        <v>13</v>
      </c>
      <c r="C898">
        <v>29.882000000000001</v>
      </c>
      <c r="D898">
        <v>76.084999999999994</v>
      </c>
      <c r="E898">
        <v>0.99356</v>
      </c>
      <c r="F898">
        <v>0.50177000000000005</v>
      </c>
      <c r="G898">
        <v>1.95E-4</v>
      </c>
      <c r="H898">
        <v>2.009E-2</v>
      </c>
      <c r="I898">
        <v>2.0285000000000001E-2</v>
      </c>
    </row>
    <row r="899" spans="1:9" x14ac:dyDescent="0.3">
      <c r="A899">
        <v>11700</v>
      </c>
      <c r="B899">
        <v>13</v>
      </c>
      <c r="C899">
        <v>29.867999999999999</v>
      </c>
      <c r="D899">
        <v>76.076999999999998</v>
      </c>
      <c r="E899">
        <v>0.99356999999999995</v>
      </c>
      <c r="F899">
        <v>0.50173000000000001</v>
      </c>
      <c r="G899">
        <v>1.95E-4</v>
      </c>
      <c r="H899">
        <v>2.0091000000000001E-2</v>
      </c>
      <c r="I899">
        <v>2.0285999999999998E-2</v>
      </c>
    </row>
    <row r="900" spans="1:9" x14ac:dyDescent="0.3">
      <c r="A900">
        <v>11600</v>
      </c>
      <c r="B900">
        <v>13</v>
      </c>
      <c r="C900">
        <v>29.873000000000001</v>
      </c>
      <c r="D900">
        <v>76.08</v>
      </c>
      <c r="E900">
        <v>0.99356999999999995</v>
      </c>
      <c r="F900">
        <v>0.50173999999999996</v>
      </c>
      <c r="G900">
        <v>1.95E-4</v>
      </c>
      <c r="H900">
        <v>2.0091000000000001E-2</v>
      </c>
      <c r="I900">
        <v>2.0285999999999998E-2</v>
      </c>
    </row>
    <row r="901" spans="1:9" x14ac:dyDescent="0.3">
      <c r="A901">
        <v>11800</v>
      </c>
      <c r="B901">
        <v>13</v>
      </c>
      <c r="C901">
        <v>29.863</v>
      </c>
      <c r="D901">
        <v>76.073999999999998</v>
      </c>
      <c r="E901">
        <v>0.99356999999999995</v>
      </c>
      <c r="F901">
        <v>0.50170999999999999</v>
      </c>
      <c r="G901">
        <v>1.95E-4</v>
      </c>
      <c r="H901">
        <v>2.0091999999999999E-2</v>
      </c>
      <c r="I901">
        <v>2.0286999999999999E-2</v>
      </c>
    </row>
    <row r="902" spans="1:9" x14ac:dyDescent="0.3">
      <c r="A902">
        <v>11900</v>
      </c>
      <c r="B902">
        <v>13</v>
      </c>
      <c r="C902">
        <v>29.858000000000001</v>
      </c>
      <c r="D902">
        <v>76.072000000000003</v>
      </c>
      <c r="E902">
        <v>0.99358000000000002</v>
      </c>
      <c r="F902">
        <v>0.50168999999999997</v>
      </c>
      <c r="G902">
        <v>1.94E-4</v>
      </c>
      <c r="H902">
        <v>2.0093E-2</v>
      </c>
      <c r="I902">
        <v>2.0286999999999999E-2</v>
      </c>
    </row>
    <row r="903" spans="1:9" x14ac:dyDescent="0.3">
      <c r="A903">
        <v>12000</v>
      </c>
      <c r="B903">
        <v>13</v>
      </c>
      <c r="C903">
        <v>29.856999999999999</v>
      </c>
      <c r="D903">
        <v>76.078000000000003</v>
      </c>
      <c r="E903">
        <v>0.99358000000000002</v>
      </c>
      <c r="F903">
        <v>0.50168000000000001</v>
      </c>
      <c r="G903">
        <v>1.94E-4</v>
      </c>
      <c r="H903">
        <v>2.0094000000000001E-2</v>
      </c>
      <c r="I903">
        <v>2.0288E-2</v>
      </c>
    </row>
    <row r="904" spans="1:9" x14ac:dyDescent="0.3">
      <c r="A904">
        <v>12100</v>
      </c>
      <c r="B904">
        <v>13</v>
      </c>
      <c r="C904">
        <v>29.847000000000001</v>
      </c>
      <c r="D904">
        <v>76.069000000000003</v>
      </c>
      <c r="E904">
        <v>0.99358000000000002</v>
      </c>
      <c r="F904">
        <v>0.50165999999999999</v>
      </c>
      <c r="G904">
        <v>1.94E-4</v>
      </c>
      <c r="H904">
        <v>2.0094999999999998E-2</v>
      </c>
      <c r="I904">
        <v>2.0289999999999999E-2</v>
      </c>
    </row>
    <row r="905" spans="1:9" x14ac:dyDescent="0.3">
      <c r="A905">
        <v>12300</v>
      </c>
      <c r="B905">
        <v>13</v>
      </c>
      <c r="C905">
        <v>29.837</v>
      </c>
      <c r="D905">
        <v>76.061999999999998</v>
      </c>
      <c r="E905">
        <v>0.99358999999999997</v>
      </c>
      <c r="F905">
        <v>0.50163999999999997</v>
      </c>
      <c r="G905">
        <v>1.94E-4</v>
      </c>
      <c r="H905">
        <v>2.0095999999999999E-2</v>
      </c>
      <c r="I905">
        <v>2.0289999999999999E-2</v>
      </c>
    </row>
    <row r="906" spans="1:9" x14ac:dyDescent="0.3">
      <c r="A906">
        <v>12200</v>
      </c>
      <c r="B906">
        <v>13</v>
      </c>
      <c r="C906">
        <v>29.841000000000001</v>
      </c>
      <c r="D906">
        <v>76.064999999999998</v>
      </c>
      <c r="E906">
        <v>0.99358999999999997</v>
      </c>
      <c r="F906">
        <v>0.50165000000000004</v>
      </c>
      <c r="G906">
        <v>1.94E-4</v>
      </c>
      <c r="H906">
        <v>2.0095999999999999E-2</v>
      </c>
      <c r="I906">
        <v>2.0289999999999999E-2</v>
      </c>
    </row>
    <row r="907" spans="1:9" x14ac:dyDescent="0.3">
      <c r="A907">
        <v>12500</v>
      </c>
      <c r="B907">
        <v>13</v>
      </c>
      <c r="C907">
        <v>29.827999999999999</v>
      </c>
      <c r="D907">
        <v>76.057000000000002</v>
      </c>
      <c r="E907">
        <v>0.99358999999999997</v>
      </c>
      <c r="F907">
        <v>0.50161</v>
      </c>
      <c r="G907">
        <v>1.94E-4</v>
      </c>
      <c r="H907">
        <v>2.0097E-2</v>
      </c>
      <c r="I907">
        <v>2.0291E-2</v>
      </c>
    </row>
    <row r="908" spans="1:9" x14ac:dyDescent="0.3">
      <c r="A908">
        <v>12400</v>
      </c>
      <c r="B908">
        <v>13</v>
      </c>
      <c r="C908">
        <v>29.832000000000001</v>
      </c>
      <c r="D908">
        <v>76.06</v>
      </c>
      <c r="E908">
        <v>0.99358999999999997</v>
      </c>
      <c r="F908">
        <v>0.50161999999999995</v>
      </c>
      <c r="G908">
        <v>1.94E-4</v>
      </c>
      <c r="H908">
        <v>2.0097E-2</v>
      </c>
      <c r="I908">
        <v>2.0291E-2</v>
      </c>
    </row>
    <row r="909" spans="1:9" x14ac:dyDescent="0.3">
      <c r="A909">
        <v>12700</v>
      </c>
      <c r="B909">
        <v>13</v>
      </c>
      <c r="C909">
        <v>29.818999999999999</v>
      </c>
      <c r="D909">
        <v>76.052000000000007</v>
      </c>
      <c r="E909">
        <v>0.99360000000000004</v>
      </c>
      <c r="F909">
        <v>0.50156999999999996</v>
      </c>
      <c r="G909">
        <v>1.94E-4</v>
      </c>
      <c r="H909">
        <v>2.0098000000000001E-2</v>
      </c>
      <c r="I909">
        <v>2.0292000000000001E-2</v>
      </c>
    </row>
    <row r="910" spans="1:9" x14ac:dyDescent="0.3">
      <c r="A910">
        <v>12600</v>
      </c>
      <c r="B910">
        <v>13</v>
      </c>
      <c r="C910">
        <v>29.823</v>
      </c>
      <c r="D910">
        <v>76.055000000000007</v>
      </c>
      <c r="E910">
        <v>0.99360000000000004</v>
      </c>
      <c r="F910">
        <v>0.50158999999999998</v>
      </c>
      <c r="G910">
        <v>1.94E-4</v>
      </c>
      <c r="H910">
        <v>2.0098000000000001E-2</v>
      </c>
      <c r="I910">
        <v>2.0292000000000001E-2</v>
      </c>
    </row>
    <row r="911" spans="1:9" x14ac:dyDescent="0.3">
      <c r="A911">
        <v>12900</v>
      </c>
      <c r="B911">
        <v>13</v>
      </c>
      <c r="C911">
        <v>29.81</v>
      </c>
      <c r="D911">
        <v>76.048000000000002</v>
      </c>
      <c r="E911">
        <v>0.99360000000000004</v>
      </c>
      <c r="F911">
        <v>0.50153999999999999</v>
      </c>
      <c r="G911">
        <v>1.94E-4</v>
      </c>
      <c r="H911">
        <v>2.0098999999999999E-2</v>
      </c>
      <c r="I911">
        <v>2.0292999999999999E-2</v>
      </c>
    </row>
    <row r="912" spans="1:9" x14ac:dyDescent="0.3">
      <c r="A912">
        <v>12800</v>
      </c>
      <c r="B912">
        <v>13</v>
      </c>
      <c r="C912">
        <v>29.814</v>
      </c>
      <c r="D912">
        <v>76.05</v>
      </c>
      <c r="E912">
        <v>0.99360000000000004</v>
      </c>
      <c r="F912">
        <v>0.50156000000000001</v>
      </c>
      <c r="G912">
        <v>1.94E-4</v>
      </c>
      <c r="H912">
        <v>2.0098999999999999E-2</v>
      </c>
      <c r="I912">
        <v>2.0292999999999999E-2</v>
      </c>
    </row>
    <row r="913" spans="1:9" x14ac:dyDescent="0.3">
      <c r="A913">
        <v>13000</v>
      </c>
      <c r="B913">
        <v>13</v>
      </c>
      <c r="C913">
        <v>29.808</v>
      </c>
      <c r="D913">
        <v>76.052000000000007</v>
      </c>
      <c r="E913">
        <v>0.99360999999999999</v>
      </c>
      <c r="F913">
        <v>0.50153000000000003</v>
      </c>
      <c r="G913">
        <v>1.94E-4</v>
      </c>
      <c r="H913">
        <v>2.0101000000000001E-2</v>
      </c>
      <c r="I913">
        <v>2.0294E-2</v>
      </c>
    </row>
    <row r="914" spans="1:9" x14ac:dyDescent="0.3">
      <c r="A914">
        <v>13200</v>
      </c>
      <c r="B914">
        <v>13</v>
      </c>
      <c r="C914">
        <v>29.795000000000002</v>
      </c>
      <c r="D914">
        <v>76.042000000000002</v>
      </c>
      <c r="E914">
        <v>0.99360999999999999</v>
      </c>
      <c r="F914">
        <v>0.50149999999999995</v>
      </c>
      <c r="G914">
        <v>1.93E-4</v>
      </c>
      <c r="H914">
        <v>2.0101999999999998E-2</v>
      </c>
      <c r="I914">
        <v>2.0296000000000002E-2</v>
      </c>
    </row>
    <row r="915" spans="1:9" x14ac:dyDescent="0.3">
      <c r="A915">
        <v>13100</v>
      </c>
      <c r="B915">
        <v>13</v>
      </c>
      <c r="C915">
        <v>29.798999999999999</v>
      </c>
      <c r="D915">
        <v>76.045000000000002</v>
      </c>
      <c r="E915">
        <v>0.99360999999999999</v>
      </c>
      <c r="F915">
        <v>0.50151000000000001</v>
      </c>
      <c r="G915">
        <v>1.93E-4</v>
      </c>
      <c r="H915">
        <v>2.0101999999999998E-2</v>
      </c>
      <c r="I915">
        <v>2.0295000000000001E-2</v>
      </c>
    </row>
    <row r="916" spans="1:9" x14ac:dyDescent="0.3">
      <c r="A916">
        <v>13400</v>
      </c>
      <c r="B916">
        <v>13</v>
      </c>
      <c r="C916">
        <v>29.786000000000001</v>
      </c>
      <c r="D916">
        <v>76.036000000000001</v>
      </c>
      <c r="E916">
        <v>0.99361999999999995</v>
      </c>
      <c r="F916">
        <v>0.50146999999999997</v>
      </c>
      <c r="G916">
        <v>1.93E-4</v>
      </c>
      <c r="H916">
        <v>2.0102999999999999E-2</v>
      </c>
      <c r="I916">
        <v>2.0296999999999999E-2</v>
      </c>
    </row>
    <row r="917" spans="1:9" x14ac:dyDescent="0.3">
      <c r="A917">
        <v>13300</v>
      </c>
      <c r="B917">
        <v>13</v>
      </c>
      <c r="C917">
        <v>29.79</v>
      </c>
      <c r="D917">
        <v>76.039000000000001</v>
      </c>
      <c r="E917">
        <v>0.99360999999999999</v>
      </c>
      <c r="F917">
        <v>0.50148999999999999</v>
      </c>
      <c r="G917">
        <v>1.93E-4</v>
      </c>
      <c r="H917">
        <v>2.0102999999999999E-2</v>
      </c>
      <c r="I917">
        <v>2.0296000000000002E-2</v>
      </c>
    </row>
    <row r="918" spans="1:9" x14ac:dyDescent="0.3">
      <c r="A918">
        <v>13600</v>
      </c>
      <c r="B918">
        <v>13</v>
      </c>
      <c r="C918">
        <v>29.777999999999999</v>
      </c>
      <c r="D918">
        <v>76.031999999999996</v>
      </c>
      <c r="E918">
        <v>0.99361999999999995</v>
      </c>
      <c r="F918">
        <v>0.50144</v>
      </c>
      <c r="G918">
        <v>1.93E-4</v>
      </c>
      <c r="H918">
        <v>2.0104E-2</v>
      </c>
      <c r="I918">
        <v>2.0296999999999999E-2</v>
      </c>
    </row>
    <row r="919" spans="1:9" x14ac:dyDescent="0.3">
      <c r="A919">
        <v>13500</v>
      </c>
      <c r="B919">
        <v>13</v>
      </c>
      <c r="C919">
        <v>29.782</v>
      </c>
      <c r="D919">
        <v>76.034000000000006</v>
      </c>
      <c r="E919">
        <v>0.99361999999999995</v>
      </c>
      <c r="F919">
        <v>0.50146000000000002</v>
      </c>
      <c r="G919">
        <v>1.93E-4</v>
      </c>
      <c r="H919">
        <v>2.0104E-2</v>
      </c>
      <c r="I919">
        <v>2.0296999999999999E-2</v>
      </c>
    </row>
    <row r="920" spans="1:9" x14ac:dyDescent="0.3">
      <c r="A920">
        <v>13800</v>
      </c>
      <c r="B920">
        <v>13</v>
      </c>
      <c r="C920">
        <v>29.77</v>
      </c>
      <c r="D920">
        <v>76.027000000000001</v>
      </c>
      <c r="E920">
        <v>0.99363000000000001</v>
      </c>
      <c r="F920">
        <v>0.50141000000000002</v>
      </c>
      <c r="G920">
        <v>1.93E-4</v>
      </c>
      <c r="H920">
        <v>2.0105000000000001E-2</v>
      </c>
      <c r="I920">
        <v>2.0298E-2</v>
      </c>
    </row>
    <row r="921" spans="1:9" x14ac:dyDescent="0.3">
      <c r="A921">
        <v>13700</v>
      </c>
      <c r="B921">
        <v>13</v>
      </c>
      <c r="C921">
        <v>29.774000000000001</v>
      </c>
      <c r="D921">
        <v>76.03</v>
      </c>
      <c r="E921">
        <v>0.99361999999999995</v>
      </c>
      <c r="F921">
        <v>0.50143000000000004</v>
      </c>
      <c r="G921">
        <v>1.93E-4</v>
      </c>
      <c r="H921">
        <v>2.0105000000000001E-2</v>
      </c>
      <c r="I921">
        <v>2.0298E-2</v>
      </c>
    </row>
    <row r="922" spans="1:9" x14ac:dyDescent="0.3">
      <c r="A922">
        <v>13900</v>
      </c>
      <c r="B922">
        <v>13</v>
      </c>
      <c r="C922">
        <v>29.765999999999998</v>
      </c>
      <c r="D922">
        <v>76.025000000000006</v>
      </c>
      <c r="E922">
        <v>0.99363000000000001</v>
      </c>
      <c r="F922">
        <v>0.50139999999999996</v>
      </c>
      <c r="G922">
        <v>1.93E-4</v>
      </c>
      <c r="H922">
        <v>2.0105999999999999E-2</v>
      </c>
      <c r="I922">
        <v>2.0299000000000001E-2</v>
      </c>
    </row>
    <row r="923" spans="1:9" x14ac:dyDescent="0.3">
      <c r="A923">
        <v>14000</v>
      </c>
      <c r="B923">
        <v>13</v>
      </c>
      <c r="C923">
        <v>29.763999999999999</v>
      </c>
      <c r="D923">
        <v>76.028999999999996</v>
      </c>
      <c r="E923">
        <v>0.99363000000000001</v>
      </c>
      <c r="F923">
        <v>0.50139</v>
      </c>
      <c r="G923">
        <v>1.93E-4</v>
      </c>
      <c r="H923">
        <v>2.0107E-2</v>
      </c>
      <c r="I923">
        <v>2.0299999999999999E-2</v>
      </c>
    </row>
    <row r="924" spans="1:9" x14ac:dyDescent="0.3">
      <c r="A924">
        <v>14100</v>
      </c>
      <c r="B924">
        <v>13</v>
      </c>
      <c r="C924">
        <v>29.756</v>
      </c>
      <c r="D924">
        <v>76.022000000000006</v>
      </c>
      <c r="E924">
        <v>0.99363000000000001</v>
      </c>
      <c r="F924">
        <v>0.50136999999999998</v>
      </c>
      <c r="G924">
        <v>1.93E-4</v>
      </c>
      <c r="H924">
        <v>2.0108000000000001E-2</v>
      </c>
      <c r="I924">
        <v>2.0301E-2</v>
      </c>
    </row>
    <row r="925" spans="1:9" x14ac:dyDescent="0.3">
      <c r="A925">
        <v>14300</v>
      </c>
      <c r="B925">
        <v>13</v>
      </c>
      <c r="C925">
        <v>29.748000000000001</v>
      </c>
      <c r="D925">
        <v>76.016999999999996</v>
      </c>
      <c r="E925">
        <v>0.99363999999999997</v>
      </c>
      <c r="F925">
        <v>0.50134000000000001</v>
      </c>
      <c r="G925">
        <v>1.93E-4</v>
      </c>
      <c r="H925">
        <v>2.0108999999999998E-2</v>
      </c>
      <c r="I925">
        <v>2.0302000000000001E-2</v>
      </c>
    </row>
    <row r="926" spans="1:9" x14ac:dyDescent="0.3">
      <c r="A926">
        <v>14200</v>
      </c>
      <c r="B926">
        <v>13</v>
      </c>
      <c r="C926">
        <v>29.751999999999999</v>
      </c>
      <c r="D926">
        <v>76.02</v>
      </c>
      <c r="E926">
        <v>0.99363999999999997</v>
      </c>
      <c r="F926">
        <v>0.50136000000000003</v>
      </c>
      <c r="G926">
        <v>1.93E-4</v>
      </c>
      <c r="H926">
        <v>2.0108999999999998E-2</v>
      </c>
      <c r="I926">
        <v>2.0301E-2</v>
      </c>
    </row>
    <row r="927" spans="1:9" x14ac:dyDescent="0.3">
      <c r="A927">
        <v>14600</v>
      </c>
      <c r="B927">
        <v>13</v>
      </c>
      <c r="C927">
        <v>29.736000000000001</v>
      </c>
      <c r="D927">
        <v>76.010999999999996</v>
      </c>
      <c r="E927">
        <v>0.99365000000000003</v>
      </c>
      <c r="F927">
        <v>0.50129999999999997</v>
      </c>
      <c r="G927">
        <v>1.92E-4</v>
      </c>
      <c r="H927">
        <v>2.0109999999999999E-2</v>
      </c>
      <c r="I927">
        <v>2.0303000000000002E-2</v>
      </c>
    </row>
    <row r="928" spans="1:9" x14ac:dyDescent="0.3">
      <c r="A928">
        <v>14500</v>
      </c>
      <c r="B928">
        <v>13</v>
      </c>
      <c r="C928">
        <v>29.74</v>
      </c>
      <c r="D928">
        <v>76.013000000000005</v>
      </c>
      <c r="E928">
        <v>0.99363999999999997</v>
      </c>
      <c r="F928">
        <v>0.50131999999999999</v>
      </c>
      <c r="G928">
        <v>1.92E-4</v>
      </c>
      <c r="H928">
        <v>2.0109999999999999E-2</v>
      </c>
      <c r="I928">
        <v>2.0302000000000001E-2</v>
      </c>
    </row>
    <row r="929" spans="1:9" x14ac:dyDescent="0.3">
      <c r="A929">
        <v>14400</v>
      </c>
      <c r="B929">
        <v>13</v>
      </c>
      <c r="C929">
        <v>29.744</v>
      </c>
      <c r="D929">
        <v>76.015000000000001</v>
      </c>
      <c r="E929">
        <v>0.99363999999999997</v>
      </c>
      <c r="F929">
        <v>0.50133000000000005</v>
      </c>
      <c r="G929">
        <v>1.93E-4</v>
      </c>
      <c r="H929">
        <v>2.0109999999999999E-2</v>
      </c>
      <c r="I929">
        <v>2.0302000000000001E-2</v>
      </c>
    </row>
    <row r="930" spans="1:9" x14ac:dyDescent="0.3">
      <c r="A930">
        <v>14800</v>
      </c>
      <c r="B930">
        <v>13</v>
      </c>
      <c r="C930">
        <v>29.728999999999999</v>
      </c>
      <c r="D930">
        <v>76.007000000000005</v>
      </c>
      <c r="E930">
        <v>0.99365000000000003</v>
      </c>
      <c r="F930">
        <v>0.50126999999999999</v>
      </c>
      <c r="G930">
        <v>1.92E-4</v>
      </c>
      <c r="H930">
        <v>2.0111E-2</v>
      </c>
      <c r="I930">
        <v>2.0303999999999999E-2</v>
      </c>
    </row>
    <row r="931" spans="1:9" x14ac:dyDescent="0.3">
      <c r="A931">
        <v>14700</v>
      </c>
      <c r="B931">
        <v>13</v>
      </c>
      <c r="C931">
        <v>29.731999999999999</v>
      </c>
      <c r="D931">
        <v>76.009</v>
      </c>
      <c r="E931">
        <v>0.99365000000000003</v>
      </c>
      <c r="F931">
        <v>0.50129000000000001</v>
      </c>
      <c r="G931">
        <v>1.92E-4</v>
      </c>
      <c r="H931">
        <v>2.0111E-2</v>
      </c>
      <c r="I931">
        <v>2.0303000000000002E-2</v>
      </c>
    </row>
    <row r="932" spans="1:9" x14ac:dyDescent="0.3">
      <c r="A932">
        <v>14900</v>
      </c>
      <c r="B932">
        <v>13</v>
      </c>
      <c r="C932">
        <v>29.725000000000001</v>
      </c>
      <c r="D932">
        <v>76.004000000000005</v>
      </c>
      <c r="E932">
        <v>0.99365000000000003</v>
      </c>
      <c r="F932">
        <v>0.50126000000000004</v>
      </c>
      <c r="G932">
        <v>1.92E-4</v>
      </c>
      <c r="H932">
        <v>2.0112000000000001E-2</v>
      </c>
      <c r="I932">
        <v>2.0303999999999999E-2</v>
      </c>
    </row>
    <row r="933" spans="1:9" x14ac:dyDescent="0.3">
      <c r="A933">
        <v>15000</v>
      </c>
      <c r="B933">
        <v>13</v>
      </c>
      <c r="C933">
        <v>29.722999999999999</v>
      </c>
      <c r="D933">
        <v>76.007000000000005</v>
      </c>
      <c r="E933">
        <v>0.99365000000000003</v>
      </c>
      <c r="F933">
        <v>0.50124999999999997</v>
      </c>
      <c r="G933">
        <v>1.92E-4</v>
      </c>
      <c r="H933">
        <v>2.0112999999999999E-2</v>
      </c>
      <c r="I933">
        <v>2.0305E-2</v>
      </c>
    </row>
    <row r="934" spans="1:9" x14ac:dyDescent="0.3">
      <c r="A934">
        <v>15100</v>
      </c>
      <c r="B934">
        <v>13</v>
      </c>
      <c r="C934">
        <v>29.716000000000001</v>
      </c>
      <c r="D934">
        <v>76.001999999999995</v>
      </c>
      <c r="E934">
        <v>0.99365999999999999</v>
      </c>
      <c r="F934">
        <v>0.50122999999999995</v>
      </c>
      <c r="G934">
        <v>1.92E-4</v>
      </c>
      <c r="H934">
        <v>2.0114E-2</v>
      </c>
      <c r="I934">
        <v>2.0306000000000001E-2</v>
      </c>
    </row>
    <row r="935" spans="1:9" x14ac:dyDescent="0.3">
      <c r="A935">
        <v>15400</v>
      </c>
      <c r="B935">
        <v>13</v>
      </c>
      <c r="C935">
        <v>29.704999999999998</v>
      </c>
      <c r="D935">
        <v>75.995000000000005</v>
      </c>
      <c r="E935">
        <v>0.99365999999999999</v>
      </c>
      <c r="F935">
        <v>0.50119000000000002</v>
      </c>
      <c r="G935">
        <v>1.92E-4</v>
      </c>
      <c r="H935">
        <v>2.0115000000000001E-2</v>
      </c>
      <c r="I935">
        <v>2.0306999999999999E-2</v>
      </c>
    </row>
    <row r="936" spans="1:9" x14ac:dyDescent="0.3">
      <c r="A936">
        <v>15300</v>
      </c>
      <c r="B936">
        <v>13</v>
      </c>
      <c r="C936">
        <v>29.707999999999998</v>
      </c>
      <c r="D936">
        <v>75.997</v>
      </c>
      <c r="E936">
        <v>0.99365999999999999</v>
      </c>
      <c r="F936">
        <v>0.50119999999999998</v>
      </c>
      <c r="G936">
        <v>1.92E-4</v>
      </c>
      <c r="H936">
        <v>2.0115000000000001E-2</v>
      </c>
      <c r="I936">
        <v>2.0306999999999999E-2</v>
      </c>
    </row>
    <row r="937" spans="1:9" x14ac:dyDescent="0.3">
      <c r="A937">
        <v>15200</v>
      </c>
      <c r="B937">
        <v>13</v>
      </c>
      <c r="C937">
        <v>29.712</v>
      </c>
      <c r="D937">
        <v>75.998999999999995</v>
      </c>
      <c r="E937">
        <v>0.99365999999999999</v>
      </c>
      <c r="F937">
        <v>0.50122</v>
      </c>
      <c r="G937">
        <v>1.92E-4</v>
      </c>
      <c r="H937">
        <v>2.0115000000000001E-2</v>
      </c>
      <c r="I937">
        <v>2.0306999999999999E-2</v>
      </c>
    </row>
    <row r="938" spans="1:9" x14ac:dyDescent="0.3">
      <c r="A938">
        <v>15600</v>
      </c>
      <c r="B938">
        <v>13</v>
      </c>
      <c r="C938">
        <v>29.698</v>
      </c>
      <c r="D938">
        <v>75.992000000000004</v>
      </c>
      <c r="E938">
        <v>0.99367000000000005</v>
      </c>
      <c r="F938">
        <v>0.50116000000000005</v>
      </c>
      <c r="G938">
        <v>1.92E-4</v>
      </c>
      <c r="H938">
        <v>2.0115999999999998E-2</v>
      </c>
      <c r="I938">
        <v>2.0308E-2</v>
      </c>
    </row>
    <row r="939" spans="1:9" x14ac:dyDescent="0.3">
      <c r="A939">
        <v>15500</v>
      </c>
      <c r="B939">
        <v>13</v>
      </c>
      <c r="C939">
        <v>29.701000000000001</v>
      </c>
      <c r="D939">
        <v>75.994</v>
      </c>
      <c r="E939">
        <v>0.99365999999999999</v>
      </c>
      <c r="F939">
        <v>0.50117999999999996</v>
      </c>
      <c r="G939">
        <v>1.92E-4</v>
      </c>
      <c r="H939">
        <v>2.0115999999999998E-2</v>
      </c>
      <c r="I939">
        <v>2.0308E-2</v>
      </c>
    </row>
    <row r="940" spans="1:9" x14ac:dyDescent="0.3">
      <c r="A940">
        <v>15800</v>
      </c>
      <c r="B940">
        <v>13</v>
      </c>
      <c r="C940">
        <v>29.69</v>
      </c>
      <c r="D940">
        <v>75.988</v>
      </c>
      <c r="E940">
        <v>0.99367000000000005</v>
      </c>
      <c r="F940">
        <v>0.50112999999999996</v>
      </c>
      <c r="G940">
        <v>1.92E-4</v>
      </c>
      <c r="H940">
        <v>2.0116999999999999E-2</v>
      </c>
      <c r="I940">
        <v>2.0309000000000001E-2</v>
      </c>
    </row>
    <row r="941" spans="1:9" x14ac:dyDescent="0.3">
      <c r="A941">
        <v>15700</v>
      </c>
      <c r="B941">
        <v>13</v>
      </c>
      <c r="C941">
        <v>29.693999999999999</v>
      </c>
      <c r="D941">
        <v>75.989999999999995</v>
      </c>
      <c r="E941">
        <v>0.99367000000000005</v>
      </c>
      <c r="F941">
        <v>0.50114999999999998</v>
      </c>
      <c r="G941">
        <v>1.92E-4</v>
      </c>
      <c r="H941">
        <v>2.0116999999999999E-2</v>
      </c>
      <c r="I941">
        <v>2.0308E-2</v>
      </c>
    </row>
    <row r="942" spans="1:9" x14ac:dyDescent="0.3">
      <c r="A942">
        <v>15900</v>
      </c>
      <c r="B942">
        <v>13</v>
      </c>
      <c r="C942">
        <v>29.687000000000001</v>
      </c>
      <c r="D942">
        <v>75.986999999999995</v>
      </c>
      <c r="E942">
        <v>0.99367000000000005</v>
      </c>
      <c r="F942">
        <v>0.50112000000000001</v>
      </c>
      <c r="G942">
        <v>1.92E-4</v>
      </c>
      <c r="H942">
        <v>2.0118E-2</v>
      </c>
      <c r="I942">
        <v>2.0309000000000001E-2</v>
      </c>
    </row>
    <row r="943" spans="1:9" x14ac:dyDescent="0.3">
      <c r="A943">
        <v>16000</v>
      </c>
      <c r="B943">
        <v>13</v>
      </c>
      <c r="C943">
        <v>29.684999999999999</v>
      </c>
      <c r="D943">
        <v>75.989000000000004</v>
      </c>
      <c r="E943">
        <v>0.99367000000000005</v>
      </c>
      <c r="F943">
        <v>0.50111000000000006</v>
      </c>
      <c r="G943">
        <v>1.92E-4</v>
      </c>
      <c r="H943">
        <v>2.0119000000000001E-2</v>
      </c>
      <c r="I943">
        <v>2.0310000000000002E-2</v>
      </c>
    </row>
    <row r="944" spans="1:9" x14ac:dyDescent="0.3">
      <c r="A944">
        <v>16200</v>
      </c>
      <c r="B944">
        <v>13</v>
      </c>
      <c r="C944">
        <v>29.675000000000001</v>
      </c>
      <c r="D944">
        <v>75.983000000000004</v>
      </c>
      <c r="E944">
        <v>0.99368000000000001</v>
      </c>
      <c r="F944">
        <v>0.50107999999999997</v>
      </c>
      <c r="G944">
        <v>1.9100000000000001E-4</v>
      </c>
      <c r="H944">
        <v>2.0119999999999999E-2</v>
      </c>
      <c r="I944">
        <v>2.0312E-2</v>
      </c>
    </row>
    <row r="945" spans="1:9" x14ac:dyDescent="0.3">
      <c r="A945">
        <v>16100</v>
      </c>
      <c r="B945">
        <v>13</v>
      </c>
      <c r="C945">
        <v>29.678999999999998</v>
      </c>
      <c r="D945">
        <v>75.984999999999999</v>
      </c>
      <c r="E945">
        <v>0.99368000000000001</v>
      </c>
      <c r="F945">
        <v>0.50109000000000004</v>
      </c>
      <c r="G945">
        <v>1.9100000000000001E-4</v>
      </c>
      <c r="H945">
        <v>2.0119999999999999E-2</v>
      </c>
      <c r="I945">
        <v>2.0310999999999999E-2</v>
      </c>
    </row>
    <row r="946" spans="1:9" x14ac:dyDescent="0.3">
      <c r="A946">
        <v>16500</v>
      </c>
      <c r="B946">
        <v>13</v>
      </c>
      <c r="C946">
        <v>29.664999999999999</v>
      </c>
      <c r="D946">
        <v>75.977999999999994</v>
      </c>
      <c r="E946">
        <v>0.99368000000000001</v>
      </c>
      <c r="F946">
        <v>0.50104000000000004</v>
      </c>
      <c r="G946">
        <v>1.9100000000000001E-4</v>
      </c>
      <c r="H946">
        <v>2.0121E-2</v>
      </c>
      <c r="I946">
        <v>2.0313000000000001E-2</v>
      </c>
    </row>
    <row r="947" spans="1:9" x14ac:dyDescent="0.3">
      <c r="A947">
        <v>16400</v>
      </c>
      <c r="B947">
        <v>13</v>
      </c>
      <c r="C947">
        <v>29.667999999999999</v>
      </c>
      <c r="D947">
        <v>75.978999999999999</v>
      </c>
      <c r="E947">
        <v>0.99368000000000001</v>
      </c>
      <c r="F947">
        <v>0.50105999999999995</v>
      </c>
      <c r="G947">
        <v>1.9100000000000001E-4</v>
      </c>
      <c r="H947">
        <v>2.0121E-2</v>
      </c>
      <c r="I947">
        <v>2.0312E-2</v>
      </c>
    </row>
    <row r="948" spans="1:9" x14ac:dyDescent="0.3">
      <c r="A948">
        <v>16300</v>
      </c>
      <c r="B948">
        <v>13</v>
      </c>
      <c r="C948">
        <v>29.670999999999999</v>
      </c>
      <c r="D948">
        <v>75.980999999999995</v>
      </c>
      <c r="E948">
        <v>0.99368000000000001</v>
      </c>
      <c r="F948">
        <v>0.50107000000000002</v>
      </c>
      <c r="G948">
        <v>1.9100000000000001E-4</v>
      </c>
      <c r="H948">
        <v>2.0121E-2</v>
      </c>
      <c r="I948">
        <v>2.0312E-2</v>
      </c>
    </row>
    <row r="949" spans="1:9" x14ac:dyDescent="0.3">
      <c r="A949">
        <v>16700</v>
      </c>
      <c r="B949">
        <v>13</v>
      </c>
      <c r="C949">
        <v>29.658000000000001</v>
      </c>
      <c r="D949">
        <v>75.974000000000004</v>
      </c>
      <c r="E949">
        <v>0.99368999999999996</v>
      </c>
      <c r="F949">
        <v>0.50102000000000002</v>
      </c>
      <c r="G949">
        <v>1.9100000000000001E-4</v>
      </c>
      <c r="H949">
        <v>2.0122000000000001E-2</v>
      </c>
      <c r="I949">
        <v>2.0313000000000001E-2</v>
      </c>
    </row>
    <row r="950" spans="1:9" x14ac:dyDescent="0.3">
      <c r="A950">
        <v>16600</v>
      </c>
      <c r="B950">
        <v>13</v>
      </c>
      <c r="C950">
        <v>29.661000000000001</v>
      </c>
      <c r="D950">
        <v>75.975999999999999</v>
      </c>
      <c r="E950">
        <v>0.99368999999999996</v>
      </c>
      <c r="F950">
        <v>0.50102999999999998</v>
      </c>
      <c r="G950">
        <v>1.9100000000000001E-4</v>
      </c>
      <c r="H950">
        <v>2.0122000000000001E-2</v>
      </c>
      <c r="I950">
        <v>2.0313000000000001E-2</v>
      </c>
    </row>
    <row r="951" spans="1:9" x14ac:dyDescent="0.3">
      <c r="A951">
        <v>16900</v>
      </c>
      <c r="B951">
        <v>13</v>
      </c>
      <c r="C951">
        <v>29.651</v>
      </c>
      <c r="D951">
        <v>75.971000000000004</v>
      </c>
      <c r="E951">
        <v>0.99368999999999996</v>
      </c>
      <c r="F951">
        <v>0.50099000000000005</v>
      </c>
      <c r="G951">
        <v>1.9100000000000001E-4</v>
      </c>
      <c r="H951">
        <v>2.0122999999999999E-2</v>
      </c>
      <c r="I951">
        <v>2.0313999999999999E-2</v>
      </c>
    </row>
    <row r="952" spans="1:9" x14ac:dyDescent="0.3">
      <c r="A952">
        <v>16800</v>
      </c>
      <c r="B952">
        <v>13</v>
      </c>
      <c r="C952">
        <v>29.655000000000001</v>
      </c>
      <c r="D952">
        <v>75.972999999999999</v>
      </c>
      <c r="E952">
        <v>0.99368999999999996</v>
      </c>
      <c r="F952">
        <v>0.501</v>
      </c>
      <c r="G952">
        <v>1.9100000000000001E-4</v>
      </c>
      <c r="H952">
        <v>2.0122999999999999E-2</v>
      </c>
      <c r="I952">
        <v>2.0313999999999999E-2</v>
      </c>
    </row>
    <row r="953" spans="1:9" x14ac:dyDescent="0.3">
      <c r="A953">
        <v>17000</v>
      </c>
      <c r="B953">
        <v>13</v>
      </c>
      <c r="C953">
        <v>29.649000000000001</v>
      </c>
      <c r="D953">
        <v>75.972999999999999</v>
      </c>
      <c r="E953">
        <v>0.99368999999999996</v>
      </c>
      <c r="F953">
        <v>0.50097999999999998</v>
      </c>
      <c r="G953">
        <v>1.9100000000000001E-4</v>
      </c>
      <c r="H953">
        <v>2.0124E-2</v>
      </c>
      <c r="I953">
        <v>2.0315E-2</v>
      </c>
    </row>
    <row r="954" spans="1:9" x14ac:dyDescent="0.3">
      <c r="A954">
        <v>17100</v>
      </c>
      <c r="B954">
        <v>13</v>
      </c>
      <c r="C954">
        <v>29.643000000000001</v>
      </c>
      <c r="D954">
        <v>75.968999999999994</v>
      </c>
      <c r="E954">
        <v>0.99370000000000003</v>
      </c>
      <c r="F954">
        <v>0.50095999999999996</v>
      </c>
      <c r="G954">
        <v>1.9100000000000001E-4</v>
      </c>
      <c r="H954">
        <v>2.0125000000000001E-2</v>
      </c>
      <c r="I954">
        <v>2.0316000000000001E-2</v>
      </c>
    </row>
    <row r="955" spans="1:9" x14ac:dyDescent="0.3">
      <c r="A955">
        <v>17400</v>
      </c>
      <c r="B955">
        <v>13</v>
      </c>
      <c r="C955">
        <v>29.632999999999999</v>
      </c>
      <c r="D955">
        <v>75.963999999999999</v>
      </c>
      <c r="E955">
        <v>0.99370000000000003</v>
      </c>
      <c r="F955">
        <v>0.50092999999999999</v>
      </c>
      <c r="G955">
        <v>1.9100000000000001E-4</v>
      </c>
      <c r="H955">
        <v>2.0126000000000002E-2</v>
      </c>
      <c r="I955">
        <v>2.0317000000000002E-2</v>
      </c>
    </row>
    <row r="956" spans="1:9" x14ac:dyDescent="0.3">
      <c r="A956">
        <v>17300</v>
      </c>
      <c r="B956">
        <v>13</v>
      </c>
      <c r="C956">
        <v>29.637</v>
      </c>
      <c r="D956">
        <v>75.965999999999994</v>
      </c>
      <c r="E956">
        <v>0.99370000000000003</v>
      </c>
      <c r="F956">
        <v>0.50094000000000005</v>
      </c>
      <c r="G956">
        <v>1.9100000000000001E-4</v>
      </c>
      <c r="H956">
        <v>2.0126000000000002E-2</v>
      </c>
      <c r="I956">
        <v>2.0317000000000002E-2</v>
      </c>
    </row>
    <row r="957" spans="1:9" x14ac:dyDescent="0.3">
      <c r="A957">
        <v>17200</v>
      </c>
      <c r="B957">
        <v>13</v>
      </c>
      <c r="C957">
        <v>29.64</v>
      </c>
      <c r="D957">
        <v>75.966999999999999</v>
      </c>
      <c r="E957">
        <v>0.99370000000000003</v>
      </c>
      <c r="F957">
        <v>0.50095000000000001</v>
      </c>
      <c r="G957">
        <v>1.9100000000000001E-4</v>
      </c>
      <c r="H957">
        <v>2.0126000000000002E-2</v>
      </c>
      <c r="I957">
        <v>2.0316000000000001E-2</v>
      </c>
    </row>
    <row r="958" spans="1:9" x14ac:dyDescent="0.3">
      <c r="A958">
        <v>17600</v>
      </c>
      <c r="B958">
        <v>13</v>
      </c>
      <c r="C958">
        <v>29.626999999999999</v>
      </c>
      <c r="D958">
        <v>75.960999999999999</v>
      </c>
      <c r="E958">
        <v>0.99370999999999998</v>
      </c>
      <c r="F958">
        <v>0.50090000000000001</v>
      </c>
      <c r="G958">
        <v>1.9100000000000001E-4</v>
      </c>
      <c r="H958">
        <v>2.0126999999999999E-2</v>
      </c>
      <c r="I958">
        <v>2.0317999999999999E-2</v>
      </c>
    </row>
    <row r="959" spans="1:9" x14ac:dyDescent="0.3">
      <c r="A959">
        <v>17500</v>
      </c>
      <c r="B959">
        <v>13</v>
      </c>
      <c r="C959">
        <v>29.63</v>
      </c>
      <c r="D959">
        <v>75.962999999999994</v>
      </c>
      <c r="E959">
        <v>0.99370000000000003</v>
      </c>
      <c r="F959">
        <v>0.50090999999999997</v>
      </c>
      <c r="G959">
        <v>1.9100000000000001E-4</v>
      </c>
      <c r="H959">
        <v>2.0126999999999999E-2</v>
      </c>
      <c r="I959">
        <v>2.0317000000000002E-2</v>
      </c>
    </row>
    <row r="960" spans="1:9" x14ac:dyDescent="0.3">
      <c r="A960">
        <v>17800</v>
      </c>
      <c r="B960">
        <v>13</v>
      </c>
      <c r="C960">
        <v>29.620999999999999</v>
      </c>
      <c r="D960">
        <v>75.957999999999998</v>
      </c>
      <c r="E960">
        <v>0.99370999999999998</v>
      </c>
      <c r="F960">
        <v>0.50087000000000004</v>
      </c>
      <c r="G960">
        <v>1.9000000000000001E-4</v>
      </c>
      <c r="H960">
        <v>2.0128E-2</v>
      </c>
      <c r="I960">
        <v>2.0319E-2</v>
      </c>
    </row>
    <row r="961" spans="1:9" x14ac:dyDescent="0.3">
      <c r="A961">
        <v>17700</v>
      </c>
      <c r="B961">
        <v>13</v>
      </c>
      <c r="C961">
        <v>29.623999999999999</v>
      </c>
      <c r="D961">
        <v>75.959000000000003</v>
      </c>
      <c r="E961">
        <v>0.99370999999999998</v>
      </c>
      <c r="F961">
        <v>0.50088999999999995</v>
      </c>
      <c r="G961">
        <v>1.9100000000000001E-4</v>
      </c>
      <c r="H961">
        <v>2.0128E-2</v>
      </c>
      <c r="I961">
        <v>2.0317999999999999E-2</v>
      </c>
    </row>
    <row r="962" spans="1:9" x14ac:dyDescent="0.3">
      <c r="A962">
        <v>17900</v>
      </c>
      <c r="B962">
        <v>13</v>
      </c>
      <c r="C962">
        <v>29.617000000000001</v>
      </c>
      <c r="D962">
        <v>75.956000000000003</v>
      </c>
      <c r="E962">
        <v>0.99370999999999998</v>
      </c>
      <c r="F962">
        <v>0.50085999999999997</v>
      </c>
      <c r="G962">
        <v>1.9000000000000001E-4</v>
      </c>
      <c r="H962">
        <v>2.0129000000000001E-2</v>
      </c>
      <c r="I962">
        <v>2.0319E-2</v>
      </c>
    </row>
    <row r="963" spans="1:9" x14ac:dyDescent="0.3">
      <c r="A963">
        <v>18000</v>
      </c>
      <c r="B963">
        <v>13</v>
      </c>
      <c r="C963">
        <v>29.616</v>
      </c>
      <c r="D963">
        <v>75.957999999999998</v>
      </c>
      <c r="E963">
        <v>0.99370999999999998</v>
      </c>
      <c r="F963">
        <v>0.50085000000000002</v>
      </c>
      <c r="G963">
        <v>1.9000000000000001E-4</v>
      </c>
      <c r="H963">
        <v>2.0129000000000001E-2</v>
      </c>
      <c r="I963">
        <v>2.0320000000000001E-2</v>
      </c>
    </row>
    <row r="964" spans="1:9" x14ac:dyDescent="0.3">
      <c r="A964">
        <v>18100</v>
      </c>
      <c r="B964">
        <v>13</v>
      </c>
      <c r="C964">
        <v>29.61</v>
      </c>
      <c r="D964">
        <v>75.954999999999998</v>
      </c>
      <c r="E964">
        <v>0.99370999999999998</v>
      </c>
      <c r="F964">
        <v>0.50083999999999995</v>
      </c>
      <c r="G964">
        <v>1.9000000000000001E-4</v>
      </c>
      <c r="H964">
        <v>2.0129999999999999E-2</v>
      </c>
      <c r="I964">
        <v>2.0320999999999999E-2</v>
      </c>
    </row>
    <row r="965" spans="1:9" x14ac:dyDescent="0.3">
      <c r="A965">
        <v>18300</v>
      </c>
      <c r="B965">
        <v>13</v>
      </c>
      <c r="C965">
        <v>29.603999999999999</v>
      </c>
      <c r="D965">
        <v>75.950999999999993</v>
      </c>
      <c r="E965">
        <v>0.99372000000000005</v>
      </c>
      <c r="F965">
        <v>0.50080999999999998</v>
      </c>
      <c r="G965">
        <v>1.9000000000000001E-4</v>
      </c>
      <c r="H965">
        <v>2.0131E-2</v>
      </c>
      <c r="I965">
        <v>2.0320999999999999E-2</v>
      </c>
    </row>
    <row r="966" spans="1:9" x14ac:dyDescent="0.3">
      <c r="A966">
        <v>18200</v>
      </c>
      <c r="B966">
        <v>13</v>
      </c>
      <c r="C966">
        <v>29.606999999999999</v>
      </c>
      <c r="D966">
        <v>75.953000000000003</v>
      </c>
      <c r="E966">
        <v>0.99372000000000005</v>
      </c>
      <c r="F966">
        <v>0.50082000000000004</v>
      </c>
      <c r="G966">
        <v>1.9000000000000001E-4</v>
      </c>
      <c r="H966">
        <v>2.0131E-2</v>
      </c>
      <c r="I966">
        <v>2.0320999999999999E-2</v>
      </c>
    </row>
    <row r="967" spans="1:9" x14ac:dyDescent="0.3">
      <c r="A967">
        <v>18600</v>
      </c>
      <c r="B967">
        <v>13</v>
      </c>
      <c r="C967">
        <v>29.594999999999999</v>
      </c>
      <c r="D967">
        <v>75.947000000000003</v>
      </c>
      <c r="E967">
        <v>0.99372000000000005</v>
      </c>
      <c r="F967">
        <v>0.50077000000000005</v>
      </c>
      <c r="G967">
        <v>1.9000000000000001E-4</v>
      </c>
      <c r="H967">
        <v>2.0132000000000001E-2</v>
      </c>
      <c r="I967">
        <v>2.0322E-2</v>
      </c>
    </row>
    <row r="968" spans="1:9" x14ac:dyDescent="0.3">
      <c r="A968">
        <v>18500</v>
      </c>
      <c r="B968">
        <v>13</v>
      </c>
      <c r="C968">
        <v>29.597999999999999</v>
      </c>
      <c r="D968">
        <v>75.947999999999993</v>
      </c>
      <c r="E968">
        <v>0.99372000000000005</v>
      </c>
      <c r="F968">
        <v>0.50078999999999996</v>
      </c>
      <c r="G968">
        <v>1.9000000000000001E-4</v>
      </c>
      <c r="H968">
        <v>2.0132000000000001E-2</v>
      </c>
      <c r="I968">
        <v>2.0322E-2</v>
      </c>
    </row>
    <row r="969" spans="1:9" x14ac:dyDescent="0.3">
      <c r="A969">
        <v>18400</v>
      </c>
      <c r="B969">
        <v>13</v>
      </c>
      <c r="C969">
        <v>29.600999999999999</v>
      </c>
      <c r="D969">
        <v>75.95</v>
      </c>
      <c r="E969">
        <v>0.99372000000000005</v>
      </c>
      <c r="F969">
        <v>0.50080000000000002</v>
      </c>
      <c r="G969">
        <v>1.9000000000000001E-4</v>
      </c>
      <c r="H969">
        <v>2.0132000000000001E-2</v>
      </c>
      <c r="I969">
        <v>2.0322E-2</v>
      </c>
    </row>
    <row r="970" spans="1:9" x14ac:dyDescent="0.3">
      <c r="A970">
        <v>18800</v>
      </c>
      <c r="B970">
        <v>13</v>
      </c>
      <c r="C970">
        <v>29.588999999999999</v>
      </c>
      <c r="D970">
        <v>75.944000000000003</v>
      </c>
      <c r="E970">
        <v>0.99373</v>
      </c>
      <c r="F970">
        <v>0.50075000000000003</v>
      </c>
      <c r="G970">
        <v>1.9000000000000001E-4</v>
      </c>
      <c r="H970">
        <v>2.0133000000000002E-2</v>
      </c>
      <c r="I970">
        <v>2.0323000000000001E-2</v>
      </c>
    </row>
    <row r="971" spans="1:9" x14ac:dyDescent="0.3">
      <c r="A971">
        <v>18700</v>
      </c>
      <c r="B971">
        <v>13</v>
      </c>
      <c r="C971">
        <v>29.591999999999999</v>
      </c>
      <c r="D971">
        <v>75.944999999999993</v>
      </c>
      <c r="E971">
        <v>0.99372000000000005</v>
      </c>
      <c r="F971">
        <v>0.50075999999999998</v>
      </c>
      <c r="G971">
        <v>1.9000000000000001E-4</v>
      </c>
      <c r="H971">
        <v>2.0133000000000002E-2</v>
      </c>
      <c r="I971">
        <v>2.0323000000000001E-2</v>
      </c>
    </row>
    <row r="972" spans="1:9" x14ac:dyDescent="0.3">
      <c r="A972">
        <v>18900</v>
      </c>
      <c r="B972">
        <v>13</v>
      </c>
      <c r="C972">
        <v>29.585000000000001</v>
      </c>
      <c r="D972">
        <v>75.942999999999998</v>
      </c>
      <c r="E972">
        <v>0.99373</v>
      </c>
      <c r="F972">
        <v>0.50073999999999996</v>
      </c>
      <c r="G972">
        <v>1.9000000000000001E-4</v>
      </c>
      <c r="H972">
        <v>2.0133999999999999E-2</v>
      </c>
      <c r="I972">
        <v>2.0323999999999998E-2</v>
      </c>
    </row>
    <row r="973" spans="1:9" x14ac:dyDescent="0.3">
      <c r="A973">
        <v>19000</v>
      </c>
      <c r="B973">
        <v>13</v>
      </c>
      <c r="C973">
        <v>29.584</v>
      </c>
      <c r="D973">
        <v>75.944000000000003</v>
      </c>
      <c r="E973">
        <v>0.99373</v>
      </c>
      <c r="F973">
        <v>0.50073000000000001</v>
      </c>
      <c r="G973">
        <v>1.9000000000000001E-4</v>
      </c>
      <c r="H973">
        <v>2.0133999999999999E-2</v>
      </c>
      <c r="I973">
        <v>2.0323999999999998E-2</v>
      </c>
    </row>
    <row r="974" spans="1:9" x14ac:dyDescent="0.3">
      <c r="A974">
        <v>19100</v>
      </c>
      <c r="B974">
        <v>13</v>
      </c>
      <c r="C974">
        <v>29.579000000000001</v>
      </c>
      <c r="D974">
        <v>75.941000000000003</v>
      </c>
      <c r="E974">
        <v>0.99373</v>
      </c>
      <c r="F974">
        <v>0.50070999999999999</v>
      </c>
      <c r="G974">
        <v>1.9000000000000001E-4</v>
      </c>
      <c r="H974">
        <v>2.0135E-2</v>
      </c>
      <c r="I974">
        <v>2.0324999999999999E-2</v>
      </c>
    </row>
    <row r="975" spans="1:9" x14ac:dyDescent="0.3">
      <c r="A975">
        <v>19400</v>
      </c>
      <c r="B975">
        <v>13</v>
      </c>
      <c r="C975">
        <v>29.57</v>
      </c>
      <c r="D975">
        <v>75.936000000000007</v>
      </c>
      <c r="E975">
        <v>0.99373999999999996</v>
      </c>
      <c r="F975">
        <v>0.50068000000000001</v>
      </c>
      <c r="G975">
        <v>1.9000000000000001E-4</v>
      </c>
      <c r="H975">
        <v>2.0136000000000001E-2</v>
      </c>
      <c r="I975">
        <v>2.0326E-2</v>
      </c>
    </row>
    <row r="976" spans="1:9" x14ac:dyDescent="0.3">
      <c r="A976">
        <v>19300</v>
      </c>
      <c r="B976">
        <v>13</v>
      </c>
      <c r="C976">
        <v>29.573</v>
      </c>
      <c r="D976">
        <v>75.938000000000002</v>
      </c>
      <c r="E976">
        <v>0.99373</v>
      </c>
      <c r="F976">
        <v>0.50068999999999997</v>
      </c>
      <c r="G976">
        <v>1.9000000000000001E-4</v>
      </c>
      <c r="H976">
        <v>2.0136000000000001E-2</v>
      </c>
      <c r="I976">
        <v>2.0326E-2</v>
      </c>
    </row>
    <row r="977" spans="1:9" x14ac:dyDescent="0.3">
      <c r="A977">
        <v>19200</v>
      </c>
      <c r="B977">
        <v>13</v>
      </c>
      <c r="C977">
        <v>29.576000000000001</v>
      </c>
      <c r="D977">
        <v>75.938999999999993</v>
      </c>
      <c r="E977">
        <v>0.99373</v>
      </c>
      <c r="F977">
        <v>0.50070000000000003</v>
      </c>
      <c r="G977">
        <v>1.9000000000000001E-4</v>
      </c>
      <c r="H977">
        <v>2.0136000000000001E-2</v>
      </c>
      <c r="I977">
        <v>2.0324999999999999E-2</v>
      </c>
    </row>
    <row r="978" spans="1:9" x14ac:dyDescent="0.3">
      <c r="A978">
        <v>19600</v>
      </c>
      <c r="B978">
        <v>13</v>
      </c>
      <c r="C978">
        <v>29.564</v>
      </c>
      <c r="D978">
        <v>75.933999999999997</v>
      </c>
      <c r="E978">
        <v>0.99373999999999996</v>
      </c>
      <c r="F978">
        <v>0.50065000000000004</v>
      </c>
      <c r="G978">
        <v>1.9000000000000001E-4</v>
      </c>
      <c r="H978">
        <v>2.0136999999999999E-2</v>
      </c>
      <c r="I978">
        <v>2.0327000000000001E-2</v>
      </c>
    </row>
    <row r="979" spans="1:9" x14ac:dyDescent="0.3">
      <c r="A979">
        <v>19500</v>
      </c>
      <c r="B979">
        <v>13</v>
      </c>
      <c r="C979">
        <v>29.567</v>
      </c>
      <c r="D979">
        <v>75.935000000000002</v>
      </c>
      <c r="E979">
        <v>0.99373999999999996</v>
      </c>
      <c r="F979">
        <v>0.50065999999999999</v>
      </c>
      <c r="G979">
        <v>1.9000000000000001E-4</v>
      </c>
      <c r="H979">
        <v>2.0136999999999999E-2</v>
      </c>
      <c r="I979">
        <v>2.0327000000000001E-2</v>
      </c>
    </row>
    <row r="980" spans="1:9" x14ac:dyDescent="0.3">
      <c r="A980">
        <v>19800</v>
      </c>
      <c r="B980">
        <v>13</v>
      </c>
      <c r="C980">
        <v>29.558</v>
      </c>
      <c r="D980">
        <v>75.930999999999997</v>
      </c>
      <c r="E980">
        <v>0.99373999999999996</v>
      </c>
      <c r="F980">
        <v>0.50063000000000002</v>
      </c>
      <c r="G980">
        <v>1.8900000000000001E-4</v>
      </c>
      <c r="H980">
        <v>2.0138E-2</v>
      </c>
      <c r="I980">
        <v>2.0327999999999999E-2</v>
      </c>
    </row>
    <row r="981" spans="1:9" x14ac:dyDescent="0.3">
      <c r="A981">
        <v>19700</v>
      </c>
      <c r="B981">
        <v>13</v>
      </c>
      <c r="C981">
        <v>29.561</v>
      </c>
      <c r="D981">
        <v>75.932000000000002</v>
      </c>
      <c r="E981">
        <v>0.99373999999999996</v>
      </c>
      <c r="F981">
        <v>0.50063999999999997</v>
      </c>
      <c r="G981">
        <v>1.9000000000000001E-4</v>
      </c>
      <c r="H981">
        <v>2.0138E-2</v>
      </c>
      <c r="I981">
        <v>2.0327000000000001E-2</v>
      </c>
    </row>
    <row r="982" spans="1:9" x14ac:dyDescent="0.3">
      <c r="A982">
        <v>19900</v>
      </c>
      <c r="B982">
        <v>13</v>
      </c>
      <c r="C982">
        <v>29.555</v>
      </c>
      <c r="D982">
        <v>75.930000000000007</v>
      </c>
      <c r="E982">
        <v>0.99373999999999996</v>
      </c>
      <c r="F982">
        <v>0.50061999999999995</v>
      </c>
      <c r="G982">
        <v>1.8900000000000001E-4</v>
      </c>
      <c r="H982">
        <v>2.0139000000000001E-2</v>
      </c>
      <c r="I982">
        <v>2.0327999999999999E-2</v>
      </c>
    </row>
    <row r="983" spans="1:9" x14ac:dyDescent="0.3">
      <c r="A983">
        <v>20000</v>
      </c>
      <c r="B983">
        <v>13</v>
      </c>
      <c r="C983">
        <v>29.553000000000001</v>
      </c>
      <c r="D983">
        <v>75.930000000000007</v>
      </c>
      <c r="E983">
        <v>0.99373999999999996</v>
      </c>
      <c r="F983">
        <v>0.50061</v>
      </c>
      <c r="G983">
        <v>1.8900000000000001E-4</v>
      </c>
      <c r="H983">
        <v>2.0139000000000001E-2</v>
      </c>
      <c r="I983">
        <v>2.0329E-2</v>
      </c>
    </row>
    <row r="984" spans="1:9" x14ac:dyDescent="0.3">
      <c r="A984">
        <v>19900</v>
      </c>
      <c r="B984">
        <v>15</v>
      </c>
      <c r="C984">
        <v>24.472999999999999</v>
      </c>
      <c r="D984">
        <v>74.927000000000007</v>
      </c>
      <c r="E984">
        <v>0.99560000000000004</v>
      </c>
      <c r="F984">
        <v>0.48665000000000003</v>
      </c>
      <c r="G984">
        <v>1.3300000000000001E-4</v>
      </c>
      <c r="H984">
        <v>2.0146000000000001E-2</v>
      </c>
      <c r="I984">
        <v>2.0278999999999998E-2</v>
      </c>
    </row>
    <row r="985" spans="1:9" x14ac:dyDescent="0.3">
      <c r="A985">
        <v>20000</v>
      </c>
      <c r="B985">
        <v>15</v>
      </c>
      <c r="C985">
        <v>24.472999999999999</v>
      </c>
      <c r="D985">
        <v>74.930000000000007</v>
      </c>
      <c r="E985">
        <v>0.99560000000000004</v>
      </c>
      <c r="F985">
        <v>0.48665999999999998</v>
      </c>
      <c r="G985">
        <v>1.3300000000000001E-4</v>
      </c>
      <c r="H985">
        <v>2.0146000000000001E-2</v>
      </c>
      <c r="I985">
        <v>2.0278999999999998E-2</v>
      </c>
    </row>
    <row r="986" spans="1:9" x14ac:dyDescent="0.3">
      <c r="A986">
        <v>19800</v>
      </c>
      <c r="B986">
        <v>15</v>
      </c>
      <c r="C986">
        <v>24.474</v>
      </c>
      <c r="D986">
        <v>74.927000000000007</v>
      </c>
      <c r="E986">
        <v>0.99560000000000004</v>
      </c>
      <c r="F986">
        <v>0.48665000000000003</v>
      </c>
      <c r="G986">
        <v>1.3300000000000001E-4</v>
      </c>
      <c r="H986">
        <v>2.0147000000000002E-2</v>
      </c>
      <c r="I986">
        <v>2.0279999999999999E-2</v>
      </c>
    </row>
    <row r="987" spans="1:9" x14ac:dyDescent="0.3">
      <c r="A987">
        <v>19700</v>
      </c>
      <c r="B987">
        <v>15</v>
      </c>
      <c r="C987">
        <v>24.475999999999999</v>
      </c>
      <c r="D987">
        <v>74.927000000000007</v>
      </c>
      <c r="E987">
        <v>0.99560000000000004</v>
      </c>
      <c r="F987">
        <v>0.48664000000000002</v>
      </c>
      <c r="G987">
        <v>1.3300000000000001E-4</v>
      </c>
      <c r="H987">
        <v>2.0147999999999999E-2</v>
      </c>
      <c r="I987">
        <v>2.0281E-2</v>
      </c>
    </row>
    <row r="988" spans="1:9" x14ac:dyDescent="0.3">
      <c r="A988">
        <v>19600</v>
      </c>
      <c r="B988">
        <v>15</v>
      </c>
      <c r="C988">
        <v>24.477</v>
      </c>
      <c r="D988">
        <v>74.927999999999997</v>
      </c>
      <c r="E988">
        <v>0.99560000000000004</v>
      </c>
      <c r="F988">
        <v>0.48663000000000001</v>
      </c>
      <c r="G988">
        <v>1.3300000000000001E-4</v>
      </c>
      <c r="H988">
        <v>2.0149E-2</v>
      </c>
      <c r="I988">
        <v>2.0282000000000001E-2</v>
      </c>
    </row>
    <row r="989" spans="1:9" x14ac:dyDescent="0.3">
      <c r="A989">
        <v>19500</v>
      </c>
      <c r="B989">
        <v>15</v>
      </c>
      <c r="C989">
        <v>24.478000000000002</v>
      </c>
      <c r="D989">
        <v>74.927999999999997</v>
      </c>
      <c r="E989">
        <v>0.99560000000000004</v>
      </c>
      <c r="F989">
        <v>0.48663000000000001</v>
      </c>
      <c r="G989">
        <v>1.3300000000000001E-4</v>
      </c>
      <c r="H989">
        <v>2.0150000000000001E-2</v>
      </c>
      <c r="I989">
        <v>2.0282999999999999E-2</v>
      </c>
    </row>
    <row r="990" spans="1:9" x14ac:dyDescent="0.3">
      <c r="A990">
        <v>19400</v>
      </c>
      <c r="B990">
        <v>15</v>
      </c>
      <c r="C990">
        <v>24.478999999999999</v>
      </c>
      <c r="D990">
        <v>74.927999999999997</v>
      </c>
      <c r="E990">
        <v>0.99558999999999997</v>
      </c>
      <c r="F990">
        <v>0.48662</v>
      </c>
      <c r="G990">
        <v>1.3300000000000001E-4</v>
      </c>
      <c r="H990">
        <v>2.0150000000000001E-2</v>
      </c>
      <c r="I990">
        <v>2.0284E-2</v>
      </c>
    </row>
    <row r="991" spans="1:9" x14ac:dyDescent="0.3">
      <c r="A991">
        <v>19300</v>
      </c>
      <c r="B991">
        <v>15</v>
      </c>
      <c r="C991">
        <v>24.481000000000002</v>
      </c>
      <c r="D991">
        <v>74.929000000000002</v>
      </c>
      <c r="E991">
        <v>0.99558999999999997</v>
      </c>
      <c r="F991">
        <v>0.48660999999999999</v>
      </c>
      <c r="G991">
        <v>1.3300000000000001E-4</v>
      </c>
      <c r="H991">
        <v>2.0150999999999999E-2</v>
      </c>
      <c r="I991">
        <v>2.0285000000000001E-2</v>
      </c>
    </row>
    <row r="992" spans="1:9" x14ac:dyDescent="0.3">
      <c r="A992">
        <v>19200</v>
      </c>
      <c r="B992">
        <v>15</v>
      </c>
      <c r="C992">
        <v>24.481999999999999</v>
      </c>
      <c r="D992">
        <v>74.929000000000002</v>
      </c>
      <c r="E992">
        <v>0.99558999999999997</v>
      </c>
      <c r="F992">
        <v>0.48659999999999998</v>
      </c>
      <c r="G992">
        <v>1.3300000000000001E-4</v>
      </c>
      <c r="H992">
        <v>2.0152E-2</v>
      </c>
      <c r="I992">
        <v>2.0285000000000001E-2</v>
      </c>
    </row>
    <row r="993" spans="1:9" x14ac:dyDescent="0.3">
      <c r="A993">
        <v>19100</v>
      </c>
      <c r="B993">
        <v>15</v>
      </c>
      <c r="C993">
        <v>24.484000000000002</v>
      </c>
      <c r="D993">
        <v>74.930000000000007</v>
      </c>
      <c r="E993">
        <v>0.99558999999999997</v>
      </c>
      <c r="F993">
        <v>0.48659000000000002</v>
      </c>
      <c r="G993">
        <v>1.3300000000000001E-4</v>
      </c>
      <c r="H993">
        <v>2.0153000000000001E-2</v>
      </c>
      <c r="I993">
        <v>2.0285999999999998E-2</v>
      </c>
    </row>
    <row r="994" spans="1:9" x14ac:dyDescent="0.3">
      <c r="A994">
        <v>19000</v>
      </c>
      <c r="B994">
        <v>15</v>
      </c>
      <c r="C994">
        <v>24.486999999999998</v>
      </c>
      <c r="D994">
        <v>74.933000000000007</v>
      </c>
      <c r="E994">
        <v>0.99558999999999997</v>
      </c>
      <c r="F994">
        <v>0.48659999999999998</v>
      </c>
      <c r="G994">
        <v>1.3300000000000001E-4</v>
      </c>
      <c r="H994">
        <v>2.0153000000000001E-2</v>
      </c>
      <c r="I994">
        <v>2.0286999999999999E-2</v>
      </c>
    </row>
    <row r="995" spans="1:9" x14ac:dyDescent="0.3">
      <c r="A995">
        <v>18900</v>
      </c>
      <c r="B995">
        <v>15</v>
      </c>
      <c r="C995">
        <v>24.486000000000001</v>
      </c>
      <c r="D995">
        <v>74.929000000000002</v>
      </c>
      <c r="E995">
        <v>0.99558999999999997</v>
      </c>
      <c r="F995">
        <v>0.48659000000000002</v>
      </c>
      <c r="G995">
        <v>1.3300000000000001E-4</v>
      </c>
      <c r="H995">
        <v>2.0153999999999998E-2</v>
      </c>
      <c r="I995">
        <v>2.0286999999999999E-2</v>
      </c>
    </row>
    <row r="996" spans="1:9" x14ac:dyDescent="0.3">
      <c r="A996">
        <v>18800</v>
      </c>
      <c r="B996">
        <v>15</v>
      </c>
      <c r="C996">
        <v>24.488</v>
      </c>
      <c r="D996">
        <v>74.929000000000002</v>
      </c>
      <c r="E996">
        <v>0.99558999999999997</v>
      </c>
      <c r="F996">
        <v>0.48658000000000001</v>
      </c>
      <c r="G996">
        <v>1.3300000000000001E-4</v>
      </c>
      <c r="H996">
        <v>2.0153999999999998E-2</v>
      </c>
      <c r="I996">
        <v>2.0288E-2</v>
      </c>
    </row>
    <row r="997" spans="1:9" x14ac:dyDescent="0.3">
      <c r="A997">
        <v>18700</v>
      </c>
      <c r="B997">
        <v>15</v>
      </c>
      <c r="C997">
        <v>24.489000000000001</v>
      </c>
      <c r="D997">
        <v>74.930000000000007</v>
      </c>
      <c r="E997">
        <v>0.99558999999999997</v>
      </c>
      <c r="F997">
        <v>0.48658000000000001</v>
      </c>
      <c r="G997">
        <v>1.3300000000000001E-4</v>
      </c>
      <c r="H997">
        <v>2.0154999999999999E-2</v>
      </c>
      <c r="I997">
        <v>2.0289000000000001E-2</v>
      </c>
    </row>
    <row r="998" spans="1:9" x14ac:dyDescent="0.3">
      <c r="A998">
        <v>18600</v>
      </c>
      <c r="B998">
        <v>15</v>
      </c>
      <c r="C998">
        <v>24.491</v>
      </c>
      <c r="D998">
        <v>74.930000000000007</v>
      </c>
      <c r="E998">
        <v>0.99558999999999997</v>
      </c>
      <c r="F998">
        <v>0.48657</v>
      </c>
      <c r="G998">
        <v>1.3300000000000001E-4</v>
      </c>
      <c r="H998">
        <v>2.0156E-2</v>
      </c>
      <c r="I998">
        <v>2.0289999999999999E-2</v>
      </c>
    </row>
    <row r="999" spans="1:9" x14ac:dyDescent="0.3">
      <c r="A999">
        <v>18500</v>
      </c>
      <c r="B999">
        <v>15</v>
      </c>
      <c r="C999">
        <v>24.492000000000001</v>
      </c>
      <c r="D999">
        <v>74.930000000000007</v>
      </c>
      <c r="E999">
        <v>0.99558999999999997</v>
      </c>
      <c r="F999">
        <v>0.48655999999999999</v>
      </c>
      <c r="G999">
        <v>1.3300000000000001E-4</v>
      </c>
      <c r="H999">
        <v>2.0157000000000001E-2</v>
      </c>
      <c r="I999">
        <v>2.0291E-2</v>
      </c>
    </row>
    <row r="1000" spans="1:9" x14ac:dyDescent="0.3">
      <c r="A1000">
        <v>18400</v>
      </c>
      <c r="B1000">
        <v>15</v>
      </c>
      <c r="C1000">
        <v>24.492999999999999</v>
      </c>
      <c r="D1000">
        <v>74.930999999999997</v>
      </c>
      <c r="E1000">
        <v>0.99558999999999997</v>
      </c>
      <c r="F1000">
        <v>0.48654999999999998</v>
      </c>
      <c r="G1000">
        <v>1.34E-4</v>
      </c>
      <c r="H1000">
        <v>2.0157999999999999E-2</v>
      </c>
      <c r="I1000">
        <v>2.0292000000000001E-2</v>
      </c>
    </row>
    <row r="1001" spans="1:9" x14ac:dyDescent="0.3">
      <c r="A1001">
        <v>18300</v>
      </c>
      <c r="B1001">
        <v>15</v>
      </c>
      <c r="C1001">
        <v>24.495000000000001</v>
      </c>
      <c r="D1001">
        <v>74.930999999999997</v>
      </c>
      <c r="E1001">
        <v>0.99558000000000002</v>
      </c>
      <c r="F1001">
        <v>0.48654999999999998</v>
      </c>
      <c r="G1001">
        <v>1.34E-4</v>
      </c>
      <c r="H1001">
        <v>2.0159E-2</v>
      </c>
      <c r="I1001">
        <v>2.0292999999999999E-2</v>
      </c>
    </row>
    <row r="1002" spans="1:9" x14ac:dyDescent="0.3">
      <c r="A1002">
        <v>18200</v>
      </c>
      <c r="B1002">
        <v>15</v>
      </c>
      <c r="C1002">
        <v>24.495999999999999</v>
      </c>
      <c r="D1002">
        <v>74.932000000000002</v>
      </c>
      <c r="E1002">
        <v>0.99558000000000002</v>
      </c>
      <c r="F1002">
        <v>0.48653999999999997</v>
      </c>
      <c r="G1002">
        <v>1.34E-4</v>
      </c>
      <c r="H1002">
        <v>2.0160000000000001E-2</v>
      </c>
      <c r="I1002">
        <v>2.0294E-2</v>
      </c>
    </row>
    <row r="1003" spans="1:9" x14ac:dyDescent="0.3">
      <c r="A1003">
        <v>17900</v>
      </c>
      <c r="B1003">
        <v>15</v>
      </c>
      <c r="C1003">
        <v>24.501000000000001</v>
      </c>
      <c r="D1003">
        <v>74.932000000000002</v>
      </c>
      <c r="E1003">
        <v>0.99558000000000002</v>
      </c>
      <c r="F1003">
        <v>0.48652000000000001</v>
      </c>
      <c r="G1003">
        <v>1.34E-4</v>
      </c>
      <c r="H1003">
        <v>2.0160999999999998E-2</v>
      </c>
      <c r="I1003">
        <v>2.0295000000000001E-2</v>
      </c>
    </row>
    <row r="1004" spans="1:9" x14ac:dyDescent="0.3">
      <c r="A1004">
        <v>18100</v>
      </c>
      <c r="B1004">
        <v>15</v>
      </c>
      <c r="C1004">
        <v>24.498000000000001</v>
      </c>
      <c r="D1004">
        <v>74.933000000000007</v>
      </c>
      <c r="E1004">
        <v>0.99558000000000002</v>
      </c>
      <c r="F1004">
        <v>0.48653000000000002</v>
      </c>
      <c r="G1004">
        <v>1.34E-4</v>
      </c>
      <c r="H1004">
        <v>2.0160999999999998E-2</v>
      </c>
      <c r="I1004">
        <v>2.0294E-2</v>
      </c>
    </row>
    <row r="1005" spans="1:9" x14ac:dyDescent="0.3">
      <c r="A1005">
        <v>18000</v>
      </c>
      <c r="B1005">
        <v>15</v>
      </c>
      <c r="C1005">
        <v>24.501999999999999</v>
      </c>
      <c r="D1005">
        <v>74.936000000000007</v>
      </c>
      <c r="E1005">
        <v>0.99558000000000002</v>
      </c>
      <c r="F1005">
        <v>0.48653000000000002</v>
      </c>
      <c r="G1005">
        <v>1.34E-4</v>
      </c>
      <c r="H1005">
        <v>2.0160999999999998E-2</v>
      </c>
      <c r="I1005">
        <v>2.0295000000000001E-2</v>
      </c>
    </row>
    <row r="1006" spans="1:9" x14ac:dyDescent="0.3">
      <c r="A1006">
        <v>17800</v>
      </c>
      <c r="B1006">
        <v>15</v>
      </c>
      <c r="C1006">
        <v>24.503</v>
      </c>
      <c r="D1006">
        <v>74.932000000000002</v>
      </c>
      <c r="E1006">
        <v>0.99558000000000002</v>
      </c>
      <c r="F1006">
        <v>0.48652000000000001</v>
      </c>
      <c r="G1006">
        <v>1.34E-4</v>
      </c>
      <c r="H1006">
        <v>2.0161999999999999E-2</v>
      </c>
      <c r="I1006">
        <v>2.0296000000000002E-2</v>
      </c>
    </row>
    <row r="1007" spans="1:9" x14ac:dyDescent="0.3">
      <c r="A1007">
        <v>17700</v>
      </c>
      <c r="B1007">
        <v>15</v>
      </c>
      <c r="C1007">
        <v>24.504000000000001</v>
      </c>
      <c r="D1007">
        <v>74.933000000000007</v>
      </c>
      <c r="E1007">
        <v>0.99558000000000002</v>
      </c>
      <c r="F1007">
        <v>0.48651</v>
      </c>
      <c r="G1007">
        <v>1.34E-4</v>
      </c>
      <c r="H1007">
        <v>2.0163E-2</v>
      </c>
      <c r="I1007">
        <v>2.0296999999999999E-2</v>
      </c>
    </row>
    <row r="1008" spans="1:9" x14ac:dyDescent="0.3">
      <c r="A1008">
        <v>17600</v>
      </c>
      <c r="B1008">
        <v>15</v>
      </c>
      <c r="C1008">
        <v>24.506</v>
      </c>
      <c r="D1008">
        <v>74.933000000000007</v>
      </c>
      <c r="E1008">
        <v>0.99558000000000002</v>
      </c>
      <c r="F1008">
        <v>0.48649999999999999</v>
      </c>
      <c r="G1008">
        <v>1.34E-4</v>
      </c>
      <c r="H1008">
        <v>2.0164000000000001E-2</v>
      </c>
      <c r="I1008">
        <v>2.0298E-2</v>
      </c>
    </row>
    <row r="1009" spans="1:9" x14ac:dyDescent="0.3">
      <c r="A1009">
        <v>17500</v>
      </c>
      <c r="B1009">
        <v>15</v>
      </c>
      <c r="C1009">
        <v>24.507000000000001</v>
      </c>
      <c r="D1009">
        <v>74.933000000000007</v>
      </c>
      <c r="E1009">
        <v>0.99558000000000002</v>
      </c>
      <c r="F1009">
        <v>0.48648999999999998</v>
      </c>
      <c r="G1009">
        <v>1.34E-4</v>
      </c>
      <c r="H1009">
        <v>2.0164999999999999E-2</v>
      </c>
      <c r="I1009">
        <v>2.0299000000000001E-2</v>
      </c>
    </row>
    <row r="1010" spans="1:9" x14ac:dyDescent="0.3">
      <c r="A1010">
        <v>17400</v>
      </c>
      <c r="B1010">
        <v>15</v>
      </c>
      <c r="C1010">
        <v>24.509</v>
      </c>
      <c r="D1010">
        <v>74.933999999999997</v>
      </c>
      <c r="E1010">
        <v>0.99558000000000002</v>
      </c>
      <c r="F1010">
        <v>0.48648000000000002</v>
      </c>
      <c r="G1010">
        <v>1.34E-4</v>
      </c>
      <c r="H1010">
        <v>2.0166E-2</v>
      </c>
      <c r="I1010">
        <v>2.0299999999999999E-2</v>
      </c>
    </row>
    <row r="1011" spans="1:9" x14ac:dyDescent="0.3">
      <c r="A1011">
        <v>17300</v>
      </c>
      <c r="B1011">
        <v>15</v>
      </c>
      <c r="C1011">
        <v>24.51</v>
      </c>
      <c r="D1011">
        <v>74.933999999999997</v>
      </c>
      <c r="E1011">
        <v>0.99556999999999995</v>
      </c>
      <c r="F1011">
        <v>0.48647000000000001</v>
      </c>
      <c r="G1011">
        <v>1.34E-4</v>
      </c>
      <c r="H1011">
        <v>2.0167000000000001E-2</v>
      </c>
      <c r="I1011">
        <v>2.0301E-2</v>
      </c>
    </row>
    <row r="1012" spans="1:9" x14ac:dyDescent="0.3">
      <c r="A1012">
        <v>17200</v>
      </c>
      <c r="B1012">
        <v>15</v>
      </c>
      <c r="C1012">
        <v>24.512</v>
      </c>
      <c r="D1012">
        <v>74.935000000000002</v>
      </c>
      <c r="E1012">
        <v>0.99556999999999995</v>
      </c>
      <c r="F1012">
        <v>0.48647000000000001</v>
      </c>
      <c r="G1012">
        <v>1.34E-4</v>
      </c>
      <c r="H1012">
        <v>2.0167999999999998E-2</v>
      </c>
      <c r="I1012">
        <v>2.0302000000000001E-2</v>
      </c>
    </row>
    <row r="1013" spans="1:9" x14ac:dyDescent="0.3">
      <c r="A1013">
        <v>17100</v>
      </c>
      <c r="B1013">
        <v>15</v>
      </c>
      <c r="C1013">
        <v>24.513000000000002</v>
      </c>
      <c r="D1013">
        <v>74.936000000000007</v>
      </c>
      <c r="E1013">
        <v>0.99556999999999995</v>
      </c>
      <c r="F1013">
        <v>0.48646</v>
      </c>
      <c r="G1013">
        <v>1.34E-4</v>
      </c>
      <c r="H1013">
        <v>2.0168999999999999E-2</v>
      </c>
      <c r="I1013">
        <v>2.0303000000000002E-2</v>
      </c>
    </row>
    <row r="1014" spans="1:9" x14ac:dyDescent="0.3">
      <c r="A1014">
        <v>17000</v>
      </c>
      <c r="B1014">
        <v>15</v>
      </c>
      <c r="C1014">
        <v>24.518000000000001</v>
      </c>
      <c r="D1014">
        <v>74.94</v>
      </c>
      <c r="E1014">
        <v>0.99556999999999995</v>
      </c>
      <c r="F1014">
        <v>0.48646</v>
      </c>
      <c r="G1014">
        <v>1.34E-4</v>
      </c>
      <c r="H1014">
        <v>2.0168999999999999E-2</v>
      </c>
      <c r="I1014">
        <v>2.0303000000000002E-2</v>
      </c>
    </row>
    <row r="1015" spans="1:9" x14ac:dyDescent="0.3">
      <c r="A1015">
        <v>16900</v>
      </c>
      <c r="B1015">
        <v>15</v>
      </c>
      <c r="C1015">
        <v>24.516999999999999</v>
      </c>
      <c r="D1015">
        <v>74.935000000000002</v>
      </c>
      <c r="E1015">
        <v>0.99556999999999995</v>
      </c>
      <c r="F1015">
        <v>0.48644999999999999</v>
      </c>
      <c r="G1015">
        <v>1.34E-4</v>
      </c>
      <c r="H1015">
        <v>2.017E-2</v>
      </c>
      <c r="I1015">
        <v>2.0303999999999999E-2</v>
      </c>
    </row>
    <row r="1016" spans="1:9" x14ac:dyDescent="0.3">
      <c r="A1016">
        <v>16800</v>
      </c>
      <c r="B1016">
        <v>15</v>
      </c>
      <c r="C1016">
        <v>24.518000000000001</v>
      </c>
      <c r="D1016">
        <v>74.936000000000007</v>
      </c>
      <c r="E1016">
        <v>0.99556999999999995</v>
      </c>
      <c r="F1016">
        <v>0.48643999999999998</v>
      </c>
      <c r="G1016">
        <v>1.34E-4</v>
      </c>
      <c r="H1016">
        <v>2.0171000000000001E-2</v>
      </c>
      <c r="I1016">
        <v>2.0305E-2</v>
      </c>
    </row>
    <row r="1017" spans="1:9" x14ac:dyDescent="0.3">
      <c r="A1017">
        <v>16700</v>
      </c>
      <c r="B1017">
        <v>15</v>
      </c>
      <c r="C1017">
        <v>24.52</v>
      </c>
      <c r="D1017">
        <v>74.936000000000007</v>
      </c>
      <c r="E1017">
        <v>0.99556999999999995</v>
      </c>
      <c r="F1017">
        <v>0.48642999999999997</v>
      </c>
      <c r="G1017">
        <v>1.34E-4</v>
      </c>
      <c r="H1017">
        <v>2.0171999999999999E-2</v>
      </c>
      <c r="I1017">
        <v>2.0306000000000001E-2</v>
      </c>
    </row>
    <row r="1018" spans="1:9" x14ac:dyDescent="0.3">
      <c r="A1018">
        <v>16600</v>
      </c>
      <c r="B1018">
        <v>15</v>
      </c>
      <c r="C1018">
        <v>24.521000000000001</v>
      </c>
      <c r="D1018">
        <v>74.936000000000007</v>
      </c>
      <c r="E1018">
        <v>0.99556999999999995</v>
      </c>
      <c r="F1018">
        <v>0.48642999999999997</v>
      </c>
      <c r="G1018">
        <v>1.34E-4</v>
      </c>
      <c r="H1018">
        <v>2.0173E-2</v>
      </c>
      <c r="I1018">
        <v>2.0306999999999999E-2</v>
      </c>
    </row>
    <row r="1019" spans="1:9" x14ac:dyDescent="0.3">
      <c r="A1019">
        <v>16500</v>
      </c>
      <c r="B1019">
        <v>15</v>
      </c>
      <c r="C1019">
        <v>24.523</v>
      </c>
      <c r="D1019">
        <v>74.936999999999998</v>
      </c>
      <c r="E1019">
        <v>0.99556999999999995</v>
      </c>
      <c r="F1019">
        <v>0.48642000000000002</v>
      </c>
      <c r="G1019">
        <v>1.34E-4</v>
      </c>
      <c r="H1019">
        <v>2.0174000000000001E-2</v>
      </c>
      <c r="I1019">
        <v>2.0308E-2</v>
      </c>
    </row>
    <row r="1020" spans="1:9" x14ac:dyDescent="0.3">
      <c r="A1020">
        <v>16400</v>
      </c>
      <c r="B1020">
        <v>15</v>
      </c>
      <c r="C1020">
        <v>24.524000000000001</v>
      </c>
      <c r="D1020">
        <v>74.936999999999998</v>
      </c>
      <c r="E1020">
        <v>0.99556999999999995</v>
      </c>
      <c r="F1020">
        <v>0.48641000000000001</v>
      </c>
      <c r="G1020">
        <v>1.34E-4</v>
      </c>
      <c r="H1020">
        <v>2.0174999999999998E-2</v>
      </c>
      <c r="I1020">
        <v>2.0309000000000001E-2</v>
      </c>
    </row>
    <row r="1021" spans="1:9" x14ac:dyDescent="0.3">
      <c r="A1021">
        <v>1100</v>
      </c>
      <c r="B1021">
        <v>14</v>
      </c>
      <c r="C1021">
        <v>28.896999999999998</v>
      </c>
      <c r="D1021">
        <v>75.739999999999995</v>
      </c>
      <c r="E1021">
        <v>0.99258999999999997</v>
      </c>
      <c r="F1021">
        <v>0.48920999999999998</v>
      </c>
      <c r="G1021">
        <v>2.3000000000000001E-4</v>
      </c>
      <c r="H1021">
        <v>2.0174999999999998E-2</v>
      </c>
      <c r="I1021">
        <v>2.0405E-2</v>
      </c>
    </row>
    <row r="1022" spans="1:9" x14ac:dyDescent="0.3">
      <c r="A1022">
        <v>16300</v>
      </c>
      <c r="B1022">
        <v>15</v>
      </c>
      <c r="C1022">
        <v>24.526</v>
      </c>
      <c r="D1022">
        <v>74.938000000000002</v>
      </c>
      <c r="E1022">
        <v>0.99556</v>
      </c>
      <c r="F1022">
        <v>0.4864</v>
      </c>
      <c r="G1022">
        <v>1.34E-4</v>
      </c>
      <c r="H1022">
        <v>2.0175999999999999E-2</v>
      </c>
      <c r="I1022">
        <v>2.0310000000000002E-2</v>
      </c>
    </row>
    <row r="1023" spans="1:9" x14ac:dyDescent="0.3">
      <c r="A1023">
        <v>16200</v>
      </c>
      <c r="B1023">
        <v>15</v>
      </c>
      <c r="C1023">
        <v>24.527999999999999</v>
      </c>
      <c r="D1023">
        <v>74.938999999999993</v>
      </c>
      <c r="E1023">
        <v>0.99556</v>
      </c>
      <c r="F1023">
        <v>0.48638999999999999</v>
      </c>
      <c r="G1023">
        <v>1.34E-4</v>
      </c>
      <c r="H1023">
        <v>2.0177E-2</v>
      </c>
      <c r="I1023">
        <v>2.0310999999999999E-2</v>
      </c>
    </row>
    <row r="1024" spans="1:9" x14ac:dyDescent="0.3">
      <c r="A1024">
        <v>15900</v>
      </c>
      <c r="B1024">
        <v>15</v>
      </c>
      <c r="C1024">
        <v>24.533000000000001</v>
      </c>
      <c r="D1024">
        <v>74.938999999999993</v>
      </c>
      <c r="E1024">
        <v>0.99556</v>
      </c>
      <c r="F1024">
        <v>0.48637000000000002</v>
      </c>
      <c r="G1024">
        <v>1.34E-4</v>
      </c>
      <c r="H1024">
        <v>2.0178000000000001E-2</v>
      </c>
      <c r="I1024">
        <v>2.0313000000000001E-2</v>
      </c>
    </row>
    <row r="1025" spans="1:9" x14ac:dyDescent="0.3">
      <c r="A1025">
        <v>16100</v>
      </c>
      <c r="B1025">
        <v>15</v>
      </c>
      <c r="C1025">
        <v>24.53</v>
      </c>
      <c r="D1025">
        <v>74.94</v>
      </c>
      <c r="E1025">
        <v>0.99556</v>
      </c>
      <c r="F1025">
        <v>0.48637999999999998</v>
      </c>
      <c r="G1025">
        <v>1.34E-4</v>
      </c>
      <c r="H1025">
        <v>2.0178000000000001E-2</v>
      </c>
      <c r="I1025">
        <v>2.0312E-2</v>
      </c>
    </row>
    <row r="1026" spans="1:9" x14ac:dyDescent="0.3">
      <c r="A1026">
        <v>16000</v>
      </c>
      <c r="B1026">
        <v>15</v>
      </c>
      <c r="C1026">
        <v>24.533999999999999</v>
      </c>
      <c r="D1026">
        <v>74.944999999999993</v>
      </c>
      <c r="E1026">
        <v>0.99556</v>
      </c>
      <c r="F1026">
        <v>0.48637999999999998</v>
      </c>
      <c r="G1026">
        <v>1.34E-4</v>
      </c>
      <c r="H1026">
        <v>2.0178000000000001E-2</v>
      </c>
      <c r="I1026">
        <v>2.0312E-2</v>
      </c>
    </row>
    <row r="1027" spans="1:9" x14ac:dyDescent="0.3">
      <c r="A1027">
        <v>15800</v>
      </c>
      <c r="B1027">
        <v>15</v>
      </c>
      <c r="C1027">
        <v>24.535</v>
      </c>
      <c r="D1027">
        <v>74.938999999999993</v>
      </c>
      <c r="E1027">
        <v>0.99556</v>
      </c>
      <c r="F1027">
        <v>0.48636000000000001</v>
      </c>
      <c r="G1027">
        <v>1.34E-4</v>
      </c>
      <c r="H1027">
        <v>2.018E-2</v>
      </c>
      <c r="I1027">
        <v>2.0313999999999999E-2</v>
      </c>
    </row>
    <row r="1028" spans="1:9" x14ac:dyDescent="0.3">
      <c r="A1028">
        <v>15700</v>
      </c>
      <c r="B1028">
        <v>15</v>
      </c>
      <c r="C1028">
        <v>24.536999999999999</v>
      </c>
      <c r="D1028">
        <v>74.94</v>
      </c>
      <c r="E1028">
        <v>0.99556</v>
      </c>
      <c r="F1028">
        <v>0.48635</v>
      </c>
      <c r="G1028">
        <v>1.34E-4</v>
      </c>
      <c r="H1028">
        <v>2.0181000000000001E-2</v>
      </c>
      <c r="I1028">
        <v>2.0315E-2</v>
      </c>
    </row>
    <row r="1029" spans="1:9" x14ac:dyDescent="0.3">
      <c r="A1029">
        <v>15600</v>
      </c>
      <c r="B1029">
        <v>15</v>
      </c>
      <c r="C1029">
        <v>24.538</v>
      </c>
      <c r="D1029">
        <v>74.94</v>
      </c>
      <c r="E1029">
        <v>0.99556</v>
      </c>
      <c r="F1029">
        <v>0.48635</v>
      </c>
      <c r="G1029">
        <v>1.34E-4</v>
      </c>
      <c r="H1029">
        <v>2.0181999999999999E-2</v>
      </c>
      <c r="I1029">
        <v>2.0316000000000001E-2</v>
      </c>
    </row>
    <row r="1030" spans="1:9" x14ac:dyDescent="0.3">
      <c r="A1030">
        <v>15500</v>
      </c>
      <c r="B1030">
        <v>15</v>
      </c>
      <c r="C1030">
        <v>24.54</v>
      </c>
      <c r="D1030">
        <v>74.941000000000003</v>
      </c>
      <c r="E1030">
        <v>0.99556</v>
      </c>
      <c r="F1030">
        <v>0.48633999999999999</v>
      </c>
      <c r="G1030">
        <v>1.34E-4</v>
      </c>
      <c r="H1030">
        <v>2.0183E-2</v>
      </c>
      <c r="I1030">
        <v>2.0317000000000002E-2</v>
      </c>
    </row>
    <row r="1031" spans="1:9" x14ac:dyDescent="0.3">
      <c r="A1031">
        <v>15400</v>
      </c>
      <c r="B1031">
        <v>15</v>
      </c>
      <c r="C1031">
        <v>24.541</v>
      </c>
      <c r="D1031">
        <v>74.941999999999993</v>
      </c>
      <c r="E1031">
        <v>0.99555000000000005</v>
      </c>
      <c r="F1031">
        <v>0.48632999999999998</v>
      </c>
      <c r="G1031">
        <v>1.34E-4</v>
      </c>
      <c r="H1031">
        <v>2.0184000000000001E-2</v>
      </c>
      <c r="I1031">
        <v>2.0319E-2</v>
      </c>
    </row>
    <row r="1032" spans="1:9" x14ac:dyDescent="0.3">
      <c r="A1032">
        <v>15300</v>
      </c>
      <c r="B1032">
        <v>15</v>
      </c>
      <c r="C1032">
        <v>24.542999999999999</v>
      </c>
      <c r="D1032">
        <v>74.941999999999993</v>
      </c>
      <c r="E1032">
        <v>0.99555000000000005</v>
      </c>
      <c r="F1032">
        <v>0.48631999999999997</v>
      </c>
      <c r="G1032">
        <v>1.34E-4</v>
      </c>
      <c r="H1032">
        <v>2.0185000000000002E-2</v>
      </c>
      <c r="I1032">
        <v>2.0320000000000001E-2</v>
      </c>
    </row>
    <row r="1033" spans="1:9" x14ac:dyDescent="0.3">
      <c r="A1033">
        <v>15200</v>
      </c>
      <c r="B1033">
        <v>15</v>
      </c>
      <c r="C1033">
        <v>24.545000000000002</v>
      </c>
      <c r="D1033">
        <v>74.942999999999998</v>
      </c>
      <c r="E1033">
        <v>0.99555000000000005</v>
      </c>
      <c r="F1033">
        <v>0.48631000000000002</v>
      </c>
      <c r="G1033">
        <v>1.35E-4</v>
      </c>
      <c r="H1033">
        <v>2.0185999999999999E-2</v>
      </c>
      <c r="I1033">
        <v>2.0320999999999999E-2</v>
      </c>
    </row>
    <row r="1034" spans="1:9" x14ac:dyDescent="0.3">
      <c r="A1034">
        <v>14900</v>
      </c>
      <c r="B1034">
        <v>15</v>
      </c>
      <c r="C1034">
        <v>24.550999999999998</v>
      </c>
      <c r="D1034">
        <v>74.942999999999998</v>
      </c>
      <c r="E1034">
        <v>0.99555000000000005</v>
      </c>
      <c r="F1034">
        <v>0.48629</v>
      </c>
      <c r="G1034">
        <v>1.35E-4</v>
      </c>
      <c r="H1034">
        <v>2.0188000000000001E-2</v>
      </c>
      <c r="I1034">
        <v>2.0323000000000001E-2</v>
      </c>
    </row>
    <row r="1035" spans="1:9" x14ac:dyDescent="0.3">
      <c r="A1035">
        <v>15100</v>
      </c>
      <c r="B1035">
        <v>15</v>
      </c>
      <c r="C1035">
        <v>24.547000000000001</v>
      </c>
      <c r="D1035">
        <v>74.944999999999993</v>
      </c>
      <c r="E1035">
        <v>0.99555000000000005</v>
      </c>
      <c r="F1035">
        <v>0.48629</v>
      </c>
      <c r="G1035">
        <v>1.35E-4</v>
      </c>
      <c r="H1035">
        <v>2.0188000000000001E-2</v>
      </c>
      <c r="I1035">
        <v>2.0322E-2</v>
      </c>
    </row>
    <row r="1036" spans="1:9" x14ac:dyDescent="0.3">
      <c r="A1036">
        <v>15000</v>
      </c>
      <c r="B1036">
        <v>15</v>
      </c>
      <c r="C1036">
        <v>24.552</v>
      </c>
      <c r="D1036">
        <v>74.95</v>
      </c>
      <c r="E1036">
        <v>0.99555000000000005</v>
      </c>
      <c r="F1036">
        <v>0.48630000000000001</v>
      </c>
      <c r="G1036">
        <v>1.35E-4</v>
      </c>
      <c r="H1036">
        <v>2.0188000000000001E-2</v>
      </c>
      <c r="I1036">
        <v>2.0322E-2</v>
      </c>
    </row>
    <row r="1037" spans="1:9" x14ac:dyDescent="0.3">
      <c r="A1037">
        <v>14800</v>
      </c>
      <c r="B1037">
        <v>15</v>
      </c>
      <c r="C1037">
        <v>24.553000000000001</v>
      </c>
      <c r="D1037">
        <v>74.944000000000003</v>
      </c>
      <c r="E1037">
        <v>0.99555000000000005</v>
      </c>
      <c r="F1037">
        <v>0.48627999999999999</v>
      </c>
      <c r="G1037">
        <v>1.35E-4</v>
      </c>
      <c r="H1037">
        <v>2.0188999999999999E-2</v>
      </c>
      <c r="I1037">
        <v>2.0323999999999998E-2</v>
      </c>
    </row>
    <row r="1038" spans="1:9" x14ac:dyDescent="0.3">
      <c r="A1038">
        <v>14700</v>
      </c>
      <c r="B1038">
        <v>15</v>
      </c>
      <c r="C1038">
        <v>24.553999999999998</v>
      </c>
      <c r="D1038">
        <v>74.944999999999993</v>
      </c>
      <c r="E1038">
        <v>0.99555000000000005</v>
      </c>
      <c r="F1038">
        <v>0.48626999999999998</v>
      </c>
      <c r="G1038">
        <v>1.35E-4</v>
      </c>
      <c r="H1038">
        <v>2.019E-2</v>
      </c>
      <c r="I1038">
        <v>2.0324999999999999E-2</v>
      </c>
    </row>
    <row r="1039" spans="1:9" x14ac:dyDescent="0.3">
      <c r="A1039">
        <v>14600</v>
      </c>
      <c r="B1039">
        <v>15</v>
      </c>
      <c r="C1039">
        <v>24.556000000000001</v>
      </c>
      <c r="D1039">
        <v>74.944999999999993</v>
      </c>
      <c r="E1039">
        <v>0.99553999999999998</v>
      </c>
      <c r="F1039">
        <v>0.48626000000000003</v>
      </c>
      <c r="G1039">
        <v>1.35E-4</v>
      </c>
      <c r="H1039">
        <v>2.0192000000000002E-2</v>
      </c>
      <c r="I1039">
        <v>2.0326E-2</v>
      </c>
    </row>
    <row r="1040" spans="1:9" x14ac:dyDescent="0.3">
      <c r="A1040">
        <v>14500</v>
      </c>
      <c r="B1040">
        <v>15</v>
      </c>
      <c r="C1040">
        <v>24.558</v>
      </c>
      <c r="D1040">
        <v>74.945999999999998</v>
      </c>
      <c r="E1040">
        <v>0.99553999999999998</v>
      </c>
      <c r="F1040">
        <v>0.48625000000000002</v>
      </c>
      <c r="G1040">
        <v>1.35E-4</v>
      </c>
      <c r="H1040">
        <v>2.0192999999999999E-2</v>
      </c>
      <c r="I1040">
        <v>2.0327999999999999E-2</v>
      </c>
    </row>
    <row r="1041" spans="1:9" x14ac:dyDescent="0.3">
      <c r="A1041">
        <v>14400</v>
      </c>
      <c r="B1041">
        <v>15</v>
      </c>
      <c r="C1041">
        <v>24.559000000000001</v>
      </c>
      <c r="D1041">
        <v>74.947000000000003</v>
      </c>
      <c r="E1041">
        <v>0.99553999999999998</v>
      </c>
      <c r="F1041">
        <v>0.48624000000000001</v>
      </c>
      <c r="G1041">
        <v>1.35E-4</v>
      </c>
      <c r="H1041">
        <v>2.0194E-2</v>
      </c>
      <c r="I1041">
        <v>2.0329E-2</v>
      </c>
    </row>
    <row r="1042" spans="1:9" x14ac:dyDescent="0.3">
      <c r="A1042">
        <v>14300</v>
      </c>
      <c r="B1042">
        <v>15</v>
      </c>
      <c r="C1042">
        <v>24.561</v>
      </c>
      <c r="D1042">
        <v>74.947000000000003</v>
      </c>
      <c r="E1042">
        <v>0.99553999999999998</v>
      </c>
      <c r="F1042">
        <v>0.48623</v>
      </c>
      <c r="G1042">
        <v>1.35E-4</v>
      </c>
      <c r="H1042">
        <v>2.0195000000000001E-2</v>
      </c>
      <c r="I1042">
        <v>2.0330000000000001E-2</v>
      </c>
    </row>
    <row r="1043" spans="1:9" x14ac:dyDescent="0.3">
      <c r="A1043">
        <v>14200</v>
      </c>
      <c r="B1043">
        <v>15</v>
      </c>
      <c r="C1043">
        <v>24.562999999999999</v>
      </c>
      <c r="D1043">
        <v>74.947999999999993</v>
      </c>
      <c r="E1043">
        <v>0.99553999999999998</v>
      </c>
      <c r="F1043">
        <v>0.48620999999999998</v>
      </c>
      <c r="G1043">
        <v>1.35E-4</v>
      </c>
      <c r="H1043">
        <v>2.0197E-2</v>
      </c>
      <c r="I1043">
        <v>2.0330999999999998E-2</v>
      </c>
    </row>
    <row r="1044" spans="1:9" x14ac:dyDescent="0.3">
      <c r="A1044">
        <v>13900</v>
      </c>
      <c r="B1044">
        <v>15</v>
      </c>
      <c r="C1044">
        <v>24.57</v>
      </c>
      <c r="D1044">
        <v>74.948999999999998</v>
      </c>
      <c r="E1044">
        <v>0.99553999999999998</v>
      </c>
      <c r="F1044">
        <v>0.48619000000000001</v>
      </c>
      <c r="G1044">
        <v>1.35E-4</v>
      </c>
      <c r="H1044">
        <v>2.0198000000000001E-2</v>
      </c>
      <c r="I1044">
        <v>2.0333E-2</v>
      </c>
    </row>
    <row r="1045" spans="1:9" x14ac:dyDescent="0.3">
      <c r="A1045">
        <v>14100</v>
      </c>
      <c r="B1045">
        <v>15</v>
      </c>
      <c r="C1045">
        <v>24.565000000000001</v>
      </c>
      <c r="D1045">
        <v>74.95</v>
      </c>
      <c r="E1045">
        <v>0.99553999999999998</v>
      </c>
      <c r="F1045">
        <v>0.48620000000000002</v>
      </c>
      <c r="G1045">
        <v>1.35E-4</v>
      </c>
      <c r="H1045">
        <v>2.0198000000000001E-2</v>
      </c>
      <c r="I1045">
        <v>2.0333E-2</v>
      </c>
    </row>
    <row r="1046" spans="1:9" x14ac:dyDescent="0.3">
      <c r="A1046">
        <v>14000</v>
      </c>
      <c r="B1046">
        <v>15</v>
      </c>
      <c r="C1046">
        <v>24.571999999999999</v>
      </c>
      <c r="D1046">
        <v>74.956999999999994</v>
      </c>
      <c r="E1046">
        <v>0.99553999999999998</v>
      </c>
      <c r="F1046">
        <v>0.48620999999999998</v>
      </c>
      <c r="G1046">
        <v>1.35E-4</v>
      </c>
      <c r="H1046">
        <v>2.0198000000000001E-2</v>
      </c>
      <c r="I1046">
        <v>2.0333E-2</v>
      </c>
    </row>
    <row r="1047" spans="1:9" x14ac:dyDescent="0.3">
      <c r="A1047">
        <v>13800</v>
      </c>
      <c r="B1047">
        <v>15</v>
      </c>
      <c r="C1047">
        <v>24.571000000000002</v>
      </c>
      <c r="D1047">
        <v>74.948999999999998</v>
      </c>
      <c r="E1047">
        <v>0.99553000000000003</v>
      </c>
      <c r="F1047">
        <v>0.48618</v>
      </c>
      <c r="G1047">
        <v>1.35E-4</v>
      </c>
      <c r="H1047">
        <v>2.0199000000000002E-2</v>
      </c>
      <c r="I1047">
        <v>2.0334000000000001E-2</v>
      </c>
    </row>
    <row r="1048" spans="1:9" x14ac:dyDescent="0.3">
      <c r="A1048">
        <v>13700</v>
      </c>
      <c r="B1048">
        <v>15</v>
      </c>
      <c r="C1048">
        <v>24.573</v>
      </c>
      <c r="D1048">
        <v>74.95</v>
      </c>
      <c r="E1048">
        <v>0.99553000000000003</v>
      </c>
      <c r="F1048">
        <v>0.48616999999999999</v>
      </c>
      <c r="G1048">
        <v>1.35E-4</v>
      </c>
      <c r="H1048">
        <v>2.0201E-2</v>
      </c>
      <c r="I1048">
        <v>2.0336E-2</v>
      </c>
    </row>
    <row r="1049" spans="1:9" x14ac:dyDescent="0.3">
      <c r="A1049">
        <v>13600</v>
      </c>
      <c r="B1049">
        <v>15</v>
      </c>
      <c r="C1049">
        <v>24.574999999999999</v>
      </c>
      <c r="D1049">
        <v>74.950999999999993</v>
      </c>
      <c r="E1049">
        <v>0.99553000000000003</v>
      </c>
      <c r="F1049">
        <v>0.48615999999999998</v>
      </c>
      <c r="G1049">
        <v>1.35E-4</v>
      </c>
      <c r="H1049">
        <v>2.0202000000000001E-2</v>
      </c>
      <c r="I1049">
        <v>2.0337000000000001E-2</v>
      </c>
    </row>
    <row r="1050" spans="1:9" x14ac:dyDescent="0.3">
      <c r="A1050">
        <v>13500</v>
      </c>
      <c r="B1050">
        <v>15</v>
      </c>
      <c r="C1050">
        <v>24.577000000000002</v>
      </c>
      <c r="D1050">
        <v>74.951999999999998</v>
      </c>
      <c r="E1050">
        <v>0.99553000000000003</v>
      </c>
      <c r="F1050">
        <v>0.48615000000000003</v>
      </c>
      <c r="G1050">
        <v>1.35E-4</v>
      </c>
      <c r="H1050">
        <v>2.0202999999999999E-2</v>
      </c>
      <c r="I1050">
        <v>2.0338999999999999E-2</v>
      </c>
    </row>
    <row r="1051" spans="1:9" x14ac:dyDescent="0.3">
      <c r="A1051">
        <v>13400</v>
      </c>
      <c r="B1051">
        <v>15</v>
      </c>
      <c r="C1051">
        <v>24.579000000000001</v>
      </c>
      <c r="D1051">
        <v>74.951999999999998</v>
      </c>
      <c r="E1051">
        <v>0.99553000000000003</v>
      </c>
      <c r="F1051">
        <v>0.48614000000000002</v>
      </c>
      <c r="G1051">
        <v>1.35E-4</v>
      </c>
      <c r="H1051">
        <v>2.0205000000000001E-2</v>
      </c>
      <c r="I1051">
        <v>2.034E-2</v>
      </c>
    </row>
    <row r="1052" spans="1:9" x14ac:dyDescent="0.3">
      <c r="A1052">
        <v>13300</v>
      </c>
      <c r="B1052">
        <v>15</v>
      </c>
      <c r="C1052">
        <v>24.581</v>
      </c>
      <c r="D1052">
        <v>74.953000000000003</v>
      </c>
      <c r="E1052">
        <v>0.99553000000000003</v>
      </c>
      <c r="F1052">
        <v>0.48613000000000001</v>
      </c>
      <c r="G1052">
        <v>1.35E-4</v>
      </c>
      <c r="H1052">
        <v>2.0205999999999998E-2</v>
      </c>
      <c r="I1052">
        <v>2.0341000000000001E-2</v>
      </c>
    </row>
    <row r="1053" spans="1:9" x14ac:dyDescent="0.3">
      <c r="A1053">
        <v>13200</v>
      </c>
      <c r="B1053">
        <v>15</v>
      </c>
      <c r="C1053">
        <v>24.582999999999998</v>
      </c>
      <c r="D1053">
        <v>74.954999999999998</v>
      </c>
      <c r="E1053">
        <v>0.99553000000000003</v>
      </c>
      <c r="F1053">
        <v>0.48610999999999999</v>
      </c>
      <c r="G1053">
        <v>1.35E-4</v>
      </c>
      <c r="H1053">
        <v>2.0208E-2</v>
      </c>
      <c r="I1053">
        <v>2.0343E-2</v>
      </c>
    </row>
    <row r="1054" spans="1:9" x14ac:dyDescent="0.3">
      <c r="A1054">
        <v>12900</v>
      </c>
      <c r="B1054">
        <v>15</v>
      </c>
      <c r="C1054">
        <v>24.59</v>
      </c>
      <c r="D1054">
        <v>74.954999999999998</v>
      </c>
      <c r="E1054">
        <v>0.99551999999999996</v>
      </c>
      <c r="F1054">
        <v>0.48609000000000002</v>
      </c>
      <c r="G1054">
        <v>1.35E-4</v>
      </c>
      <c r="H1054">
        <v>2.0209000000000001E-2</v>
      </c>
      <c r="I1054">
        <v>2.0344999999999999E-2</v>
      </c>
    </row>
    <row r="1055" spans="1:9" x14ac:dyDescent="0.3">
      <c r="A1055">
        <v>13100</v>
      </c>
      <c r="B1055">
        <v>15</v>
      </c>
      <c r="C1055">
        <v>24.585000000000001</v>
      </c>
      <c r="D1055">
        <v>74.956000000000003</v>
      </c>
      <c r="E1055">
        <v>0.99551999999999996</v>
      </c>
      <c r="F1055">
        <v>0.48609999999999998</v>
      </c>
      <c r="G1055">
        <v>1.35E-4</v>
      </c>
      <c r="H1055">
        <v>2.0209000000000001E-2</v>
      </c>
      <c r="I1055">
        <v>2.0344000000000001E-2</v>
      </c>
    </row>
    <row r="1056" spans="1:9" x14ac:dyDescent="0.3">
      <c r="A1056">
        <v>13000</v>
      </c>
      <c r="B1056">
        <v>15</v>
      </c>
      <c r="C1056">
        <v>24.591999999999999</v>
      </c>
      <c r="D1056">
        <v>74.965000000000003</v>
      </c>
      <c r="E1056">
        <v>0.99551999999999996</v>
      </c>
      <c r="F1056">
        <v>0.48610999999999999</v>
      </c>
      <c r="G1056">
        <v>1.35E-4</v>
      </c>
      <c r="H1056">
        <v>2.0209000000000001E-2</v>
      </c>
      <c r="I1056">
        <v>2.0344999999999999E-2</v>
      </c>
    </row>
    <row r="1057" spans="1:9" x14ac:dyDescent="0.3">
      <c r="A1057">
        <v>12800</v>
      </c>
      <c r="B1057">
        <v>15</v>
      </c>
      <c r="C1057">
        <v>24.591999999999999</v>
      </c>
      <c r="D1057">
        <v>74.956000000000003</v>
      </c>
      <c r="E1057">
        <v>0.99551999999999996</v>
      </c>
      <c r="F1057">
        <v>0.48608000000000001</v>
      </c>
      <c r="G1057">
        <v>1.35E-4</v>
      </c>
      <c r="H1057">
        <v>2.0211E-2</v>
      </c>
      <c r="I1057">
        <v>2.0346E-2</v>
      </c>
    </row>
    <row r="1058" spans="1:9" x14ac:dyDescent="0.3">
      <c r="A1058">
        <v>12700</v>
      </c>
      <c r="B1058">
        <v>15</v>
      </c>
      <c r="C1058">
        <v>24.594000000000001</v>
      </c>
      <c r="D1058">
        <v>74.956999999999994</v>
      </c>
      <c r="E1058">
        <v>0.99551999999999996</v>
      </c>
      <c r="F1058">
        <v>0.48607</v>
      </c>
      <c r="G1058">
        <v>1.36E-4</v>
      </c>
      <c r="H1058">
        <v>2.0212000000000001E-2</v>
      </c>
      <c r="I1058">
        <v>2.0347000000000001E-2</v>
      </c>
    </row>
    <row r="1059" spans="1:9" x14ac:dyDescent="0.3">
      <c r="A1059">
        <v>12600</v>
      </c>
      <c r="B1059">
        <v>15</v>
      </c>
      <c r="C1059">
        <v>24.596</v>
      </c>
      <c r="D1059">
        <v>74.957999999999998</v>
      </c>
      <c r="E1059">
        <v>0.99551999999999996</v>
      </c>
      <c r="F1059">
        <v>0.48605999999999999</v>
      </c>
      <c r="G1059">
        <v>1.36E-4</v>
      </c>
      <c r="H1059">
        <v>2.0212999999999998E-2</v>
      </c>
      <c r="I1059">
        <v>2.0348999999999999E-2</v>
      </c>
    </row>
    <row r="1060" spans="1:9" x14ac:dyDescent="0.3">
      <c r="A1060">
        <v>12500</v>
      </c>
      <c r="B1060">
        <v>15</v>
      </c>
      <c r="C1060">
        <v>24.597999999999999</v>
      </c>
      <c r="D1060">
        <v>74.957999999999998</v>
      </c>
      <c r="E1060">
        <v>0.99551999999999996</v>
      </c>
      <c r="F1060">
        <v>0.48604999999999998</v>
      </c>
      <c r="G1060">
        <v>1.36E-4</v>
      </c>
      <c r="H1060">
        <v>2.0215E-2</v>
      </c>
      <c r="I1060">
        <v>2.035E-2</v>
      </c>
    </row>
    <row r="1061" spans="1:9" x14ac:dyDescent="0.3">
      <c r="A1061">
        <v>12400</v>
      </c>
      <c r="B1061">
        <v>15</v>
      </c>
      <c r="C1061">
        <v>24.6</v>
      </c>
      <c r="D1061">
        <v>74.959000000000003</v>
      </c>
      <c r="E1061">
        <v>0.99551000000000001</v>
      </c>
      <c r="F1061">
        <v>0.48603000000000002</v>
      </c>
      <c r="G1061">
        <v>1.36E-4</v>
      </c>
      <c r="H1061">
        <v>2.0216000000000001E-2</v>
      </c>
      <c r="I1061">
        <v>2.0351999999999999E-2</v>
      </c>
    </row>
    <row r="1062" spans="1:9" x14ac:dyDescent="0.3">
      <c r="A1062">
        <v>12300</v>
      </c>
      <c r="B1062">
        <v>15</v>
      </c>
      <c r="C1062">
        <v>24.602</v>
      </c>
      <c r="D1062">
        <v>74.960999999999999</v>
      </c>
      <c r="E1062">
        <v>0.99551000000000001</v>
      </c>
      <c r="F1062">
        <v>0.48602000000000001</v>
      </c>
      <c r="G1062">
        <v>1.36E-4</v>
      </c>
      <c r="H1062">
        <v>2.0218E-2</v>
      </c>
      <c r="I1062">
        <v>2.0354000000000001E-2</v>
      </c>
    </row>
    <row r="1063" spans="1:9" x14ac:dyDescent="0.3">
      <c r="A1063">
        <v>12200</v>
      </c>
      <c r="B1063">
        <v>15</v>
      </c>
      <c r="C1063">
        <v>24.603999999999999</v>
      </c>
      <c r="D1063">
        <v>74.962000000000003</v>
      </c>
      <c r="E1063">
        <v>0.99551000000000001</v>
      </c>
      <c r="F1063">
        <v>0.48599999999999999</v>
      </c>
      <c r="G1063">
        <v>1.36E-4</v>
      </c>
      <c r="H1063">
        <v>2.0219000000000001E-2</v>
      </c>
      <c r="I1063">
        <v>2.0355000000000002E-2</v>
      </c>
    </row>
    <row r="1064" spans="1:9" x14ac:dyDescent="0.3">
      <c r="A1064">
        <v>11900</v>
      </c>
      <c r="B1064">
        <v>15</v>
      </c>
      <c r="C1064">
        <v>24.614000000000001</v>
      </c>
      <c r="D1064">
        <v>74.962999999999994</v>
      </c>
      <c r="E1064">
        <v>0.99551000000000001</v>
      </c>
      <c r="F1064">
        <v>0.48598000000000002</v>
      </c>
      <c r="G1064">
        <v>1.36E-4</v>
      </c>
      <c r="H1064">
        <v>2.0220999999999999E-2</v>
      </c>
      <c r="I1064">
        <v>2.0357E-2</v>
      </c>
    </row>
    <row r="1065" spans="1:9" x14ac:dyDescent="0.3">
      <c r="A1065">
        <v>12100</v>
      </c>
      <c r="B1065">
        <v>15</v>
      </c>
      <c r="C1065">
        <v>24.606999999999999</v>
      </c>
      <c r="D1065">
        <v>74.963999999999999</v>
      </c>
      <c r="E1065">
        <v>0.99551000000000001</v>
      </c>
      <c r="F1065">
        <v>0.48598999999999998</v>
      </c>
      <c r="G1065">
        <v>1.36E-4</v>
      </c>
      <c r="H1065">
        <v>2.0220999999999999E-2</v>
      </c>
      <c r="I1065">
        <v>2.0357E-2</v>
      </c>
    </row>
    <row r="1066" spans="1:9" x14ac:dyDescent="0.3">
      <c r="A1066">
        <v>12000</v>
      </c>
      <c r="B1066">
        <v>15</v>
      </c>
      <c r="C1066">
        <v>24.617000000000001</v>
      </c>
      <c r="D1066">
        <v>74.974999999999994</v>
      </c>
      <c r="E1066">
        <v>0.99551000000000001</v>
      </c>
      <c r="F1066">
        <v>0.48599999999999999</v>
      </c>
      <c r="G1066">
        <v>1.36E-4</v>
      </c>
      <c r="H1066">
        <v>2.0220999999999999E-2</v>
      </c>
      <c r="I1066">
        <v>2.0357E-2</v>
      </c>
    </row>
    <row r="1067" spans="1:9" x14ac:dyDescent="0.3">
      <c r="A1067">
        <v>11800</v>
      </c>
      <c r="B1067">
        <v>15</v>
      </c>
      <c r="C1067">
        <v>24.616</v>
      </c>
      <c r="D1067">
        <v>74.963999999999999</v>
      </c>
      <c r="E1067">
        <v>0.99550000000000005</v>
      </c>
      <c r="F1067">
        <v>0.48597000000000001</v>
      </c>
      <c r="G1067">
        <v>1.36E-4</v>
      </c>
      <c r="H1067">
        <v>2.0223000000000001E-2</v>
      </c>
      <c r="I1067">
        <v>2.0358999999999999E-2</v>
      </c>
    </row>
    <row r="1068" spans="1:9" x14ac:dyDescent="0.3">
      <c r="A1068">
        <v>11700</v>
      </c>
      <c r="B1068">
        <v>15</v>
      </c>
      <c r="C1068">
        <v>24.619</v>
      </c>
      <c r="D1068">
        <v>74.965000000000003</v>
      </c>
      <c r="E1068">
        <v>0.99550000000000005</v>
      </c>
      <c r="F1068">
        <v>0.48596</v>
      </c>
      <c r="G1068">
        <v>1.36E-4</v>
      </c>
      <c r="H1068">
        <v>2.0223999999999999E-2</v>
      </c>
      <c r="I1068">
        <v>2.036E-2</v>
      </c>
    </row>
    <row r="1069" spans="1:9" x14ac:dyDescent="0.3">
      <c r="A1069">
        <v>11600</v>
      </c>
      <c r="B1069">
        <v>15</v>
      </c>
      <c r="C1069">
        <v>24.622</v>
      </c>
      <c r="D1069">
        <v>74.965999999999994</v>
      </c>
      <c r="E1069">
        <v>0.99550000000000005</v>
      </c>
      <c r="F1069">
        <v>0.48593999999999998</v>
      </c>
      <c r="G1069">
        <v>1.36E-4</v>
      </c>
      <c r="H1069">
        <v>2.0226000000000001E-2</v>
      </c>
      <c r="I1069">
        <v>2.0362000000000002E-2</v>
      </c>
    </row>
    <row r="1070" spans="1:9" x14ac:dyDescent="0.3">
      <c r="A1070">
        <v>11500</v>
      </c>
      <c r="B1070">
        <v>15</v>
      </c>
      <c r="C1070">
        <v>24.623999999999999</v>
      </c>
      <c r="D1070">
        <v>74.966999999999999</v>
      </c>
      <c r="E1070">
        <v>0.99550000000000005</v>
      </c>
      <c r="F1070">
        <v>0.48592999999999997</v>
      </c>
      <c r="G1070">
        <v>1.36E-4</v>
      </c>
      <c r="H1070">
        <v>2.0226999999999998E-2</v>
      </c>
      <c r="I1070">
        <v>2.0362999999999999E-2</v>
      </c>
    </row>
    <row r="1071" spans="1:9" x14ac:dyDescent="0.3">
      <c r="A1071">
        <v>11400</v>
      </c>
      <c r="B1071">
        <v>15</v>
      </c>
      <c r="C1071">
        <v>24.626999999999999</v>
      </c>
      <c r="D1071">
        <v>74.968000000000004</v>
      </c>
      <c r="E1071">
        <v>0.99550000000000005</v>
      </c>
      <c r="F1071">
        <v>0.48591000000000001</v>
      </c>
      <c r="G1071">
        <v>1.36E-4</v>
      </c>
      <c r="H1071">
        <v>2.0229E-2</v>
      </c>
      <c r="I1071">
        <v>2.0365000000000001E-2</v>
      </c>
    </row>
    <row r="1072" spans="1:9" x14ac:dyDescent="0.3">
      <c r="A1072">
        <v>1200</v>
      </c>
      <c r="B1072">
        <v>14</v>
      </c>
      <c r="C1072">
        <v>28.689</v>
      </c>
      <c r="D1072">
        <v>75.691999999999993</v>
      </c>
      <c r="E1072">
        <v>0.99297000000000002</v>
      </c>
      <c r="F1072">
        <v>0.48891000000000001</v>
      </c>
      <c r="G1072">
        <v>2.1800000000000001E-4</v>
      </c>
      <c r="H1072">
        <v>2.0230000000000001E-2</v>
      </c>
      <c r="I1072">
        <v>2.0448000000000001E-2</v>
      </c>
    </row>
    <row r="1073" spans="1:9" x14ac:dyDescent="0.3">
      <c r="A1073">
        <v>11300</v>
      </c>
      <c r="B1073">
        <v>15</v>
      </c>
      <c r="C1073">
        <v>24.629000000000001</v>
      </c>
      <c r="D1073">
        <v>74.968999999999994</v>
      </c>
      <c r="E1073">
        <v>0.99550000000000005</v>
      </c>
      <c r="F1073">
        <v>0.4859</v>
      </c>
      <c r="G1073">
        <v>1.36E-4</v>
      </c>
      <c r="H1073">
        <v>2.0230999999999999E-2</v>
      </c>
      <c r="I1073">
        <v>2.0367E-2</v>
      </c>
    </row>
    <row r="1074" spans="1:9" x14ac:dyDescent="0.3">
      <c r="A1074">
        <v>11200</v>
      </c>
      <c r="B1074">
        <v>15</v>
      </c>
      <c r="C1074">
        <v>24.632000000000001</v>
      </c>
      <c r="D1074">
        <v>74.971000000000004</v>
      </c>
      <c r="E1074">
        <v>0.99548999999999999</v>
      </c>
      <c r="F1074">
        <v>0.48587999999999998</v>
      </c>
      <c r="G1074">
        <v>1.36E-4</v>
      </c>
      <c r="H1074">
        <v>2.0232E-2</v>
      </c>
      <c r="I1074">
        <v>2.0369000000000002E-2</v>
      </c>
    </row>
    <row r="1075" spans="1:9" x14ac:dyDescent="0.3">
      <c r="A1075">
        <v>10900</v>
      </c>
      <c r="B1075">
        <v>15</v>
      </c>
      <c r="C1075">
        <v>24.643000000000001</v>
      </c>
      <c r="D1075">
        <v>74.971999999999994</v>
      </c>
      <c r="E1075">
        <v>0.99548999999999999</v>
      </c>
      <c r="F1075">
        <v>0.48585</v>
      </c>
      <c r="G1075">
        <v>1.36E-4</v>
      </c>
      <c r="H1075">
        <v>2.0233999999999999E-2</v>
      </c>
      <c r="I1075">
        <v>2.0369999999999999E-2</v>
      </c>
    </row>
    <row r="1076" spans="1:9" x14ac:dyDescent="0.3">
      <c r="A1076">
        <v>11100</v>
      </c>
      <c r="B1076">
        <v>15</v>
      </c>
      <c r="C1076">
        <v>24.635999999999999</v>
      </c>
      <c r="D1076">
        <v>74.972999999999999</v>
      </c>
      <c r="E1076">
        <v>0.99548999999999999</v>
      </c>
      <c r="F1076">
        <v>0.48586000000000001</v>
      </c>
      <c r="G1076">
        <v>1.36E-4</v>
      </c>
      <c r="H1076">
        <v>2.0233999999999999E-2</v>
      </c>
      <c r="I1076">
        <v>2.0371E-2</v>
      </c>
    </row>
    <row r="1077" spans="1:9" x14ac:dyDescent="0.3">
      <c r="A1077">
        <v>11000</v>
      </c>
      <c r="B1077">
        <v>15</v>
      </c>
      <c r="C1077">
        <v>24.648</v>
      </c>
      <c r="D1077">
        <v>74.986999999999995</v>
      </c>
      <c r="E1077">
        <v>0.99548999999999999</v>
      </c>
      <c r="F1077">
        <v>0.48587000000000002</v>
      </c>
      <c r="G1077">
        <v>1.36E-4</v>
      </c>
      <c r="H1077">
        <v>2.0233999999999999E-2</v>
      </c>
      <c r="I1077">
        <v>2.0371E-2</v>
      </c>
    </row>
    <row r="1078" spans="1:9" x14ac:dyDescent="0.3">
      <c r="A1078">
        <v>10800</v>
      </c>
      <c r="B1078">
        <v>15</v>
      </c>
      <c r="C1078">
        <v>24.646000000000001</v>
      </c>
      <c r="D1078">
        <v>74.972999999999999</v>
      </c>
      <c r="E1078">
        <v>0.99548999999999999</v>
      </c>
      <c r="F1078">
        <v>0.48583999999999999</v>
      </c>
      <c r="G1078">
        <v>1.37E-4</v>
      </c>
      <c r="H1078">
        <v>2.0236000000000001E-2</v>
      </c>
      <c r="I1078">
        <v>2.0372000000000001E-2</v>
      </c>
    </row>
    <row r="1079" spans="1:9" x14ac:dyDescent="0.3">
      <c r="A1079">
        <v>10700</v>
      </c>
      <c r="B1079">
        <v>15</v>
      </c>
      <c r="C1079">
        <v>24.649000000000001</v>
      </c>
      <c r="D1079">
        <v>74.974000000000004</v>
      </c>
      <c r="E1079">
        <v>0.99548000000000003</v>
      </c>
      <c r="F1079">
        <v>0.48582999999999998</v>
      </c>
      <c r="G1079">
        <v>1.37E-4</v>
      </c>
      <c r="H1079">
        <v>2.0237000000000002E-2</v>
      </c>
      <c r="I1079">
        <v>2.0374E-2</v>
      </c>
    </row>
    <row r="1080" spans="1:9" x14ac:dyDescent="0.3">
      <c r="A1080">
        <v>10600</v>
      </c>
      <c r="B1080">
        <v>15</v>
      </c>
      <c r="C1080">
        <v>24.652000000000001</v>
      </c>
      <c r="D1080">
        <v>74.974999999999994</v>
      </c>
      <c r="E1080">
        <v>0.99548000000000003</v>
      </c>
      <c r="F1080">
        <v>0.48581000000000002</v>
      </c>
      <c r="G1080">
        <v>1.37E-4</v>
      </c>
      <c r="H1080">
        <v>2.0239E-2</v>
      </c>
      <c r="I1080">
        <v>2.0375999999999998E-2</v>
      </c>
    </row>
    <row r="1081" spans="1:9" x14ac:dyDescent="0.3">
      <c r="A1081">
        <v>10500</v>
      </c>
      <c r="B1081">
        <v>15</v>
      </c>
      <c r="C1081">
        <v>24.655000000000001</v>
      </c>
      <c r="D1081">
        <v>74.975999999999999</v>
      </c>
      <c r="E1081">
        <v>0.99548000000000003</v>
      </c>
      <c r="F1081">
        <v>0.48580000000000001</v>
      </c>
      <c r="G1081">
        <v>1.37E-4</v>
      </c>
      <c r="H1081">
        <v>2.0240999999999999E-2</v>
      </c>
      <c r="I1081">
        <v>2.0378E-2</v>
      </c>
    </row>
    <row r="1082" spans="1:9" x14ac:dyDescent="0.3">
      <c r="A1082">
        <v>10400</v>
      </c>
      <c r="B1082">
        <v>15</v>
      </c>
      <c r="C1082">
        <v>24.657</v>
      </c>
      <c r="D1082">
        <v>74.977999999999994</v>
      </c>
      <c r="E1082">
        <v>0.99548000000000003</v>
      </c>
      <c r="F1082">
        <v>0.48577999999999999</v>
      </c>
      <c r="G1082">
        <v>1.37E-4</v>
      </c>
      <c r="H1082">
        <v>2.0243000000000001E-2</v>
      </c>
      <c r="I1082">
        <v>2.0379999999999999E-2</v>
      </c>
    </row>
    <row r="1083" spans="1:9" x14ac:dyDescent="0.3">
      <c r="A1083">
        <v>10300</v>
      </c>
      <c r="B1083">
        <v>15</v>
      </c>
      <c r="C1083">
        <v>24.66</v>
      </c>
      <c r="D1083">
        <v>74.978999999999999</v>
      </c>
      <c r="E1083">
        <v>0.99548000000000003</v>
      </c>
      <c r="F1083">
        <v>0.48576000000000003</v>
      </c>
      <c r="G1083">
        <v>1.37E-4</v>
      </c>
      <c r="H1083">
        <v>2.0244999999999999E-2</v>
      </c>
      <c r="I1083">
        <v>2.0382000000000001E-2</v>
      </c>
    </row>
    <row r="1084" spans="1:9" x14ac:dyDescent="0.3">
      <c r="A1084">
        <v>10200</v>
      </c>
      <c r="B1084">
        <v>15</v>
      </c>
      <c r="C1084">
        <v>24.663</v>
      </c>
      <c r="D1084">
        <v>74.980999999999995</v>
      </c>
      <c r="E1084">
        <v>0.99548000000000003</v>
      </c>
      <c r="F1084">
        <v>0.48574000000000001</v>
      </c>
      <c r="G1084">
        <v>1.37E-4</v>
      </c>
      <c r="H1084">
        <v>2.0247000000000001E-2</v>
      </c>
      <c r="I1084">
        <v>2.0383999999999999E-2</v>
      </c>
    </row>
    <row r="1085" spans="1:9" x14ac:dyDescent="0.3">
      <c r="A1085">
        <v>9900</v>
      </c>
      <c r="B1085">
        <v>15</v>
      </c>
      <c r="C1085">
        <v>24.675000000000001</v>
      </c>
      <c r="D1085">
        <v>74.983000000000004</v>
      </c>
      <c r="E1085">
        <v>0.99546999999999997</v>
      </c>
      <c r="F1085">
        <v>0.48570999999999998</v>
      </c>
      <c r="G1085">
        <v>1.37E-4</v>
      </c>
      <c r="H1085">
        <v>2.0247999999999999E-2</v>
      </c>
      <c r="I1085">
        <v>2.0385E-2</v>
      </c>
    </row>
    <row r="1086" spans="1:9" x14ac:dyDescent="0.3">
      <c r="A1086">
        <v>10100</v>
      </c>
      <c r="B1086">
        <v>15</v>
      </c>
      <c r="C1086">
        <v>24.667000000000002</v>
      </c>
      <c r="D1086">
        <v>74.983999999999995</v>
      </c>
      <c r="E1086">
        <v>0.99546999999999997</v>
      </c>
      <c r="F1086">
        <v>0.48571999999999999</v>
      </c>
      <c r="G1086">
        <v>1.37E-4</v>
      </c>
      <c r="H1086">
        <v>2.0249E-2</v>
      </c>
      <c r="I1086">
        <v>2.0386000000000001E-2</v>
      </c>
    </row>
    <row r="1087" spans="1:9" x14ac:dyDescent="0.3">
      <c r="A1087">
        <v>10000</v>
      </c>
      <c r="B1087">
        <v>15</v>
      </c>
      <c r="C1087">
        <v>24.681999999999999</v>
      </c>
      <c r="D1087">
        <v>75.001999999999995</v>
      </c>
      <c r="E1087">
        <v>0.99546999999999997</v>
      </c>
      <c r="F1087">
        <v>0.48574000000000001</v>
      </c>
      <c r="G1087">
        <v>1.37E-4</v>
      </c>
      <c r="H1087">
        <v>2.0249E-2</v>
      </c>
      <c r="I1087">
        <v>2.0386000000000001E-2</v>
      </c>
    </row>
    <row r="1088" spans="1:9" x14ac:dyDescent="0.3">
      <c r="A1088">
        <v>9800</v>
      </c>
      <c r="B1088">
        <v>15</v>
      </c>
      <c r="C1088">
        <v>24.678999999999998</v>
      </c>
      <c r="D1088">
        <v>74.983999999999995</v>
      </c>
      <c r="E1088">
        <v>0.99546999999999997</v>
      </c>
      <c r="F1088">
        <v>0.48570000000000002</v>
      </c>
      <c r="G1088">
        <v>1.37E-4</v>
      </c>
      <c r="H1088">
        <v>2.0250000000000001E-2</v>
      </c>
      <c r="I1088">
        <v>2.0386999999999999E-2</v>
      </c>
    </row>
    <row r="1089" spans="1:9" x14ac:dyDescent="0.3">
      <c r="A1089">
        <v>9700</v>
      </c>
      <c r="B1089">
        <v>15</v>
      </c>
      <c r="C1089">
        <v>24.681999999999999</v>
      </c>
      <c r="D1089">
        <v>74.984999999999999</v>
      </c>
      <c r="E1089">
        <v>0.99546000000000001</v>
      </c>
      <c r="F1089">
        <v>0.48568</v>
      </c>
      <c r="G1089">
        <v>1.37E-4</v>
      </c>
      <c r="H1089">
        <v>2.0251999999999999E-2</v>
      </c>
      <c r="I1089">
        <v>2.0389000000000001E-2</v>
      </c>
    </row>
    <row r="1090" spans="1:9" x14ac:dyDescent="0.3">
      <c r="A1090">
        <v>9600</v>
      </c>
      <c r="B1090">
        <v>15</v>
      </c>
      <c r="C1090">
        <v>24.684999999999999</v>
      </c>
      <c r="D1090">
        <v>74.986999999999995</v>
      </c>
      <c r="E1090">
        <v>0.99546000000000001</v>
      </c>
      <c r="F1090">
        <v>0.48566999999999999</v>
      </c>
      <c r="G1090">
        <v>1.37E-4</v>
      </c>
      <c r="H1090">
        <v>2.0254000000000001E-2</v>
      </c>
      <c r="I1090">
        <v>2.0390999999999999E-2</v>
      </c>
    </row>
    <row r="1091" spans="1:9" x14ac:dyDescent="0.3">
      <c r="A1091">
        <v>9500</v>
      </c>
      <c r="B1091">
        <v>15</v>
      </c>
      <c r="C1091">
        <v>24.687999999999999</v>
      </c>
      <c r="D1091">
        <v>74.988</v>
      </c>
      <c r="E1091">
        <v>0.99546000000000001</v>
      </c>
      <c r="F1091">
        <v>0.48565000000000003</v>
      </c>
      <c r="G1091">
        <v>1.37E-4</v>
      </c>
      <c r="H1091">
        <v>2.0256E-2</v>
      </c>
      <c r="I1091">
        <v>2.0393000000000001E-2</v>
      </c>
    </row>
    <row r="1092" spans="1:9" x14ac:dyDescent="0.3">
      <c r="A1092">
        <v>9400</v>
      </c>
      <c r="B1092">
        <v>15</v>
      </c>
      <c r="C1092">
        <v>24.690999999999999</v>
      </c>
      <c r="D1092">
        <v>74.989999999999995</v>
      </c>
      <c r="E1092">
        <v>0.99546000000000001</v>
      </c>
      <c r="F1092">
        <v>0.48563000000000001</v>
      </c>
      <c r="G1092">
        <v>1.37E-4</v>
      </c>
      <c r="H1092">
        <v>2.0258000000000002E-2</v>
      </c>
      <c r="I1092">
        <v>2.0395E-2</v>
      </c>
    </row>
    <row r="1093" spans="1:9" x14ac:dyDescent="0.3">
      <c r="A1093">
        <v>9300</v>
      </c>
      <c r="B1093">
        <v>15</v>
      </c>
      <c r="C1093">
        <v>24.693999999999999</v>
      </c>
      <c r="D1093">
        <v>74.992000000000004</v>
      </c>
      <c r="E1093">
        <v>0.99546000000000001</v>
      </c>
      <c r="F1093">
        <v>0.48560999999999999</v>
      </c>
      <c r="G1093">
        <v>1.37E-4</v>
      </c>
      <c r="H1093">
        <v>2.026E-2</v>
      </c>
      <c r="I1093">
        <v>2.0397999999999999E-2</v>
      </c>
    </row>
    <row r="1094" spans="1:9" x14ac:dyDescent="0.3">
      <c r="A1094">
        <v>9200</v>
      </c>
      <c r="B1094">
        <v>15</v>
      </c>
      <c r="C1094">
        <v>24.698</v>
      </c>
      <c r="D1094">
        <v>74.994</v>
      </c>
      <c r="E1094">
        <v>0.99544999999999995</v>
      </c>
      <c r="F1094">
        <v>0.48559000000000002</v>
      </c>
      <c r="G1094">
        <v>1.3799999999999999E-4</v>
      </c>
      <c r="H1094">
        <v>2.0261999999999999E-2</v>
      </c>
      <c r="I1094">
        <v>2.0400000000000001E-2</v>
      </c>
    </row>
    <row r="1095" spans="1:9" x14ac:dyDescent="0.3">
      <c r="A1095">
        <v>8900</v>
      </c>
      <c r="B1095">
        <v>15</v>
      </c>
      <c r="C1095">
        <v>24.710999999999999</v>
      </c>
      <c r="D1095">
        <v>74.995999999999995</v>
      </c>
      <c r="E1095">
        <v>0.99543999999999999</v>
      </c>
      <c r="F1095">
        <v>0.48554999999999998</v>
      </c>
      <c r="G1095">
        <v>1.3799999999999999E-4</v>
      </c>
      <c r="H1095">
        <v>2.0263E-2</v>
      </c>
      <c r="I1095">
        <v>2.0400999999999999E-2</v>
      </c>
    </row>
    <row r="1096" spans="1:9" x14ac:dyDescent="0.3">
      <c r="A1096">
        <v>1300</v>
      </c>
      <c r="B1096">
        <v>14</v>
      </c>
      <c r="C1096">
        <v>28.582000000000001</v>
      </c>
      <c r="D1096">
        <v>75.656000000000006</v>
      </c>
      <c r="E1096">
        <v>0.99317</v>
      </c>
      <c r="F1096">
        <v>0.48884</v>
      </c>
      <c r="G1096">
        <v>2.1100000000000001E-4</v>
      </c>
      <c r="H1096">
        <v>2.0263E-2</v>
      </c>
      <c r="I1096">
        <v>2.0475E-2</v>
      </c>
    </row>
    <row r="1097" spans="1:9" x14ac:dyDescent="0.3">
      <c r="A1097">
        <v>9100</v>
      </c>
      <c r="B1097">
        <v>15</v>
      </c>
      <c r="C1097">
        <v>24.702000000000002</v>
      </c>
      <c r="D1097">
        <v>74.998000000000005</v>
      </c>
      <c r="E1097">
        <v>0.99544999999999995</v>
      </c>
      <c r="F1097">
        <v>0.48555999999999999</v>
      </c>
      <c r="G1097">
        <v>1.3799999999999999E-4</v>
      </c>
      <c r="H1097">
        <v>2.0264999999999998E-2</v>
      </c>
      <c r="I1097">
        <v>2.0402E-2</v>
      </c>
    </row>
    <row r="1098" spans="1:9" x14ac:dyDescent="0.3">
      <c r="A1098">
        <v>9000</v>
      </c>
      <c r="B1098">
        <v>15</v>
      </c>
      <c r="C1098">
        <v>24.721</v>
      </c>
      <c r="D1098">
        <v>75.022000000000006</v>
      </c>
      <c r="E1098">
        <v>0.99544999999999995</v>
      </c>
      <c r="F1098">
        <v>0.48558000000000001</v>
      </c>
      <c r="G1098">
        <v>1.3799999999999999E-4</v>
      </c>
      <c r="H1098">
        <v>2.0264999999999998E-2</v>
      </c>
      <c r="I1098">
        <v>2.0402E-2</v>
      </c>
    </row>
    <row r="1099" spans="1:9" x14ac:dyDescent="0.3">
      <c r="A1099">
        <v>8800</v>
      </c>
      <c r="B1099">
        <v>15</v>
      </c>
      <c r="C1099">
        <v>24.715</v>
      </c>
      <c r="D1099">
        <v>74.998000000000005</v>
      </c>
      <c r="E1099">
        <v>0.99543999999999999</v>
      </c>
      <c r="F1099">
        <v>0.48554000000000003</v>
      </c>
      <c r="G1099">
        <v>1.3799999999999999E-4</v>
      </c>
      <c r="H1099">
        <v>2.0265999999999999E-2</v>
      </c>
      <c r="I1099">
        <v>2.0403999999999999E-2</v>
      </c>
    </row>
    <row r="1100" spans="1:9" x14ac:dyDescent="0.3">
      <c r="A1100">
        <v>8700</v>
      </c>
      <c r="B1100">
        <v>15</v>
      </c>
      <c r="C1100">
        <v>24.719000000000001</v>
      </c>
      <c r="D1100">
        <v>75</v>
      </c>
      <c r="E1100">
        <v>0.99543999999999999</v>
      </c>
      <c r="F1100">
        <v>0.48552000000000001</v>
      </c>
      <c r="G1100">
        <v>1.3799999999999999E-4</v>
      </c>
      <c r="H1100">
        <v>2.0268000000000001E-2</v>
      </c>
      <c r="I1100">
        <v>2.0406000000000001E-2</v>
      </c>
    </row>
    <row r="1101" spans="1:9" x14ac:dyDescent="0.3">
      <c r="A1101">
        <v>8600</v>
      </c>
      <c r="B1101">
        <v>15</v>
      </c>
      <c r="C1101">
        <v>24.722000000000001</v>
      </c>
      <c r="D1101">
        <v>75.001000000000005</v>
      </c>
      <c r="E1101">
        <v>0.99543999999999999</v>
      </c>
      <c r="F1101">
        <v>0.48549999999999999</v>
      </c>
      <c r="G1101">
        <v>1.3799999999999999E-4</v>
      </c>
      <c r="H1101">
        <v>2.027E-2</v>
      </c>
      <c r="I1101">
        <v>2.0407999999999999E-2</v>
      </c>
    </row>
    <row r="1102" spans="1:9" x14ac:dyDescent="0.3">
      <c r="A1102">
        <v>8500</v>
      </c>
      <c r="B1102">
        <v>15</v>
      </c>
      <c r="C1102">
        <v>24.725999999999999</v>
      </c>
      <c r="D1102">
        <v>75.003</v>
      </c>
      <c r="E1102">
        <v>0.99543000000000004</v>
      </c>
      <c r="F1102">
        <v>0.48548000000000002</v>
      </c>
      <c r="G1102">
        <v>1.3799999999999999E-4</v>
      </c>
      <c r="H1102">
        <v>2.0271999999999998E-2</v>
      </c>
      <c r="I1102">
        <v>2.0410000000000001E-2</v>
      </c>
    </row>
    <row r="1103" spans="1:9" x14ac:dyDescent="0.3">
      <c r="A1103">
        <v>8400</v>
      </c>
      <c r="B1103">
        <v>15</v>
      </c>
      <c r="C1103">
        <v>24.728999999999999</v>
      </c>
      <c r="D1103">
        <v>75.004999999999995</v>
      </c>
      <c r="E1103">
        <v>0.99543000000000004</v>
      </c>
      <c r="F1103">
        <v>0.48546</v>
      </c>
      <c r="G1103">
        <v>1.3799999999999999E-4</v>
      </c>
      <c r="H1103">
        <v>2.0275000000000001E-2</v>
      </c>
      <c r="I1103">
        <v>2.0413000000000001E-2</v>
      </c>
    </row>
    <row r="1104" spans="1:9" x14ac:dyDescent="0.3">
      <c r="A1104">
        <v>8300</v>
      </c>
      <c r="B1104">
        <v>15</v>
      </c>
      <c r="C1104">
        <v>24.733000000000001</v>
      </c>
      <c r="D1104">
        <v>75.007999999999996</v>
      </c>
      <c r="E1104">
        <v>0.99543000000000004</v>
      </c>
      <c r="F1104">
        <v>0.48543999999999998</v>
      </c>
      <c r="G1104">
        <v>1.3799999999999999E-4</v>
      </c>
      <c r="H1104">
        <v>2.0277E-2</v>
      </c>
      <c r="I1104">
        <v>2.0414999999999999E-2</v>
      </c>
    </row>
    <row r="1105" spans="1:9" x14ac:dyDescent="0.3">
      <c r="A1105">
        <v>8200</v>
      </c>
      <c r="B1105">
        <v>15</v>
      </c>
      <c r="C1105">
        <v>24.736000000000001</v>
      </c>
      <c r="D1105">
        <v>75.010000000000005</v>
      </c>
      <c r="E1105">
        <v>0.99543000000000004</v>
      </c>
      <c r="F1105">
        <v>0.48541000000000001</v>
      </c>
      <c r="G1105">
        <v>1.3799999999999999E-4</v>
      </c>
      <c r="H1105">
        <v>2.0279999999999999E-2</v>
      </c>
      <c r="I1105">
        <v>2.0417999999999999E-2</v>
      </c>
    </row>
    <row r="1106" spans="1:9" x14ac:dyDescent="0.3">
      <c r="A1106">
        <v>7900</v>
      </c>
      <c r="B1106">
        <v>15</v>
      </c>
      <c r="C1106">
        <v>24.751999999999999</v>
      </c>
      <c r="D1106">
        <v>75.013000000000005</v>
      </c>
      <c r="E1106">
        <v>0.99541999999999997</v>
      </c>
      <c r="F1106">
        <v>0.48537000000000002</v>
      </c>
      <c r="G1106">
        <v>1.3899999999999999E-4</v>
      </c>
      <c r="H1106">
        <v>2.0279999999999999E-2</v>
      </c>
      <c r="I1106">
        <v>2.0419E-2</v>
      </c>
    </row>
    <row r="1107" spans="1:9" x14ac:dyDescent="0.3">
      <c r="A1107">
        <v>8100</v>
      </c>
      <c r="B1107">
        <v>15</v>
      </c>
      <c r="C1107">
        <v>24.741</v>
      </c>
      <c r="D1107">
        <v>75.015000000000001</v>
      </c>
      <c r="E1107">
        <v>0.99541999999999997</v>
      </c>
      <c r="F1107">
        <v>0.48537999999999998</v>
      </c>
      <c r="G1107">
        <v>1.3799999999999999E-4</v>
      </c>
      <c r="H1107">
        <v>2.0282000000000001E-2</v>
      </c>
      <c r="I1107">
        <v>2.0421000000000002E-2</v>
      </c>
    </row>
    <row r="1108" spans="1:9" x14ac:dyDescent="0.3">
      <c r="A1108">
        <v>8000</v>
      </c>
      <c r="B1108">
        <v>15</v>
      </c>
      <c r="C1108">
        <v>24.765999999999998</v>
      </c>
      <c r="D1108">
        <v>75.046999999999997</v>
      </c>
      <c r="E1108">
        <v>0.99541999999999997</v>
      </c>
      <c r="F1108">
        <v>0.4854</v>
      </c>
      <c r="G1108">
        <v>1.3899999999999999E-4</v>
      </c>
      <c r="H1108">
        <v>2.0282000000000001E-2</v>
      </c>
      <c r="I1108">
        <v>2.0421000000000002E-2</v>
      </c>
    </row>
    <row r="1109" spans="1:9" x14ac:dyDescent="0.3">
      <c r="A1109">
        <v>7800</v>
      </c>
      <c r="B1109">
        <v>15</v>
      </c>
      <c r="C1109">
        <v>24.756</v>
      </c>
      <c r="D1109">
        <v>75.015000000000001</v>
      </c>
      <c r="E1109">
        <v>0.99541000000000002</v>
      </c>
      <c r="F1109">
        <v>0.48535</v>
      </c>
      <c r="G1109">
        <v>1.3899999999999999E-4</v>
      </c>
      <c r="H1109">
        <v>2.0282999999999999E-2</v>
      </c>
      <c r="I1109">
        <v>2.0421999999999999E-2</v>
      </c>
    </row>
    <row r="1110" spans="1:9" x14ac:dyDescent="0.3">
      <c r="A1110">
        <v>7700</v>
      </c>
      <c r="B1110">
        <v>15</v>
      </c>
      <c r="C1110">
        <v>24.76</v>
      </c>
      <c r="D1110">
        <v>75.016999999999996</v>
      </c>
      <c r="E1110">
        <v>0.99541000000000002</v>
      </c>
      <c r="F1110">
        <v>0.48532999999999998</v>
      </c>
      <c r="G1110">
        <v>1.3899999999999999E-4</v>
      </c>
      <c r="H1110">
        <v>2.0285000000000001E-2</v>
      </c>
      <c r="I1110">
        <v>2.0424000000000001E-2</v>
      </c>
    </row>
    <row r="1111" spans="1:9" x14ac:dyDescent="0.3">
      <c r="A1111">
        <v>1400</v>
      </c>
      <c r="B1111">
        <v>14</v>
      </c>
      <c r="C1111">
        <v>28.492999999999999</v>
      </c>
      <c r="D1111">
        <v>75.617000000000004</v>
      </c>
      <c r="E1111">
        <v>0.99329000000000001</v>
      </c>
      <c r="F1111">
        <v>0.48884</v>
      </c>
      <c r="G1111">
        <v>2.0699999999999999E-4</v>
      </c>
      <c r="H1111">
        <v>2.0285999999999998E-2</v>
      </c>
      <c r="I1111">
        <v>2.0493000000000001E-2</v>
      </c>
    </row>
    <row r="1112" spans="1:9" x14ac:dyDescent="0.3">
      <c r="A1112">
        <v>7600</v>
      </c>
      <c r="B1112">
        <v>15</v>
      </c>
      <c r="C1112">
        <v>24.763999999999999</v>
      </c>
      <c r="D1112">
        <v>75.019000000000005</v>
      </c>
      <c r="E1112">
        <v>0.99541000000000002</v>
      </c>
      <c r="F1112">
        <v>0.48531000000000002</v>
      </c>
      <c r="G1112">
        <v>1.3899999999999999E-4</v>
      </c>
      <c r="H1112">
        <v>2.0288E-2</v>
      </c>
      <c r="I1112">
        <v>2.0427000000000001E-2</v>
      </c>
    </row>
    <row r="1113" spans="1:9" x14ac:dyDescent="0.3">
      <c r="A1113">
        <v>7500</v>
      </c>
      <c r="B1113">
        <v>15</v>
      </c>
      <c r="C1113">
        <v>24.768000000000001</v>
      </c>
      <c r="D1113">
        <v>75.022000000000006</v>
      </c>
      <c r="E1113">
        <v>0.99539999999999995</v>
      </c>
      <c r="F1113">
        <v>0.48529</v>
      </c>
      <c r="G1113">
        <v>1.3899999999999999E-4</v>
      </c>
      <c r="H1113">
        <v>2.0291E-2</v>
      </c>
      <c r="I1113">
        <v>2.043E-2</v>
      </c>
    </row>
    <row r="1114" spans="1:9" x14ac:dyDescent="0.3">
      <c r="A1114">
        <v>7400</v>
      </c>
      <c r="B1114">
        <v>15</v>
      </c>
      <c r="C1114">
        <v>24.771999999999998</v>
      </c>
      <c r="D1114">
        <v>75.024000000000001</v>
      </c>
      <c r="E1114">
        <v>0.99539999999999995</v>
      </c>
      <c r="F1114">
        <v>0.48526000000000002</v>
      </c>
      <c r="G1114">
        <v>1.3899999999999999E-4</v>
      </c>
      <c r="H1114">
        <v>2.0292999999999999E-2</v>
      </c>
      <c r="I1114">
        <v>2.0431999999999999E-2</v>
      </c>
    </row>
    <row r="1115" spans="1:9" x14ac:dyDescent="0.3">
      <c r="A1115">
        <v>7300</v>
      </c>
      <c r="B1115">
        <v>15</v>
      </c>
      <c r="C1115">
        <v>24.776</v>
      </c>
      <c r="D1115">
        <v>75.027000000000001</v>
      </c>
      <c r="E1115">
        <v>0.99539999999999995</v>
      </c>
      <c r="F1115">
        <v>0.48522999999999999</v>
      </c>
      <c r="G1115">
        <v>1.3899999999999999E-4</v>
      </c>
      <c r="H1115">
        <v>2.0296000000000002E-2</v>
      </c>
      <c r="I1115">
        <v>2.0434999999999998E-2</v>
      </c>
    </row>
    <row r="1116" spans="1:9" x14ac:dyDescent="0.3">
      <c r="A1116">
        <v>7200</v>
      </c>
      <c r="B1116">
        <v>15</v>
      </c>
      <c r="C1116">
        <v>24.78</v>
      </c>
      <c r="D1116">
        <v>75.031000000000006</v>
      </c>
      <c r="E1116">
        <v>0.99539999999999995</v>
      </c>
      <c r="F1116">
        <v>0.48520000000000002</v>
      </c>
      <c r="G1116">
        <v>1.3899999999999999E-4</v>
      </c>
      <c r="H1116">
        <v>2.0299000000000001E-2</v>
      </c>
      <c r="I1116">
        <v>2.0438000000000001E-2</v>
      </c>
    </row>
    <row r="1117" spans="1:9" x14ac:dyDescent="0.3">
      <c r="A1117">
        <v>6900</v>
      </c>
      <c r="B1117">
        <v>15</v>
      </c>
      <c r="C1117">
        <v>24.803000000000001</v>
      </c>
      <c r="D1117">
        <v>75.034000000000006</v>
      </c>
      <c r="E1117">
        <v>0.99538000000000004</v>
      </c>
      <c r="F1117">
        <v>0.48515000000000003</v>
      </c>
      <c r="G1117">
        <v>1.3999999999999999E-4</v>
      </c>
      <c r="H1117">
        <v>2.0299000000000001E-2</v>
      </c>
      <c r="I1117">
        <v>2.0438999999999999E-2</v>
      </c>
    </row>
    <row r="1118" spans="1:9" x14ac:dyDescent="0.3">
      <c r="A1118">
        <v>7100</v>
      </c>
      <c r="B1118">
        <v>15</v>
      </c>
      <c r="C1118">
        <v>24.785</v>
      </c>
      <c r="D1118">
        <v>75.037000000000006</v>
      </c>
      <c r="E1118">
        <v>0.99539</v>
      </c>
      <c r="F1118">
        <v>0.48516999999999999</v>
      </c>
      <c r="G1118">
        <v>1.3899999999999999E-4</v>
      </c>
      <c r="H1118">
        <v>2.0302000000000001E-2</v>
      </c>
      <c r="I1118">
        <v>2.0441999999999998E-2</v>
      </c>
    </row>
    <row r="1119" spans="1:9" x14ac:dyDescent="0.3">
      <c r="A1119">
        <v>6800</v>
      </c>
      <c r="B1119">
        <v>15</v>
      </c>
      <c r="C1119">
        <v>24.809000000000001</v>
      </c>
      <c r="D1119">
        <v>75.037000000000006</v>
      </c>
      <c r="E1119">
        <v>0.99538000000000004</v>
      </c>
      <c r="F1119">
        <v>0.48513000000000001</v>
      </c>
      <c r="G1119">
        <v>1.3999999999999999E-4</v>
      </c>
      <c r="H1119">
        <v>2.0302000000000001E-2</v>
      </c>
      <c r="I1119">
        <v>2.0441999999999998E-2</v>
      </c>
    </row>
    <row r="1120" spans="1:9" x14ac:dyDescent="0.3">
      <c r="A1120">
        <v>7000</v>
      </c>
      <c r="B1120">
        <v>15</v>
      </c>
      <c r="C1120">
        <v>24.821999999999999</v>
      </c>
      <c r="D1120">
        <v>75.081000000000003</v>
      </c>
      <c r="E1120">
        <v>0.99538000000000004</v>
      </c>
      <c r="F1120">
        <v>0.48520000000000002</v>
      </c>
      <c r="G1120">
        <v>1.3999999999999999E-4</v>
      </c>
      <c r="H1120">
        <v>2.0302000000000001E-2</v>
      </c>
      <c r="I1120">
        <v>2.0441999999999998E-2</v>
      </c>
    </row>
    <row r="1121" spans="1:9" x14ac:dyDescent="0.3">
      <c r="A1121">
        <v>1500</v>
      </c>
      <c r="B1121">
        <v>14</v>
      </c>
      <c r="C1121">
        <v>28.417000000000002</v>
      </c>
      <c r="D1121">
        <v>75.585999999999999</v>
      </c>
      <c r="E1121">
        <v>0.99338000000000004</v>
      </c>
      <c r="F1121">
        <v>0.48885000000000001</v>
      </c>
      <c r="G1121">
        <v>2.04E-4</v>
      </c>
      <c r="H1121">
        <v>2.0303000000000002E-2</v>
      </c>
      <c r="I1121">
        <v>2.0506E-2</v>
      </c>
    </row>
    <row r="1122" spans="1:9" x14ac:dyDescent="0.3">
      <c r="A1122">
        <v>1000</v>
      </c>
      <c r="B1122">
        <v>12</v>
      </c>
      <c r="C1122">
        <v>34.942999999999998</v>
      </c>
      <c r="D1122">
        <v>77.415000000000006</v>
      </c>
      <c r="E1122">
        <v>0.98684000000000005</v>
      </c>
      <c r="F1122">
        <v>0.48520000000000002</v>
      </c>
      <c r="G1122">
        <v>4.5600000000000003E-4</v>
      </c>
      <c r="H1122">
        <v>2.0303999999999999E-2</v>
      </c>
      <c r="I1122">
        <v>2.0760000000000001E-2</v>
      </c>
    </row>
    <row r="1123" spans="1:9" x14ac:dyDescent="0.3">
      <c r="A1123">
        <v>6700</v>
      </c>
      <c r="B1123">
        <v>15</v>
      </c>
      <c r="C1123">
        <v>24.815999999999999</v>
      </c>
      <c r="D1123">
        <v>75.039000000000001</v>
      </c>
      <c r="E1123">
        <v>0.99536999999999998</v>
      </c>
      <c r="F1123">
        <v>0.48510999999999999</v>
      </c>
      <c r="G1123">
        <v>1.3999999999999999E-4</v>
      </c>
      <c r="H1123">
        <v>2.0305E-2</v>
      </c>
      <c r="I1123">
        <v>2.0445000000000001E-2</v>
      </c>
    </row>
    <row r="1124" spans="1:9" x14ac:dyDescent="0.3">
      <c r="A1124">
        <v>6600</v>
      </c>
      <c r="B1124">
        <v>15</v>
      </c>
      <c r="C1124">
        <v>24.821999999999999</v>
      </c>
      <c r="D1124">
        <v>75.042000000000002</v>
      </c>
      <c r="E1124">
        <v>0.99536999999999998</v>
      </c>
      <c r="F1124">
        <v>0.48508000000000001</v>
      </c>
      <c r="G1124">
        <v>1.3999999999999999E-4</v>
      </c>
      <c r="H1124">
        <v>2.0308E-2</v>
      </c>
      <c r="I1124">
        <v>2.0448000000000001E-2</v>
      </c>
    </row>
    <row r="1125" spans="1:9" x14ac:dyDescent="0.3">
      <c r="A1125">
        <v>6500</v>
      </c>
      <c r="B1125">
        <v>15</v>
      </c>
      <c r="C1125">
        <v>24.827999999999999</v>
      </c>
      <c r="D1125">
        <v>75.045000000000002</v>
      </c>
      <c r="E1125">
        <v>0.99536999999999998</v>
      </c>
      <c r="F1125">
        <v>0.48505999999999999</v>
      </c>
      <c r="G1125">
        <v>1.3999999999999999E-4</v>
      </c>
      <c r="H1125">
        <v>2.0310999999999999E-2</v>
      </c>
      <c r="I1125">
        <v>2.0451E-2</v>
      </c>
    </row>
    <row r="1126" spans="1:9" x14ac:dyDescent="0.3">
      <c r="A1126">
        <v>6400</v>
      </c>
      <c r="B1126">
        <v>15</v>
      </c>
      <c r="C1126">
        <v>24.834</v>
      </c>
      <c r="D1126">
        <v>75.048000000000002</v>
      </c>
      <c r="E1126">
        <v>0.99536000000000002</v>
      </c>
      <c r="F1126">
        <v>0.48503000000000002</v>
      </c>
      <c r="G1126">
        <v>1.3999999999999999E-4</v>
      </c>
      <c r="H1126">
        <v>2.0313999999999999E-2</v>
      </c>
      <c r="I1126">
        <v>2.0454E-2</v>
      </c>
    </row>
    <row r="1127" spans="1:9" x14ac:dyDescent="0.3">
      <c r="A1127">
        <v>1600</v>
      </c>
      <c r="B1127">
        <v>14</v>
      </c>
      <c r="C1127">
        <v>28.352</v>
      </c>
      <c r="D1127">
        <v>75.561999999999998</v>
      </c>
      <c r="E1127">
        <v>0.99345000000000006</v>
      </c>
      <c r="F1127">
        <v>0.48884</v>
      </c>
      <c r="G1127">
        <v>2.0100000000000001E-4</v>
      </c>
      <c r="H1127">
        <v>2.0316000000000001E-2</v>
      </c>
      <c r="I1127">
        <v>2.0518000000000002E-2</v>
      </c>
    </row>
    <row r="1128" spans="1:9" x14ac:dyDescent="0.3">
      <c r="A1128">
        <v>6300</v>
      </c>
      <c r="B1128">
        <v>15</v>
      </c>
      <c r="C1128">
        <v>24.84</v>
      </c>
      <c r="D1128">
        <v>75.052000000000007</v>
      </c>
      <c r="E1128">
        <v>0.99536000000000002</v>
      </c>
      <c r="F1128">
        <v>0.48498999999999998</v>
      </c>
      <c r="G1128">
        <v>1.3999999999999999E-4</v>
      </c>
      <c r="H1128">
        <v>2.0317000000000002E-2</v>
      </c>
      <c r="I1128">
        <v>2.0458E-2</v>
      </c>
    </row>
    <row r="1129" spans="1:9" x14ac:dyDescent="0.3">
      <c r="A1129">
        <v>5900</v>
      </c>
      <c r="B1129">
        <v>15</v>
      </c>
      <c r="C1129">
        <v>24.88</v>
      </c>
      <c r="D1129">
        <v>75.061999999999998</v>
      </c>
      <c r="E1129">
        <v>0.99534</v>
      </c>
      <c r="F1129">
        <v>0.48488999999999999</v>
      </c>
      <c r="G1129">
        <v>1.4100000000000001E-4</v>
      </c>
      <c r="H1129">
        <v>2.0319E-2</v>
      </c>
      <c r="I1129">
        <v>2.0461E-2</v>
      </c>
    </row>
    <row r="1130" spans="1:9" x14ac:dyDescent="0.3">
      <c r="A1130">
        <v>6200</v>
      </c>
      <c r="B1130">
        <v>15</v>
      </c>
      <c r="C1130">
        <v>24.847000000000001</v>
      </c>
      <c r="D1130">
        <v>75.057000000000002</v>
      </c>
      <c r="E1130">
        <v>0.99536000000000002</v>
      </c>
      <c r="F1130">
        <v>0.48496</v>
      </c>
      <c r="G1130">
        <v>1.4100000000000001E-4</v>
      </c>
      <c r="H1130">
        <v>2.0320999999999999E-2</v>
      </c>
      <c r="I1130">
        <v>2.0461E-2</v>
      </c>
    </row>
    <row r="1131" spans="1:9" x14ac:dyDescent="0.3">
      <c r="A1131">
        <v>5800</v>
      </c>
      <c r="B1131">
        <v>15</v>
      </c>
      <c r="C1131">
        <v>24.888000000000002</v>
      </c>
      <c r="D1131">
        <v>75.064999999999998</v>
      </c>
      <c r="E1131">
        <v>0.99533000000000005</v>
      </c>
      <c r="F1131">
        <v>0.48487000000000002</v>
      </c>
      <c r="G1131">
        <v>1.4100000000000001E-4</v>
      </c>
      <c r="H1131">
        <v>2.0323000000000001E-2</v>
      </c>
      <c r="I1131">
        <v>2.0464E-2</v>
      </c>
    </row>
    <row r="1132" spans="1:9" x14ac:dyDescent="0.3">
      <c r="A1132">
        <v>6000</v>
      </c>
      <c r="B1132">
        <v>15</v>
      </c>
      <c r="C1132">
        <v>24.908000000000001</v>
      </c>
      <c r="D1132">
        <v>75.128</v>
      </c>
      <c r="E1132">
        <v>0.99534</v>
      </c>
      <c r="F1132">
        <v>0.48496</v>
      </c>
      <c r="G1132">
        <v>1.4100000000000001E-4</v>
      </c>
      <c r="H1132">
        <v>2.0323999999999998E-2</v>
      </c>
      <c r="I1132">
        <v>2.0465000000000001E-2</v>
      </c>
    </row>
    <row r="1133" spans="1:9" x14ac:dyDescent="0.3">
      <c r="A1133">
        <v>6100</v>
      </c>
      <c r="B1133">
        <v>15</v>
      </c>
      <c r="C1133">
        <v>24.855</v>
      </c>
      <c r="D1133">
        <v>75.064999999999998</v>
      </c>
      <c r="E1133">
        <v>0.99534999999999996</v>
      </c>
      <c r="F1133">
        <v>0.48491000000000001</v>
      </c>
      <c r="G1133">
        <v>1.4100000000000001E-4</v>
      </c>
      <c r="H1133">
        <v>2.0324999999999999E-2</v>
      </c>
      <c r="I1133">
        <v>2.0465000000000001E-2</v>
      </c>
    </row>
    <row r="1134" spans="1:9" x14ac:dyDescent="0.3">
      <c r="A1134">
        <v>5700</v>
      </c>
      <c r="B1134">
        <v>15</v>
      </c>
      <c r="C1134">
        <v>24.896000000000001</v>
      </c>
      <c r="D1134">
        <v>75.069000000000003</v>
      </c>
      <c r="E1134">
        <v>0.99533000000000005</v>
      </c>
      <c r="F1134">
        <v>0.48483999999999999</v>
      </c>
      <c r="G1134">
        <v>1.4100000000000001E-4</v>
      </c>
      <c r="H1134">
        <v>2.0326E-2</v>
      </c>
      <c r="I1134">
        <v>2.0466999999999999E-2</v>
      </c>
    </row>
    <row r="1135" spans="1:9" x14ac:dyDescent="0.3">
      <c r="A1135">
        <v>1700</v>
      </c>
      <c r="B1135">
        <v>14</v>
      </c>
      <c r="C1135">
        <v>28.295000000000002</v>
      </c>
      <c r="D1135">
        <v>75.543999999999997</v>
      </c>
      <c r="E1135">
        <v>0.99351</v>
      </c>
      <c r="F1135">
        <v>0.48880000000000001</v>
      </c>
      <c r="G1135">
        <v>1.9900000000000001E-4</v>
      </c>
      <c r="H1135">
        <v>2.0327999999999999E-2</v>
      </c>
      <c r="I1135">
        <v>2.0528000000000001E-2</v>
      </c>
    </row>
    <row r="1136" spans="1:9" x14ac:dyDescent="0.3">
      <c r="A1136">
        <v>5600</v>
      </c>
      <c r="B1136">
        <v>15</v>
      </c>
      <c r="C1136">
        <v>24.902999999999999</v>
      </c>
      <c r="D1136">
        <v>75.072000000000003</v>
      </c>
      <c r="E1136">
        <v>0.99531999999999998</v>
      </c>
      <c r="F1136">
        <v>0.48481999999999997</v>
      </c>
      <c r="G1136">
        <v>1.4200000000000001E-4</v>
      </c>
      <c r="H1136">
        <v>2.0329E-2</v>
      </c>
      <c r="I1136">
        <v>2.0471E-2</v>
      </c>
    </row>
    <row r="1137" spans="1:9" x14ac:dyDescent="0.3">
      <c r="A1137">
        <v>5500</v>
      </c>
      <c r="B1137">
        <v>15</v>
      </c>
      <c r="C1137">
        <v>24.911000000000001</v>
      </c>
      <c r="D1137">
        <v>75.075999999999993</v>
      </c>
      <c r="E1137">
        <v>0.99531999999999998</v>
      </c>
      <c r="F1137">
        <v>0.48477999999999999</v>
      </c>
      <c r="G1137">
        <v>1.4200000000000001E-4</v>
      </c>
      <c r="H1137">
        <v>2.0333E-2</v>
      </c>
      <c r="I1137">
        <v>2.0475E-2</v>
      </c>
    </row>
    <row r="1138" spans="1:9" x14ac:dyDescent="0.3">
      <c r="A1138">
        <v>5400</v>
      </c>
      <c r="B1138">
        <v>15</v>
      </c>
      <c r="C1138">
        <v>24.917999999999999</v>
      </c>
      <c r="D1138">
        <v>75.081000000000003</v>
      </c>
      <c r="E1138">
        <v>0.99531000000000003</v>
      </c>
      <c r="F1138">
        <v>0.48475000000000001</v>
      </c>
      <c r="G1138">
        <v>1.4200000000000001E-4</v>
      </c>
      <c r="H1138">
        <v>2.0337000000000001E-2</v>
      </c>
      <c r="I1138">
        <v>2.0479000000000001E-2</v>
      </c>
    </row>
    <row r="1139" spans="1:9" x14ac:dyDescent="0.3">
      <c r="A1139">
        <v>1800</v>
      </c>
      <c r="B1139">
        <v>14</v>
      </c>
      <c r="C1139">
        <v>28.242000000000001</v>
      </c>
      <c r="D1139">
        <v>75.531999999999996</v>
      </c>
      <c r="E1139">
        <v>0.99356</v>
      </c>
      <c r="F1139">
        <v>0.48871999999999999</v>
      </c>
      <c r="G1139">
        <v>1.9799999999999999E-4</v>
      </c>
      <c r="H1139">
        <v>2.0338999999999999E-2</v>
      </c>
      <c r="I1139">
        <v>2.0537E-2</v>
      </c>
    </row>
    <row r="1140" spans="1:9" x14ac:dyDescent="0.3">
      <c r="A1140">
        <v>5300</v>
      </c>
      <c r="B1140">
        <v>15</v>
      </c>
      <c r="C1140">
        <v>24.925999999999998</v>
      </c>
      <c r="D1140">
        <v>75.084999999999994</v>
      </c>
      <c r="E1140">
        <v>0.99531000000000003</v>
      </c>
      <c r="F1140">
        <v>0.48470999999999997</v>
      </c>
      <c r="G1140">
        <v>1.4200000000000001E-4</v>
      </c>
      <c r="H1140">
        <v>2.0341000000000001E-2</v>
      </c>
      <c r="I1140">
        <v>2.0483000000000001E-2</v>
      </c>
    </row>
    <row r="1141" spans="1:9" x14ac:dyDescent="0.3">
      <c r="A1141">
        <v>4900</v>
      </c>
      <c r="B1141">
        <v>15</v>
      </c>
      <c r="C1141">
        <v>24.978000000000002</v>
      </c>
      <c r="D1141">
        <v>75.099000000000004</v>
      </c>
      <c r="E1141">
        <v>0.99526999999999999</v>
      </c>
      <c r="F1141">
        <v>0.48457</v>
      </c>
      <c r="G1141">
        <v>1.4300000000000001E-4</v>
      </c>
      <c r="H1141">
        <v>2.0341000000000001E-2</v>
      </c>
      <c r="I1141">
        <v>2.0483999999999999E-2</v>
      </c>
    </row>
    <row r="1142" spans="1:9" x14ac:dyDescent="0.3">
      <c r="A1142">
        <v>5200</v>
      </c>
      <c r="B1142">
        <v>15</v>
      </c>
      <c r="C1142">
        <v>24.933</v>
      </c>
      <c r="D1142">
        <v>75.091999999999999</v>
      </c>
      <c r="E1142">
        <v>0.99529999999999996</v>
      </c>
      <c r="F1142">
        <v>0.48465999999999998</v>
      </c>
      <c r="G1142">
        <v>1.4200000000000001E-4</v>
      </c>
      <c r="H1142">
        <v>2.0344999999999999E-2</v>
      </c>
      <c r="I1142">
        <v>2.0486999999999998E-2</v>
      </c>
    </row>
    <row r="1143" spans="1:9" x14ac:dyDescent="0.3">
      <c r="A1143">
        <v>4800</v>
      </c>
      <c r="B1143">
        <v>15</v>
      </c>
      <c r="C1143">
        <v>24.988</v>
      </c>
      <c r="D1143">
        <v>75.103999999999999</v>
      </c>
      <c r="E1143">
        <v>0.99526999999999999</v>
      </c>
      <c r="F1143">
        <v>0.48454999999999998</v>
      </c>
      <c r="G1143">
        <v>1.4300000000000001E-4</v>
      </c>
      <c r="H1143">
        <v>2.0344999999999999E-2</v>
      </c>
      <c r="I1143">
        <v>2.0487999999999999E-2</v>
      </c>
    </row>
    <row r="1144" spans="1:9" x14ac:dyDescent="0.3">
      <c r="A1144">
        <v>4700</v>
      </c>
      <c r="B1144">
        <v>15</v>
      </c>
      <c r="C1144">
        <v>24.998000000000001</v>
      </c>
      <c r="D1144">
        <v>75.108000000000004</v>
      </c>
      <c r="E1144">
        <v>0.99526000000000003</v>
      </c>
      <c r="F1144">
        <v>0.48452000000000001</v>
      </c>
      <c r="G1144">
        <v>1.4300000000000001E-4</v>
      </c>
      <c r="H1144">
        <v>2.0348999999999999E-2</v>
      </c>
      <c r="I1144">
        <v>2.0492E-2</v>
      </c>
    </row>
    <row r="1145" spans="1:9" x14ac:dyDescent="0.3">
      <c r="A1145">
        <v>5000</v>
      </c>
      <c r="B1145">
        <v>15</v>
      </c>
      <c r="C1145">
        <v>25.02</v>
      </c>
      <c r="D1145">
        <v>75.195999999999998</v>
      </c>
      <c r="E1145">
        <v>0.99528000000000005</v>
      </c>
      <c r="F1145">
        <v>0.48466999999999999</v>
      </c>
      <c r="G1145">
        <v>1.4300000000000001E-4</v>
      </c>
      <c r="H1145">
        <v>2.0348999999999999E-2</v>
      </c>
      <c r="I1145">
        <v>2.0492E-2</v>
      </c>
    </row>
    <row r="1146" spans="1:9" x14ac:dyDescent="0.3">
      <c r="A1146">
        <v>1900</v>
      </c>
      <c r="B1146">
        <v>14</v>
      </c>
      <c r="C1146">
        <v>28.193000000000001</v>
      </c>
      <c r="D1146">
        <v>75.525999999999996</v>
      </c>
      <c r="E1146">
        <v>0.99360000000000004</v>
      </c>
      <c r="F1146">
        <v>0.48863000000000001</v>
      </c>
      <c r="G1146">
        <v>1.9699999999999999E-4</v>
      </c>
      <c r="H1146">
        <v>2.0348999999999999E-2</v>
      </c>
      <c r="I1146">
        <v>2.0545999999999998E-2</v>
      </c>
    </row>
    <row r="1147" spans="1:9" x14ac:dyDescent="0.3">
      <c r="A1147">
        <v>5100</v>
      </c>
      <c r="B1147">
        <v>15</v>
      </c>
      <c r="C1147">
        <v>24.942</v>
      </c>
      <c r="D1147">
        <v>75.102000000000004</v>
      </c>
      <c r="E1147">
        <v>0.99529999999999996</v>
      </c>
      <c r="F1147">
        <v>0.48459999999999998</v>
      </c>
      <c r="G1147">
        <v>1.4200000000000001E-4</v>
      </c>
      <c r="H1147">
        <v>2.035E-2</v>
      </c>
      <c r="I1147">
        <v>2.0492E-2</v>
      </c>
    </row>
    <row r="1148" spans="1:9" x14ac:dyDescent="0.3">
      <c r="A1148">
        <v>4600</v>
      </c>
      <c r="B1148">
        <v>15</v>
      </c>
      <c r="C1148">
        <v>25.007999999999999</v>
      </c>
      <c r="D1148">
        <v>75.113</v>
      </c>
      <c r="E1148">
        <v>0.99524999999999997</v>
      </c>
      <c r="F1148">
        <v>0.48448000000000002</v>
      </c>
      <c r="G1148">
        <v>1.44E-4</v>
      </c>
      <c r="H1148">
        <v>2.0353E-2</v>
      </c>
      <c r="I1148">
        <v>2.0496E-2</v>
      </c>
    </row>
    <row r="1149" spans="1:9" x14ac:dyDescent="0.3">
      <c r="A1149">
        <v>1100</v>
      </c>
      <c r="B1149">
        <v>15</v>
      </c>
      <c r="C1149">
        <v>26.372</v>
      </c>
      <c r="D1149">
        <v>75.692999999999998</v>
      </c>
      <c r="E1149">
        <v>0.99363000000000001</v>
      </c>
      <c r="F1149">
        <v>0.47954000000000002</v>
      </c>
      <c r="G1149">
        <v>1.9900000000000001E-4</v>
      </c>
      <c r="H1149">
        <v>2.0355999999999999E-2</v>
      </c>
      <c r="I1149">
        <v>2.0555E-2</v>
      </c>
    </row>
    <row r="1150" spans="1:9" x14ac:dyDescent="0.3">
      <c r="A1150">
        <v>4500</v>
      </c>
      <c r="B1150">
        <v>15</v>
      </c>
      <c r="C1150">
        <v>25.018000000000001</v>
      </c>
      <c r="D1150">
        <v>75.119</v>
      </c>
      <c r="E1150">
        <v>0.99524999999999997</v>
      </c>
      <c r="F1150">
        <v>0.48443999999999998</v>
      </c>
      <c r="G1150">
        <v>1.44E-4</v>
      </c>
      <c r="H1150">
        <v>2.0357E-2</v>
      </c>
      <c r="I1150">
        <v>2.0500999999999998E-2</v>
      </c>
    </row>
    <row r="1151" spans="1:9" x14ac:dyDescent="0.3">
      <c r="A1151">
        <v>4400</v>
      </c>
      <c r="B1151">
        <v>15</v>
      </c>
      <c r="C1151">
        <v>25.029</v>
      </c>
      <c r="D1151">
        <v>75.125</v>
      </c>
      <c r="E1151">
        <v>0.99524000000000001</v>
      </c>
      <c r="F1151">
        <v>0.48438999999999999</v>
      </c>
      <c r="G1151">
        <v>1.44E-4</v>
      </c>
      <c r="H1151">
        <v>2.0362000000000002E-2</v>
      </c>
      <c r="I1151">
        <v>2.0506E-2</v>
      </c>
    </row>
    <row r="1152" spans="1:9" x14ac:dyDescent="0.3">
      <c r="A1152">
        <v>3900</v>
      </c>
      <c r="B1152">
        <v>15</v>
      </c>
      <c r="C1152">
        <v>25.116</v>
      </c>
      <c r="D1152">
        <v>75.152000000000001</v>
      </c>
      <c r="E1152">
        <v>0.99517999999999995</v>
      </c>
      <c r="F1152">
        <v>0.48413</v>
      </c>
      <c r="G1152">
        <v>1.46E-4</v>
      </c>
      <c r="H1152">
        <v>2.0362999999999999E-2</v>
      </c>
      <c r="I1152">
        <v>2.0508999999999999E-2</v>
      </c>
    </row>
    <row r="1153" spans="1:9" x14ac:dyDescent="0.3">
      <c r="A1153">
        <v>1000</v>
      </c>
      <c r="B1153">
        <v>14</v>
      </c>
      <c r="C1153">
        <v>29.216999999999999</v>
      </c>
      <c r="D1153">
        <v>75.56</v>
      </c>
      <c r="E1153">
        <v>0.99146000000000001</v>
      </c>
      <c r="F1153">
        <v>0.47954999999999998</v>
      </c>
      <c r="G1153">
        <v>2.9E-4</v>
      </c>
      <c r="H1153">
        <v>2.0365999999999999E-2</v>
      </c>
      <c r="I1153">
        <v>2.0656999999999998E-2</v>
      </c>
    </row>
    <row r="1154" spans="1:9" x14ac:dyDescent="0.3">
      <c r="A1154">
        <v>4300</v>
      </c>
      <c r="B1154">
        <v>15</v>
      </c>
      <c r="C1154">
        <v>25.039000000000001</v>
      </c>
      <c r="D1154">
        <v>75.132000000000005</v>
      </c>
      <c r="E1154">
        <v>0.99522999999999995</v>
      </c>
      <c r="F1154">
        <v>0.48433999999999999</v>
      </c>
      <c r="G1154">
        <v>1.44E-4</v>
      </c>
      <c r="H1154">
        <v>2.0367E-2</v>
      </c>
      <c r="I1154">
        <v>2.0511000000000001E-2</v>
      </c>
    </row>
    <row r="1155" spans="1:9" x14ac:dyDescent="0.3">
      <c r="A1155">
        <v>3800</v>
      </c>
      <c r="B1155">
        <v>15</v>
      </c>
      <c r="C1155">
        <v>25.13</v>
      </c>
      <c r="D1155">
        <v>75.159000000000006</v>
      </c>
      <c r="E1155">
        <v>0.99517</v>
      </c>
      <c r="F1155">
        <v>0.48409999999999997</v>
      </c>
      <c r="G1155">
        <v>1.46E-4</v>
      </c>
      <c r="H1155">
        <v>2.0367E-2</v>
      </c>
      <c r="I1155">
        <v>2.0513E-2</v>
      </c>
    </row>
    <row r="1156" spans="1:9" x14ac:dyDescent="0.3">
      <c r="A1156">
        <v>2000</v>
      </c>
      <c r="B1156">
        <v>14</v>
      </c>
      <c r="C1156">
        <v>28.344000000000001</v>
      </c>
      <c r="D1156">
        <v>75.876999999999995</v>
      </c>
      <c r="E1156">
        <v>0.99363000000000001</v>
      </c>
      <c r="F1156">
        <v>0.48971999999999999</v>
      </c>
      <c r="G1156">
        <v>1.93E-4</v>
      </c>
      <c r="H1156">
        <v>2.0369000000000002E-2</v>
      </c>
      <c r="I1156">
        <v>2.0562E-2</v>
      </c>
    </row>
    <row r="1157" spans="1:9" x14ac:dyDescent="0.3">
      <c r="A1157">
        <v>3700</v>
      </c>
      <c r="B1157">
        <v>15</v>
      </c>
      <c r="C1157">
        <v>25.143999999999998</v>
      </c>
      <c r="D1157">
        <v>75.165000000000006</v>
      </c>
      <c r="E1157">
        <v>0.99516000000000004</v>
      </c>
      <c r="F1157">
        <v>0.48407</v>
      </c>
      <c r="G1157">
        <v>1.47E-4</v>
      </c>
      <c r="H1157">
        <v>2.0371E-2</v>
      </c>
      <c r="I1157">
        <v>2.0518000000000002E-2</v>
      </c>
    </row>
    <row r="1158" spans="1:9" x14ac:dyDescent="0.3">
      <c r="A1158">
        <v>4200</v>
      </c>
      <c r="B1158">
        <v>15</v>
      </c>
      <c r="C1158">
        <v>25.047999999999998</v>
      </c>
      <c r="D1158">
        <v>75.14</v>
      </c>
      <c r="E1158">
        <v>0.99522999999999995</v>
      </c>
      <c r="F1158">
        <v>0.48426999999999998</v>
      </c>
      <c r="G1158">
        <v>1.44E-4</v>
      </c>
      <c r="H1158">
        <v>2.0372000000000001E-2</v>
      </c>
      <c r="I1158">
        <v>2.0517000000000001E-2</v>
      </c>
    </row>
    <row r="1159" spans="1:9" x14ac:dyDescent="0.3">
      <c r="A1159">
        <v>3600</v>
      </c>
      <c r="B1159">
        <v>15</v>
      </c>
      <c r="C1159">
        <v>25.158000000000001</v>
      </c>
      <c r="D1159">
        <v>75.173000000000002</v>
      </c>
      <c r="E1159">
        <v>0.99514999999999998</v>
      </c>
      <c r="F1159">
        <v>0.48403000000000002</v>
      </c>
      <c r="G1159">
        <v>1.47E-4</v>
      </c>
      <c r="H1159">
        <v>2.0375999999999998E-2</v>
      </c>
      <c r="I1159">
        <v>2.0523E-2</v>
      </c>
    </row>
    <row r="1160" spans="1:9" x14ac:dyDescent="0.3">
      <c r="A1160">
        <v>4000</v>
      </c>
      <c r="B1160">
        <v>15</v>
      </c>
      <c r="C1160">
        <v>25.181000000000001</v>
      </c>
      <c r="D1160">
        <v>75.302000000000007</v>
      </c>
      <c r="E1160">
        <v>0.99517999999999995</v>
      </c>
      <c r="F1160">
        <v>0.48429</v>
      </c>
      <c r="G1160">
        <v>1.46E-4</v>
      </c>
      <c r="H1160">
        <v>2.0375999999999998E-2</v>
      </c>
      <c r="I1160">
        <v>2.0521000000000001E-2</v>
      </c>
    </row>
    <row r="1161" spans="1:9" x14ac:dyDescent="0.3">
      <c r="A1161">
        <v>4100</v>
      </c>
      <c r="B1161">
        <v>15</v>
      </c>
      <c r="C1161">
        <v>25.061</v>
      </c>
      <c r="D1161">
        <v>75.156000000000006</v>
      </c>
      <c r="E1161">
        <v>0.99521999999999999</v>
      </c>
      <c r="F1161">
        <v>0.48419000000000001</v>
      </c>
      <c r="G1161">
        <v>1.45E-4</v>
      </c>
      <c r="H1161">
        <v>2.0379000000000001E-2</v>
      </c>
      <c r="I1161">
        <v>2.0523E-2</v>
      </c>
    </row>
    <row r="1162" spans="1:9" x14ac:dyDescent="0.3">
      <c r="A1162">
        <v>2900</v>
      </c>
      <c r="B1162">
        <v>15</v>
      </c>
      <c r="C1162">
        <v>25.318999999999999</v>
      </c>
      <c r="D1162">
        <v>75.233999999999995</v>
      </c>
      <c r="E1162">
        <v>0.995</v>
      </c>
      <c r="F1162">
        <v>0.4834</v>
      </c>
      <c r="G1162">
        <v>1.5200000000000001E-4</v>
      </c>
      <c r="H1162">
        <v>2.0379000000000001E-2</v>
      </c>
      <c r="I1162">
        <v>2.0531000000000001E-2</v>
      </c>
    </row>
    <row r="1163" spans="1:9" x14ac:dyDescent="0.3">
      <c r="A1163">
        <v>3500</v>
      </c>
      <c r="B1163">
        <v>15</v>
      </c>
      <c r="C1163">
        <v>25.170999999999999</v>
      </c>
      <c r="D1163">
        <v>75.180999999999997</v>
      </c>
      <c r="E1163">
        <v>0.99514000000000002</v>
      </c>
      <c r="F1163">
        <v>0.48398000000000002</v>
      </c>
      <c r="G1163">
        <v>1.47E-4</v>
      </c>
      <c r="H1163">
        <v>2.0381E-2</v>
      </c>
      <c r="I1163">
        <v>2.0528999999999999E-2</v>
      </c>
    </row>
    <row r="1164" spans="1:9" x14ac:dyDescent="0.3">
      <c r="A1164">
        <v>2800</v>
      </c>
      <c r="B1164">
        <v>15</v>
      </c>
      <c r="C1164">
        <v>25.338000000000001</v>
      </c>
      <c r="D1164">
        <v>75.242999999999995</v>
      </c>
      <c r="E1164">
        <v>0.99497999999999998</v>
      </c>
      <c r="F1164">
        <v>0.48337000000000002</v>
      </c>
      <c r="G1164">
        <v>1.5200000000000001E-4</v>
      </c>
      <c r="H1164">
        <v>2.0383999999999999E-2</v>
      </c>
      <c r="I1164">
        <v>2.0535999999999999E-2</v>
      </c>
    </row>
    <row r="1165" spans="1:9" x14ac:dyDescent="0.3">
      <c r="A1165">
        <v>1200</v>
      </c>
      <c r="B1165">
        <v>15</v>
      </c>
      <c r="C1165">
        <v>26.158000000000001</v>
      </c>
      <c r="D1165">
        <v>75.611999999999995</v>
      </c>
      <c r="E1165">
        <v>0.99399000000000004</v>
      </c>
      <c r="F1165">
        <v>0.47981000000000001</v>
      </c>
      <c r="G1165">
        <v>1.8699999999999999E-4</v>
      </c>
      <c r="H1165">
        <v>2.0385E-2</v>
      </c>
      <c r="I1165">
        <v>2.0572E-2</v>
      </c>
    </row>
    <row r="1166" spans="1:9" x14ac:dyDescent="0.3">
      <c r="A1166">
        <v>3400</v>
      </c>
      <c r="B1166">
        <v>15</v>
      </c>
      <c r="C1166">
        <v>25.184000000000001</v>
      </c>
      <c r="D1166">
        <v>75.191000000000003</v>
      </c>
      <c r="E1166">
        <v>0.99512999999999996</v>
      </c>
      <c r="F1166">
        <v>0.48391000000000001</v>
      </c>
      <c r="G1166">
        <v>1.4799999999999999E-4</v>
      </c>
      <c r="H1166">
        <v>2.0386999999999999E-2</v>
      </c>
      <c r="I1166">
        <v>2.0535000000000001E-2</v>
      </c>
    </row>
    <row r="1167" spans="1:9" x14ac:dyDescent="0.3">
      <c r="A1167">
        <v>2700</v>
      </c>
      <c r="B1167">
        <v>15</v>
      </c>
      <c r="C1167">
        <v>25.356000000000002</v>
      </c>
      <c r="D1167">
        <v>75.254999999999995</v>
      </c>
      <c r="E1167">
        <v>0.99497000000000002</v>
      </c>
      <c r="F1167">
        <v>0.48332999999999998</v>
      </c>
      <c r="G1167">
        <v>1.5300000000000001E-4</v>
      </c>
      <c r="H1167">
        <v>2.0388E-2</v>
      </c>
      <c r="I1167">
        <v>2.0541E-2</v>
      </c>
    </row>
    <row r="1168" spans="1:9" x14ac:dyDescent="0.3">
      <c r="A1168">
        <v>1900</v>
      </c>
      <c r="B1168">
        <v>15</v>
      </c>
      <c r="C1168">
        <v>25.699000000000002</v>
      </c>
      <c r="D1168">
        <v>75.382999999999996</v>
      </c>
      <c r="E1168">
        <v>0.99456</v>
      </c>
      <c r="F1168">
        <v>0.48129</v>
      </c>
      <c r="G1168">
        <v>1.6799999999999999E-4</v>
      </c>
      <c r="H1168">
        <v>2.0389000000000001E-2</v>
      </c>
      <c r="I1168">
        <v>2.0556999999999999E-2</v>
      </c>
    </row>
    <row r="1169" spans="1:9" x14ac:dyDescent="0.3">
      <c r="A1169">
        <v>1800</v>
      </c>
      <c r="B1169">
        <v>15</v>
      </c>
      <c r="C1169">
        <v>25.734000000000002</v>
      </c>
      <c r="D1169">
        <v>75.394999999999996</v>
      </c>
      <c r="E1169">
        <v>0.99451999999999996</v>
      </c>
      <c r="F1169">
        <v>0.48122999999999999</v>
      </c>
      <c r="G1169">
        <v>1.6899999999999999E-4</v>
      </c>
      <c r="H1169">
        <v>2.0390999999999999E-2</v>
      </c>
      <c r="I1169">
        <v>2.0559999999999998E-2</v>
      </c>
    </row>
    <row r="1170" spans="1:9" x14ac:dyDescent="0.3">
      <c r="A1170">
        <v>2100</v>
      </c>
      <c r="B1170">
        <v>14</v>
      </c>
      <c r="C1170">
        <v>28.004000000000001</v>
      </c>
      <c r="D1170">
        <v>75.513000000000005</v>
      </c>
      <c r="E1170">
        <v>0.99382999999999999</v>
      </c>
      <c r="F1170">
        <v>0.49</v>
      </c>
      <c r="G1170">
        <v>1.8699999999999999E-4</v>
      </c>
      <c r="H1170">
        <v>2.0390999999999999E-2</v>
      </c>
      <c r="I1170">
        <v>2.0577999999999999E-2</v>
      </c>
    </row>
    <row r="1171" spans="1:9" x14ac:dyDescent="0.3">
      <c r="A1171">
        <v>1700</v>
      </c>
      <c r="B1171">
        <v>15</v>
      </c>
      <c r="C1171">
        <v>25.773</v>
      </c>
      <c r="D1171">
        <v>75.41</v>
      </c>
      <c r="E1171">
        <v>0.99448000000000003</v>
      </c>
      <c r="F1171">
        <v>0.48114000000000001</v>
      </c>
      <c r="G1171">
        <v>1.7000000000000001E-4</v>
      </c>
      <c r="H1171">
        <v>2.0392E-2</v>
      </c>
      <c r="I1171">
        <v>2.0563000000000001E-2</v>
      </c>
    </row>
    <row r="1172" spans="1:9" x14ac:dyDescent="0.3">
      <c r="A1172">
        <v>2600</v>
      </c>
      <c r="B1172">
        <v>15</v>
      </c>
      <c r="C1172">
        <v>25.376000000000001</v>
      </c>
      <c r="D1172">
        <v>75.269000000000005</v>
      </c>
      <c r="E1172">
        <v>0.99495</v>
      </c>
      <c r="F1172">
        <v>0.48326999999999998</v>
      </c>
      <c r="G1172">
        <v>1.5300000000000001E-4</v>
      </c>
      <c r="H1172">
        <v>2.0393000000000001E-2</v>
      </c>
      <c r="I1172">
        <v>2.0546999999999999E-2</v>
      </c>
    </row>
    <row r="1173" spans="1:9" x14ac:dyDescent="0.3">
      <c r="A1173">
        <v>1300</v>
      </c>
      <c r="B1173">
        <v>15</v>
      </c>
      <c r="C1173">
        <v>26.029</v>
      </c>
      <c r="D1173">
        <v>75.555000000000007</v>
      </c>
      <c r="E1173">
        <v>0.99417</v>
      </c>
      <c r="F1173">
        <v>0.48020000000000002</v>
      </c>
      <c r="G1173">
        <v>1.8100000000000001E-4</v>
      </c>
      <c r="H1173">
        <v>2.0393000000000001E-2</v>
      </c>
      <c r="I1173">
        <v>2.0573999999999999E-2</v>
      </c>
    </row>
    <row r="1174" spans="1:9" x14ac:dyDescent="0.3">
      <c r="A1174">
        <v>3300</v>
      </c>
      <c r="B1174">
        <v>15</v>
      </c>
      <c r="C1174">
        <v>25.196999999999999</v>
      </c>
      <c r="D1174">
        <v>75.200999999999993</v>
      </c>
      <c r="E1174">
        <v>0.99512</v>
      </c>
      <c r="F1174">
        <v>0.48382999999999998</v>
      </c>
      <c r="G1174">
        <v>1.4799999999999999E-4</v>
      </c>
      <c r="H1174">
        <v>2.0393999999999999E-2</v>
      </c>
      <c r="I1174">
        <v>2.0542000000000001E-2</v>
      </c>
    </row>
    <row r="1175" spans="1:9" x14ac:dyDescent="0.3">
      <c r="A1175">
        <v>1600</v>
      </c>
      <c r="B1175">
        <v>15</v>
      </c>
      <c r="C1175">
        <v>25.818999999999999</v>
      </c>
      <c r="D1175">
        <v>75.433000000000007</v>
      </c>
      <c r="E1175">
        <v>0.99443000000000004</v>
      </c>
      <c r="F1175">
        <v>0.48099999999999998</v>
      </c>
      <c r="G1175">
        <v>1.7200000000000001E-4</v>
      </c>
      <c r="H1175">
        <v>2.0393999999999999E-2</v>
      </c>
      <c r="I1175">
        <v>2.0566000000000001E-2</v>
      </c>
    </row>
    <row r="1176" spans="1:9" x14ac:dyDescent="0.3">
      <c r="A1176">
        <v>1500</v>
      </c>
      <c r="B1176">
        <v>15</v>
      </c>
      <c r="C1176">
        <v>25.873999999999999</v>
      </c>
      <c r="D1176">
        <v>75.463999999999999</v>
      </c>
      <c r="E1176">
        <v>0.99436999999999998</v>
      </c>
      <c r="F1176">
        <v>0.48080000000000001</v>
      </c>
      <c r="G1176">
        <v>1.74E-4</v>
      </c>
      <c r="H1176">
        <v>2.0395E-2</v>
      </c>
      <c r="I1176">
        <v>2.0569E-2</v>
      </c>
    </row>
    <row r="1177" spans="1:9" x14ac:dyDescent="0.3">
      <c r="A1177">
        <v>2200</v>
      </c>
      <c r="B1177">
        <v>14</v>
      </c>
      <c r="C1177">
        <v>27.978999999999999</v>
      </c>
      <c r="D1177">
        <v>75.498000000000005</v>
      </c>
      <c r="E1177">
        <v>0.99387999999999999</v>
      </c>
      <c r="F1177">
        <v>0.49001</v>
      </c>
      <c r="G1177">
        <v>1.8599999999999999E-4</v>
      </c>
      <c r="H1177">
        <v>2.0395E-2</v>
      </c>
      <c r="I1177">
        <v>2.0580999999999999E-2</v>
      </c>
    </row>
    <row r="1178" spans="1:9" x14ac:dyDescent="0.3">
      <c r="A1178">
        <v>1400</v>
      </c>
      <c r="B1178">
        <v>15</v>
      </c>
      <c r="C1178">
        <v>25.940999999999999</v>
      </c>
      <c r="D1178">
        <v>75.504999999999995</v>
      </c>
      <c r="E1178">
        <v>0.99429000000000001</v>
      </c>
      <c r="F1178">
        <v>0.48054000000000002</v>
      </c>
      <c r="G1178">
        <v>1.7699999999999999E-4</v>
      </c>
      <c r="H1178">
        <v>2.0396000000000001E-2</v>
      </c>
      <c r="I1178">
        <v>2.0573000000000001E-2</v>
      </c>
    </row>
    <row r="1179" spans="1:9" x14ac:dyDescent="0.3">
      <c r="A1179">
        <v>2300</v>
      </c>
      <c r="B1179">
        <v>14</v>
      </c>
      <c r="C1179">
        <v>27.957999999999998</v>
      </c>
      <c r="D1179">
        <v>75.494</v>
      </c>
      <c r="E1179">
        <v>0.99392000000000003</v>
      </c>
      <c r="F1179">
        <v>0.49002000000000001</v>
      </c>
      <c r="G1179">
        <v>1.85E-4</v>
      </c>
      <c r="H1179">
        <v>2.0397999999999999E-2</v>
      </c>
      <c r="I1179">
        <v>2.0583000000000001E-2</v>
      </c>
    </row>
    <row r="1180" spans="1:9" x14ac:dyDescent="0.3">
      <c r="A1180">
        <v>2500</v>
      </c>
      <c r="B1180">
        <v>15</v>
      </c>
      <c r="C1180">
        <v>25.396999999999998</v>
      </c>
      <c r="D1180">
        <v>75.284999999999997</v>
      </c>
      <c r="E1180">
        <v>0.99492999999999998</v>
      </c>
      <c r="F1180">
        <v>0.48319000000000001</v>
      </c>
      <c r="G1180">
        <v>1.54E-4</v>
      </c>
      <c r="H1180">
        <v>2.0399E-2</v>
      </c>
      <c r="I1180">
        <v>2.0552999999999998E-2</v>
      </c>
    </row>
    <row r="1181" spans="1:9" x14ac:dyDescent="0.3">
      <c r="A1181">
        <v>3200</v>
      </c>
      <c r="B1181">
        <v>15</v>
      </c>
      <c r="C1181">
        <v>25.21</v>
      </c>
      <c r="D1181">
        <v>75.213999999999999</v>
      </c>
      <c r="E1181">
        <v>0.99509999999999998</v>
      </c>
      <c r="F1181">
        <v>0.48372999999999999</v>
      </c>
      <c r="G1181">
        <v>1.4799999999999999E-4</v>
      </c>
      <c r="H1181">
        <v>2.0400999999999999E-2</v>
      </c>
      <c r="I1181">
        <v>2.0549000000000001E-2</v>
      </c>
    </row>
    <row r="1182" spans="1:9" x14ac:dyDescent="0.3">
      <c r="A1182">
        <v>3000</v>
      </c>
      <c r="B1182">
        <v>15</v>
      </c>
      <c r="C1182">
        <v>25.422999999999998</v>
      </c>
      <c r="D1182">
        <v>75.474999999999994</v>
      </c>
      <c r="E1182">
        <v>0.99502000000000002</v>
      </c>
      <c r="F1182">
        <v>0.48371999999999998</v>
      </c>
      <c r="G1182">
        <v>1.5100000000000001E-4</v>
      </c>
      <c r="H1182">
        <v>2.0400999999999999E-2</v>
      </c>
      <c r="I1182">
        <v>2.0552000000000001E-2</v>
      </c>
    </row>
    <row r="1183" spans="1:9" x14ac:dyDescent="0.3">
      <c r="A1183">
        <v>2400</v>
      </c>
      <c r="B1183">
        <v>14</v>
      </c>
      <c r="C1183">
        <v>27.934000000000001</v>
      </c>
      <c r="D1183">
        <v>75.489000000000004</v>
      </c>
      <c r="E1183">
        <v>0.99395</v>
      </c>
      <c r="F1183">
        <v>0.49001</v>
      </c>
      <c r="G1183">
        <v>1.84E-4</v>
      </c>
      <c r="H1183">
        <v>2.0400999999999999E-2</v>
      </c>
      <c r="I1183">
        <v>2.0584000000000002E-2</v>
      </c>
    </row>
    <row r="1184" spans="1:9" x14ac:dyDescent="0.3">
      <c r="A1184">
        <v>2500</v>
      </c>
      <c r="B1184">
        <v>14</v>
      </c>
      <c r="C1184">
        <v>27.907</v>
      </c>
      <c r="D1184">
        <v>75.481999999999999</v>
      </c>
      <c r="E1184">
        <v>0.99397000000000002</v>
      </c>
      <c r="F1184">
        <v>0.48998999999999998</v>
      </c>
      <c r="G1184">
        <v>1.83E-4</v>
      </c>
      <c r="H1184">
        <v>2.0403999999999999E-2</v>
      </c>
      <c r="I1184">
        <v>2.0587000000000001E-2</v>
      </c>
    </row>
    <row r="1185" spans="1:9" x14ac:dyDescent="0.3">
      <c r="A1185">
        <v>2400</v>
      </c>
      <c r="B1185">
        <v>15</v>
      </c>
      <c r="C1185">
        <v>25.42</v>
      </c>
      <c r="D1185">
        <v>75.302999999999997</v>
      </c>
      <c r="E1185">
        <v>0.99490999999999996</v>
      </c>
      <c r="F1185">
        <v>0.48308000000000001</v>
      </c>
      <c r="G1185">
        <v>1.55E-4</v>
      </c>
      <c r="H1185">
        <v>2.0406000000000001E-2</v>
      </c>
      <c r="I1185">
        <v>2.0560999999999999E-2</v>
      </c>
    </row>
    <row r="1186" spans="1:9" x14ac:dyDescent="0.3">
      <c r="A1186">
        <v>2600</v>
      </c>
      <c r="B1186">
        <v>14</v>
      </c>
      <c r="C1186">
        <v>27.88</v>
      </c>
      <c r="D1186">
        <v>75.474999999999994</v>
      </c>
      <c r="E1186">
        <v>0.99399000000000004</v>
      </c>
      <c r="F1186">
        <v>0.48995</v>
      </c>
      <c r="G1186">
        <v>1.8200000000000001E-4</v>
      </c>
      <c r="H1186">
        <v>2.0407000000000002E-2</v>
      </c>
      <c r="I1186">
        <v>2.0589E-2</v>
      </c>
    </row>
    <row r="1187" spans="1:9" x14ac:dyDescent="0.3">
      <c r="A1187">
        <v>3100</v>
      </c>
      <c r="B1187">
        <v>15</v>
      </c>
      <c r="C1187">
        <v>25.227</v>
      </c>
      <c r="D1187">
        <v>75.239000000000004</v>
      </c>
      <c r="E1187">
        <v>0.99507999999999996</v>
      </c>
      <c r="F1187">
        <v>0.48359999999999997</v>
      </c>
      <c r="G1187">
        <v>1.4899999999999999E-4</v>
      </c>
      <c r="H1187">
        <v>2.0409E-2</v>
      </c>
      <c r="I1187">
        <v>2.0558E-2</v>
      </c>
    </row>
    <row r="1188" spans="1:9" x14ac:dyDescent="0.3">
      <c r="A1188">
        <v>2000</v>
      </c>
      <c r="B1188">
        <v>15</v>
      </c>
      <c r="C1188">
        <v>25.83</v>
      </c>
      <c r="D1188">
        <v>75.73</v>
      </c>
      <c r="E1188">
        <v>0.99458999999999997</v>
      </c>
      <c r="F1188">
        <v>0.48224</v>
      </c>
      <c r="G1188">
        <v>1.64E-4</v>
      </c>
      <c r="H1188">
        <v>2.0409E-2</v>
      </c>
      <c r="I1188">
        <v>2.0573000000000001E-2</v>
      </c>
    </row>
    <row r="1189" spans="1:9" x14ac:dyDescent="0.3">
      <c r="A1189">
        <v>2700</v>
      </c>
      <c r="B1189">
        <v>14</v>
      </c>
      <c r="C1189">
        <v>27.852</v>
      </c>
      <c r="D1189">
        <v>75.468000000000004</v>
      </c>
      <c r="E1189">
        <v>0.99402000000000001</v>
      </c>
      <c r="F1189">
        <v>0.48988999999999999</v>
      </c>
      <c r="G1189">
        <v>1.8200000000000001E-4</v>
      </c>
      <c r="H1189">
        <v>2.0410000000000001E-2</v>
      </c>
      <c r="I1189">
        <v>2.0591999999999999E-2</v>
      </c>
    </row>
    <row r="1190" spans="1:9" x14ac:dyDescent="0.3">
      <c r="A1190">
        <v>2800</v>
      </c>
      <c r="B1190">
        <v>14</v>
      </c>
      <c r="C1190">
        <v>27.823</v>
      </c>
      <c r="D1190">
        <v>75.462000000000003</v>
      </c>
      <c r="E1190">
        <v>0.99404000000000003</v>
      </c>
      <c r="F1190">
        <v>0.48981999999999998</v>
      </c>
      <c r="G1190">
        <v>1.8100000000000001E-4</v>
      </c>
      <c r="H1190">
        <v>2.0414000000000002E-2</v>
      </c>
      <c r="I1190">
        <v>2.0594999999999999E-2</v>
      </c>
    </row>
    <row r="1191" spans="1:9" x14ac:dyDescent="0.3">
      <c r="A1191">
        <v>2300</v>
      </c>
      <c r="B1191">
        <v>15</v>
      </c>
      <c r="C1191">
        <v>25.442</v>
      </c>
      <c r="D1191">
        <v>75.322999999999993</v>
      </c>
      <c r="E1191">
        <v>0.99487999999999999</v>
      </c>
      <c r="F1191">
        <v>0.48293000000000003</v>
      </c>
      <c r="G1191">
        <v>1.55E-4</v>
      </c>
      <c r="H1191">
        <v>2.0414999999999999E-2</v>
      </c>
      <c r="I1191">
        <v>2.0570000000000001E-2</v>
      </c>
    </row>
    <row r="1192" spans="1:9" x14ac:dyDescent="0.3">
      <c r="A1192">
        <v>2900</v>
      </c>
      <c r="B1192">
        <v>14</v>
      </c>
      <c r="C1192">
        <v>27.795000000000002</v>
      </c>
      <c r="D1192">
        <v>75.456999999999994</v>
      </c>
      <c r="E1192">
        <v>0.99404999999999999</v>
      </c>
      <c r="F1192">
        <v>0.48974000000000001</v>
      </c>
      <c r="G1192">
        <v>1.8000000000000001E-4</v>
      </c>
      <c r="H1192">
        <v>2.0417999999999999E-2</v>
      </c>
      <c r="I1192">
        <v>2.0598000000000002E-2</v>
      </c>
    </row>
    <row r="1193" spans="1:9" x14ac:dyDescent="0.3">
      <c r="A1193">
        <v>2200</v>
      </c>
      <c r="B1193">
        <v>15</v>
      </c>
      <c r="C1193">
        <v>25.463999999999999</v>
      </c>
      <c r="D1193">
        <v>75.346999999999994</v>
      </c>
      <c r="E1193">
        <v>0.99485000000000001</v>
      </c>
      <c r="F1193">
        <v>0.48272999999999999</v>
      </c>
      <c r="G1193">
        <v>1.56E-4</v>
      </c>
      <c r="H1193">
        <v>2.0424000000000001E-2</v>
      </c>
      <c r="I1193">
        <v>2.0580000000000001E-2</v>
      </c>
    </row>
    <row r="1194" spans="1:9" x14ac:dyDescent="0.3">
      <c r="A1194">
        <v>2100</v>
      </c>
      <c r="B1194">
        <v>15</v>
      </c>
      <c r="C1194">
        <v>25.495000000000001</v>
      </c>
      <c r="D1194">
        <v>75.391000000000005</v>
      </c>
      <c r="E1194">
        <v>0.99478999999999995</v>
      </c>
      <c r="F1194">
        <v>0.48249999999999998</v>
      </c>
      <c r="G1194">
        <v>1.5799999999999999E-4</v>
      </c>
      <c r="H1194">
        <v>2.0433E-2</v>
      </c>
      <c r="I1194">
        <v>2.0591000000000002E-2</v>
      </c>
    </row>
    <row r="1195" spans="1:9" x14ac:dyDescent="0.3">
      <c r="A1195">
        <v>3000</v>
      </c>
      <c r="B1195">
        <v>14</v>
      </c>
      <c r="C1195">
        <v>27.885000000000002</v>
      </c>
      <c r="D1195">
        <v>75.677000000000007</v>
      </c>
      <c r="E1195">
        <v>0.99407000000000001</v>
      </c>
      <c r="F1195">
        <v>0.49009999999999998</v>
      </c>
      <c r="G1195">
        <v>1.7899999999999999E-4</v>
      </c>
      <c r="H1195">
        <v>2.0438999999999999E-2</v>
      </c>
      <c r="I1195">
        <v>2.0618000000000001E-2</v>
      </c>
    </row>
    <row r="1196" spans="1:9" x14ac:dyDescent="0.3">
      <c r="A1196">
        <v>3300</v>
      </c>
      <c r="B1196">
        <v>14</v>
      </c>
      <c r="C1196">
        <v>27.652000000000001</v>
      </c>
      <c r="D1196">
        <v>75.424999999999997</v>
      </c>
      <c r="E1196">
        <v>0.99417</v>
      </c>
      <c r="F1196">
        <v>0.48995</v>
      </c>
      <c r="G1196">
        <v>1.76E-4</v>
      </c>
      <c r="H1196">
        <v>2.0449999999999999E-2</v>
      </c>
      <c r="I1196">
        <v>2.0625999999999999E-2</v>
      </c>
    </row>
    <row r="1197" spans="1:9" x14ac:dyDescent="0.3">
      <c r="A1197">
        <v>3200</v>
      </c>
      <c r="B1197">
        <v>14</v>
      </c>
      <c r="C1197">
        <v>27.67</v>
      </c>
      <c r="D1197">
        <v>75.429000000000002</v>
      </c>
      <c r="E1197">
        <v>0.99416000000000004</v>
      </c>
      <c r="F1197">
        <v>0.48996000000000001</v>
      </c>
      <c r="G1197">
        <v>1.7699999999999999E-4</v>
      </c>
      <c r="H1197">
        <v>2.0449999999999999E-2</v>
      </c>
      <c r="I1197">
        <v>2.0625999999999999E-2</v>
      </c>
    </row>
    <row r="1198" spans="1:9" x14ac:dyDescent="0.3">
      <c r="A1198">
        <v>3100</v>
      </c>
      <c r="B1198">
        <v>14</v>
      </c>
      <c r="C1198">
        <v>27.690999999999999</v>
      </c>
      <c r="D1198">
        <v>75.442999999999998</v>
      </c>
      <c r="E1198">
        <v>0.99414000000000002</v>
      </c>
      <c r="F1198">
        <v>0.48995</v>
      </c>
      <c r="G1198">
        <v>1.7699999999999999E-4</v>
      </c>
      <c r="H1198">
        <v>2.0449999999999999E-2</v>
      </c>
      <c r="I1198">
        <v>2.0627E-2</v>
      </c>
    </row>
    <row r="1199" spans="1:9" x14ac:dyDescent="0.3">
      <c r="A1199">
        <v>3400</v>
      </c>
      <c r="B1199">
        <v>14</v>
      </c>
      <c r="C1199">
        <v>27.634</v>
      </c>
      <c r="D1199">
        <v>75.423000000000002</v>
      </c>
      <c r="E1199">
        <v>0.99419000000000002</v>
      </c>
      <c r="F1199">
        <v>0.48992000000000002</v>
      </c>
      <c r="G1199">
        <v>1.76E-4</v>
      </c>
      <c r="H1199">
        <v>2.0451E-2</v>
      </c>
      <c r="I1199">
        <v>2.0627E-2</v>
      </c>
    </row>
    <row r="1200" spans="1:9" x14ac:dyDescent="0.3">
      <c r="A1200">
        <v>1200</v>
      </c>
      <c r="B1200">
        <v>11</v>
      </c>
      <c r="C1200">
        <v>36.389000000000003</v>
      </c>
      <c r="D1200">
        <v>75.528000000000006</v>
      </c>
      <c r="E1200">
        <v>0.98702000000000001</v>
      </c>
      <c r="F1200">
        <v>0.50058999999999998</v>
      </c>
      <c r="G1200">
        <v>4.0400000000000001E-4</v>
      </c>
      <c r="H1200">
        <v>2.0451E-2</v>
      </c>
      <c r="I1200">
        <v>2.0854999999999999E-2</v>
      </c>
    </row>
    <row r="1201" spans="1:9" x14ac:dyDescent="0.3">
      <c r="A1201">
        <v>3500</v>
      </c>
      <c r="B1201">
        <v>14</v>
      </c>
      <c r="C1201">
        <v>27.614999999999998</v>
      </c>
      <c r="D1201">
        <v>75.42</v>
      </c>
      <c r="E1201">
        <v>0.99419999999999997</v>
      </c>
      <c r="F1201">
        <v>0.48988999999999999</v>
      </c>
      <c r="G1201">
        <v>1.76E-4</v>
      </c>
      <c r="H1201">
        <v>2.0452000000000001E-2</v>
      </c>
      <c r="I1201">
        <v>2.0627E-2</v>
      </c>
    </row>
    <row r="1202" spans="1:9" x14ac:dyDescent="0.3">
      <c r="A1202">
        <v>1100</v>
      </c>
      <c r="B1202">
        <v>11</v>
      </c>
      <c r="C1202">
        <v>36.548000000000002</v>
      </c>
      <c r="D1202">
        <v>75.555999999999997</v>
      </c>
      <c r="E1202">
        <v>0.98675000000000002</v>
      </c>
      <c r="F1202">
        <v>0.50029000000000001</v>
      </c>
      <c r="G1202">
        <v>4.1100000000000002E-4</v>
      </c>
      <c r="H1202">
        <v>2.0452000000000001E-2</v>
      </c>
      <c r="I1202">
        <v>2.0863E-2</v>
      </c>
    </row>
    <row r="1203" spans="1:9" x14ac:dyDescent="0.3">
      <c r="A1203">
        <v>3600</v>
      </c>
      <c r="B1203">
        <v>14</v>
      </c>
      <c r="C1203">
        <v>27.596</v>
      </c>
      <c r="D1203">
        <v>75.418000000000006</v>
      </c>
      <c r="E1203">
        <v>0.99421000000000004</v>
      </c>
      <c r="F1203">
        <v>0.48985000000000001</v>
      </c>
      <c r="G1203">
        <v>1.75E-4</v>
      </c>
      <c r="H1203">
        <v>2.0452999999999999E-2</v>
      </c>
      <c r="I1203">
        <v>2.0628000000000001E-2</v>
      </c>
    </row>
    <row r="1204" spans="1:9" x14ac:dyDescent="0.3">
      <c r="A1204">
        <v>3700</v>
      </c>
      <c r="B1204">
        <v>14</v>
      </c>
      <c r="C1204">
        <v>27.577000000000002</v>
      </c>
      <c r="D1204">
        <v>75.415000000000006</v>
      </c>
      <c r="E1204">
        <v>0.99421999999999999</v>
      </c>
      <c r="F1204">
        <v>0.48980000000000001</v>
      </c>
      <c r="G1204">
        <v>1.75E-4</v>
      </c>
      <c r="H1204">
        <v>2.0454E-2</v>
      </c>
      <c r="I1204">
        <v>2.0629000000000002E-2</v>
      </c>
    </row>
    <row r="1205" spans="1:9" x14ac:dyDescent="0.3">
      <c r="A1205">
        <v>3800</v>
      </c>
      <c r="B1205">
        <v>14</v>
      </c>
      <c r="C1205">
        <v>27.556999999999999</v>
      </c>
      <c r="D1205">
        <v>75.412000000000006</v>
      </c>
      <c r="E1205">
        <v>0.99424000000000001</v>
      </c>
      <c r="F1205">
        <v>0.48975000000000002</v>
      </c>
      <c r="G1205">
        <v>1.75E-4</v>
      </c>
      <c r="H1205">
        <v>2.0455999999999998E-2</v>
      </c>
      <c r="I1205">
        <v>2.0631E-2</v>
      </c>
    </row>
    <row r="1206" spans="1:9" x14ac:dyDescent="0.3">
      <c r="A1206">
        <v>3900</v>
      </c>
      <c r="B1206">
        <v>14</v>
      </c>
      <c r="C1206">
        <v>27.538</v>
      </c>
      <c r="D1206">
        <v>75.41</v>
      </c>
      <c r="E1206">
        <v>0.99424999999999997</v>
      </c>
      <c r="F1206">
        <v>0.48969000000000001</v>
      </c>
      <c r="G1206">
        <v>1.74E-4</v>
      </c>
      <c r="H1206">
        <v>2.0458E-2</v>
      </c>
      <c r="I1206">
        <v>2.0632000000000001E-2</v>
      </c>
    </row>
    <row r="1207" spans="1:9" x14ac:dyDescent="0.3">
      <c r="A1207">
        <v>900</v>
      </c>
      <c r="B1207">
        <v>13</v>
      </c>
      <c r="C1207">
        <v>31.97</v>
      </c>
      <c r="D1207">
        <v>77.046000000000006</v>
      </c>
      <c r="E1207">
        <v>0.98923000000000005</v>
      </c>
      <c r="F1207">
        <v>0.47860999999999998</v>
      </c>
      <c r="G1207">
        <v>3.6999999999999999E-4</v>
      </c>
      <c r="H1207">
        <v>2.0466999999999999E-2</v>
      </c>
      <c r="I1207">
        <v>2.0837000000000001E-2</v>
      </c>
    </row>
    <row r="1208" spans="1:9" x14ac:dyDescent="0.3">
      <c r="A1208">
        <v>4000</v>
      </c>
      <c r="B1208">
        <v>14</v>
      </c>
      <c r="C1208">
        <v>27.588999999999999</v>
      </c>
      <c r="D1208">
        <v>75.540000000000006</v>
      </c>
      <c r="E1208">
        <v>0.99426000000000003</v>
      </c>
      <c r="F1208">
        <v>0.48985000000000001</v>
      </c>
      <c r="G1208">
        <v>1.74E-4</v>
      </c>
      <c r="H1208">
        <v>2.0472000000000001E-2</v>
      </c>
      <c r="I1208">
        <v>2.0645E-2</v>
      </c>
    </row>
    <row r="1209" spans="1:9" x14ac:dyDescent="0.3">
      <c r="A1209">
        <v>4400</v>
      </c>
      <c r="B1209">
        <v>14</v>
      </c>
      <c r="C1209">
        <v>27.427</v>
      </c>
      <c r="D1209">
        <v>75.385999999999996</v>
      </c>
      <c r="E1209">
        <v>0.99431999999999998</v>
      </c>
      <c r="F1209">
        <v>0.48965999999999998</v>
      </c>
      <c r="G1209">
        <v>1.7200000000000001E-4</v>
      </c>
      <c r="H1209">
        <v>2.0476999999999999E-2</v>
      </c>
      <c r="I1209">
        <v>2.0649000000000001E-2</v>
      </c>
    </row>
    <row r="1210" spans="1:9" x14ac:dyDescent="0.3">
      <c r="A1210">
        <v>4300</v>
      </c>
      <c r="B1210">
        <v>14</v>
      </c>
      <c r="C1210">
        <v>27.440999999999999</v>
      </c>
      <c r="D1210">
        <v>75.388000000000005</v>
      </c>
      <c r="E1210">
        <v>0.99431000000000003</v>
      </c>
      <c r="F1210">
        <v>0.48968</v>
      </c>
      <c r="G1210">
        <v>1.7200000000000001E-4</v>
      </c>
      <c r="H1210">
        <v>2.0476999999999999E-2</v>
      </c>
      <c r="I1210">
        <v>2.0649000000000001E-2</v>
      </c>
    </row>
    <row r="1211" spans="1:9" x14ac:dyDescent="0.3">
      <c r="A1211">
        <v>4200</v>
      </c>
      <c r="B1211">
        <v>14</v>
      </c>
      <c r="C1211">
        <v>27.456</v>
      </c>
      <c r="D1211">
        <v>75.391000000000005</v>
      </c>
      <c r="E1211">
        <v>0.99429999999999996</v>
      </c>
      <c r="F1211">
        <v>0.48970000000000002</v>
      </c>
      <c r="G1211">
        <v>1.73E-4</v>
      </c>
      <c r="H1211">
        <v>2.0476999999999999E-2</v>
      </c>
      <c r="I1211">
        <v>2.0650000000000002E-2</v>
      </c>
    </row>
    <row r="1212" spans="1:9" x14ac:dyDescent="0.3">
      <c r="A1212">
        <v>4500</v>
      </c>
      <c r="B1212">
        <v>14</v>
      </c>
      <c r="C1212">
        <v>27.411999999999999</v>
      </c>
      <c r="D1212">
        <v>75.384</v>
      </c>
      <c r="E1212">
        <v>0.99433000000000005</v>
      </c>
      <c r="F1212">
        <v>0.48963000000000001</v>
      </c>
      <c r="G1212">
        <v>1.7200000000000001E-4</v>
      </c>
      <c r="H1212">
        <v>2.0478E-2</v>
      </c>
      <c r="I1212">
        <v>2.0650000000000002E-2</v>
      </c>
    </row>
    <row r="1213" spans="1:9" x14ac:dyDescent="0.3">
      <c r="A1213">
        <v>4100</v>
      </c>
      <c r="B1213">
        <v>14</v>
      </c>
      <c r="C1213">
        <v>27.474</v>
      </c>
      <c r="D1213">
        <v>75.400999999999996</v>
      </c>
      <c r="E1213">
        <v>0.99429000000000001</v>
      </c>
      <c r="F1213">
        <v>0.48970000000000002</v>
      </c>
      <c r="G1213">
        <v>1.73E-4</v>
      </c>
      <c r="H1213">
        <v>2.0478E-2</v>
      </c>
      <c r="I1213">
        <v>2.0650999999999999E-2</v>
      </c>
    </row>
    <row r="1214" spans="1:9" x14ac:dyDescent="0.3">
      <c r="A1214">
        <v>4700</v>
      </c>
      <c r="B1214">
        <v>14</v>
      </c>
      <c r="C1214">
        <v>27.382000000000001</v>
      </c>
      <c r="D1214">
        <v>75.381</v>
      </c>
      <c r="E1214">
        <v>0.99434</v>
      </c>
      <c r="F1214">
        <v>0.48956</v>
      </c>
      <c r="G1214">
        <v>1.7100000000000001E-4</v>
      </c>
      <c r="H1214">
        <v>2.0479000000000001E-2</v>
      </c>
      <c r="I1214">
        <v>2.0650000000000002E-2</v>
      </c>
    </row>
    <row r="1215" spans="1:9" x14ac:dyDescent="0.3">
      <c r="A1215">
        <v>4600</v>
      </c>
      <c r="B1215">
        <v>14</v>
      </c>
      <c r="C1215">
        <v>27.396999999999998</v>
      </c>
      <c r="D1215">
        <v>75.382000000000005</v>
      </c>
      <c r="E1215">
        <v>0.99434</v>
      </c>
      <c r="F1215">
        <v>0.48959999999999998</v>
      </c>
      <c r="G1215">
        <v>1.7100000000000001E-4</v>
      </c>
      <c r="H1215">
        <v>2.0479000000000001E-2</v>
      </c>
      <c r="I1215">
        <v>2.0650000000000002E-2</v>
      </c>
    </row>
    <row r="1216" spans="1:9" x14ac:dyDescent="0.3">
      <c r="A1216">
        <v>4800</v>
      </c>
      <c r="B1216">
        <v>14</v>
      </c>
      <c r="C1216">
        <v>27.367000000000001</v>
      </c>
      <c r="D1216">
        <v>75.379000000000005</v>
      </c>
      <c r="E1216">
        <v>0.99434999999999996</v>
      </c>
      <c r="F1216">
        <v>0.48952000000000001</v>
      </c>
      <c r="G1216">
        <v>1.7100000000000001E-4</v>
      </c>
      <c r="H1216">
        <v>2.0480000000000002E-2</v>
      </c>
      <c r="I1216">
        <v>2.0650999999999999E-2</v>
      </c>
    </row>
    <row r="1217" spans="1:9" x14ac:dyDescent="0.3">
      <c r="A1217">
        <v>4900</v>
      </c>
      <c r="B1217">
        <v>14</v>
      </c>
      <c r="C1217">
        <v>27.350999999999999</v>
      </c>
      <c r="D1217">
        <v>75.378</v>
      </c>
      <c r="E1217">
        <v>0.99436000000000002</v>
      </c>
      <c r="F1217">
        <v>0.48948000000000003</v>
      </c>
      <c r="G1217">
        <v>1.7100000000000001E-4</v>
      </c>
      <c r="H1217">
        <v>2.0480999999999999E-2</v>
      </c>
      <c r="I1217">
        <v>2.0652E-2</v>
      </c>
    </row>
    <row r="1218" spans="1:9" x14ac:dyDescent="0.3">
      <c r="A1218">
        <v>800</v>
      </c>
      <c r="B1218">
        <v>13</v>
      </c>
      <c r="C1218">
        <v>32.085999999999999</v>
      </c>
      <c r="D1218">
        <v>77.12</v>
      </c>
      <c r="E1218">
        <v>0.98916999999999999</v>
      </c>
      <c r="F1218">
        <v>0.47835</v>
      </c>
      <c r="G1218">
        <v>3.7300000000000001E-4</v>
      </c>
      <c r="H1218">
        <v>2.0486000000000001E-2</v>
      </c>
      <c r="I1218">
        <v>2.0858999999999999E-2</v>
      </c>
    </row>
    <row r="1219" spans="1:9" x14ac:dyDescent="0.3">
      <c r="A1219">
        <v>1300</v>
      </c>
      <c r="B1219">
        <v>11</v>
      </c>
      <c r="C1219">
        <v>36.323</v>
      </c>
      <c r="D1219">
        <v>75.668000000000006</v>
      </c>
      <c r="E1219">
        <v>0.98719000000000001</v>
      </c>
      <c r="F1219">
        <v>0.50026000000000004</v>
      </c>
      <c r="G1219">
        <v>3.9899999999999999E-4</v>
      </c>
      <c r="H1219">
        <v>2.0487999999999999E-2</v>
      </c>
      <c r="I1219">
        <v>2.0886999999999999E-2</v>
      </c>
    </row>
    <row r="1220" spans="1:9" x14ac:dyDescent="0.3">
      <c r="A1220">
        <v>5000</v>
      </c>
      <c r="B1220">
        <v>14</v>
      </c>
      <c r="C1220">
        <v>27.378</v>
      </c>
      <c r="D1220">
        <v>75.459999999999994</v>
      </c>
      <c r="E1220">
        <v>0.99436999999999998</v>
      </c>
      <c r="F1220">
        <v>0.48954999999999999</v>
      </c>
      <c r="G1220">
        <v>1.7000000000000001E-4</v>
      </c>
      <c r="H1220">
        <v>2.0490000000000001E-2</v>
      </c>
      <c r="I1220">
        <v>2.0660999999999999E-2</v>
      </c>
    </row>
    <row r="1221" spans="1:9" x14ac:dyDescent="0.3">
      <c r="A1221">
        <v>5600</v>
      </c>
      <c r="B1221">
        <v>14</v>
      </c>
      <c r="C1221">
        <v>27.239000000000001</v>
      </c>
      <c r="D1221">
        <v>75.358000000000004</v>
      </c>
      <c r="E1221">
        <v>0.99441999999999997</v>
      </c>
      <c r="F1221">
        <v>0.48934</v>
      </c>
      <c r="G1221">
        <v>1.6899999999999999E-4</v>
      </c>
      <c r="H1221">
        <v>2.0493999999999998E-2</v>
      </c>
      <c r="I1221">
        <v>2.0663000000000001E-2</v>
      </c>
    </row>
    <row r="1222" spans="1:9" x14ac:dyDescent="0.3">
      <c r="A1222">
        <v>5500</v>
      </c>
      <c r="B1222">
        <v>14</v>
      </c>
      <c r="C1222">
        <v>27.251999999999999</v>
      </c>
      <c r="D1222">
        <v>75.358999999999995</v>
      </c>
      <c r="E1222">
        <v>0.99441000000000002</v>
      </c>
      <c r="F1222">
        <v>0.48937000000000003</v>
      </c>
      <c r="G1222">
        <v>1.6899999999999999E-4</v>
      </c>
      <c r="H1222">
        <v>2.0493999999999998E-2</v>
      </c>
      <c r="I1222">
        <v>2.0663000000000001E-2</v>
      </c>
    </row>
    <row r="1223" spans="1:9" x14ac:dyDescent="0.3">
      <c r="A1223">
        <v>5400</v>
      </c>
      <c r="B1223">
        <v>14</v>
      </c>
      <c r="C1223">
        <v>27.263999999999999</v>
      </c>
      <c r="D1223">
        <v>75.361000000000004</v>
      </c>
      <c r="E1223">
        <v>0.99441000000000002</v>
      </c>
      <c r="F1223">
        <v>0.48938999999999999</v>
      </c>
      <c r="G1223">
        <v>1.6899999999999999E-4</v>
      </c>
      <c r="H1223">
        <v>2.0493999999999998E-2</v>
      </c>
      <c r="I1223">
        <v>2.0663000000000001E-2</v>
      </c>
    </row>
    <row r="1224" spans="1:9" x14ac:dyDescent="0.3">
      <c r="A1224">
        <v>5300</v>
      </c>
      <c r="B1224">
        <v>14</v>
      </c>
      <c r="C1224">
        <v>27.276</v>
      </c>
      <c r="D1224">
        <v>75.363</v>
      </c>
      <c r="E1224">
        <v>0.99439999999999995</v>
      </c>
      <c r="F1224">
        <v>0.48942000000000002</v>
      </c>
      <c r="G1224">
        <v>1.6899999999999999E-4</v>
      </c>
      <c r="H1224">
        <v>2.0493999999999998E-2</v>
      </c>
      <c r="I1224">
        <v>2.0663000000000001E-2</v>
      </c>
    </row>
    <row r="1225" spans="1:9" x14ac:dyDescent="0.3">
      <c r="A1225">
        <v>5200</v>
      </c>
      <c r="B1225">
        <v>14</v>
      </c>
      <c r="C1225">
        <v>27.289000000000001</v>
      </c>
      <c r="D1225">
        <v>75.364999999999995</v>
      </c>
      <c r="E1225">
        <v>0.99439</v>
      </c>
      <c r="F1225">
        <v>0.48942999999999998</v>
      </c>
      <c r="G1225">
        <v>1.7000000000000001E-4</v>
      </c>
      <c r="H1225">
        <v>2.0493999999999998E-2</v>
      </c>
      <c r="I1225">
        <v>2.0663999999999998E-2</v>
      </c>
    </row>
    <row r="1226" spans="1:9" x14ac:dyDescent="0.3">
      <c r="A1226">
        <v>5100</v>
      </c>
      <c r="B1226">
        <v>14</v>
      </c>
      <c r="C1226">
        <v>27.303000000000001</v>
      </c>
      <c r="D1226">
        <v>75.372</v>
      </c>
      <c r="E1226">
        <v>0.99439</v>
      </c>
      <c r="F1226">
        <v>0.48943999999999999</v>
      </c>
      <c r="G1226">
        <v>1.7000000000000001E-4</v>
      </c>
      <c r="H1226">
        <v>2.0493999999999998E-2</v>
      </c>
      <c r="I1226">
        <v>2.0663999999999998E-2</v>
      </c>
    </row>
    <row r="1227" spans="1:9" x14ac:dyDescent="0.3">
      <c r="A1227">
        <v>5800</v>
      </c>
      <c r="B1227">
        <v>14</v>
      </c>
      <c r="C1227">
        <v>27.213000000000001</v>
      </c>
      <c r="D1227">
        <v>75.355999999999995</v>
      </c>
      <c r="E1227">
        <v>0.99443000000000004</v>
      </c>
      <c r="F1227">
        <v>0.48927999999999999</v>
      </c>
      <c r="G1227">
        <v>1.6799999999999999E-4</v>
      </c>
      <c r="H1227">
        <v>2.0494999999999999E-2</v>
      </c>
      <c r="I1227">
        <v>2.0663999999999998E-2</v>
      </c>
    </row>
    <row r="1228" spans="1:9" x14ac:dyDescent="0.3">
      <c r="A1228">
        <v>5700</v>
      </c>
      <c r="B1228">
        <v>14</v>
      </c>
      <c r="C1228">
        <v>27.225999999999999</v>
      </c>
      <c r="D1228">
        <v>75.356999999999999</v>
      </c>
      <c r="E1228">
        <v>0.99443000000000004</v>
      </c>
      <c r="F1228">
        <v>0.48931000000000002</v>
      </c>
      <c r="G1228">
        <v>1.6899999999999999E-4</v>
      </c>
      <c r="H1228">
        <v>2.0494999999999999E-2</v>
      </c>
      <c r="I1228">
        <v>2.0663000000000001E-2</v>
      </c>
    </row>
    <row r="1229" spans="1:9" x14ac:dyDescent="0.3">
      <c r="A1229">
        <v>5900</v>
      </c>
      <c r="B1229">
        <v>14</v>
      </c>
      <c r="C1229">
        <v>27.2</v>
      </c>
      <c r="D1229">
        <v>75.355000000000004</v>
      </c>
      <c r="E1229">
        <v>0.99443999999999999</v>
      </c>
      <c r="F1229">
        <v>0.48925000000000002</v>
      </c>
      <c r="G1229">
        <v>1.6799999999999999E-4</v>
      </c>
      <c r="H1229">
        <v>2.0496E-2</v>
      </c>
      <c r="I1229">
        <v>2.0663999999999998E-2</v>
      </c>
    </row>
    <row r="1230" spans="1:9" x14ac:dyDescent="0.3">
      <c r="A1230">
        <v>6000</v>
      </c>
      <c r="B1230">
        <v>14</v>
      </c>
      <c r="C1230">
        <v>27.215</v>
      </c>
      <c r="D1230">
        <v>75.409000000000006</v>
      </c>
      <c r="E1230">
        <v>0.99443999999999999</v>
      </c>
      <c r="F1230">
        <v>0.48927999999999999</v>
      </c>
      <c r="G1230">
        <v>1.6799999999999999E-4</v>
      </c>
      <c r="H1230">
        <v>2.0501999999999999E-2</v>
      </c>
      <c r="I1230">
        <v>2.0670000000000001E-2</v>
      </c>
    </row>
    <row r="1231" spans="1:9" x14ac:dyDescent="0.3">
      <c r="A1231">
        <v>700</v>
      </c>
      <c r="B1231">
        <v>13</v>
      </c>
      <c r="C1231">
        <v>32.200000000000003</v>
      </c>
      <c r="D1231">
        <v>77.194000000000003</v>
      </c>
      <c r="E1231">
        <v>0.98912999999999995</v>
      </c>
      <c r="F1231">
        <v>0.47817999999999999</v>
      </c>
      <c r="G1231">
        <v>3.7500000000000001E-4</v>
      </c>
      <c r="H1231">
        <v>2.0504000000000001E-2</v>
      </c>
      <c r="I1231">
        <v>2.0879000000000002E-2</v>
      </c>
    </row>
    <row r="1232" spans="1:9" x14ac:dyDescent="0.3">
      <c r="A1232">
        <v>6700</v>
      </c>
      <c r="B1232">
        <v>14</v>
      </c>
      <c r="C1232">
        <v>27.097999999999999</v>
      </c>
      <c r="D1232">
        <v>75.338999999999999</v>
      </c>
      <c r="E1232">
        <v>0.99448999999999999</v>
      </c>
      <c r="F1232">
        <v>0.48908000000000001</v>
      </c>
      <c r="G1232">
        <v>1.6699999999999999E-4</v>
      </c>
      <c r="H1232">
        <v>2.0504999999999999E-2</v>
      </c>
      <c r="I1232">
        <v>2.0671999999999999E-2</v>
      </c>
    </row>
    <row r="1233" spans="1:9" x14ac:dyDescent="0.3">
      <c r="A1233">
        <v>6800</v>
      </c>
      <c r="B1233">
        <v>14</v>
      </c>
      <c r="C1233">
        <v>27.087</v>
      </c>
      <c r="D1233">
        <v>75.338999999999999</v>
      </c>
      <c r="E1233">
        <v>0.99448999999999999</v>
      </c>
      <c r="F1233">
        <v>0.48905999999999999</v>
      </c>
      <c r="G1233">
        <v>1.6699999999999999E-4</v>
      </c>
      <c r="H1233">
        <v>2.0504999999999999E-2</v>
      </c>
      <c r="I1233">
        <v>2.0671999999999999E-2</v>
      </c>
    </row>
    <row r="1234" spans="1:9" x14ac:dyDescent="0.3">
      <c r="A1234">
        <v>6600</v>
      </c>
      <c r="B1234">
        <v>14</v>
      </c>
      <c r="C1234">
        <v>27.109000000000002</v>
      </c>
      <c r="D1234">
        <v>75.34</v>
      </c>
      <c r="E1234">
        <v>0.99448000000000003</v>
      </c>
      <c r="F1234">
        <v>0.48910999999999999</v>
      </c>
      <c r="G1234">
        <v>1.6699999999999999E-4</v>
      </c>
      <c r="H1234">
        <v>2.0504999999999999E-2</v>
      </c>
      <c r="I1234">
        <v>2.0671999999999999E-2</v>
      </c>
    </row>
    <row r="1235" spans="1:9" x14ac:dyDescent="0.3">
      <c r="A1235">
        <v>6500</v>
      </c>
      <c r="B1235">
        <v>14</v>
      </c>
      <c r="C1235">
        <v>27.12</v>
      </c>
      <c r="D1235">
        <v>75.340999999999994</v>
      </c>
      <c r="E1235">
        <v>0.99448000000000003</v>
      </c>
      <c r="F1235">
        <v>0.48913000000000001</v>
      </c>
      <c r="G1235">
        <v>1.6699999999999999E-4</v>
      </c>
      <c r="H1235">
        <v>2.0504999999999999E-2</v>
      </c>
      <c r="I1235">
        <v>2.0671999999999999E-2</v>
      </c>
    </row>
    <row r="1236" spans="1:9" x14ac:dyDescent="0.3">
      <c r="A1236">
        <v>6400</v>
      </c>
      <c r="B1236">
        <v>14</v>
      </c>
      <c r="C1236">
        <v>27.131</v>
      </c>
      <c r="D1236">
        <v>75.341999999999999</v>
      </c>
      <c r="E1236">
        <v>0.99446999999999997</v>
      </c>
      <c r="F1236">
        <v>0.48914999999999997</v>
      </c>
      <c r="G1236">
        <v>1.6699999999999999E-4</v>
      </c>
      <c r="H1236">
        <v>2.0504999999999999E-2</v>
      </c>
      <c r="I1236">
        <v>2.0671999999999999E-2</v>
      </c>
    </row>
    <row r="1237" spans="1:9" x14ac:dyDescent="0.3">
      <c r="A1237">
        <v>6300</v>
      </c>
      <c r="B1237">
        <v>14</v>
      </c>
      <c r="C1237">
        <v>27.141999999999999</v>
      </c>
      <c r="D1237">
        <v>75.343999999999994</v>
      </c>
      <c r="E1237">
        <v>0.99446999999999997</v>
      </c>
      <c r="F1237">
        <v>0.48916999999999999</v>
      </c>
      <c r="G1237">
        <v>1.6699999999999999E-4</v>
      </c>
      <c r="H1237">
        <v>2.0504999999999999E-2</v>
      </c>
      <c r="I1237">
        <v>2.0671999999999999E-2</v>
      </c>
    </row>
    <row r="1238" spans="1:9" x14ac:dyDescent="0.3">
      <c r="A1238">
        <v>6200</v>
      </c>
      <c r="B1238">
        <v>14</v>
      </c>
      <c r="C1238">
        <v>27.152999999999999</v>
      </c>
      <c r="D1238">
        <v>75.346000000000004</v>
      </c>
      <c r="E1238">
        <v>0.99446000000000001</v>
      </c>
      <c r="F1238">
        <v>0.48919000000000001</v>
      </c>
      <c r="G1238">
        <v>1.6799999999999999E-4</v>
      </c>
      <c r="H1238">
        <v>2.0504999999999999E-2</v>
      </c>
      <c r="I1238">
        <v>2.0671999999999999E-2</v>
      </c>
    </row>
    <row r="1239" spans="1:9" x14ac:dyDescent="0.3">
      <c r="A1239">
        <v>6100</v>
      </c>
      <c r="B1239">
        <v>14</v>
      </c>
      <c r="C1239">
        <v>27.164999999999999</v>
      </c>
      <c r="D1239">
        <v>75.352000000000004</v>
      </c>
      <c r="E1239">
        <v>0.99446000000000001</v>
      </c>
      <c r="F1239">
        <v>0.48920000000000002</v>
      </c>
      <c r="G1239">
        <v>1.6799999999999999E-4</v>
      </c>
      <c r="H1239">
        <v>2.0504999999999999E-2</v>
      </c>
      <c r="I1239">
        <v>2.0673E-2</v>
      </c>
    </row>
    <row r="1240" spans="1:9" x14ac:dyDescent="0.3">
      <c r="A1240">
        <v>6900</v>
      </c>
      <c r="B1240">
        <v>14</v>
      </c>
      <c r="C1240">
        <v>27.076000000000001</v>
      </c>
      <c r="D1240">
        <v>75.337999999999994</v>
      </c>
      <c r="E1240">
        <v>0.99450000000000005</v>
      </c>
      <c r="F1240">
        <v>0.48903000000000002</v>
      </c>
      <c r="G1240">
        <v>1.66E-4</v>
      </c>
      <c r="H1240">
        <v>2.0506E-2</v>
      </c>
      <c r="I1240">
        <v>2.0671999999999999E-2</v>
      </c>
    </row>
    <row r="1241" spans="1:9" x14ac:dyDescent="0.3">
      <c r="A1241">
        <v>7000</v>
      </c>
      <c r="B1241">
        <v>14</v>
      </c>
      <c r="C1241">
        <v>27.084</v>
      </c>
      <c r="D1241">
        <v>75.376000000000005</v>
      </c>
      <c r="E1241">
        <v>0.99450000000000005</v>
      </c>
      <c r="F1241">
        <v>0.48904999999999998</v>
      </c>
      <c r="G1241">
        <v>1.66E-4</v>
      </c>
      <c r="H1241">
        <v>2.051E-2</v>
      </c>
      <c r="I1241">
        <v>2.0676E-2</v>
      </c>
    </row>
    <row r="1242" spans="1:9" x14ac:dyDescent="0.3">
      <c r="A1242">
        <v>7700</v>
      </c>
      <c r="B1242">
        <v>14</v>
      </c>
      <c r="C1242">
        <v>26.986999999999998</v>
      </c>
      <c r="D1242">
        <v>75.328000000000003</v>
      </c>
      <c r="E1242">
        <v>0.99453999999999998</v>
      </c>
      <c r="F1242">
        <v>0.48887999999999998</v>
      </c>
      <c r="G1242">
        <v>1.65E-4</v>
      </c>
      <c r="H1242">
        <v>2.0511999999999999E-2</v>
      </c>
      <c r="I1242">
        <v>2.0677000000000001E-2</v>
      </c>
    </row>
    <row r="1243" spans="1:9" x14ac:dyDescent="0.3">
      <c r="A1243">
        <v>7800</v>
      </c>
      <c r="B1243">
        <v>14</v>
      </c>
      <c r="C1243">
        <v>26.977</v>
      </c>
      <c r="D1243">
        <v>75.328000000000003</v>
      </c>
      <c r="E1243">
        <v>0.99453999999999998</v>
      </c>
      <c r="F1243">
        <v>0.48886000000000002</v>
      </c>
      <c r="G1243">
        <v>1.65E-4</v>
      </c>
      <c r="H1243">
        <v>2.0511999999999999E-2</v>
      </c>
      <c r="I1243">
        <v>2.0677000000000001E-2</v>
      </c>
    </row>
    <row r="1244" spans="1:9" x14ac:dyDescent="0.3">
      <c r="A1244">
        <v>7900</v>
      </c>
      <c r="B1244">
        <v>14</v>
      </c>
      <c r="C1244">
        <v>26.968</v>
      </c>
      <c r="D1244">
        <v>75.328000000000003</v>
      </c>
      <c r="E1244">
        <v>0.99455000000000005</v>
      </c>
      <c r="F1244">
        <v>0.48884</v>
      </c>
      <c r="G1244">
        <v>1.65E-4</v>
      </c>
      <c r="H1244">
        <v>2.0511999999999999E-2</v>
      </c>
      <c r="I1244">
        <v>2.0677000000000001E-2</v>
      </c>
    </row>
    <row r="1245" spans="1:9" x14ac:dyDescent="0.3">
      <c r="A1245">
        <v>7400</v>
      </c>
      <c r="B1245">
        <v>14</v>
      </c>
      <c r="C1245">
        <v>27.016999999999999</v>
      </c>
      <c r="D1245">
        <v>75.328999999999994</v>
      </c>
      <c r="E1245">
        <v>0.99451999999999996</v>
      </c>
      <c r="F1245">
        <v>0.48893999999999999</v>
      </c>
      <c r="G1245">
        <v>1.66E-4</v>
      </c>
      <c r="H1245">
        <v>2.0511999999999999E-2</v>
      </c>
      <c r="I1245">
        <v>2.0677999999999998E-2</v>
      </c>
    </row>
    <row r="1246" spans="1:9" x14ac:dyDescent="0.3">
      <c r="A1246">
        <v>7500</v>
      </c>
      <c r="B1246">
        <v>14</v>
      </c>
      <c r="C1246">
        <v>27.007000000000001</v>
      </c>
      <c r="D1246">
        <v>75.328999999999994</v>
      </c>
      <c r="E1246">
        <v>0.99453000000000003</v>
      </c>
      <c r="F1246">
        <v>0.48892000000000002</v>
      </c>
      <c r="G1246">
        <v>1.66E-4</v>
      </c>
      <c r="H1246">
        <v>2.0511999999999999E-2</v>
      </c>
      <c r="I1246">
        <v>2.0677999999999998E-2</v>
      </c>
    </row>
    <row r="1247" spans="1:9" x14ac:dyDescent="0.3">
      <c r="A1247">
        <v>7600</v>
      </c>
      <c r="B1247">
        <v>14</v>
      </c>
      <c r="C1247">
        <v>26.997</v>
      </c>
      <c r="D1247">
        <v>75.328999999999994</v>
      </c>
      <c r="E1247">
        <v>0.99453000000000003</v>
      </c>
      <c r="F1247">
        <v>0.4889</v>
      </c>
      <c r="G1247">
        <v>1.65E-4</v>
      </c>
      <c r="H1247">
        <v>2.0511999999999999E-2</v>
      </c>
      <c r="I1247">
        <v>2.0677000000000001E-2</v>
      </c>
    </row>
    <row r="1248" spans="1:9" x14ac:dyDescent="0.3">
      <c r="A1248">
        <v>7300</v>
      </c>
      <c r="B1248">
        <v>14</v>
      </c>
      <c r="C1248">
        <v>27.026</v>
      </c>
      <c r="D1248">
        <v>75.33</v>
      </c>
      <c r="E1248">
        <v>0.99451999999999996</v>
      </c>
      <c r="F1248">
        <v>0.48896000000000001</v>
      </c>
      <c r="G1248">
        <v>1.66E-4</v>
      </c>
      <c r="H1248">
        <v>2.0511999999999999E-2</v>
      </c>
      <c r="I1248">
        <v>2.0677999999999998E-2</v>
      </c>
    </row>
    <row r="1249" spans="1:9" x14ac:dyDescent="0.3">
      <c r="A1249">
        <v>7200</v>
      </c>
      <c r="B1249">
        <v>14</v>
      </c>
      <c r="C1249">
        <v>27.036000000000001</v>
      </c>
      <c r="D1249">
        <v>75.331999999999994</v>
      </c>
      <c r="E1249">
        <v>0.99451999999999996</v>
      </c>
      <c r="F1249">
        <v>0.48897000000000002</v>
      </c>
      <c r="G1249">
        <v>1.66E-4</v>
      </c>
      <c r="H1249">
        <v>2.0511999999999999E-2</v>
      </c>
      <c r="I1249">
        <v>2.0677999999999998E-2</v>
      </c>
    </row>
    <row r="1250" spans="1:9" x14ac:dyDescent="0.3">
      <c r="A1250">
        <v>7100</v>
      </c>
      <c r="B1250">
        <v>14</v>
      </c>
      <c r="C1250">
        <v>27.047000000000001</v>
      </c>
      <c r="D1250">
        <v>75.335999999999999</v>
      </c>
      <c r="E1250">
        <v>0.99451000000000001</v>
      </c>
      <c r="F1250">
        <v>0.48898000000000003</v>
      </c>
      <c r="G1250">
        <v>1.66E-4</v>
      </c>
      <c r="H1250">
        <v>2.0511999999999999E-2</v>
      </c>
      <c r="I1250">
        <v>2.0678999999999999E-2</v>
      </c>
    </row>
    <row r="1251" spans="1:9" x14ac:dyDescent="0.3">
      <c r="A1251">
        <v>1000</v>
      </c>
      <c r="B1251">
        <v>15</v>
      </c>
      <c r="C1251">
        <v>26.7</v>
      </c>
      <c r="D1251">
        <v>75.638999999999996</v>
      </c>
      <c r="E1251">
        <v>0.99260999999999999</v>
      </c>
      <c r="F1251">
        <v>0.47125</v>
      </c>
      <c r="G1251">
        <v>2.5099999999999998E-4</v>
      </c>
      <c r="H1251">
        <v>2.0514000000000001E-2</v>
      </c>
      <c r="I1251">
        <v>2.0764999999999999E-2</v>
      </c>
    </row>
    <row r="1252" spans="1:9" x14ac:dyDescent="0.3">
      <c r="A1252">
        <v>8000</v>
      </c>
      <c r="B1252">
        <v>14</v>
      </c>
      <c r="C1252">
        <v>26.971</v>
      </c>
      <c r="D1252">
        <v>75.356999999999999</v>
      </c>
      <c r="E1252">
        <v>0.99455000000000005</v>
      </c>
      <c r="F1252">
        <v>0.48884</v>
      </c>
      <c r="G1252">
        <v>1.65E-4</v>
      </c>
      <c r="H1252">
        <v>2.0516E-2</v>
      </c>
      <c r="I1252">
        <v>2.0681000000000001E-2</v>
      </c>
    </row>
    <row r="1253" spans="1:9" x14ac:dyDescent="0.3">
      <c r="A1253">
        <v>8700</v>
      </c>
      <c r="B1253">
        <v>14</v>
      </c>
      <c r="C1253">
        <v>26.89</v>
      </c>
      <c r="D1253">
        <v>75.323999999999998</v>
      </c>
      <c r="E1253">
        <v>0.99458000000000002</v>
      </c>
      <c r="F1253">
        <v>0.48870000000000002</v>
      </c>
      <c r="G1253">
        <v>1.64E-4</v>
      </c>
      <c r="H1253">
        <v>2.0517000000000001E-2</v>
      </c>
      <c r="I1253">
        <v>2.0681000000000001E-2</v>
      </c>
    </row>
    <row r="1254" spans="1:9" x14ac:dyDescent="0.3">
      <c r="A1254">
        <v>8800</v>
      </c>
      <c r="B1254">
        <v>14</v>
      </c>
      <c r="C1254">
        <v>26.885000000000002</v>
      </c>
      <c r="D1254">
        <v>75.323999999999998</v>
      </c>
      <c r="E1254">
        <v>0.99458000000000002</v>
      </c>
      <c r="F1254">
        <v>0.48868</v>
      </c>
      <c r="G1254">
        <v>1.64E-4</v>
      </c>
      <c r="H1254">
        <v>2.0517000000000001E-2</v>
      </c>
      <c r="I1254">
        <v>2.0681000000000001E-2</v>
      </c>
    </row>
    <row r="1255" spans="1:9" x14ac:dyDescent="0.3">
      <c r="A1255">
        <v>8900</v>
      </c>
      <c r="B1255">
        <v>14</v>
      </c>
      <c r="C1255">
        <v>26.879000000000001</v>
      </c>
      <c r="D1255">
        <v>75.323999999999998</v>
      </c>
      <c r="E1255">
        <v>0.99458000000000002</v>
      </c>
      <c r="F1255">
        <v>0.48865999999999998</v>
      </c>
      <c r="G1255">
        <v>1.64E-4</v>
      </c>
      <c r="H1255">
        <v>2.0517000000000001E-2</v>
      </c>
      <c r="I1255">
        <v>2.0681000000000001E-2</v>
      </c>
    </row>
    <row r="1256" spans="1:9" x14ac:dyDescent="0.3">
      <c r="A1256">
        <v>8400</v>
      </c>
      <c r="B1256">
        <v>14</v>
      </c>
      <c r="C1256">
        <v>26.914999999999999</v>
      </c>
      <c r="D1256">
        <v>75.325000000000003</v>
      </c>
      <c r="E1256">
        <v>0.99456999999999995</v>
      </c>
      <c r="F1256">
        <v>0.48875000000000002</v>
      </c>
      <c r="G1256">
        <v>1.64E-4</v>
      </c>
      <c r="H1256">
        <v>2.0517000000000001E-2</v>
      </c>
      <c r="I1256">
        <v>2.0681999999999999E-2</v>
      </c>
    </row>
    <row r="1257" spans="1:9" x14ac:dyDescent="0.3">
      <c r="A1257">
        <v>8500</v>
      </c>
      <c r="B1257">
        <v>14</v>
      </c>
      <c r="C1257">
        <v>26.907</v>
      </c>
      <c r="D1257">
        <v>75.325000000000003</v>
      </c>
      <c r="E1257">
        <v>0.99456999999999995</v>
      </c>
      <c r="F1257">
        <v>0.48874000000000001</v>
      </c>
      <c r="G1257">
        <v>1.64E-4</v>
      </c>
      <c r="H1257">
        <v>2.0517000000000001E-2</v>
      </c>
      <c r="I1257">
        <v>2.0681000000000001E-2</v>
      </c>
    </row>
    <row r="1258" spans="1:9" x14ac:dyDescent="0.3">
      <c r="A1258">
        <v>8600</v>
      </c>
      <c r="B1258">
        <v>14</v>
      </c>
      <c r="C1258">
        <v>26.898</v>
      </c>
      <c r="D1258">
        <v>75.325000000000003</v>
      </c>
      <c r="E1258">
        <v>0.99456999999999995</v>
      </c>
      <c r="F1258">
        <v>0.48871999999999999</v>
      </c>
      <c r="G1258">
        <v>1.64E-4</v>
      </c>
      <c r="H1258">
        <v>2.0517000000000001E-2</v>
      </c>
      <c r="I1258">
        <v>2.0681000000000001E-2</v>
      </c>
    </row>
    <row r="1259" spans="1:9" x14ac:dyDescent="0.3">
      <c r="A1259">
        <v>8300</v>
      </c>
      <c r="B1259">
        <v>14</v>
      </c>
      <c r="C1259">
        <v>26.923999999999999</v>
      </c>
      <c r="D1259">
        <v>75.325999999999993</v>
      </c>
      <c r="E1259">
        <v>0.99456</v>
      </c>
      <c r="F1259">
        <v>0.48876999999999998</v>
      </c>
      <c r="G1259">
        <v>1.64E-4</v>
      </c>
      <c r="H1259">
        <v>2.0517000000000001E-2</v>
      </c>
      <c r="I1259">
        <v>2.0681999999999999E-2</v>
      </c>
    </row>
    <row r="1260" spans="1:9" x14ac:dyDescent="0.3">
      <c r="A1260">
        <v>8200</v>
      </c>
      <c r="B1260">
        <v>14</v>
      </c>
      <c r="C1260">
        <v>26.933</v>
      </c>
      <c r="D1260">
        <v>75.326999999999998</v>
      </c>
      <c r="E1260">
        <v>0.99456</v>
      </c>
      <c r="F1260">
        <v>0.48877999999999999</v>
      </c>
      <c r="G1260">
        <v>1.65E-4</v>
      </c>
      <c r="H1260">
        <v>2.0517000000000001E-2</v>
      </c>
      <c r="I1260">
        <v>2.0681999999999999E-2</v>
      </c>
    </row>
    <row r="1261" spans="1:9" x14ac:dyDescent="0.3">
      <c r="A1261">
        <v>8100</v>
      </c>
      <c r="B1261">
        <v>14</v>
      </c>
      <c r="C1261">
        <v>26.943000000000001</v>
      </c>
      <c r="D1261">
        <v>75.33</v>
      </c>
      <c r="E1261">
        <v>0.99456</v>
      </c>
      <c r="F1261">
        <v>0.48879</v>
      </c>
      <c r="G1261">
        <v>1.65E-4</v>
      </c>
      <c r="H1261">
        <v>2.0518000000000002E-2</v>
      </c>
      <c r="I1261">
        <v>2.0681999999999999E-2</v>
      </c>
    </row>
    <row r="1262" spans="1:9" x14ac:dyDescent="0.3">
      <c r="A1262">
        <v>9000</v>
      </c>
      <c r="B1262">
        <v>14</v>
      </c>
      <c r="C1262">
        <v>26.884</v>
      </c>
      <c r="D1262">
        <v>75.346000000000004</v>
      </c>
      <c r="E1262">
        <v>0.99458999999999997</v>
      </c>
      <c r="F1262">
        <v>0.48866999999999999</v>
      </c>
      <c r="G1262">
        <v>1.64E-4</v>
      </c>
      <c r="H1262">
        <v>2.052E-2</v>
      </c>
      <c r="I1262">
        <v>2.0683E-2</v>
      </c>
    </row>
    <row r="1263" spans="1:9" x14ac:dyDescent="0.3">
      <c r="A1263">
        <v>600</v>
      </c>
      <c r="B1263">
        <v>13</v>
      </c>
      <c r="C1263">
        <v>32.311</v>
      </c>
      <c r="D1263">
        <v>77.260999999999996</v>
      </c>
      <c r="E1263">
        <v>0.98911000000000004</v>
      </c>
      <c r="F1263">
        <v>0.47815999999999997</v>
      </c>
      <c r="G1263">
        <v>3.77E-4</v>
      </c>
      <c r="H1263">
        <v>2.052E-2</v>
      </c>
      <c r="I1263">
        <v>2.0896999999999999E-2</v>
      </c>
    </row>
    <row r="1264" spans="1:9" x14ac:dyDescent="0.3">
      <c r="A1264">
        <v>9600</v>
      </c>
      <c r="B1264">
        <v>14</v>
      </c>
      <c r="C1264">
        <v>26.837</v>
      </c>
      <c r="D1264">
        <v>75.320999999999998</v>
      </c>
      <c r="E1264">
        <v>0.99460999999999999</v>
      </c>
      <c r="F1264">
        <v>0.48855999999999999</v>
      </c>
      <c r="G1264">
        <v>1.63E-4</v>
      </c>
      <c r="H1264">
        <v>2.0521000000000001E-2</v>
      </c>
      <c r="I1264">
        <v>2.0684000000000001E-2</v>
      </c>
    </row>
    <row r="1265" spans="1:9" x14ac:dyDescent="0.3">
      <c r="A1265">
        <v>9700</v>
      </c>
      <c r="B1265">
        <v>14</v>
      </c>
      <c r="C1265">
        <v>26.832000000000001</v>
      </c>
      <c r="D1265">
        <v>75.320999999999998</v>
      </c>
      <c r="E1265">
        <v>0.99460999999999999</v>
      </c>
      <c r="F1265">
        <v>0.48853999999999997</v>
      </c>
      <c r="G1265">
        <v>1.63E-4</v>
      </c>
      <c r="H1265">
        <v>2.0521000000000001E-2</v>
      </c>
      <c r="I1265">
        <v>2.0684000000000001E-2</v>
      </c>
    </row>
    <row r="1266" spans="1:9" x14ac:dyDescent="0.3">
      <c r="A1266">
        <v>9800</v>
      </c>
      <c r="B1266">
        <v>14</v>
      </c>
      <c r="C1266">
        <v>26.827000000000002</v>
      </c>
      <c r="D1266">
        <v>75.320999999999998</v>
      </c>
      <c r="E1266">
        <v>0.99461999999999995</v>
      </c>
      <c r="F1266">
        <v>0.48852000000000001</v>
      </c>
      <c r="G1266">
        <v>1.63E-4</v>
      </c>
      <c r="H1266">
        <v>2.0521000000000001E-2</v>
      </c>
      <c r="I1266">
        <v>2.0684000000000001E-2</v>
      </c>
    </row>
    <row r="1267" spans="1:9" x14ac:dyDescent="0.3">
      <c r="A1267">
        <v>9900</v>
      </c>
      <c r="B1267">
        <v>14</v>
      </c>
      <c r="C1267">
        <v>26.821000000000002</v>
      </c>
      <c r="D1267">
        <v>75.320999999999998</v>
      </c>
      <c r="E1267">
        <v>0.99461999999999995</v>
      </c>
      <c r="F1267">
        <v>0.48851</v>
      </c>
      <c r="G1267">
        <v>1.63E-4</v>
      </c>
      <c r="H1267">
        <v>2.0521000000000001E-2</v>
      </c>
      <c r="I1267">
        <v>2.0684000000000001E-2</v>
      </c>
    </row>
    <row r="1268" spans="1:9" x14ac:dyDescent="0.3">
      <c r="A1268">
        <v>9300</v>
      </c>
      <c r="B1268">
        <v>14</v>
      </c>
      <c r="C1268">
        <v>26.852</v>
      </c>
      <c r="D1268">
        <v>75.322000000000003</v>
      </c>
      <c r="E1268">
        <v>0.99460000000000004</v>
      </c>
      <c r="F1268">
        <v>0.48859999999999998</v>
      </c>
      <c r="G1268">
        <v>1.63E-4</v>
      </c>
      <c r="H1268">
        <v>2.0521000000000001E-2</v>
      </c>
      <c r="I1268">
        <v>2.0684000000000001E-2</v>
      </c>
    </row>
    <row r="1269" spans="1:9" x14ac:dyDescent="0.3">
      <c r="A1269">
        <v>9400</v>
      </c>
      <c r="B1269">
        <v>14</v>
      </c>
      <c r="C1269">
        <v>26.847000000000001</v>
      </c>
      <c r="D1269">
        <v>75.322000000000003</v>
      </c>
      <c r="E1269">
        <v>0.99460000000000004</v>
      </c>
      <c r="F1269">
        <v>0.48859000000000002</v>
      </c>
      <c r="G1269">
        <v>1.63E-4</v>
      </c>
      <c r="H1269">
        <v>2.0521000000000001E-2</v>
      </c>
      <c r="I1269">
        <v>2.0684000000000001E-2</v>
      </c>
    </row>
    <row r="1270" spans="1:9" x14ac:dyDescent="0.3">
      <c r="A1270">
        <v>9500</v>
      </c>
      <c r="B1270">
        <v>14</v>
      </c>
      <c r="C1270">
        <v>26.841999999999999</v>
      </c>
      <c r="D1270">
        <v>75.322000000000003</v>
      </c>
      <c r="E1270">
        <v>0.99460999999999999</v>
      </c>
      <c r="F1270">
        <v>0.48857</v>
      </c>
      <c r="G1270">
        <v>1.63E-4</v>
      </c>
      <c r="H1270">
        <v>2.0521000000000001E-2</v>
      </c>
      <c r="I1270">
        <v>2.0684000000000001E-2</v>
      </c>
    </row>
    <row r="1271" spans="1:9" x14ac:dyDescent="0.3">
      <c r="A1271">
        <v>9200</v>
      </c>
      <c r="B1271">
        <v>14</v>
      </c>
      <c r="C1271">
        <v>26.856999999999999</v>
      </c>
      <c r="D1271">
        <v>75.322999999999993</v>
      </c>
      <c r="E1271">
        <v>0.99460000000000004</v>
      </c>
      <c r="F1271">
        <v>0.48860999999999999</v>
      </c>
      <c r="G1271">
        <v>1.63E-4</v>
      </c>
      <c r="H1271">
        <v>2.0521000000000001E-2</v>
      </c>
      <c r="I1271">
        <v>2.0684999999999999E-2</v>
      </c>
    </row>
    <row r="1272" spans="1:9" x14ac:dyDescent="0.3">
      <c r="A1272">
        <v>9100</v>
      </c>
      <c r="B1272">
        <v>14</v>
      </c>
      <c r="C1272">
        <v>26.863</v>
      </c>
      <c r="D1272">
        <v>75.325999999999993</v>
      </c>
      <c r="E1272">
        <v>0.99458999999999997</v>
      </c>
      <c r="F1272">
        <v>0.48862</v>
      </c>
      <c r="G1272">
        <v>1.64E-4</v>
      </c>
      <c r="H1272">
        <v>2.0521000000000001E-2</v>
      </c>
      <c r="I1272">
        <v>2.0684999999999999E-2</v>
      </c>
    </row>
    <row r="1273" spans="1:9" x14ac:dyDescent="0.3">
      <c r="A1273">
        <v>10500</v>
      </c>
      <c r="B1273">
        <v>14</v>
      </c>
      <c r="C1273">
        <v>26.788</v>
      </c>
      <c r="D1273">
        <v>75.319000000000003</v>
      </c>
      <c r="E1273">
        <v>0.99463999999999997</v>
      </c>
      <c r="F1273">
        <v>0.48842000000000002</v>
      </c>
      <c r="G1273">
        <v>1.6200000000000001E-4</v>
      </c>
      <c r="H1273">
        <v>2.0523E-2</v>
      </c>
      <c r="I1273">
        <v>2.0686E-2</v>
      </c>
    </row>
    <row r="1274" spans="1:9" x14ac:dyDescent="0.3">
      <c r="A1274">
        <v>10600</v>
      </c>
      <c r="B1274">
        <v>14</v>
      </c>
      <c r="C1274">
        <v>26.783999999999999</v>
      </c>
      <c r="D1274">
        <v>75.319000000000003</v>
      </c>
      <c r="E1274">
        <v>0.99463999999999997</v>
      </c>
      <c r="F1274">
        <v>0.48841000000000001</v>
      </c>
      <c r="G1274">
        <v>1.6200000000000001E-4</v>
      </c>
      <c r="H1274">
        <v>2.0523E-2</v>
      </c>
      <c r="I1274">
        <v>2.0684999999999999E-2</v>
      </c>
    </row>
    <row r="1275" spans="1:9" x14ac:dyDescent="0.3">
      <c r="A1275">
        <v>10700</v>
      </c>
      <c r="B1275">
        <v>14</v>
      </c>
      <c r="C1275">
        <v>26.779</v>
      </c>
      <c r="D1275">
        <v>75.319000000000003</v>
      </c>
      <c r="E1275">
        <v>0.99463999999999997</v>
      </c>
      <c r="F1275">
        <v>0.4884</v>
      </c>
      <c r="G1275">
        <v>1.6200000000000001E-4</v>
      </c>
      <c r="H1275">
        <v>2.0523E-2</v>
      </c>
      <c r="I1275">
        <v>2.0684999999999999E-2</v>
      </c>
    </row>
    <row r="1276" spans="1:9" x14ac:dyDescent="0.3">
      <c r="A1276">
        <v>10800</v>
      </c>
      <c r="B1276">
        <v>14</v>
      </c>
      <c r="C1276">
        <v>26.774000000000001</v>
      </c>
      <c r="D1276">
        <v>75.319000000000003</v>
      </c>
      <c r="E1276">
        <v>0.99465000000000003</v>
      </c>
      <c r="F1276">
        <v>0.48837999999999998</v>
      </c>
      <c r="G1276">
        <v>1.6200000000000001E-4</v>
      </c>
      <c r="H1276">
        <v>2.0523E-2</v>
      </c>
      <c r="I1276">
        <v>2.0684999999999999E-2</v>
      </c>
    </row>
    <row r="1277" spans="1:9" x14ac:dyDescent="0.3">
      <c r="A1277">
        <v>10900</v>
      </c>
      <c r="B1277">
        <v>14</v>
      </c>
      <c r="C1277">
        <v>26.77</v>
      </c>
      <c r="D1277">
        <v>75.319000000000003</v>
      </c>
      <c r="E1277">
        <v>0.99465000000000003</v>
      </c>
      <c r="F1277">
        <v>0.48837000000000003</v>
      </c>
      <c r="G1277">
        <v>1.6200000000000001E-4</v>
      </c>
      <c r="H1277">
        <v>2.0523E-2</v>
      </c>
      <c r="I1277">
        <v>2.0684999999999999E-2</v>
      </c>
    </row>
    <row r="1278" spans="1:9" x14ac:dyDescent="0.3">
      <c r="A1278">
        <v>10000</v>
      </c>
      <c r="B1278">
        <v>14</v>
      </c>
      <c r="C1278">
        <v>26.824000000000002</v>
      </c>
      <c r="D1278">
        <v>75.337999999999994</v>
      </c>
      <c r="E1278">
        <v>0.99461999999999995</v>
      </c>
      <c r="F1278">
        <v>0.48851</v>
      </c>
      <c r="G1278">
        <v>1.63E-4</v>
      </c>
      <c r="H1278">
        <v>2.0523E-2</v>
      </c>
      <c r="I1278">
        <v>2.0684999999999999E-2</v>
      </c>
    </row>
    <row r="1279" spans="1:9" x14ac:dyDescent="0.3">
      <c r="A1279">
        <v>10300</v>
      </c>
      <c r="B1279">
        <v>14</v>
      </c>
      <c r="C1279">
        <v>26.797000000000001</v>
      </c>
      <c r="D1279">
        <v>75.319999999999993</v>
      </c>
      <c r="E1279">
        <v>0.99463000000000001</v>
      </c>
      <c r="F1279">
        <v>0.48845</v>
      </c>
      <c r="G1279">
        <v>1.6200000000000001E-4</v>
      </c>
      <c r="H1279">
        <v>2.0524000000000001E-2</v>
      </c>
      <c r="I1279">
        <v>2.0686E-2</v>
      </c>
    </row>
    <row r="1280" spans="1:9" x14ac:dyDescent="0.3">
      <c r="A1280">
        <v>10400</v>
      </c>
      <c r="B1280">
        <v>14</v>
      </c>
      <c r="C1280">
        <v>26.792999999999999</v>
      </c>
      <c r="D1280">
        <v>75.319999999999993</v>
      </c>
      <c r="E1280">
        <v>0.99463000000000001</v>
      </c>
      <c r="F1280">
        <v>0.48843999999999999</v>
      </c>
      <c r="G1280">
        <v>1.6200000000000001E-4</v>
      </c>
      <c r="H1280">
        <v>2.0524000000000001E-2</v>
      </c>
      <c r="I1280">
        <v>2.0686E-2</v>
      </c>
    </row>
    <row r="1281" spans="1:9" x14ac:dyDescent="0.3">
      <c r="A1281">
        <v>10200</v>
      </c>
      <c r="B1281">
        <v>14</v>
      </c>
      <c r="C1281">
        <v>26.802</v>
      </c>
      <c r="D1281">
        <v>75.320999999999998</v>
      </c>
      <c r="E1281">
        <v>0.99463000000000001</v>
      </c>
      <c r="F1281">
        <v>0.48846000000000001</v>
      </c>
      <c r="G1281">
        <v>1.6200000000000001E-4</v>
      </c>
      <c r="H1281">
        <v>2.0524000000000001E-2</v>
      </c>
      <c r="I1281">
        <v>2.0686E-2</v>
      </c>
    </row>
    <row r="1282" spans="1:9" x14ac:dyDescent="0.3">
      <c r="A1282">
        <v>10100</v>
      </c>
      <c r="B1282">
        <v>14</v>
      </c>
      <c r="C1282">
        <v>26.808</v>
      </c>
      <c r="D1282">
        <v>75.322999999999993</v>
      </c>
      <c r="E1282">
        <v>0.99463000000000001</v>
      </c>
      <c r="F1282">
        <v>0.48847000000000002</v>
      </c>
      <c r="G1282">
        <v>1.63E-4</v>
      </c>
      <c r="H1282">
        <v>2.0524000000000001E-2</v>
      </c>
      <c r="I1282">
        <v>2.0687000000000001E-2</v>
      </c>
    </row>
    <row r="1283" spans="1:9" x14ac:dyDescent="0.3">
      <c r="A1283">
        <v>11500</v>
      </c>
      <c r="B1283">
        <v>14</v>
      </c>
      <c r="C1283">
        <v>26.74</v>
      </c>
      <c r="D1283">
        <v>75.316999999999993</v>
      </c>
      <c r="E1283">
        <v>0.99467000000000005</v>
      </c>
      <c r="F1283">
        <v>0.48829</v>
      </c>
      <c r="G1283">
        <v>1.6100000000000001E-4</v>
      </c>
      <c r="H1283">
        <v>2.0525000000000002E-2</v>
      </c>
      <c r="I1283">
        <v>2.0687000000000001E-2</v>
      </c>
    </row>
    <row r="1284" spans="1:9" x14ac:dyDescent="0.3">
      <c r="A1284">
        <v>11600</v>
      </c>
      <c r="B1284">
        <v>14</v>
      </c>
      <c r="C1284">
        <v>26.734999999999999</v>
      </c>
      <c r="D1284">
        <v>75.316999999999993</v>
      </c>
      <c r="E1284">
        <v>0.99467000000000005</v>
      </c>
      <c r="F1284">
        <v>0.48827999999999999</v>
      </c>
      <c r="G1284">
        <v>1.6100000000000001E-4</v>
      </c>
      <c r="H1284">
        <v>2.0525000000000002E-2</v>
      </c>
      <c r="I1284">
        <v>2.0686E-2</v>
      </c>
    </row>
    <row r="1285" spans="1:9" x14ac:dyDescent="0.3">
      <c r="A1285">
        <v>11700</v>
      </c>
      <c r="B1285">
        <v>14</v>
      </c>
      <c r="C1285">
        <v>26.731000000000002</v>
      </c>
      <c r="D1285">
        <v>75.316999999999993</v>
      </c>
      <c r="E1285">
        <v>0.99467000000000005</v>
      </c>
      <c r="F1285">
        <v>0.48826999999999998</v>
      </c>
      <c r="G1285">
        <v>1.6100000000000001E-4</v>
      </c>
      <c r="H1285">
        <v>2.0525000000000002E-2</v>
      </c>
      <c r="I1285">
        <v>2.0686E-2</v>
      </c>
    </row>
    <row r="1286" spans="1:9" x14ac:dyDescent="0.3">
      <c r="A1286">
        <v>11800</v>
      </c>
      <c r="B1286">
        <v>14</v>
      </c>
      <c r="C1286">
        <v>26.727</v>
      </c>
      <c r="D1286">
        <v>75.316999999999993</v>
      </c>
      <c r="E1286">
        <v>0.99467000000000005</v>
      </c>
      <c r="F1286">
        <v>0.48825000000000002</v>
      </c>
      <c r="G1286">
        <v>1.6100000000000001E-4</v>
      </c>
      <c r="H1286">
        <v>2.0525000000000002E-2</v>
      </c>
      <c r="I1286">
        <v>2.0686E-2</v>
      </c>
    </row>
    <row r="1287" spans="1:9" x14ac:dyDescent="0.3">
      <c r="A1287">
        <v>11900</v>
      </c>
      <c r="B1287">
        <v>14</v>
      </c>
      <c r="C1287">
        <v>26.722999999999999</v>
      </c>
      <c r="D1287">
        <v>75.316999999999993</v>
      </c>
      <c r="E1287">
        <v>0.99467000000000005</v>
      </c>
      <c r="F1287">
        <v>0.48824000000000001</v>
      </c>
      <c r="G1287">
        <v>1.6100000000000001E-4</v>
      </c>
      <c r="H1287">
        <v>2.0525000000000002E-2</v>
      </c>
      <c r="I1287">
        <v>2.0686E-2</v>
      </c>
    </row>
    <row r="1288" spans="1:9" x14ac:dyDescent="0.3">
      <c r="A1288">
        <v>11400</v>
      </c>
      <c r="B1288">
        <v>14</v>
      </c>
      <c r="C1288">
        <v>26.744</v>
      </c>
      <c r="D1288">
        <v>75.317999999999998</v>
      </c>
      <c r="E1288">
        <v>0.99465999999999999</v>
      </c>
      <c r="F1288">
        <v>0.48830000000000001</v>
      </c>
      <c r="G1288">
        <v>1.6100000000000001E-4</v>
      </c>
      <c r="H1288">
        <v>2.0525000000000002E-2</v>
      </c>
      <c r="I1288">
        <v>2.0687000000000001E-2</v>
      </c>
    </row>
    <row r="1289" spans="1:9" x14ac:dyDescent="0.3">
      <c r="A1289">
        <v>11000</v>
      </c>
      <c r="B1289">
        <v>14</v>
      </c>
      <c r="C1289">
        <v>26.771000000000001</v>
      </c>
      <c r="D1289">
        <v>75.331999999999994</v>
      </c>
      <c r="E1289">
        <v>0.99465000000000003</v>
      </c>
      <c r="F1289">
        <v>0.48836000000000002</v>
      </c>
      <c r="G1289">
        <v>1.6200000000000001E-4</v>
      </c>
      <c r="H1289">
        <v>2.0525000000000002E-2</v>
      </c>
      <c r="I1289">
        <v>2.0686E-2</v>
      </c>
    </row>
    <row r="1290" spans="1:9" x14ac:dyDescent="0.3">
      <c r="A1290">
        <v>19700</v>
      </c>
      <c r="B1290">
        <v>14</v>
      </c>
      <c r="C1290">
        <v>26.472999999999999</v>
      </c>
      <c r="D1290">
        <v>75.305999999999997</v>
      </c>
      <c r="E1290">
        <v>0.99482000000000004</v>
      </c>
      <c r="F1290">
        <v>0.48754999999999998</v>
      </c>
      <c r="G1290">
        <v>1.5699999999999999E-4</v>
      </c>
      <c r="H1290">
        <v>2.0525999999999999E-2</v>
      </c>
      <c r="I1290">
        <v>2.0683E-2</v>
      </c>
    </row>
    <row r="1291" spans="1:9" x14ac:dyDescent="0.3">
      <c r="A1291">
        <v>19800</v>
      </c>
      <c r="B1291">
        <v>14</v>
      </c>
      <c r="C1291">
        <v>26.47</v>
      </c>
      <c r="D1291">
        <v>75.305999999999997</v>
      </c>
      <c r="E1291">
        <v>0.99482000000000004</v>
      </c>
      <c r="F1291">
        <v>0.48753999999999997</v>
      </c>
      <c r="G1291">
        <v>1.5699999999999999E-4</v>
      </c>
      <c r="H1291">
        <v>2.0525999999999999E-2</v>
      </c>
      <c r="I1291">
        <v>2.0683E-2</v>
      </c>
    </row>
    <row r="1292" spans="1:9" x14ac:dyDescent="0.3">
      <c r="A1292">
        <v>19900</v>
      </c>
      <c r="B1292">
        <v>14</v>
      </c>
      <c r="C1292">
        <v>26.468</v>
      </c>
      <c r="D1292">
        <v>75.305999999999997</v>
      </c>
      <c r="E1292">
        <v>0.99482000000000004</v>
      </c>
      <c r="F1292">
        <v>0.48753999999999997</v>
      </c>
      <c r="G1292">
        <v>1.5699999999999999E-4</v>
      </c>
      <c r="H1292">
        <v>2.0525999999999999E-2</v>
      </c>
      <c r="I1292">
        <v>2.0683E-2</v>
      </c>
    </row>
    <row r="1293" spans="1:9" x14ac:dyDescent="0.3">
      <c r="A1293">
        <v>20000</v>
      </c>
      <c r="B1293">
        <v>14</v>
      </c>
      <c r="C1293">
        <v>26.466999999999999</v>
      </c>
      <c r="D1293">
        <v>75.308999999999997</v>
      </c>
      <c r="E1293">
        <v>0.99482000000000004</v>
      </c>
      <c r="F1293">
        <v>0.48753000000000002</v>
      </c>
      <c r="G1293">
        <v>1.5699999999999999E-4</v>
      </c>
      <c r="H1293">
        <v>2.0525999999999999E-2</v>
      </c>
      <c r="I1293">
        <v>2.0683E-2</v>
      </c>
    </row>
    <row r="1294" spans="1:9" x14ac:dyDescent="0.3">
      <c r="A1294">
        <v>12600</v>
      </c>
      <c r="B1294">
        <v>14</v>
      </c>
      <c r="C1294">
        <v>26.693000000000001</v>
      </c>
      <c r="D1294">
        <v>75.316000000000003</v>
      </c>
      <c r="E1294">
        <v>0.99468999999999996</v>
      </c>
      <c r="F1294">
        <v>0.48815999999999998</v>
      </c>
      <c r="G1294">
        <v>1.6100000000000001E-4</v>
      </c>
      <c r="H1294">
        <v>2.0525999999999999E-2</v>
      </c>
      <c r="I1294">
        <v>2.0687000000000001E-2</v>
      </c>
    </row>
    <row r="1295" spans="1:9" x14ac:dyDescent="0.3">
      <c r="A1295">
        <v>12700</v>
      </c>
      <c r="B1295">
        <v>14</v>
      </c>
      <c r="C1295">
        <v>26.69</v>
      </c>
      <c r="D1295">
        <v>75.316000000000003</v>
      </c>
      <c r="E1295">
        <v>0.99468999999999996</v>
      </c>
      <c r="F1295">
        <v>0.48814999999999997</v>
      </c>
      <c r="G1295">
        <v>1.6100000000000001E-4</v>
      </c>
      <c r="H1295">
        <v>2.0525999999999999E-2</v>
      </c>
      <c r="I1295">
        <v>2.0687000000000001E-2</v>
      </c>
    </row>
    <row r="1296" spans="1:9" x14ac:dyDescent="0.3">
      <c r="A1296">
        <v>12800</v>
      </c>
      <c r="B1296">
        <v>14</v>
      </c>
      <c r="C1296">
        <v>26.686</v>
      </c>
      <c r="D1296">
        <v>75.316000000000003</v>
      </c>
      <c r="E1296">
        <v>0.99470000000000003</v>
      </c>
      <c r="F1296">
        <v>0.48814000000000002</v>
      </c>
      <c r="G1296">
        <v>1.6000000000000001E-4</v>
      </c>
      <c r="H1296">
        <v>2.0525999999999999E-2</v>
      </c>
      <c r="I1296">
        <v>2.0687000000000001E-2</v>
      </c>
    </row>
    <row r="1297" spans="1:9" x14ac:dyDescent="0.3">
      <c r="A1297">
        <v>12900</v>
      </c>
      <c r="B1297">
        <v>14</v>
      </c>
      <c r="C1297">
        <v>26.681999999999999</v>
      </c>
      <c r="D1297">
        <v>75.316000000000003</v>
      </c>
      <c r="E1297">
        <v>0.99470000000000003</v>
      </c>
      <c r="F1297">
        <v>0.48812</v>
      </c>
      <c r="G1297">
        <v>1.6000000000000001E-4</v>
      </c>
      <c r="H1297">
        <v>2.0525999999999999E-2</v>
      </c>
      <c r="I1297">
        <v>2.0686E-2</v>
      </c>
    </row>
    <row r="1298" spans="1:9" x14ac:dyDescent="0.3">
      <c r="A1298">
        <v>11300</v>
      </c>
      <c r="B1298">
        <v>14</v>
      </c>
      <c r="C1298">
        <v>26.748000000000001</v>
      </c>
      <c r="D1298">
        <v>75.317999999999998</v>
      </c>
      <c r="E1298">
        <v>0.99465999999999999</v>
      </c>
      <c r="F1298">
        <v>0.48831000000000002</v>
      </c>
      <c r="G1298">
        <v>1.6200000000000001E-4</v>
      </c>
      <c r="H1298">
        <v>2.0525999999999999E-2</v>
      </c>
      <c r="I1298">
        <v>2.0687000000000001E-2</v>
      </c>
    </row>
    <row r="1299" spans="1:9" x14ac:dyDescent="0.3">
      <c r="A1299">
        <v>11200</v>
      </c>
      <c r="B1299">
        <v>14</v>
      </c>
      <c r="C1299">
        <v>26.751999999999999</v>
      </c>
      <c r="D1299">
        <v>75.319000000000003</v>
      </c>
      <c r="E1299">
        <v>0.99465999999999999</v>
      </c>
      <c r="F1299">
        <v>0.48831999999999998</v>
      </c>
      <c r="G1299">
        <v>1.6200000000000001E-4</v>
      </c>
      <c r="H1299">
        <v>2.0525999999999999E-2</v>
      </c>
      <c r="I1299">
        <v>2.0687000000000001E-2</v>
      </c>
    </row>
    <row r="1300" spans="1:9" x14ac:dyDescent="0.3">
      <c r="A1300">
        <v>11100</v>
      </c>
      <c r="B1300">
        <v>14</v>
      </c>
      <c r="C1300">
        <v>26.757999999999999</v>
      </c>
      <c r="D1300">
        <v>75.319999999999993</v>
      </c>
      <c r="E1300">
        <v>0.99465000000000003</v>
      </c>
      <c r="F1300">
        <v>0.48832999999999999</v>
      </c>
      <c r="G1300">
        <v>1.6200000000000001E-4</v>
      </c>
      <c r="H1300">
        <v>2.0525999999999999E-2</v>
      </c>
      <c r="I1300">
        <v>2.0688000000000002E-2</v>
      </c>
    </row>
    <row r="1301" spans="1:9" x14ac:dyDescent="0.3">
      <c r="A1301">
        <v>12000</v>
      </c>
      <c r="B1301">
        <v>14</v>
      </c>
      <c r="C1301">
        <v>26.724</v>
      </c>
      <c r="D1301">
        <v>75.328000000000003</v>
      </c>
      <c r="E1301">
        <v>0.99468000000000001</v>
      </c>
      <c r="F1301">
        <v>0.48824000000000001</v>
      </c>
      <c r="G1301">
        <v>1.6100000000000001E-4</v>
      </c>
      <c r="H1301">
        <v>2.0525999999999999E-2</v>
      </c>
      <c r="I1301">
        <v>2.0687000000000001E-2</v>
      </c>
    </row>
    <row r="1302" spans="1:9" x14ac:dyDescent="0.3">
      <c r="A1302">
        <v>19600</v>
      </c>
      <c r="B1302">
        <v>14</v>
      </c>
      <c r="C1302">
        <v>26.475000000000001</v>
      </c>
      <c r="D1302">
        <v>75.305999999999997</v>
      </c>
      <c r="E1302">
        <v>0.99480999999999997</v>
      </c>
      <c r="F1302">
        <v>0.48755999999999999</v>
      </c>
      <c r="G1302">
        <v>1.5699999999999999E-4</v>
      </c>
      <c r="H1302">
        <v>2.0527E-2</v>
      </c>
      <c r="I1302">
        <v>2.0683E-2</v>
      </c>
    </row>
    <row r="1303" spans="1:9" x14ac:dyDescent="0.3">
      <c r="A1303">
        <v>18900</v>
      </c>
      <c r="B1303">
        <v>14</v>
      </c>
      <c r="C1303">
        <v>26.492999999999999</v>
      </c>
      <c r="D1303">
        <v>75.307000000000002</v>
      </c>
      <c r="E1303">
        <v>0.99480000000000002</v>
      </c>
      <c r="F1303">
        <v>0.48759999999999998</v>
      </c>
      <c r="G1303">
        <v>1.5699999999999999E-4</v>
      </c>
      <c r="H1303">
        <v>2.0527E-2</v>
      </c>
      <c r="I1303">
        <v>2.0684000000000001E-2</v>
      </c>
    </row>
    <row r="1304" spans="1:9" x14ac:dyDescent="0.3">
      <c r="A1304">
        <v>19200</v>
      </c>
      <c r="B1304">
        <v>14</v>
      </c>
      <c r="C1304">
        <v>26.484999999999999</v>
      </c>
      <c r="D1304">
        <v>75.307000000000002</v>
      </c>
      <c r="E1304">
        <v>0.99480999999999997</v>
      </c>
      <c r="F1304">
        <v>0.48758000000000001</v>
      </c>
      <c r="G1304">
        <v>1.5699999999999999E-4</v>
      </c>
      <c r="H1304">
        <v>2.0527E-2</v>
      </c>
      <c r="I1304">
        <v>2.0684000000000001E-2</v>
      </c>
    </row>
    <row r="1305" spans="1:9" x14ac:dyDescent="0.3">
      <c r="A1305">
        <v>19300</v>
      </c>
      <c r="B1305">
        <v>14</v>
      </c>
      <c r="C1305">
        <v>26.483000000000001</v>
      </c>
      <c r="D1305">
        <v>75.307000000000002</v>
      </c>
      <c r="E1305">
        <v>0.99480999999999997</v>
      </c>
      <c r="F1305">
        <v>0.48758000000000001</v>
      </c>
      <c r="G1305">
        <v>1.5699999999999999E-4</v>
      </c>
      <c r="H1305">
        <v>2.0527E-2</v>
      </c>
      <c r="I1305">
        <v>2.0684000000000001E-2</v>
      </c>
    </row>
    <row r="1306" spans="1:9" x14ac:dyDescent="0.3">
      <c r="A1306">
        <v>19400</v>
      </c>
      <c r="B1306">
        <v>14</v>
      </c>
      <c r="C1306">
        <v>26.48</v>
      </c>
      <c r="D1306">
        <v>75.307000000000002</v>
      </c>
      <c r="E1306">
        <v>0.99480999999999997</v>
      </c>
      <c r="F1306">
        <v>0.48757</v>
      </c>
      <c r="G1306">
        <v>1.5699999999999999E-4</v>
      </c>
      <c r="H1306">
        <v>2.0527E-2</v>
      </c>
      <c r="I1306">
        <v>2.0684000000000001E-2</v>
      </c>
    </row>
    <row r="1307" spans="1:9" x14ac:dyDescent="0.3">
      <c r="A1307">
        <v>19500</v>
      </c>
      <c r="B1307">
        <v>14</v>
      </c>
      <c r="C1307">
        <v>26.478000000000002</v>
      </c>
      <c r="D1307">
        <v>75.307000000000002</v>
      </c>
      <c r="E1307">
        <v>0.99480999999999997</v>
      </c>
      <c r="F1307">
        <v>0.48755999999999999</v>
      </c>
      <c r="G1307">
        <v>1.5699999999999999E-4</v>
      </c>
      <c r="H1307">
        <v>2.0527E-2</v>
      </c>
      <c r="I1307">
        <v>2.0684000000000001E-2</v>
      </c>
    </row>
    <row r="1308" spans="1:9" x14ac:dyDescent="0.3">
      <c r="A1308">
        <v>18400</v>
      </c>
      <c r="B1308">
        <v>14</v>
      </c>
      <c r="C1308">
        <v>26.506</v>
      </c>
      <c r="D1308">
        <v>75.308000000000007</v>
      </c>
      <c r="E1308">
        <v>0.99480000000000002</v>
      </c>
      <c r="F1308">
        <v>0.48764000000000002</v>
      </c>
      <c r="G1308">
        <v>1.5699999999999999E-4</v>
      </c>
      <c r="H1308">
        <v>2.0527E-2</v>
      </c>
      <c r="I1308">
        <v>2.0684999999999999E-2</v>
      </c>
    </row>
    <row r="1309" spans="1:9" x14ac:dyDescent="0.3">
      <c r="A1309">
        <v>18500</v>
      </c>
      <c r="B1309">
        <v>14</v>
      </c>
      <c r="C1309">
        <v>26.503</v>
      </c>
      <c r="D1309">
        <v>75.308000000000007</v>
      </c>
      <c r="E1309">
        <v>0.99480000000000002</v>
      </c>
      <c r="F1309">
        <v>0.48763000000000001</v>
      </c>
      <c r="G1309">
        <v>1.5699999999999999E-4</v>
      </c>
      <c r="H1309">
        <v>2.0527E-2</v>
      </c>
      <c r="I1309">
        <v>2.0684999999999999E-2</v>
      </c>
    </row>
    <row r="1310" spans="1:9" x14ac:dyDescent="0.3">
      <c r="A1310">
        <v>18600</v>
      </c>
      <c r="B1310">
        <v>14</v>
      </c>
      <c r="C1310">
        <v>26.501000000000001</v>
      </c>
      <c r="D1310">
        <v>75.308000000000007</v>
      </c>
      <c r="E1310">
        <v>0.99480000000000002</v>
      </c>
      <c r="F1310">
        <v>0.48762</v>
      </c>
      <c r="G1310">
        <v>1.5699999999999999E-4</v>
      </c>
      <c r="H1310">
        <v>2.0527E-2</v>
      </c>
      <c r="I1310">
        <v>2.0684000000000001E-2</v>
      </c>
    </row>
    <row r="1311" spans="1:9" x14ac:dyDescent="0.3">
      <c r="A1311">
        <v>18700</v>
      </c>
      <c r="B1311">
        <v>14</v>
      </c>
      <c r="C1311">
        <v>26.498000000000001</v>
      </c>
      <c r="D1311">
        <v>75.308000000000007</v>
      </c>
      <c r="E1311">
        <v>0.99480000000000002</v>
      </c>
      <c r="F1311">
        <v>0.48762</v>
      </c>
      <c r="G1311">
        <v>1.5699999999999999E-4</v>
      </c>
      <c r="H1311">
        <v>2.0527E-2</v>
      </c>
      <c r="I1311">
        <v>2.0684000000000001E-2</v>
      </c>
    </row>
    <row r="1312" spans="1:9" x14ac:dyDescent="0.3">
      <c r="A1312">
        <v>18800</v>
      </c>
      <c r="B1312">
        <v>14</v>
      </c>
      <c r="C1312">
        <v>26.495999999999999</v>
      </c>
      <c r="D1312">
        <v>75.308000000000007</v>
      </c>
      <c r="E1312">
        <v>0.99480000000000002</v>
      </c>
      <c r="F1312">
        <v>0.48760999999999999</v>
      </c>
      <c r="G1312">
        <v>1.5699999999999999E-4</v>
      </c>
      <c r="H1312">
        <v>2.0527E-2</v>
      </c>
      <c r="I1312">
        <v>2.0684000000000001E-2</v>
      </c>
    </row>
    <row r="1313" spans="1:9" x14ac:dyDescent="0.3">
      <c r="A1313">
        <v>19100</v>
      </c>
      <c r="B1313">
        <v>14</v>
      </c>
      <c r="C1313">
        <v>26.488</v>
      </c>
      <c r="D1313">
        <v>75.308000000000007</v>
      </c>
      <c r="E1313">
        <v>0.99480999999999997</v>
      </c>
      <c r="F1313">
        <v>0.48759000000000002</v>
      </c>
      <c r="G1313">
        <v>1.5699999999999999E-4</v>
      </c>
      <c r="H1313">
        <v>2.0527E-2</v>
      </c>
      <c r="I1313">
        <v>2.0684000000000001E-2</v>
      </c>
    </row>
    <row r="1314" spans="1:9" x14ac:dyDescent="0.3">
      <c r="A1314">
        <v>17600</v>
      </c>
      <c r="B1314">
        <v>14</v>
      </c>
      <c r="C1314">
        <v>26.527999999999999</v>
      </c>
      <c r="D1314">
        <v>75.308999999999997</v>
      </c>
      <c r="E1314">
        <v>0.99478999999999995</v>
      </c>
      <c r="F1314">
        <v>0.48770000000000002</v>
      </c>
      <c r="G1314">
        <v>1.5799999999999999E-4</v>
      </c>
      <c r="H1314">
        <v>2.0527E-2</v>
      </c>
      <c r="I1314">
        <v>2.0684999999999999E-2</v>
      </c>
    </row>
    <row r="1315" spans="1:9" x14ac:dyDescent="0.3">
      <c r="A1315">
        <v>17700</v>
      </c>
      <c r="B1315">
        <v>14</v>
      </c>
      <c r="C1315">
        <v>26.524999999999999</v>
      </c>
      <c r="D1315">
        <v>75.308999999999997</v>
      </c>
      <c r="E1315">
        <v>0.99478999999999995</v>
      </c>
      <c r="F1315">
        <v>0.48769000000000001</v>
      </c>
      <c r="G1315">
        <v>1.5799999999999999E-4</v>
      </c>
      <c r="H1315">
        <v>2.0527E-2</v>
      </c>
      <c r="I1315">
        <v>2.0684999999999999E-2</v>
      </c>
    </row>
    <row r="1316" spans="1:9" x14ac:dyDescent="0.3">
      <c r="A1316">
        <v>17800</v>
      </c>
      <c r="B1316">
        <v>14</v>
      </c>
      <c r="C1316">
        <v>26.523</v>
      </c>
      <c r="D1316">
        <v>75.308999999999997</v>
      </c>
      <c r="E1316">
        <v>0.99478999999999995</v>
      </c>
      <c r="F1316">
        <v>0.48768</v>
      </c>
      <c r="G1316">
        <v>1.5799999999999999E-4</v>
      </c>
      <c r="H1316">
        <v>2.0527E-2</v>
      </c>
      <c r="I1316">
        <v>2.0684999999999999E-2</v>
      </c>
    </row>
    <row r="1317" spans="1:9" x14ac:dyDescent="0.3">
      <c r="A1317">
        <v>17900</v>
      </c>
      <c r="B1317">
        <v>14</v>
      </c>
      <c r="C1317">
        <v>26.52</v>
      </c>
      <c r="D1317">
        <v>75.308999999999997</v>
      </c>
      <c r="E1317">
        <v>0.99478999999999995</v>
      </c>
      <c r="F1317">
        <v>0.48766999999999999</v>
      </c>
      <c r="G1317">
        <v>1.5799999999999999E-4</v>
      </c>
      <c r="H1317">
        <v>2.0527E-2</v>
      </c>
      <c r="I1317">
        <v>2.0684999999999999E-2</v>
      </c>
    </row>
    <row r="1318" spans="1:9" x14ac:dyDescent="0.3">
      <c r="A1318">
        <v>16800</v>
      </c>
      <c r="B1318">
        <v>14</v>
      </c>
      <c r="C1318">
        <v>26.550999999999998</v>
      </c>
      <c r="D1318">
        <v>75.31</v>
      </c>
      <c r="E1318">
        <v>0.99477000000000004</v>
      </c>
      <c r="F1318">
        <v>0.48776000000000003</v>
      </c>
      <c r="G1318">
        <v>1.5799999999999999E-4</v>
      </c>
      <c r="H1318">
        <v>2.0527E-2</v>
      </c>
      <c r="I1318">
        <v>2.0686E-2</v>
      </c>
    </row>
    <row r="1319" spans="1:9" x14ac:dyDescent="0.3">
      <c r="A1319">
        <v>16900</v>
      </c>
      <c r="B1319">
        <v>14</v>
      </c>
      <c r="C1319">
        <v>26.547999999999998</v>
      </c>
      <c r="D1319">
        <v>75.31</v>
      </c>
      <c r="E1319">
        <v>0.99477000000000004</v>
      </c>
      <c r="F1319">
        <v>0.48775000000000002</v>
      </c>
      <c r="G1319">
        <v>1.5799999999999999E-4</v>
      </c>
      <c r="H1319">
        <v>2.0527E-2</v>
      </c>
      <c r="I1319">
        <v>2.0684999999999999E-2</v>
      </c>
    </row>
    <row r="1320" spans="1:9" x14ac:dyDescent="0.3">
      <c r="A1320">
        <v>19000</v>
      </c>
      <c r="B1320">
        <v>14</v>
      </c>
      <c r="C1320">
        <v>26.492000000000001</v>
      </c>
      <c r="D1320">
        <v>75.31</v>
      </c>
      <c r="E1320">
        <v>0.99480999999999997</v>
      </c>
      <c r="F1320">
        <v>0.48759999999999998</v>
      </c>
      <c r="G1320">
        <v>1.5699999999999999E-4</v>
      </c>
      <c r="H1320">
        <v>2.0527E-2</v>
      </c>
      <c r="I1320">
        <v>2.0684000000000001E-2</v>
      </c>
    </row>
    <row r="1321" spans="1:9" x14ac:dyDescent="0.3">
      <c r="A1321">
        <v>15900</v>
      </c>
      <c r="B1321">
        <v>14</v>
      </c>
      <c r="C1321">
        <v>26.577999999999999</v>
      </c>
      <c r="D1321">
        <v>75.311999999999998</v>
      </c>
      <c r="E1321">
        <v>0.99475999999999998</v>
      </c>
      <c r="F1321">
        <v>0.48782999999999999</v>
      </c>
      <c r="G1321">
        <v>1.5899999999999999E-4</v>
      </c>
      <c r="H1321">
        <v>2.0527E-2</v>
      </c>
      <c r="I1321">
        <v>2.0686E-2</v>
      </c>
    </row>
    <row r="1322" spans="1:9" x14ac:dyDescent="0.3">
      <c r="A1322">
        <v>18000</v>
      </c>
      <c r="B1322">
        <v>14</v>
      </c>
      <c r="C1322">
        <v>26.518999999999998</v>
      </c>
      <c r="D1322">
        <v>75.311999999999998</v>
      </c>
      <c r="E1322">
        <v>0.99478999999999995</v>
      </c>
      <c r="F1322">
        <v>0.48766999999999999</v>
      </c>
      <c r="G1322">
        <v>1.5799999999999999E-4</v>
      </c>
      <c r="H1322">
        <v>2.0527E-2</v>
      </c>
      <c r="I1322">
        <v>2.0684999999999999E-2</v>
      </c>
    </row>
    <row r="1323" spans="1:9" x14ac:dyDescent="0.3">
      <c r="A1323">
        <v>14800</v>
      </c>
      <c r="B1323">
        <v>14</v>
      </c>
      <c r="C1323">
        <v>26.613</v>
      </c>
      <c r="D1323">
        <v>75.313000000000002</v>
      </c>
      <c r="E1323">
        <v>0.99473999999999996</v>
      </c>
      <c r="F1323">
        <v>0.48792999999999997</v>
      </c>
      <c r="G1323">
        <v>1.5899999999999999E-4</v>
      </c>
      <c r="H1323">
        <v>2.0527E-2</v>
      </c>
      <c r="I1323">
        <v>2.0687000000000001E-2</v>
      </c>
    </row>
    <row r="1324" spans="1:9" x14ac:dyDescent="0.3">
      <c r="A1324">
        <v>14900</v>
      </c>
      <c r="B1324">
        <v>14</v>
      </c>
      <c r="C1324">
        <v>26.61</v>
      </c>
      <c r="D1324">
        <v>75.313000000000002</v>
      </c>
      <c r="E1324">
        <v>0.99473999999999996</v>
      </c>
      <c r="F1324">
        <v>0.48792000000000002</v>
      </c>
      <c r="G1324">
        <v>1.5899999999999999E-4</v>
      </c>
      <c r="H1324">
        <v>2.0527E-2</v>
      </c>
      <c r="I1324">
        <v>2.0686E-2</v>
      </c>
    </row>
    <row r="1325" spans="1:9" x14ac:dyDescent="0.3">
      <c r="A1325">
        <v>13500</v>
      </c>
      <c r="B1325">
        <v>14</v>
      </c>
      <c r="C1325">
        <v>26.658000000000001</v>
      </c>
      <c r="D1325">
        <v>75.313999999999993</v>
      </c>
      <c r="E1325">
        <v>0.99470999999999998</v>
      </c>
      <c r="F1325">
        <v>0.48805999999999999</v>
      </c>
      <c r="G1325">
        <v>1.6000000000000001E-4</v>
      </c>
      <c r="H1325">
        <v>2.0527E-2</v>
      </c>
      <c r="I1325">
        <v>2.0687000000000001E-2</v>
      </c>
    </row>
    <row r="1326" spans="1:9" x14ac:dyDescent="0.3">
      <c r="A1326">
        <v>13600</v>
      </c>
      <c r="B1326">
        <v>14</v>
      </c>
      <c r="C1326">
        <v>26.655000000000001</v>
      </c>
      <c r="D1326">
        <v>75.313999999999993</v>
      </c>
      <c r="E1326">
        <v>0.99470999999999998</v>
      </c>
      <c r="F1326">
        <v>0.48804999999999998</v>
      </c>
      <c r="G1326">
        <v>1.6000000000000001E-4</v>
      </c>
      <c r="H1326">
        <v>2.0527E-2</v>
      </c>
      <c r="I1326">
        <v>2.0687000000000001E-2</v>
      </c>
    </row>
    <row r="1327" spans="1:9" x14ac:dyDescent="0.3">
      <c r="A1327">
        <v>13700</v>
      </c>
      <c r="B1327">
        <v>14</v>
      </c>
      <c r="C1327">
        <v>26.651</v>
      </c>
      <c r="D1327">
        <v>75.313999999999993</v>
      </c>
      <c r="E1327">
        <v>0.99472000000000005</v>
      </c>
      <c r="F1327">
        <v>0.48803999999999997</v>
      </c>
      <c r="G1327">
        <v>1.6000000000000001E-4</v>
      </c>
      <c r="H1327">
        <v>2.0527E-2</v>
      </c>
      <c r="I1327">
        <v>2.0687000000000001E-2</v>
      </c>
    </row>
    <row r="1328" spans="1:9" x14ac:dyDescent="0.3">
      <c r="A1328">
        <v>13800</v>
      </c>
      <c r="B1328">
        <v>14</v>
      </c>
      <c r="C1328">
        <v>26.648</v>
      </c>
      <c r="D1328">
        <v>75.313999999999993</v>
      </c>
      <c r="E1328">
        <v>0.99472000000000005</v>
      </c>
      <c r="F1328">
        <v>0.48803000000000002</v>
      </c>
      <c r="G1328">
        <v>1.6000000000000001E-4</v>
      </c>
      <c r="H1328">
        <v>2.0527E-2</v>
      </c>
      <c r="I1328">
        <v>2.0687000000000001E-2</v>
      </c>
    </row>
    <row r="1329" spans="1:9" x14ac:dyDescent="0.3">
      <c r="A1329">
        <v>13900</v>
      </c>
      <c r="B1329">
        <v>14</v>
      </c>
      <c r="C1329">
        <v>26.643999999999998</v>
      </c>
      <c r="D1329">
        <v>75.313999999999993</v>
      </c>
      <c r="E1329">
        <v>0.99472000000000005</v>
      </c>
      <c r="F1329">
        <v>0.48802000000000001</v>
      </c>
      <c r="G1329">
        <v>1.6000000000000001E-4</v>
      </c>
      <c r="H1329">
        <v>2.0527E-2</v>
      </c>
      <c r="I1329">
        <v>2.0687000000000001E-2</v>
      </c>
    </row>
    <row r="1330" spans="1:9" x14ac:dyDescent="0.3">
      <c r="A1330">
        <v>13400</v>
      </c>
      <c r="B1330">
        <v>14</v>
      </c>
      <c r="C1330">
        <v>26.661999999999999</v>
      </c>
      <c r="D1330">
        <v>75.314999999999998</v>
      </c>
      <c r="E1330">
        <v>0.99470999999999998</v>
      </c>
      <c r="F1330">
        <v>0.48807</v>
      </c>
      <c r="G1330">
        <v>1.6000000000000001E-4</v>
      </c>
      <c r="H1330">
        <v>2.0527E-2</v>
      </c>
      <c r="I1330">
        <v>2.0687000000000001E-2</v>
      </c>
    </row>
    <row r="1331" spans="1:9" x14ac:dyDescent="0.3">
      <c r="A1331">
        <v>12300</v>
      </c>
      <c r="B1331">
        <v>14</v>
      </c>
      <c r="C1331">
        <v>26.704000000000001</v>
      </c>
      <c r="D1331">
        <v>75.316000000000003</v>
      </c>
      <c r="E1331">
        <v>0.99468999999999996</v>
      </c>
      <c r="F1331">
        <v>0.48819000000000001</v>
      </c>
      <c r="G1331">
        <v>1.6100000000000001E-4</v>
      </c>
      <c r="H1331">
        <v>2.0527E-2</v>
      </c>
      <c r="I1331">
        <v>2.0688000000000002E-2</v>
      </c>
    </row>
    <row r="1332" spans="1:9" x14ac:dyDescent="0.3">
      <c r="A1332">
        <v>12400</v>
      </c>
      <c r="B1332">
        <v>14</v>
      </c>
      <c r="C1332">
        <v>26.701000000000001</v>
      </c>
      <c r="D1332">
        <v>75.316000000000003</v>
      </c>
      <c r="E1332">
        <v>0.99468999999999996</v>
      </c>
      <c r="F1332">
        <v>0.48818</v>
      </c>
      <c r="G1332">
        <v>1.6100000000000001E-4</v>
      </c>
      <c r="H1332">
        <v>2.0527E-2</v>
      </c>
      <c r="I1332">
        <v>2.0687000000000001E-2</v>
      </c>
    </row>
    <row r="1333" spans="1:9" x14ac:dyDescent="0.3">
      <c r="A1333">
        <v>12500</v>
      </c>
      <c r="B1333">
        <v>14</v>
      </c>
      <c r="C1333">
        <v>26.696999999999999</v>
      </c>
      <c r="D1333">
        <v>75.316000000000003</v>
      </c>
      <c r="E1333">
        <v>0.99468999999999996</v>
      </c>
      <c r="F1333">
        <v>0.48816999999999999</v>
      </c>
      <c r="G1333">
        <v>1.6100000000000001E-4</v>
      </c>
      <c r="H1333">
        <v>2.0527E-2</v>
      </c>
      <c r="I1333">
        <v>2.0687000000000001E-2</v>
      </c>
    </row>
    <row r="1334" spans="1:9" x14ac:dyDescent="0.3">
      <c r="A1334">
        <v>12200</v>
      </c>
      <c r="B1334">
        <v>14</v>
      </c>
      <c r="C1334">
        <v>26.707999999999998</v>
      </c>
      <c r="D1334">
        <v>75.316999999999993</v>
      </c>
      <c r="E1334">
        <v>0.99468000000000001</v>
      </c>
      <c r="F1334">
        <v>0.48820000000000002</v>
      </c>
      <c r="G1334">
        <v>1.6100000000000001E-4</v>
      </c>
      <c r="H1334">
        <v>2.0527E-2</v>
      </c>
      <c r="I1334">
        <v>2.0688000000000002E-2</v>
      </c>
    </row>
    <row r="1335" spans="1:9" x14ac:dyDescent="0.3">
      <c r="A1335">
        <v>12100</v>
      </c>
      <c r="B1335">
        <v>14</v>
      </c>
      <c r="C1335">
        <v>26.713000000000001</v>
      </c>
      <c r="D1335">
        <v>75.317999999999998</v>
      </c>
      <c r="E1335">
        <v>0.99468000000000001</v>
      </c>
      <c r="F1335">
        <v>0.48820999999999998</v>
      </c>
      <c r="G1335">
        <v>1.6100000000000001E-4</v>
      </c>
      <c r="H1335">
        <v>2.0527E-2</v>
      </c>
      <c r="I1335">
        <v>2.0688000000000002E-2</v>
      </c>
    </row>
    <row r="1336" spans="1:9" x14ac:dyDescent="0.3">
      <c r="A1336">
        <v>13000</v>
      </c>
      <c r="B1336">
        <v>14</v>
      </c>
      <c r="C1336">
        <v>26.681999999999999</v>
      </c>
      <c r="D1336">
        <v>75.323999999999998</v>
      </c>
      <c r="E1336">
        <v>0.99470000000000003</v>
      </c>
      <c r="F1336">
        <v>0.48812</v>
      </c>
      <c r="G1336">
        <v>1.6000000000000001E-4</v>
      </c>
      <c r="H1336">
        <v>2.0527E-2</v>
      </c>
      <c r="I1336">
        <v>2.0687000000000001E-2</v>
      </c>
    </row>
    <row r="1337" spans="1:9" x14ac:dyDescent="0.3">
      <c r="A1337">
        <v>18300</v>
      </c>
      <c r="B1337">
        <v>14</v>
      </c>
      <c r="C1337">
        <v>26.509</v>
      </c>
      <c r="D1337">
        <v>75.308000000000007</v>
      </c>
      <c r="E1337">
        <v>0.99480000000000002</v>
      </c>
      <c r="F1337">
        <v>0.48764000000000002</v>
      </c>
      <c r="G1337">
        <v>1.5699999999999999E-4</v>
      </c>
      <c r="H1337">
        <v>2.0528000000000001E-2</v>
      </c>
      <c r="I1337">
        <v>2.0684999999999999E-2</v>
      </c>
    </row>
    <row r="1338" spans="1:9" x14ac:dyDescent="0.3">
      <c r="A1338">
        <v>17500</v>
      </c>
      <c r="B1338">
        <v>14</v>
      </c>
      <c r="C1338">
        <v>26.530999999999999</v>
      </c>
      <c r="D1338">
        <v>75.308999999999997</v>
      </c>
      <c r="E1338">
        <v>0.99478</v>
      </c>
      <c r="F1338">
        <v>0.48770000000000002</v>
      </c>
      <c r="G1338">
        <v>1.5799999999999999E-4</v>
      </c>
      <c r="H1338">
        <v>2.0528000000000001E-2</v>
      </c>
      <c r="I1338">
        <v>2.0684999999999999E-2</v>
      </c>
    </row>
    <row r="1339" spans="1:9" x14ac:dyDescent="0.3">
      <c r="A1339">
        <v>18200</v>
      </c>
      <c r="B1339">
        <v>14</v>
      </c>
      <c r="C1339">
        <v>26.510999999999999</v>
      </c>
      <c r="D1339">
        <v>75.308999999999997</v>
      </c>
      <c r="E1339">
        <v>0.99478999999999995</v>
      </c>
      <c r="F1339">
        <v>0.48764999999999997</v>
      </c>
      <c r="G1339">
        <v>1.5699999999999999E-4</v>
      </c>
      <c r="H1339">
        <v>2.0528000000000001E-2</v>
      </c>
      <c r="I1339">
        <v>2.0684999999999999E-2</v>
      </c>
    </row>
    <row r="1340" spans="1:9" x14ac:dyDescent="0.3">
      <c r="A1340">
        <v>16700</v>
      </c>
      <c r="B1340">
        <v>14</v>
      </c>
      <c r="C1340">
        <v>26.553999999999998</v>
      </c>
      <c r="D1340">
        <v>75.31</v>
      </c>
      <c r="E1340">
        <v>0.99477000000000004</v>
      </c>
      <c r="F1340">
        <v>0.48776999999999998</v>
      </c>
      <c r="G1340">
        <v>1.5799999999999999E-4</v>
      </c>
      <c r="H1340">
        <v>2.0528000000000001E-2</v>
      </c>
      <c r="I1340">
        <v>2.0686E-2</v>
      </c>
    </row>
    <row r="1341" spans="1:9" x14ac:dyDescent="0.3">
      <c r="A1341">
        <v>17200</v>
      </c>
      <c r="B1341">
        <v>14</v>
      </c>
      <c r="C1341">
        <v>26.539000000000001</v>
      </c>
      <c r="D1341">
        <v>75.31</v>
      </c>
      <c r="E1341">
        <v>0.99478</v>
      </c>
      <c r="F1341">
        <v>0.48771999999999999</v>
      </c>
      <c r="G1341">
        <v>1.5799999999999999E-4</v>
      </c>
      <c r="H1341">
        <v>2.0528000000000001E-2</v>
      </c>
      <c r="I1341">
        <v>2.0686E-2</v>
      </c>
    </row>
    <row r="1342" spans="1:9" x14ac:dyDescent="0.3">
      <c r="A1342">
        <v>17300</v>
      </c>
      <c r="B1342">
        <v>14</v>
      </c>
      <c r="C1342">
        <v>26.536000000000001</v>
      </c>
      <c r="D1342">
        <v>75.31</v>
      </c>
      <c r="E1342">
        <v>0.99478</v>
      </c>
      <c r="F1342">
        <v>0.48771999999999999</v>
      </c>
      <c r="G1342">
        <v>1.5799999999999999E-4</v>
      </c>
      <c r="H1342">
        <v>2.0528000000000001E-2</v>
      </c>
      <c r="I1342">
        <v>2.0686E-2</v>
      </c>
    </row>
    <row r="1343" spans="1:9" x14ac:dyDescent="0.3">
      <c r="A1343">
        <v>17400</v>
      </c>
      <c r="B1343">
        <v>14</v>
      </c>
      <c r="C1343">
        <v>26.533000000000001</v>
      </c>
      <c r="D1343">
        <v>75.31</v>
      </c>
      <c r="E1343">
        <v>0.99478</v>
      </c>
      <c r="F1343">
        <v>0.48770999999999998</v>
      </c>
      <c r="G1343">
        <v>1.5799999999999999E-4</v>
      </c>
      <c r="H1343">
        <v>2.0528000000000001E-2</v>
      </c>
      <c r="I1343">
        <v>2.0686E-2</v>
      </c>
    </row>
    <row r="1344" spans="1:9" x14ac:dyDescent="0.3">
      <c r="A1344">
        <v>18100</v>
      </c>
      <c r="B1344">
        <v>14</v>
      </c>
      <c r="C1344">
        <v>26.513999999999999</v>
      </c>
      <c r="D1344">
        <v>75.31</v>
      </c>
      <c r="E1344">
        <v>0.99478999999999995</v>
      </c>
      <c r="F1344">
        <v>0.48765999999999998</v>
      </c>
      <c r="G1344">
        <v>1.5699999999999999E-4</v>
      </c>
      <c r="H1344">
        <v>2.0528000000000001E-2</v>
      </c>
      <c r="I1344">
        <v>2.0684999999999999E-2</v>
      </c>
    </row>
    <row r="1345" spans="1:9" x14ac:dyDescent="0.3">
      <c r="A1345">
        <v>16300</v>
      </c>
      <c r="B1345">
        <v>14</v>
      </c>
      <c r="C1345">
        <v>26.565000000000001</v>
      </c>
      <c r="D1345">
        <v>75.311000000000007</v>
      </c>
      <c r="E1345">
        <v>0.99475999999999998</v>
      </c>
      <c r="F1345">
        <v>0.48780000000000001</v>
      </c>
      <c r="G1345">
        <v>1.5799999999999999E-4</v>
      </c>
      <c r="H1345">
        <v>2.0528000000000001E-2</v>
      </c>
      <c r="I1345">
        <v>2.0687000000000001E-2</v>
      </c>
    </row>
    <row r="1346" spans="1:9" x14ac:dyDescent="0.3">
      <c r="A1346">
        <v>16400</v>
      </c>
      <c r="B1346">
        <v>14</v>
      </c>
      <c r="C1346">
        <v>26.562000000000001</v>
      </c>
      <c r="D1346">
        <v>75.311000000000007</v>
      </c>
      <c r="E1346">
        <v>0.99477000000000004</v>
      </c>
      <c r="F1346">
        <v>0.48779</v>
      </c>
      <c r="G1346">
        <v>1.5799999999999999E-4</v>
      </c>
      <c r="H1346">
        <v>2.0528000000000001E-2</v>
      </c>
      <c r="I1346">
        <v>2.0686E-2</v>
      </c>
    </row>
    <row r="1347" spans="1:9" x14ac:dyDescent="0.3">
      <c r="A1347">
        <v>16500</v>
      </c>
      <c r="B1347">
        <v>14</v>
      </c>
      <c r="C1347">
        <v>26.56</v>
      </c>
      <c r="D1347">
        <v>75.311000000000007</v>
      </c>
      <c r="E1347">
        <v>0.99477000000000004</v>
      </c>
      <c r="F1347">
        <v>0.48777999999999999</v>
      </c>
      <c r="G1347">
        <v>1.5799999999999999E-4</v>
      </c>
      <c r="H1347">
        <v>2.0528000000000001E-2</v>
      </c>
      <c r="I1347">
        <v>2.0686E-2</v>
      </c>
    </row>
    <row r="1348" spans="1:9" x14ac:dyDescent="0.3">
      <c r="A1348">
        <v>16600</v>
      </c>
      <c r="B1348">
        <v>14</v>
      </c>
      <c r="C1348">
        <v>26.556999999999999</v>
      </c>
      <c r="D1348">
        <v>75.311000000000007</v>
      </c>
      <c r="E1348">
        <v>0.99477000000000004</v>
      </c>
      <c r="F1348">
        <v>0.48776999999999998</v>
      </c>
      <c r="G1348">
        <v>1.5799999999999999E-4</v>
      </c>
      <c r="H1348">
        <v>2.0528000000000001E-2</v>
      </c>
      <c r="I1348">
        <v>2.0686E-2</v>
      </c>
    </row>
    <row r="1349" spans="1:9" x14ac:dyDescent="0.3">
      <c r="A1349">
        <v>17100</v>
      </c>
      <c r="B1349">
        <v>14</v>
      </c>
      <c r="C1349">
        <v>26.542000000000002</v>
      </c>
      <c r="D1349">
        <v>75.311000000000007</v>
      </c>
      <c r="E1349">
        <v>0.99478</v>
      </c>
      <c r="F1349">
        <v>0.48773</v>
      </c>
      <c r="G1349">
        <v>1.5799999999999999E-4</v>
      </c>
      <c r="H1349">
        <v>2.0528000000000001E-2</v>
      </c>
      <c r="I1349">
        <v>2.0686E-2</v>
      </c>
    </row>
    <row r="1350" spans="1:9" x14ac:dyDescent="0.3">
      <c r="A1350">
        <v>15300</v>
      </c>
      <c r="B1350">
        <v>14</v>
      </c>
      <c r="C1350">
        <v>26.596</v>
      </c>
      <c r="D1350">
        <v>75.311999999999998</v>
      </c>
      <c r="E1350">
        <v>0.99475000000000002</v>
      </c>
      <c r="F1350">
        <v>0.48787999999999998</v>
      </c>
      <c r="G1350">
        <v>1.5899999999999999E-4</v>
      </c>
      <c r="H1350">
        <v>2.0528000000000001E-2</v>
      </c>
      <c r="I1350">
        <v>2.0687000000000001E-2</v>
      </c>
    </row>
    <row r="1351" spans="1:9" x14ac:dyDescent="0.3">
      <c r="A1351">
        <v>15400</v>
      </c>
      <c r="B1351">
        <v>14</v>
      </c>
      <c r="C1351">
        <v>26.593</v>
      </c>
      <c r="D1351">
        <v>75.311999999999998</v>
      </c>
      <c r="E1351">
        <v>0.99475000000000002</v>
      </c>
      <c r="F1351">
        <v>0.48787999999999998</v>
      </c>
      <c r="G1351">
        <v>1.5899999999999999E-4</v>
      </c>
      <c r="H1351">
        <v>2.0528000000000001E-2</v>
      </c>
      <c r="I1351">
        <v>2.0687000000000001E-2</v>
      </c>
    </row>
    <row r="1352" spans="1:9" x14ac:dyDescent="0.3">
      <c r="A1352">
        <v>15500</v>
      </c>
      <c r="B1352">
        <v>14</v>
      </c>
      <c r="C1352">
        <v>26.59</v>
      </c>
      <c r="D1352">
        <v>75.311999999999998</v>
      </c>
      <c r="E1352">
        <v>0.99475000000000002</v>
      </c>
      <c r="F1352">
        <v>0.48787000000000003</v>
      </c>
      <c r="G1352">
        <v>1.5899999999999999E-4</v>
      </c>
      <c r="H1352">
        <v>2.0528000000000001E-2</v>
      </c>
      <c r="I1352">
        <v>2.0687000000000001E-2</v>
      </c>
    </row>
    <row r="1353" spans="1:9" x14ac:dyDescent="0.3">
      <c r="A1353">
        <v>15600</v>
      </c>
      <c r="B1353">
        <v>14</v>
      </c>
      <c r="C1353">
        <v>26.587</v>
      </c>
      <c r="D1353">
        <v>75.311999999999998</v>
      </c>
      <c r="E1353">
        <v>0.99475000000000002</v>
      </c>
      <c r="F1353">
        <v>0.48786000000000002</v>
      </c>
      <c r="G1353">
        <v>1.5899999999999999E-4</v>
      </c>
      <c r="H1353">
        <v>2.0528000000000001E-2</v>
      </c>
      <c r="I1353">
        <v>2.0687000000000001E-2</v>
      </c>
    </row>
    <row r="1354" spans="1:9" x14ac:dyDescent="0.3">
      <c r="A1354">
        <v>15700</v>
      </c>
      <c r="B1354">
        <v>14</v>
      </c>
      <c r="C1354">
        <v>26.584</v>
      </c>
      <c r="D1354">
        <v>75.311999999999998</v>
      </c>
      <c r="E1354">
        <v>0.99475000000000002</v>
      </c>
      <c r="F1354">
        <v>0.48785000000000001</v>
      </c>
      <c r="G1354">
        <v>1.5899999999999999E-4</v>
      </c>
      <c r="H1354">
        <v>2.0528000000000001E-2</v>
      </c>
      <c r="I1354">
        <v>2.0686E-2</v>
      </c>
    </row>
    <row r="1355" spans="1:9" x14ac:dyDescent="0.3">
      <c r="A1355">
        <v>15800</v>
      </c>
      <c r="B1355">
        <v>14</v>
      </c>
      <c r="C1355">
        <v>26.581</v>
      </c>
      <c r="D1355">
        <v>75.311999999999998</v>
      </c>
      <c r="E1355">
        <v>0.99475999999999998</v>
      </c>
      <c r="F1355">
        <v>0.48784</v>
      </c>
      <c r="G1355">
        <v>1.5899999999999999E-4</v>
      </c>
      <c r="H1355">
        <v>2.0528000000000001E-2</v>
      </c>
      <c r="I1355">
        <v>2.0686E-2</v>
      </c>
    </row>
    <row r="1356" spans="1:9" x14ac:dyDescent="0.3">
      <c r="A1356">
        <v>16200</v>
      </c>
      <c r="B1356">
        <v>14</v>
      </c>
      <c r="C1356">
        <v>26.568000000000001</v>
      </c>
      <c r="D1356">
        <v>75.311999999999998</v>
      </c>
      <c r="E1356">
        <v>0.99475999999999998</v>
      </c>
      <c r="F1356">
        <v>0.48780000000000001</v>
      </c>
      <c r="G1356">
        <v>1.5799999999999999E-4</v>
      </c>
      <c r="H1356">
        <v>2.0528000000000001E-2</v>
      </c>
      <c r="I1356">
        <v>2.0687000000000001E-2</v>
      </c>
    </row>
    <row r="1357" spans="1:9" x14ac:dyDescent="0.3">
      <c r="A1357">
        <v>14400</v>
      </c>
      <c r="B1357">
        <v>14</v>
      </c>
      <c r="C1357">
        <v>26.626000000000001</v>
      </c>
      <c r="D1357">
        <v>75.313000000000002</v>
      </c>
      <c r="E1357">
        <v>0.99473</v>
      </c>
      <c r="F1357">
        <v>0.48797000000000001</v>
      </c>
      <c r="G1357">
        <v>1.5899999999999999E-4</v>
      </c>
      <c r="H1357">
        <v>2.0528000000000001E-2</v>
      </c>
      <c r="I1357">
        <v>2.0687000000000001E-2</v>
      </c>
    </row>
    <row r="1358" spans="1:9" x14ac:dyDescent="0.3">
      <c r="A1358">
        <v>14500</v>
      </c>
      <c r="B1358">
        <v>14</v>
      </c>
      <c r="C1358">
        <v>26.623000000000001</v>
      </c>
      <c r="D1358">
        <v>75.313000000000002</v>
      </c>
      <c r="E1358">
        <v>0.99473</v>
      </c>
      <c r="F1358">
        <v>0.48796</v>
      </c>
      <c r="G1358">
        <v>1.5899999999999999E-4</v>
      </c>
      <c r="H1358">
        <v>2.0528000000000001E-2</v>
      </c>
      <c r="I1358">
        <v>2.0687000000000001E-2</v>
      </c>
    </row>
    <row r="1359" spans="1:9" x14ac:dyDescent="0.3">
      <c r="A1359">
        <v>14600</v>
      </c>
      <c r="B1359">
        <v>14</v>
      </c>
      <c r="C1359">
        <v>26.62</v>
      </c>
      <c r="D1359">
        <v>75.313000000000002</v>
      </c>
      <c r="E1359">
        <v>0.99473</v>
      </c>
      <c r="F1359">
        <v>0.48794999999999999</v>
      </c>
      <c r="G1359">
        <v>1.5899999999999999E-4</v>
      </c>
      <c r="H1359">
        <v>2.0528000000000001E-2</v>
      </c>
      <c r="I1359">
        <v>2.0687000000000001E-2</v>
      </c>
    </row>
    <row r="1360" spans="1:9" x14ac:dyDescent="0.3">
      <c r="A1360">
        <v>14700</v>
      </c>
      <c r="B1360">
        <v>14</v>
      </c>
      <c r="C1360">
        <v>26.616</v>
      </c>
      <c r="D1360">
        <v>75.313000000000002</v>
      </c>
      <c r="E1360">
        <v>0.99473999999999996</v>
      </c>
      <c r="F1360">
        <v>0.48793999999999998</v>
      </c>
      <c r="G1360">
        <v>1.5899999999999999E-4</v>
      </c>
      <c r="H1360">
        <v>2.0528000000000001E-2</v>
      </c>
      <c r="I1360">
        <v>2.0687000000000001E-2</v>
      </c>
    </row>
    <row r="1361" spans="1:9" x14ac:dyDescent="0.3">
      <c r="A1361">
        <v>15200</v>
      </c>
      <c r="B1361">
        <v>14</v>
      </c>
      <c r="C1361">
        <v>26.599</v>
      </c>
      <c r="D1361">
        <v>75.313000000000002</v>
      </c>
      <c r="E1361">
        <v>0.99475000000000002</v>
      </c>
      <c r="F1361">
        <v>0.48788999999999999</v>
      </c>
      <c r="G1361">
        <v>1.5899999999999999E-4</v>
      </c>
      <c r="H1361">
        <v>2.0528000000000001E-2</v>
      </c>
      <c r="I1361">
        <v>2.0687000000000001E-2</v>
      </c>
    </row>
    <row r="1362" spans="1:9" x14ac:dyDescent="0.3">
      <c r="A1362">
        <v>14200</v>
      </c>
      <c r="B1362">
        <v>14</v>
      </c>
      <c r="C1362">
        <v>26.632000000000001</v>
      </c>
      <c r="D1362">
        <v>75.313999999999993</v>
      </c>
      <c r="E1362">
        <v>0.99473</v>
      </c>
      <c r="F1362">
        <v>0.48798999999999998</v>
      </c>
      <c r="G1362">
        <v>1.6000000000000001E-4</v>
      </c>
      <c r="H1362">
        <v>2.0528000000000001E-2</v>
      </c>
      <c r="I1362">
        <v>2.0688000000000002E-2</v>
      </c>
    </row>
    <row r="1363" spans="1:9" x14ac:dyDescent="0.3">
      <c r="A1363">
        <v>14300</v>
      </c>
      <c r="B1363">
        <v>14</v>
      </c>
      <c r="C1363">
        <v>26.629000000000001</v>
      </c>
      <c r="D1363">
        <v>75.313999999999993</v>
      </c>
      <c r="E1363">
        <v>0.99473</v>
      </c>
      <c r="F1363">
        <v>0.48798000000000002</v>
      </c>
      <c r="G1363">
        <v>1.5899999999999999E-4</v>
      </c>
      <c r="H1363">
        <v>2.0528000000000001E-2</v>
      </c>
      <c r="I1363">
        <v>2.0688000000000002E-2</v>
      </c>
    </row>
    <row r="1364" spans="1:9" x14ac:dyDescent="0.3">
      <c r="A1364">
        <v>17000</v>
      </c>
      <c r="B1364">
        <v>14</v>
      </c>
      <c r="C1364">
        <v>26.547000000000001</v>
      </c>
      <c r="D1364">
        <v>75.313999999999993</v>
      </c>
      <c r="E1364">
        <v>0.99478</v>
      </c>
      <c r="F1364">
        <v>0.48775000000000002</v>
      </c>
      <c r="G1364">
        <v>1.5799999999999999E-4</v>
      </c>
      <c r="H1364">
        <v>2.0528000000000001E-2</v>
      </c>
      <c r="I1364">
        <v>2.0686E-2</v>
      </c>
    </row>
    <row r="1365" spans="1:9" x14ac:dyDescent="0.3">
      <c r="A1365">
        <v>13200</v>
      </c>
      <c r="B1365">
        <v>14</v>
      </c>
      <c r="C1365">
        <v>26.669</v>
      </c>
      <c r="D1365">
        <v>75.314999999999998</v>
      </c>
      <c r="E1365">
        <v>0.99470999999999998</v>
      </c>
      <c r="F1365">
        <v>0.48809000000000002</v>
      </c>
      <c r="G1365">
        <v>1.6000000000000001E-4</v>
      </c>
      <c r="H1365">
        <v>2.0528000000000001E-2</v>
      </c>
      <c r="I1365">
        <v>2.0688000000000002E-2</v>
      </c>
    </row>
    <row r="1366" spans="1:9" x14ac:dyDescent="0.3">
      <c r="A1366">
        <v>13300</v>
      </c>
      <c r="B1366">
        <v>14</v>
      </c>
      <c r="C1366">
        <v>26.664999999999999</v>
      </c>
      <c r="D1366">
        <v>75.314999999999998</v>
      </c>
      <c r="E1366">
        <v>0.99470999999999998</v>
      </c>
      <c r="F1366">
        <v>0.48808000000000001</v>
      </c>
      <c r="G1366">
        <v>1.6000000000000001E-4</v>
      </c>
      <c r="H1366">
        <v>2.0528000000000001E-2</v>
      </c>
      <c r="I1366">
        <v>2.0688000000000002E-2</v>
      </c>
    </row>
    <row r="1367" spans="1:9" x14ac:dyDescent="0.3">
      <c r="A1367">
        <v>14100</v>
      </c>
      <c r="B1367">
        <v>14</v>
      </c>
      <c r="C1367">
        <v>26.635999999999999</v>
      </c>
      <c r="D1367">
        <v>75.314999999999998</v>
      </c>
      <c r="E1367">
        <v>0.99472000000000005</v>
      </c>
      <c r="F1367">
        <v>0.48798999999999998</v>
      </c>
      <c r="G1367">
        <v>1.6000000000000001E-4</v>
      </c>
      <c r="H1367">
        <v>2.0528000000000001E-2</v>
      </c>
      <c r="I1367">
        <v>2.0688000000000002E-2</v>
      </c>
    </row>
    <row r="1368" spans="1:9" x14ac:dyDescent="0.3">
      <c r="A1368">
        <v>16000</v>
      </c>
      <c r="B1368">
        <v>14</v>
      </c>
      <c r="C1368">
        <v>26.577999999999999</v>
      </c>
      <c r="D1368">
        <v>75.316000000000003</v>
      </c>
      <c r="E1368">
        <v>0.99475999999999998</v>
      </c>
      <c r="F1368">
        <v>0.48782999999999999</v>
      </c>
      <c r="G1368">
        <v>1.5899999999999999E-4</v>
      </c>
      <c r="H1368">
        <v>2.0528000000000001E-2</v>
      </c>
      <c r="I1368">
        <v>2.0686E-2</v>
      </c>
    </row>
    <row r="1369" spans="1:9" x14ac:dyDescent="0.3">
      <c r="A1369">
        <v>13100</v>
      </c>
      <c r="B1369">
        <v>14</v>
      </c>
      <c r="C1369">
        <v>26.672999999999998</v>
      </c>
      <c r="D1369">
        <v>75.316999999999993</v>
      </c>
      <c r="E1369">
        <v>0.99470000000000003</v>
      </c>
      <c r="F1369">
        <v>0.48809999999999998</v>
      </c>
      <c r="G1369">
        <v>1.6000000000000001E-4</v>
      </c>
      <c r="H1369">
        <v>2.0528000000000001E-2</v>
      </c>
      <c r="I1369">
        <v>2.0688000000000002E-2</v>
      </c>
    </row>
    <row r="1370" spans="1:9" x14ac:dyDescent="0.3">
      <c r="A1370">
        <v>15000</v>
      </c>
      <c r="B1370">
        <v>14</v>
      </c>
      <c r="C1370">
        <v>26.61</v>
      </c>
      <c r="D1370">
        <v>75.319000000000003</v>
      </c>
      <c r="E1370">
        <v>0.99473999999999996</v>
      </c>
      <c r="F1370">
        <v>0.48792000000000002</v>
      </c>
      <c r="G1370">
        <v>1.5899999999999999E-4</v>
      </c>
      <c r="H1370">
        <v>2.0528000000000001E-2</v>
      </c>
      <c r="I1370">
        <v>2.0687000000000001E-2</v>
      </c>
    </row>
    <row r="1371" spans="1:9" x14ac:dyDescent="0.3">
      <c r="A1371">
        <v>14000</v>
      </c>
      <c r="B1371">
        <v>14</v>
      </c>
      <c r="C1371">
        <v>26.643999999999998</v>
      </c>
      <c r="D1371">
        <v>75.320999999999998</v>
      </c>
      <c r="E1371">
        <v>0.99472000000000005</v>
      </c>
      <c r="F1371">
        <v>0.48801</v>
      </c>
      <c r="G1371">
        <v>1.6000000000000001E-4</v>
      </c>
      <c r="H1371">
        <v>2.0528000000000001E-2</v>
      </c>
      <c r="I1371">
        <v>2.0687000000000001E-2</v>
      </c>
    </row>
    <row r="1372" spans="1:9" x14ac:dyDescent="0.3">
      <c r="A1372">
        <v>16100</v>
      </c>
      <c r="B1372">
        <v>14</v>
      </c>
      <c r="C1372">
        <v>26.571999999999999</v>
      </c>
      <c r="D1372">
        <v>75.311999999999998</v>
      </c>
      <c r="E1372">
        <v>0.99475999999999998</v>
      </c>
      <c r="F1372">
        <v>0.48781000000000002</v>
      </c>
      <c r="G1372">
        <v>1.5799999999999999E-4</v>
      </c>
      <c r="H1372">
        <v>2.0528999999999999E-2</v>
      </c>
      <c r="I1372">
        <v>2.0687000000000001E-2</v>
      </c>
    </row>
    <row r="1373" spans="1:9" x14ac:dyDescent="0.3">
      <c r="A1373">
        <v>15100</v>
      </c>
      <c r="B1373">
        <v>14</v>
      </c>
      <c r="C1373">
        <v>26.603000000000002</v>
      </c>
      <c r="D1373">
        <v>75.313999999999993</v>
      </c>
      <c r="E1373">
        <v>0.99473999999999996</v>
      </c>
      <c r="F1373">
        <v>0.4879</v>
      </c>
      <c r="G1373">
        <v>1.5899999999999999E-4</v>
      </c>
      <c r="H1373">
        <v>2.0528999999999999E-2</v>
      </c>
      <c r="I1373">
        <v>2.0688000000000002E-2</v>
      </c>
    </row>
    <row r="1374" spans="1:9" x14ac:dyDescent="0.3">
      <c r="A1374">
        <v>500</v>
      </c>
      <c r="B1374">
        <v>13</v>
      </c>
      <c r="C1374">
        <v>32.418999999999997</v>
      </c>
      <c r="D1374">
        <v>77.316999999999993</v>
      </c>
      <c r="E1374">
        <v>0.98912</v>
      </c>
      <c r="F1374">
        <v>0.47833999999999999</v>
      </c>
      <c r="G1374">
        <v>3.77E-4</v>
      </c>
      <c r="H1374">
        <v>2.0532999999999999E-2</v>
      </c>
      <c r="I1374">
        <v>2.0910000000000002E-2</v>
      </c>
    </row>
    <row r="1375" spans="1:9" x14ac:dyDescent="0.3">
      <c r="A1375">
        <v>1400</v>
      </c>
      <c r="B1375">
        <v>11</v>
      </c>
      <c r="C1375">
        <v>36.28</v>
      </c>
      <c r="D1375">
        <v>75.819000000000003</v>
      </c>
      <c r="E1375">
        <v>0.98731000000000002</v>
      </c>
      <c r="F1375">
        <v>0.49973000000000001</v>
      </c>
      <c r="G1375">
        <v>3.9500000000000001E-4</v>
      </c>
      <c r="H1375">
        <v>2.0535000000000001E-2</v>
      </c>
      <c r="I1375">
        <v>2.0930000000000001E-2</v>
      </c>
    </row>
    <row r="1376" spans="1:9" x14ac:dyDescent="0.3">
      <c r="A1376">
        <v>100</v>
      </c>
      <c r="B1376">
        <v>14</v>
      </c>
      <c r="C1376">
        <v>30.111000000000001</v>
      </c>
      <c r="D1376">
        <v>76.358999999999995</v>
      </c>
      <c r="E1376">
        <v>0.99246000000000001</v>
      </c>
      <c r="F1376">
        <v>0.48269000000000001</v>
      </c>
      <c r="G1376">
        <v>2.4699999999999999E-4</v>
      </c>
      <c r="H1376">
        <v>2.0535999999999999E-2</v>
      </c>
      <c r="I1376">
        <v>2.0781999999999998E-2</v>
      </c>
    </row>
    <row r="1377" spans="1:9" x14ac:dyDescent="0.3">
      <c r="A1377">
        <v>400</v>
      </c>
      <c r="B1377">
        <v>13</v>
      </c>
      <c r="C1377">
        <v>32.523000000000003</v>
      </c>
      <c r="D1377">
        <v>77.352000000000004</v>
      </c>
      <c r="E1377">
        <v>0.98917999999999995</v>
      </c>
      <c r="F1377">
        <v>0.4788</v>
      </c>
      <c r="G1377">
        <v>3.7500000000000001E-4</v>
      </c>
      <c r="H1377">
        <v>2.0542000000000001E-2</v>
      </c>
      <c r="I1377">
        <v>2.0917000000000002E-2</v>
      </c>
    </row>
    <row r="1378" spans="1:9" x14ac:dyDescent="0.3">
      <c r="A1378">
        <v>200</v>
      </c>
      <c r="B1378">
        <v>14</v>
      </c>
      <c r="C1378">
        <v>30.12</v>
      </c>
      <c r="D1378">
        <v>76.347999999999999</v>
      </c>
      <c r="E1378">
        <v>0.99209000000000003</v>
      </c>
      <c r="F1378">
        <v>0.48020000000000002</v>
      </c>
      <c r="G1378">
        <v>2.6400000000000002E-4</v>
      </c>
      <c r="H1378">
        <v>2.0548E-2</v>
      </c>
      <c r="I1378">
        <v>2.0812000000000001E-2</v>
      </c>
    </row>
    <row r="1379" spans="1:9" x14ac:dyDescent="0.3">
      <c r="A1379">
        <v>300</v>
      </c>
      <c r="B1379">
        <v>13</v>
      </c>
      <c r="C1379">
        <v>32.606000000000002</v>
      </c>
      <c r="D1379">
        <v>77.358999999999995</v>
      </c>
      <c r="E1379">
        <v>0.98929</v>
      </c>
      <c r="F1379">
        <v>0.47958000000000001</v>
      </c>
      <c r="G1379">
        <v>3.6999999999999999E-4</v>
      </c>
      <c r="H1379">
        <v>2.0549999999999999E-2</v>
      </c>
      <c r="I1379">
        <v>2.0920000000000001E-2</v>
      </c>
    </row>
    <row r="1380" spans="1:9" x14ac:dyDescent="0.3">
      <c r="A1380">
        <v>200</v>
      </c>
      <c r="B1380">
        <v>13</v>
      </c>
      <c r="C1380">
        <v>32.662999999999997</v>
      </c>
      <c r="D1380">
        <v>77.361000000000004</v>
      </c>
      <c r="E1380">
        <v>0.98948000000000003</v>
      </c>
      <c r="F1380">
        <v>0.48061999999999999</v>
      </c>
      <c r="G1380">
        <v>3.6099999999999999E-4</v>
      </c>
      <c r="H1380">
        <v>2.0570000000000001E-2</v>
      </c>
      <c r="I1380">
        <v>2.0930000000000001E-2</v>
      </c>
    </row>
    <row r="1381" spans="1:9" x14ac:dyDescent="0.3">
      <c r="A1381">
        <v>300</v>
      </c>
      <c r="B1381">
        <v>14</v>
      </c>
      <c r="C1381">
        <v>30.09</v>
      </c>
      <c r="D1381">
        <v>76.356999999999999</v>
      </c>
      <c r="E1381">
        <v>0.99185000000000001</v>
      </c>
      <c r="F1381">
        <v>0.47825000000000001</v>
      </c>
      <c r="G1381">
        <v>2.7399999999999999E-4</v>
      </c>
      <c r="H1381">
        <v>2.0579E-2</v>
      </c>
      <c r="I1381">
        <v>2.0853E-2</v>
      </c>
    </row>
    <row r="1382" spans="1:9" x14ac:dyDescent="0.3">
      <c r="A1382">
        <v>1500</v>
      </c>
      <c r="B1382">
        <v>11</v>
      </c>
      <c r="C1382">
        <v>36.247</v>
      </c>
      <c r="D1382">
        <v>75.956999999999994</v>
      </c>
      <c r="E1382">
        <v>0.98741999999999996</v>
      </c>
      <c r="F1382">
        <v>0.49913999999999997</v>
      </c>
      <c r="G1382">
        <v>3.9100000000000002E-4</v>
      </c>
      <c r="H1382">
        <v>2.0582E-2</v>
      </c>
      <c r="I1382">
        <v>2.0974E-2</v>
      </c>
    </row>
    <row r="1383" spans="1:9" x14ac:dyDescent="0.3">
      <c r="A1383">
        <v>400</v>
      </c>
      <c r="B1383">
        <v>14</v>
      </c>
      <c r="C1383">
        <v>30.016999999999999</v>
      </c>
      <c r="D1383">
        <v>76.328999999999994</v>
      </c>
      <c r="E1383">
        <v>0.99168999999999996</v>
      </c>
      <c r="F1383">
        <v>0.47675000000000001</v>
      </c>
      <c r="G1383">
        <v>2.81E-4</v>
      </c>
      <c r="H1383">
        <v>2.0607E-2</v>
      </c>
      <c r="I1383">
        <v>2.0886999999999999E-2</v>
      </c>
    </row>
    <row r="1384" spans="1:9" x14ac:dyDescent="0.3">
      <c r="A1384">
        <v>100</v>
      </c>
      <c r="B1384">
        <v>11</v>
      </c>
      <c r="C1384">
        <v>37.177999999999997</v>
      </c>
      <c r="D1384">
        <v>72.811999999999998</v>
      </c>
      <c r="E1384">
        <v>0.98184000000000005</v>
      </c>
      <c r="F1384">
        <v>0.48765999999999998</v>
      </c>
      <c r="G1384">
        <v>6.1700000000000004E-4</v>
      </c>
      <c r="H1384">
        <v>2.0618999999999998E-2</v>
      </c>
      <c r="I1384">
        <v>2.1236000000000001E-2</v>
      </c>
    </row>
    <row r="1385" spans="1:9" x14ac:dyDescent="0.3">
      <c r="A1385">
        <v>500</v>
      </c>
      <c r="B1385">
        <v>14</v>
      </c>
      <c r="C1385">
        <v>29.911999999999999</v>
      </c>
      <c r="D1385">
        <v>76.275999999999996</v>
      </c>
      <c r="E1385">
        <v>0.99158999999999997</v>
      </c>
      <c r="F1385">
        <v>0.47566000000000003</v>
      </c>
      <c r="G1385">
        <v>2.8499999999999999E-4</v>
      </c>
      <c r="H1385">
        <v>2.0627E-2</v>
      </c>
      <c r="I1385">
        <v>2.0912E-2</v>
      </c>
    </row>
    <row r="1386" spans="1:9" x14ac:dyDescent="0.3">
      <c r="A1386">
        <v>1600</v>
      </c>
      <c r="B1386">
        <v>11</v>
      </c>
      <c r="C1386">
        <v>36.220999999999997</v>
      </c>
      <c r="D1386">
        <v>76.025999999999996</v>
      </c>
      <c r="E1386">
        <v>0.98751</v>
      </c>
      <c r="F1386">
        <v>0.49854999999999999</v>
      </c>
      <c r="G1386">
        <v>3.8900000000000002E-4</v>
      </c>
      <c r="H1386">
        <v>2.0628000000000001E-2</v>
      </c>
      <c r="I1386">
        <v>2.1016E-2</v>
      </c>
    </row>
    <row r="1387" spans="1:9" x14ac:dyDescent="0.3">
      <c r="A1387">
        <v>100</v>
      </c>
      <c r="B1387">
        <v>13</v>
      </c>
      <c r="C1387">
        <v>32.706000000000003</v>
      </c>
      <c r="D1387">
        <v>77.484999999999999</v>
      </c>
      <c r="E1387">
        <v>0.98982999999999999</v>
      </c>
      <c r="F1387">
        <v>0.48194999999999999</v>
      </c>
      <c r="G1387">
        <v>3.4200000000000002E-4</v>
      </c>
      <c r="H1387">
        <v>2.0631E-2</v>
      </c>
      <c r="I1387">
        <v>2.0972000000000001E-2</v>
      </c>
    </row>
    <row r="1388" spans="1:9" x14ac:dyDescent="0.3">
      <c r="A1388">
        <v>600</v>
      </c>
      <c r="B1388">
        <v>14</v>
      </c>
      <c r="C1388">
        <v>29.795999999999999</v>
      </c>
      <c r="D1388">
        <v>76.216999999999999</v>
      </c>
      <c r="E1388">
        <v>0.99151999999999996</v>
      </c>
      <c r="F1388">
        <v>0.47488000000000002</v>
      </c>
      <c r="G1388">
        <v>2.8699999999999998E-4</v>
      </c>
      <c r="H1388">
        <v>2.0643000000000002E-2</v>
      </c>
      <c r="I1388">
        <v>2.0930000000000001E-2</v>
      </c>
    </row>
    <row r="1389" spans="1:9" x14ac:dyDescent="0.3">
      <c r="A1389">
        <v>700</v>
      </c>
      <c r="B1389">
        <v>14</v>
      </c>
      <c r="C1389">
        <v>29.675000000000001</v>
      </c>
      <c r="D1389">
        <v>76.162000000000006</v>
      </c>
      <c r="E1389">
        <v>0.99148000000000003</v>
      </c>
      <c r="F1389">
        <v>0.47431000000000001</v>
      </c>
      <c r="G1389">
        <v>2.8800000000000001E-4</v>
      </c>
      <c r="H1389">
        <v>2.0653999999999999E-2</v>
      </c>
      <c r="I1389">
        <v>2.0941999999999999E-2</v>
      </c>
    </row>
    <row r="1390" spans="1:9" x14ac:dyDescent="0.3">
      <c r="A1390">
        <v>800</v>
      </c>
      <c r="B1390">
        <v>14</v>
      </c>
      <c r="C1390">
        <v>29.553999999999998</v>
      </c>
      <c r="D1390">
        <v>76.123999999999995</v>
      </c>
      <c r="E1390">
        <v>0.99146000000000001</v>
      </c>
      <c r="F1390">
        <v>0.47389999999999999</v>
      </c>
      <c r="G1390">
        <v>2.8899999999999998E-4</v>
      </c>
      <c r="H1390">
        <v>2.0662E-2</v>
      </c>
      <c r="I1390">
        <v>2.0951000000000001E-2</v>
      </c>
    </row>
    <row r="1391" spans="1:9" x14ac:dyDescent="0.3">
      <c r="A1391">
        <v>20000</v>
      </c>
      <c r="B1391">
        <v>11</v>
      </c>
      <c r="C1391">
        <v>34.484000000000002</v>
      </c>
      <c r="D1391">
        <v>78.808999999999997</v>
      </c>
      <c r="E1391">
        <v>0.99026999999999998</v>
      </c>
      <c r="F1391">
        <v>0.50446000000000002</v>
      </c>
      <c r="G1391">
        <v>2.9500000000000001E-4</v>
      </c>
      <c r="H1391">
        <v>2.0663999999999998E-2</v>
      </c>
      <c r="I1391">
        <v>2.0959999999999999E-2</v>
      </c>
    </row>
    <row r="1392" spans="1:9" x14ac:dyDescent="0.3">
      <c r="A1392">
        <v>19900</v>
      </c>
      <c r="B1392">
        <v>11</v>
      </c>
      <c r="C1392">
        <v>34.484999999999999</v>
      </c>
      <c r="D1392">
        <v>78.802999999999997</v>
      </c>
      <c r="E1392">
        <v>0.99026999999999998</v>
      </c>
      <c r="F1392">
        <v>0.50444</v>
      </c>
      <c r="G1392">
        <v>2.9500000000000001E-4</v>
      </c>
      <c r="H1392">
        <v>2.0664999999999999E-2</v>
      </c>
      <c r="I1392">
        <v>2.0961E-2</v>
      </c>
    </row>
    <row r="1393" spans="1:9" x14ac:dyDescent="0.3">
      <c r="A1393">
        <v>19800</v>
      </c>
      <c r="B1393">
        <v>11</v>
      </c>
      <c r="C1393">
        <v>34.488</v>
      </c>
      <c r="D1393">
        <v>78.801000000000002</v>
      </c>
      <c r="E1393">
        <v>0.99026000000000003</v>
      </c>
      <c r="F1393">
        <v>0.50443000000000005</v>
      </c>
      <c r="G1393">
        <v>2.9500000000000001E-4</v>
      </c>
      <c r="H1393">
        <v>2.0667000000000001E-2</v>
      </c>
      <c r="I1393">
        <v>2.0962000000000001E-2</v>
      </c>
    </row>
    <row r="1394" spans="1:9" x14ac:dyDescent="0.3">
      <c r="A1394">
        <v>19700</v>
      </c>
      <c r="B1394">
        <v>11</v>
      </c>
      <c r="C1394">
        <v>34.491</v>
      </c>
      <c r="D1394">
        <v>78.8</v>
      </c>
      <c r="E1394">
        <v>0.99026000000000003</v>
      </c>
      <c r="F1394">
        <v>0.50441999999999998</v>
      </c>
      <c r="G1394">
        <v>2.9599999999999998E-4</v>
      </c>
      <c r="H1394">
        <v>2.0667999999999999E-2</v>
      </c>
      <c r="I1394">
        <v>2.0964E-2</v>
      </c>
    </row>
    <row r="1395" spans="1:9" x14ac:dyDescent="0.3">
      <c r="A1395">
        <v>900</v>
      </c>
      <c r="B1395">
        <v>14</v>
      </c>
      <c r="C1395">
        <v>29.434999999999999</v>
      </c>
      <c r="D1395">
        <v>76.100999999999999</v>
      </c>
      <c r="E1395">
        <v>0.99146000000000001</v>
      </c>
      <c r="F1395">
        <v>0.47360000000000002</v>
      </c>
      <c r="G1395">
        <v>2.8800000000000001E-4</v>
      </c>
      <c r="H1395">
        <v>2.0669E-2</v>
      </c>
      <c r="I1395">
        <v>2.0957E-2</v>
      </c>
    </row>
    <row r="1396" spans="1:9" x14ac:dyDescent="0.3">
      <c r="A1396">
        <v>19600</v>
      </c>
      <c r="B1396">
        <v>11</v>
      </c>
      <c r="C1396">
        <v>34.494</v>
      </c>
      <c r="D1396">
        <v>78.798000000000002</v>
      </c>
      <c r="E1396">
        <v>0.99026000000000003</v>
      </c>
      <c r="F1396">
        <v>0.50441000000000003</v>
      </c>
      <c r="G1396">
        <v>2.9599999999999998E-4</v>
      </c>
      <c r="H1396">
        <v>2.0669E-2</v>
      </c>
      <c r="I1396">
        <v>2.0965000000000001E-2</v>
      </c>
    </row>
    <row r="1397" spans="1:9" x14ac:dyDescent="0.3">
      <c r="A1397">
        <v>1700</v>
      </c>
      <c r="B1397">
        <v>11</v>
      </c>
      <c r="C1397">
        <v>36.192999999999998</v>
      </c>
      <c r="D1397">
        <v>76.09</v>
      </c>
      <c r="E1397">
        <v>0.98760000000000003</v>
      </c>
      <c r="F1397">
        <v>0.49796000000000001</v>
      </c>
      <c r="G1397">
        <v>3.86E-4</v>
      </c>
      <c r="H1397">
        <v>2.0670000000000001E-2</v>
      </c>
      <c r="I1397">
        <v>2.1055999999999998E-2</v>
      </c>
    </row>
    <row r="1398" spans="1:9" x14ac:dyDescent="0.3">
      <c r="A1398">
        <v>19500</v>
      </c>
      <c r="B1398">
        <v>11</v>
      </c>
      <c r="C1398">
        <v>34.497</v>
      </c>
      <c r="D1398">
        <v>78.796000000000006</v>
      </c>
      <c r="E1398">
        <v>0.99024999999999996</v>
      </c>
      <c r="F1398">
        <v>0.50439999999999996</v>
      </c>
      <c r="G1398">
        <v>2.9599999999999998E-4</v>
      </c>
      <c r="H1398">
        <v>2.0670999999999998E-2</v>
      </c>
      <c r="I1398">
        <v>2.0965999999999999E-2</v>
      </c>
    </row>
    <row r="1399" spans="1:9" x14ac:dyDescent="0.3">
      <c r="A1399">
        <v>19400</v>
      </c>
      <c r="B1399">
        <v>11</v>
      </c>
      <c r="C1399">
        <v>34.5</v>
      </c>
      <c r="D1399">
        <v>78.793999999999997</v>
      </c>
      <c r="E1399">
        <v>0.99024999999999996</v>
      </c>
      <c r="F1399">
        <v>0.50438000000000005</v>
      </c>
      <c r="G1399">
        <v>2.9599999999999998E-4</v>
      </c>
      <c r="H1399">
        <v>2.0671999999999999E-2</v>
      </c>
      <c r="I1399">
        <v>2.0968000000000001E-2</v>
      </c>
    </row>
    <row r="1400" spans="1:9" x14ac:dyDescent="0.3">
      <c r="A1400">
        <v>19300</v>
      </c>
      <c r="B1400">
        <v>11</v>
      </c>
      <c r="C1400">
        <v>34.503</v>
      </c>
      <c r="D1400">
        <v>78.792000000000002</v>
      </c>
      <c r="E1400">
        <v>0.99024999999999996</v>
      </c>
      <c r="F1400">
        <v>0.50436999999999999</v>
      </c>
      <c r="G1400">
        <v>2.9599999999999998E-4</v>
      </c>
      <c r="H1400">
        <v>2.0673E-2</v>
      </c>
      <c r="I1400">
        <v>2.0969000000000002E-2</v>
      </c>
    </row>
    <row r="1401" spans="1:9" x14ac:dyDescent="0.3">
      <c r="A1401">
        <v>19200</v>
      </c>
      <c r="B1401">
        <v>11</v>
      </c>
      <c r="C1401">
        <v>34.506</v>
      </c>
      <c r="D1401">
        <v>78.790000000000006</v>
      </c>
      <c r="E1401">
        <v>0.99024000000000001</v>
      </c>
      <c r="F1401">
        <v>0.50436000000000003</v>
      </c>
      <c r="G1401">
        <v>2.9599999999999998E-4</v>
      </c>
      <c r="H1401">
        <v>2.0674999999999999E-2</v>
      </c>
      <c r="I1401">
        <v>2.0971E-2</v>
      </c>
    </row>
    <row r="1402" spans="1:9" x14ac:dyDescent="0.3">
      <c r="A1402">
        <v>19100</v>
      </c>
      <c r="B1402">
        <v>11</v>
      </c>
      <c r="C1402">
        <v>34.509</v>
      </c>
      <c r="D1402">
        <v>78.789000000000001</v>
      </c>
      <c r="E1402">
        <v>0.99024000000000001</v>
      </c>
      <c r="F1402">
        <v>0.50434000000000001</v>
      </c>
      <c r="G1402">
        <v>2.9599999999999998E-4</v>
      </c>
      <c r="H1402">
        <v>2.0676E-2</v>
      </c>
      <c r="I1402">
        <v>2.0972000000000001E-2</v>
      </c>
    </row>
    <row r="1403" spans="1:9" x14ac:dyDescent="0.3">
      <c r="A1403">
        <v>19000</v>
      </c>
      <c r="B1403">
        <v>11</v>
      </c>
      <c r="C1403">
        <v>34.514000000000003</v>
      </c>
      <c r="D1403">
        <v>78.787999999999997</v>
      </c>
      <c r="E1403">
        <v>0.99024000000000001</v>
      </c>
      <c r="F1403">
        <v>0.50431999999999999</v>
      </c>
      <c r="G1403">
        <v>2.9599999999999998E-4</v>
      </c>
      <c r="H1403">
        <v>2.0677000000000001E-2</v>
      </c>
      <c r="I1403">
        <v>2.0972999999999999E-2</v>
      </c>
    </row>
    <row r="1404" spans="1:9" x14ac:dyDescent="0.3">
      <c r="A1404">
        <v>18900</v>
      </c>
      <c r="B1404">
        <v>11</v>
      </c>
      <c r="C1404">
        <v>34.514000000000003</v>
      </c>
      <c r="D1404">
        <v>78.781000000000006</v>
      </c>
      <c r="E1404">
        <v>0.99023000000000005</v>
      </c>
      <c r="F1404">
        <v>0.50429999999999997</v>
      </c>
      <c r="G1404">
        <v>2.9599999999999998E-4</v>
      </c>
      <c r="H1404">
        <v>2.0677999999999998E-2</v>
      </c>
      <c r="I1404">
        <v>2.0974E-2</v>
      </c>
    </row>
    <row r="1405" spans="1:9" x14ac:dyDescent="0.3">
      <c r="A1405">
        <v>18800</v>
      </c>
      <c r="B1405">
        <v>11</v>
      </c>
      <c r="C1405">
        <v>34.517000000000003</v>
      </c>
      <c r="D1405">
        <v>78.778999999999996</v>
      </c>
      <c r="E1405">
        <v>0.99023000000000005</v>
      </c>
      <c r="F1405">
        <v>0.50427999999999995</v>
      </c>
      <c r="G1405">
        <v>2.9599999999999998E-4</v>
      </c>
      <c r="H1405">
        <v>2.0678999999999999E-2</v>
      </c>
      <c r="I1405">
        <v>2.0976000000000002E-2</v>
      </c>
    </row>
    <row r="1406" spans="1:9" x14ac:dyDescent="0.3">
      <c r="A1406">
        <v>18700</v>
      </c>
      <c r="B1406">
        <v>11</v>
      </c>
      <c r="C1406">
        <v>34.521000000000001</v>
      </c>
      <c r="D1406">
        <v>78.777000000000001</v>
      </c>
      <c r="E1406">
        <v>0.99023000000000005</v>
      </c>
      <c r="F1406">
        <v>0.50427</v>
      </c>
      <c r="G1406">
        <v>2.9700000000000001E-4</v>
      </c>
      <c r="H1406">
        <v>2.0681000000000001E-2</v>
      </c>
      <c r="I1406">
        <v>2.0976999999999999E-2</v>
      </c>
    </row>
    <row r="1407" spans="1:9" x14ac:dyDescent="0.3">
      <c r="A1407">
        <v>18600</v>
      </c>
      <c r="B1407">
        <v>11</v>
      </c>
      <c r="C1407">
        <v>34.524000000000001</v>
      </c>
      <c r="D1407">
        <v>78.775000000000006</v>
      </c>
      <c r="E1407">
        <v>0.99021999999999999</v>
      </c>
      <c r="F1407">
        <v>0.50426000000000004</v>
      </c>
      <c r="G1407">
        <v>2.9700000000000001E-4</v>
      </c>
      <c r="H1407">
        <v>2.0681999999999999E-2</v>
      </c>
      <c r="I1407">
        <v>2.0979000000000001E-2</v>
      </c>
    </row>
    <row r="1408" spans="1:9" x14ac:dyDescent="0.3">
      <c r="A1408">
        <v>18500</v>
      </c>
      <c r="B1408">
        <v>11</v>
      </c>
      <c r="C1408">
        <v>34.527000000000001</v>
      </c>
      <c r="D1408">
        <v>78.772999999999996</v>
      </c>
      <c r="E1408">
        <v>0.99021999999999999</v>
      </c>
      <c r="F1408">
        <v>0.50424999999999998</v>
      </c>
      <c r="G1408">
        <v>2.9700000000000001E-4</v>
      </c>
      <c r="H1408">
        <v>2.0683E-2</v>
      </c>
      <c r="I1408">
        <v>2.0979999999999999E-2</v>
      </c>
    </row>
    <row r="1409" spans="1:9" x14ac:dyDescent="0.3">
      <c r="A1409">
        <v>2100</v>
      </c>
      <c r="B1409">
        <v>11</v>
      </c>
      <c r="C1409">
        <v>35.966000000000001</v>
      </c>
      <c r="D1409">
        <v>76.680999999999997</v>
      </c>
      <c r="E1409">
        <v>0.98826999999999998</v>
      </c>
      <c r="F1409">
        <v>0.50199000000000005</v>
      </c>
      <c r="G1409">
        <v>3.5799999999999997E-4</v>
      </c>
      <c r="H1409">
        <v>2.0684000000000001E-2</v>
      </c>
      <c r="I1409">
        <v>2.1041000000000001E-2</v>
      </c>
    </row>
    <row r="1410" spans="1:9" x14ac:dyDescent="0.3">
      <c r="A1410">
        <v>18400</v>
      </c>
      <c r="B1410">
        <v>11</v>
      </c>
      <c r="C1410">
        <v>34.53</v>
      </c>
      <c r="D1410">
        <v>78.771000000000001</v>
      </c>
      <c r="E1410">
        <v>0.99021999999999999</v>
      </c>
      <c r="F1410">
        <v>0.50422999999999996</v>
      </c>
      <c r="G1410">
        <v>2.9700000000000001E-4</v>
      </c>
      <c r="H1410">
        <v>2.0684999999999999E-2</v>
      </c>
      <c r="I1410">
        <v>2.0982000000000001E-2</v>
      </c>
    </row>
    <row r="1411" spans="1:9" x14ac:dyDescent="0.3">
      <c r="A1411">
        <v>18300</v>
      </c>
      <c r="B1411">
        <v>11</v>
      </c>
      <c r="C1411">
        <v>34.533000000000001</v>
      </c>
      <c r="D1411">
        <v>78.769000000000005</v>
      </c>
      <c r="E1411">
        <v>0.99021000000000003</v>
      </c>
      <c r="F1411">
        <v>0.50422</v>
      </c>
      <c r="G1411">
        <v>2.9700000000000001E-4</v>
      </c>
      <c r="H1411">
        <v>2.0686E-2</v>
      </c>
      <c r="I1411">
        <v>2.0983000000000002E-2</v>
      </c>
    </row>
    <row r="1412" spans="1:9" x14ac:dyDescent="0.3">
      <c r="A1412">
        <v>18200</v>
      </c>
      <c r="B1412">
        <v>11</v>
      </c>
      <c r="C1412">
        <v>34.536000000000001</v>
      </c>
      <c r="D1412">
        <v>78.766999999999996</v>
      </c>
      <c r="E1412">
        <v>0.99021000000000003</v>
      </c>
      <c r="F1412">
        <v>0.50421000000000005</v>
      </c>
      <c r="G1412">
        <v>2.9700000000000001E-4</v>
      </c>
      <c r="H1412">
        <v>2.0687000000000001E-2</v>
      </c>
      <c r="I1412">
        <v>2.0983999999999999E-2</v>
      </c>
    </row>
    <row r="1413" spans="1:9" x14ac:dyDescent="0.3">
      <c r="A1413">
        <v>100</v>
      </c>
      <c r="B1413">
        <v>15</v>
      </c>
      <c r="C1413">
        <v>27.4</v>
      </c>
      <c r="D1413">
        <v>75.695999999999998</v>
      </c>
      <c r="E1413">
        <v>0.99375000000000002</v>
      </c>
      <c r="F1413">
        <v>0.47404000000000002</v>
      </c>
      <c r="G1413">
        <v>2.1000000000000001E-4</v>
      </c>
      <c r="H1413">
        <v>2.0688000000000002E-2</v>
      </c>
      <c r="I1413">
        <v>2.0899000000000001E-2</v>
      </c>
    </row>
    <row r="1414" spans="1:9" x14ac:dyDescent="0.3">
      <c r="A1414">
        <v>18100</v>
      </c>
      <c r="B1414">
        <v>11</v>
      </c>
      <c r="C1414">
        <v>34.54</v>
      </c>
      <c r="D1414">
        <v>78.765000000000001</v>
      </c>
      <c r="E1414">
        <v>0.99021000000000003</v>
      </c>
      <c r="F1414">
        <v>0.50419999999999998</v>
      </c>
      <c r="G1414">
        <v>2.9700000000000001E-4</v>
      </c>
      <c r="H1414">
        <v>2.0688999999999999E-2</v>
      </c>
      <c r="I1414">
        <v>2.0986000000000001E-2</v>
      </c>
    </row>
    <row r="1415" spans="1:9" x14ac:dyDescent="0.3">
      <c r="A1415">
        <v>18000</v>
      </c>
      <c r="B1415">
        <v>11</v>
      </c>
      <c r="C1415">
        <v>34.545000000000002</v>
      </c>
      <c r="D1415">
        <v>78.765000000000001</v>
      </c>
      <c r="E1415">
        <v>0.99019999999999997</v>
      </c>
      <c r="F1415">
        <v>0.50417000000000001</v>
      </c>
      <c r="G1415">
        <v>2.9700000000000001E-4</v>
      </c>
      <c r="H1415">
        <v>2.069E-2</v>
      </c>
      <c r="I1415">
        <v>2.0986999999999999E-2</v>
      </c>
    </row>
    <row r="1416" spans="1:9" x14ac:dyDescent="0.3">
      <c r="A1416">
        <v>17900</v>
      </c>
      <c r="B1416">
        <v>11</v>
      </c>
      <c r="C1416">
        <v>34.545000000000002</v>
      </c>
      <c r="D1416">
        <v>78.757000000000005</v>
      </c>
      <c r="E1416">
        <v>0.99019999999999997</v>
      </c>
      <c r="F1416">
        <v>0.50414000000000003</v>
      </c>
      <c r="G1416">
        <v>2.9700000000000001E-4</v>
      </c>
      <c r="H1416">
        <v>2.0691000000000001E-2</v>
      </c>
      <c r="I1416">
        <v>2.0989000000000001E-2</v>
      </c>
    </row>
    <row r="1417" spans="1:9" x14ac:dyDescent="0.3">
      <c r="A1417">
        <v>2200</v>
      </c>
      <c r="B1417">
        <v>11</v>
      </c>
      <c r="C1417">
        <v>35.923999999999999</v>
      </c>
      <c r="D1417">
        <v>76.662999999999997</v>
      </c>
      <c r="E1417">
        <v>0.98834</v>
      </c>
      <c r="F1417">
        <v>0.50187000000000004</v>
      </c>
      <c r="G1417">
        <v>3.5599999999999998E-4</v>
      </c>
      <c r="H1417">
        <v>2.0691999999999999E-2</v>
      </c>
      <c r="I1417">
        <v>2.1048000000000001E-2</v>
      </c>
    </row>
    <row r="1418" spans="1:9" x14ac:dyDescent="0.3">
      <c r="A1418">
        <v>17800</v>
      </c>
      <c r="B1418">
        <v>11</v>
      </c>
      <c r="C1418">
        <v>34.548999999999999</v>
      </c>
      <c r="D1418">
        <v>78.754000000000005</v>
      </c>
      <c r="E1418">
        <v>0.99019999999999997</v>
      </c>
      <c r="F1418">
        <v>0.50412999999999997</v>
      </c>
      <c r="G1418">
        <v>2.9700000000000001E-4</v>
      </c>
      <c r="H1418">
        <v>2.0693E-2</v>
      </c>
      <c r="I1418">
        <v>2.0990000000000002E-2</v>
      </c>
    </row>
    <row r="1419" spans="1:9" x14ac:dyDescent="0.3">
      <c r="A1419">
        <v>17700</v>
      </c>
      <c r="B1419">
        <v>11</v>
      </c>
      <c r="C1419">
        <v>34.552</v>
      </c>
      <c r="D1419">
        <v>78.751999999999995</v>
      </c>
      <c r="E1419">
        <v>0.99019000000000001</v>
      </c>
      <c r="F1419">
        <v>0.50412000000000001</v>
      </c>
      <c r="G1419">
        <v>2.9799999999999998E-4</v>
      </c>
      <c r="H1419">
        <v>2.0694000000000001E-2</v>
      </c>
      <c r="I1419">
        <v>2.0992E-2</v>
      </c>
    </row>
    <row r="1420" spans="1:9" x14ac:dyDescent="0.3">
      <c r="A1420">
        <v>17600</v>
      </c>
      <c r="B1420">
        <v>11</v>
      </c>
      <c r="C1420">
        <v>34.555</v>
      </c>
      <c r="D1420">
        <v>78.748999999999995</v>
      </c>
      <c r="E1420">
        <v>0.99019000000000001</v>
      </c>
      <c r="F1420">
        <v>0.50409999999999999</v>
      </c>
      <c r="G1420">
        <v>2.9799999999999998E-4</v>
      </c>
      <c r="H1420">
        <v>2.0695000000000002E-2</v>
      </c>
      <c r="I1420">
        <v>2.0993000000000001E-2</v>
      </c>
    </row>
    <row r="1421" spans="1:9" x14ac:dyDescent="0.3">
      <c r="A1421">
        <v>17500</v>
      </c>
      <c r="B1421">
        <v>11</v>
      </c>
      <c r="C1421">
        <v>34.558</v>
      </c>
      <c r="D1421">
        <v>78.747</v>
      </c>
      <c r="E1421">
        <v>0.99019000000000001</v>
      </c>
      <c r="F1421">
        <v>0.50409000000000004</v>
      </c>
      <c r="G1421">
        <v>2.9799999999999998E-4</v>
      </c>
      <c r="H1421">
        <v>2.0697E-2</v>
      </c>
      <c r="I1421">
        <v>2.0993999999999999E-2</v>
      </c>
    </row>
    <row r="1422" spans="1:9" x14ac:dyDescent="0.3">
      <c r="A1422">
        <v>17400</v>
      </c>
      <c r="B1422">
        <v>11</v>
      </c>
      <c r="C1422">
        <v>34.561999999999998</v>
      </c>
      <c r="D1422">
        <v>78.745000000000005</v>
      </c>
      <c r="E1422">
        <v>0.99017999999999995</v>
      </c>
      <c r="F1422">
        <v>0.50407999999999997</v>
      </c>
      <c r="G1422">
        <v>2.9799999999999998E-4</v>
      </c>
      <c r="H1422">
        <v>2.0698000000000001E-2</v>
      </c>
      <c r="I1422">
        <v>2.0996000000000001E-2</v>
      </c>
    </row>
    <row r="1423" spans="1:9" x14ac:dyDescent="0.3">
      <c r="A1423">
        <v>17300</v>
      </c>
      <c r="B1423">
        <v>11</v>
      </c>
      <c r="C1423">
        <v>34.564999999999998</v>
      </c>
      <c r="D1423">
        <v>78.742000000000004</v>
      </c>
      <c r="E1423">
        <v>0.99017999999999995</v>
      </c>
      <c r="F1423">
        <v>0.50407000000000002</v>
      </c>
      <c r="G1423">
        <v>2.9799999999999998E-4</v>
      </c>
      <c r="H1423">
        <v>2.0698999999999999E-2</v>
      </c>
      <c r="I1423">
        <v>2.0996999999999998E-2</v>
      </c>
    </row>
    <row r="1424" spans="1:9" x14ac:dyDescent="0.3">
      <c r="A1424">
        <v>17200</v>
      </c>
      <c r="B1424">
        <v>11</v>
      </c>
      <c r="C1424">
        <v>34.567999999999998</v>
      </c>
      <c r="D1424">
        <v>78.739999999999995</v>
      </c>
      <c r="E1424">
        <v>0.99016999999999999</v>
      </c>
      <c r="F1424">
        <v>0.50405</v>
      </c>
      <c r="G1424">
        <v>2.9799999999999998E-4</v>
      </c>
      <c r="H1424">
        <v>2.0701000000000001E-2</v>
      </c>
      <c r="I1424">
        <v>2.0999E-2</v>
      </c>
    </row>
    <row r="1425" spans="1:9" x14ac:dyDescent="0.3">
      <c r="A1425">
        <v>17100</v>
      </c>
      <c r="B1425">
        <v>11</v>
      </c>
      <c r="C1425">
        <v>34.572000000000003</v>
      </c>
      <c r="D1425">
        <v>78.738</v>
      </c>
      <c r="E1425">
        <v>0.99016999999999999</v>
      </c>
      <c r="F1425">
        <v>0.50404000000000004</v>
      </c>
      <c r="G1425">
        <v>2.9799999999999998E-4</v>
      </c>
      <c r="H1425">
        <v>2.0702000000000002E-2</v>
      </c>
      <c r="I1425">
        <v>2.1000000000000001E-2</v>
      </c>
    </row>
    <row r="1426" spans="1:9" x14ac:dyDescent="0.3">
      <c r="A1426">
        <v>17000</v>
      </c>
      <c r="B1426">
        <v>11</v>
      </c>
      <c r="C1426">
        <v>34.578000000000003</v>
      </c>
      <c r="D1426">
        <v>78.738</v>
      </c>
      <c r="E1426">
        <v>0.99016999999999999</v>
      </c>
      <c r="F1426">
        <v>0.50400999999999996</v>
      </c>
      <c r="G1426">
        <v>2.9799999999999998E-4</v>
      </c>
      <c r="H1426">
        <v>2.0704E-2</v>
      </c>
      <c r="I1426">
        <v>2.1002E-2</v>
      </c>
    </row>
    <row r="1427" spans="1:9" x14ac:dyDescent="0.3">
      <c r="A1427">
        <v>16900</v>
      </c>
      <c r="B1427">
        <v>11</v>
      </c>
      <c r="C1427">
        <v>34.576999999999998</v>
      </c>
      <c r="D1427">
        <v>78.728999999999999</v>
      </c>
      <c r="E1427">
        <v>0.99016000000000004</v>
      </c>
      <c r="F1427">
        <v>0.50397999999999998</v>
      </c>
      <c r="G1427">
        <v>2.9799999999999998E-4</v>
      </c>
      <c r="H1427">
        <v>2.0705000000000001E-2</v>
      </c>
      <c r="I1427">
        <v>2.1003000000000001E-2</v>
      </c>
    </row>
    <row r="1428" spans="1:9" x14ac:dyDescent="0.3">
      <c r="A1428">
        <v>16800</v>
      </c>
      <c r="B1428">
        <v>11</v>
      </c>
      <c r="C1428">
        <v>34.581000000000003</v>
      </c>
      <c r="D1428">
        <v>78.725999999999999</v>
      </c>
      <c r="E1428">
        <v>0.99016000000000004</v>
      </c>
      <c r="F1428">
        <v>0.50397000000000003</v>
      </c>
      <c r="G1428">
        <v>2.99E-4</v>
      </c>
      <c r="H1428">
        <v>2.0705999999999999E-2</v>
      </c>
      <c r="I1428">
        <v>2.1004999999999999E-2</v>
      </c>
    </row>
    <row r="1429" spans="1:9" x14ac:dyDescent="0.3">
      <c r="A1429">
        <v>2300</v>
      </c>
      <c r="B1429">
        <v>11</v>
      </c>
      <c r="C1429">
        <v>35.908000000000001</v>
      </c>
      <c r="D1429">
        <v>76.707999999999998</v>
      </c>
      <c r="E1429">
        <v>0.98839999999999995</v>
      </c>
      <c r="F1429">
        <v>0.50165000000000004</v>
      </c>
      <c r="G1429">
        <v>3.5500000000000001E-4</v>
      </c>
      <c r="H1429">
        <v>2.0707E-2</v>
      </c>
      <c r="I1429">
        <v>2.1062000000000001E-2</v>
      </c>
    </row>
    <row r="1430" spans="1:9" x14ac:dyDescent="0.3">
      <c r="A1430">
        <v>16700</v>
      </c>
      <c r="B1430">
        <v>11</v>
      </c>
      <c r="C1430">
        <v>34.584000000000003</v>
      </c>
      <c r="D1430">
        <v>78.722999999999999</v>
      </c>
      <c r="E1430">
        <v>0.99016000000000004</v>
      </c>
      <c r="F1430">
        <v>0.50395999999999996</v>
      </c>
      <c r="G1430">
        <v>2.99E-4</v>
      </c>
      <c r="H1430">
        <v>2.0708000000000001E-2</v>
      </c>
      <c r="I1430">
        <v>2.1006E-2</v>
      </c>
    </row>
    <row r="1431" spans="1:9" x14ac:dyDescent="0.3">
      <c r="A1431">
        <v>1800</v>
      </c>
      <c r="B1431">
        <v>11</v>
      </c>
      <c r="C1431">
        <v>36.158999999999999</v>
      </c>
      <c r="D1431">
        <v>76.149000000000001</v>
      </c>
      <c r="E1431">
        <v>0.98768</v>
      </c>
      <c r="F1431">
        <v>0.49741000000000002</v>
      </c>
      <c r="G1431">
        <v>3.8299999999999999E-4</v>
      </c>
      <c r="H1431">
        <v>2.0709000000000002E-2</v>
      </c>
      <c r="I1431">
        <v>2.1093000000000001E-2</v>
      </c>
    </row>
    <row r="1432" spans="1:9" x14ac:dyDescent="0.3">
      <c r="A1432">
        <v>16600</v>
      </c>
      <c r="B1432">
        <v>11</v>
      </c>
      <c r="C1432">
        <v>34.588000000000001</v>
      </c>
      <c r="D1432">
        <v>78.72</v>
      </c>
      <c r="E1432">
        <v>0.99014999999999997</v>
      </c>
      <c r="F1432">
        <v>0.50395000000000001</v>
      </c>
      <c r="G1432">
        <v>2.99E-4</v>
      </c>
      <c r="H1432">
        <v>2.0709000000000002E-2</v>
      </c>
      <c r="I1432">
        <v>2.1007999999999999E-2</v>
      </c>
    </row>
    <row r="1433" spans="1:9" x14ac:dyDescent="0.3">
      <c r="A1433">
        <v>16500</v>
      </c>
      <c r="B1433">
        <v>11</v>
      </c>
      <c r="C1433">
        <v>34.591000000000001</v>
      </c>
      <c r="D1433">
        <v>78.718000000000004</v>
      </c>
      <c r="E1433">
        <v>0.99014999999999997</v>
      </c>
      <c r="F1433">
        <v>0.50392999999999999</v>
      </c>
      <c r="G1433">
        <v>2.99E-4</v>
      </c>
      <c r="H1433">
        <v>2.0709999999999999E-2</v>
      </c>
      <c r="I1433">
        <v>2.1009E-2</v>
      </c>
    </row>
    <row r="1434" spans="1:9" x14ac:dyDescent="0.3">
      <c r="A1434">
        <v>16400</v>
      </c>
      <c r="B1434">
        <v>11</v>
      </c>
      <c r="C1434">
        <v>34.594000000000001</v>
      </c>
      <c r="D1434">
        <v>78.715000000000003</v>
      </c>
      <c r="E1434">
        <v>0.99014000000000002</v>
      </c>
      <c r="F1434">
        <v>0.50392000000000003</v>
      </c>
      <c r="G1434">
        <v>2.99E-4</v>
      </c>
      <c r="H1434">
        <v>2.0712000000000001E-2</v>
      </c>
      <c r="I1434">
        <v>2.1010999999999998E-2</v>
      </c>
    </row>
    <row r="1435" spans="1:9" x14ac:dyDescent="0.3">
      <c r="A1435">
        <v>16300</v>
      </c>
      <c r="B1435">
        <v>11</v>
      </c>
      <c r="C1435">
        <v>34.597999999999999</v>
      </c>
      <c r="D1435">
        <v>78.712000000000003</v>
      </c>
      <c r="E1435">
        <v>0.99014000000000002</v>
      </c>
      <c r="F1435">
        <v>0.50390999999999997</v>
      </c>
      <c r="G1435">
        <v>2.99E-4</v>
      </c>
      <c r="H1435">
        <v>2.0712999999999999E-2</v>
      </c>
      <c r="I1435">
        <v>2.1011999999999999E-2</v>
      </c>
    </row>
    <row r="1436" spans="1:9" x14ac:dyDescent="0.3">
      <c r="A1436">
        <v>16200</v>
      </c>
      <c r="B1436">
        <v>11</v>
      </c>
      <c r="C1436">
        <v>34.600999999999999</v>
      </c>
      <c r="D1436">
        <v>78.709000000000003</v>
      </c>
      <c r="E1436">
        <v>0.99014000000000002</v>
      </c>
      <c r="F1436">
        <v>0.50388999999999995</v>
      </c>
      <c r="G1436">
        <v>2.99E-4</v>
      </c>
      <c r="H1436">
        <v>2.0715000000000001E-2</v>
      </c>
      <c r="I1436">
        <v>2.1014000000000001E-2</v>
      </c>
    </row>
    <row r="1437" spans="1:9" x14ac:dyDescent="0.3">
      <c r="A1437">
        <v>16100</v>
      </c>
      <c r="B1437">
        <v>11</v>
      </c>
      <c r="C1437">
        <v>34.604999999999997</v>
      </c>
      <c r="D1437">
        <v>78.706999999999994</v>
      </c>
      <c r="E1437">
        <v>0.99012999999999995</v>
      </c>
      <c r="F1437">
        <v>0.50387999999999999</v>
      </c>
      <c r="G1437">
        <v>2.99E-4</v>
      </c>
      <c r="H1437">
        <v>2.0715999999999998E-2</v>
      </c>
      <c r="I1437">
        <v>2.1014999999999999E-2</v>
      </c>
    </row>
    <row r="1438" spans="1:9" x14ac:dyDescent="0.3">
      <c r="A1438">
        <v>16000</v>
      </c>
      <c r="B1438">
        <v>11</v>
      </c>
      <c r="C1438">
        <v>34.612000000000002</v>
      </c>
      <c r="D1438">
        <v>78.706999999999994</v>
      </c>
      <c r="E1438">
        <v>0.99012999999999995</v>
      </c>
      <c r="F1438">
        <v>0.50385000000000002</v>
      </c>
      <c r="G1438">
        <v>2.99E-4</v>
      </c>
      <c r="H1438">
        <v>2.0716999999999999E-2</v>
      </c>
      <c r="I1438">
        <v>2.1017000000000001E-2</v>
      </c>
    </row>
    <row r="1439" spans="1:9" x14ac:dyDescent="0.3">
      <c r="A1439">
        <v>2000</v>
      </c>
      <c r="B1439">
        <v>11</v>
      </c>
      <c r="C1439">
        <v>36.575000000000003</v>
      </c>
      <c r="D1439">
        <v>77.075999999999993</v>
      </c>
      <c r="E1439">
        <v>0.98792999999999997</v>
      </c>
      <c r="F1439">
        <v>0.50009000000000003</v>
      </c>
      <c r="G1439">
        <v>3.6699999999999998E-4</v>
      </c>
      <c r="H1439">
        <v>2.0719000000000001E-2</v>
      </c>
      <c r="I1439">
        <v>2.1086000000000001E-2</v>
      </c>
    </row>
    <row r="1440" spans="1:9" x14ac:dyDescent="0.3">
      <c r="A1440">
        <v>15900</v>
      </c>
      <c r="B1440">
        <v>11</v>
      </c>
      <c r="C1440">
        <v>34.610999999999997</v>
      </c>
      <c r="D1440">
        <v>78.697000000000003</v>
      </c>
      <c r="E1440">
        <v>0.99012999999999995</v>
      </c>
      <c r="F1440">
        <v>0.50382000000000005</v>
      </c>
      <c r="G1440">
        <v>2.9999999999999997E-4</v>
      </c>
      <c r="H1440">
        <v>2.0719000000000001E-2</v>
      </c>
      <c r="I1440">
        <v>2.1017999999999998E-2</v>
      </c>
    </row>
    <row r="1441" spans="1:9" x14ac:dyDescent="0.3">
      <c r="A1441">
        <v>15800</v>
      </c>
      <c r="B1441">
        <v>11</v>
      </c>
      <c r="C1441">
        <v>34.615000000000002</v>
      </c>
      <c r="D1441">
        <v>78.692999999999998</v>
      </c>
      <c r="E1441">
        <v>0.99012</v>
      </c>
      <c r="F1441">
        <v>0.50380999999999998</v>
      </c>
      <c r="G1441">
        <v>2.9999999999999997E-4</v>
      </c>
      <c r="H1441">
        <v>2.0719999999999999E-2</v>
      </c>
      <c r="I1441">
        <v>2.102E-2</v>
      </c>
    </row>
    <row r="1442" spans="1:9" x14ac:dyDescent="0.3">
      <c r="A1442">
        <v>15700</v>
      </c>
      <c r="B1442">
        <v>11</v>
      </c>
      <c r="C1442">
        <v>34.619</v>
      </c>
      <c r="D1442">
        <v>78.69</v>
      </c>
      <c r="E1442">
        <v>0.99012</v>
      </c>
      <c r="F1442">
        <v>0.50378999999999996</v>
      </c>
      <c r="G1442">
        <v>2.9999999999999997E-4</v>
      </c>
      <c r="H1442">
        <v>2.0721E-2</v>
      </c>
      <c r="I1442">
        <v>2.1021000000000001E-2</v>
      </c>
    </row>
    <row r="1443" spans="1:9" x14ac:dyDescent="0.3">
      <c r="A1443">
        <v>15600</v>
      </c>
      <c r="B1443">
        <v>11</v>
      </c>
      <c r="C1443">
        <v>34.622</v>
      </c>
      <c r="D1443">
        <v>78.686999999999998</v>
      </c>
      <c r="E1443">
        <v>0.99011000000000005</v>
      </c>
      <c r="F1443">
        <v>0.50378000000000001</v>
      </c>
      <c r="G1443">
        <v>2.9999999999999997E-4</v>
      </c>
      <c r="H1443">
        <v>2.0722999999999998E-2</v>
      </c>
      <c r="I1443">
        <v>2.1023E-2</v>
      </c>
    </row>
    <row r="1444" spans="1:9" x14ac:dyDescent="0.3">
      <c r="A1444">
        <v>2400</v>
      </c>
      <c r="B1444">
        <v>11</v>
      </c>
      <c r="C1444">
        <v>35.890999999999998</v>
      </c>
      <c r="D1444">
        <v>76.760000000000005</v>
      </c>
      <c r="E1444">
        <v>0.98845000000000005</v>
      </c>
      <c r="F1444">
        <v>0.50139</v>
      </c>
      <c r="G1444">
        <v>3.5300000000000002E-4</v>
      </c>
      <c r="H1444">
        <v>2.0723999999999999E-2</v>
      </c>
      <c r="I1444">
        <v>2.1076999999999999E-2</v>
      </c>
    </row>
    <row r="1445" spans="1:9" x14ac:dyDescent="0.3">
      <c r="A1445">
        <v>15500</v>
      </c>
      <c r="B1445">
        <v>11</v>
      </c>
      <c r="C1445">
        <v>34.625999999999998</v>
      </c>
      <c r="D1445">
        <v>78.683999999999997</v>
      </c>
      <c r="E1445">
        <v>0.99011000000000005</v>
      </c>
      <c r="F1445">
        <v>0.50377000000000005</v>
      </c>
      <c r="G1445">
        <v>2.9999999999999997E-4</v>
      </c>
      <c r="H1445">
        <v>2.0723999999999999E-2</v>
      </c>
      <c r="I1445">
        <v>2.1024000000000001E-2</v>
      </c>
    </row>
    <row r="1446" spans="1:9" x14ac:dyDescent="0.3">
      <c r="A1446">
        <v>15400</v>
      </c>
      <c r="B1446">
        <v>11</v>
      </c>
      <c r="C1446">
        <v>34.630000000000003</v>
      </c>
      <c r="D1446">
        <v>78.680999999999997</v>
      </c>
      <c r="E1446">
        <v>0.99011000000000005</v>
      </c>
      <c r="F1446">
        <v>0.50375999999999999</v>
      </c>
      <c r="G1446">
        <v>2.9999999999999997E-4</v>
      </c>
      <c r="H1446">
        <v>2.0726000000000001E-2</v>
      </c>
      <c r="I1446">
        <v>2.1026E-2</v>
      </c>
    </row>
    <row r="1447" spans="1:9" x14ac:dyDescent="0.3">
      <c r="A1447">
        <v>15300</v>
      </c>
      <c r="B1447">
        <v>11</v>
      </c>
      <c r="C1447">
        <v>34.633000000000003</v>
      </c>
      <c r="D1447">
        <v>78.677999999999997</v>
      </c>
      <c r="E1447">
        <v>0.99009999999999998</v>
      </c>
      <c r="F1447">
        <v>0.50373999999999997</v>
      </c>
      <c r="G1447">
        <v>2.9999999999999997E-4</v>
      </c>
      <c r="H1447">
        <v>2.0726999999999999E-2</v>
      </c>
      <c r="I1447">
        <v>2.1028000000000002E-2</v>
      </c>
    </row>
    <row r="1448" spans="1:9" x14ac:dyDescent="0.3">
      <c r="A1448">
        <v>15200</v>
      </c>
      <c r="B1448">
        <v>11</v>
      </c>
      <c r="C1448">
        <v>34.637</v>
      </c>
      <c r="D1448">
        <v>78.674999999999997</v>
      </c>
      <c r="E1448">
        <v>0.99009999999999998</v>
      </c>
      <c r="F1448">
        <v>0.50373000000000001</v>
      </c>
      <c r="G1448">
        <v>2.9999999999999997E-4</v>
      </c>
      <c r="H1448">
        <v>2.0729000000000001E-2</v>
      </c>
      <c r="I1448">
        <v>2.1028999999999999E-2</v>
      </c>
    </row>
    <row r="1449" spans="1:9" x14ac:dyDescent="0.3">
      <c r="A1449">
        <v>15100</v>
      </c>
      <c r="B1449">
        <v>11</v>
      </c>
      <c r="C1449">
        <v>34.640999999999998</v>
      </c>
      <c r="D1449">
        <v>78.671999999999997</v>
      </c>
      <c r="E1449">
        <v>0.99009000000000003</v>
      </c>
      <c r="F1449">
        <v>0.50371999999999995</v>
      </c>
      <c r="G1449">
        <v>3.01E-4</v>
      </c>
      <c r="H1449">
        <v>2.0729999999999998E-2</v>
      </c>
      <c r="I1449">
        <v>2.1031000000000001E-2</v>
      </c>
    </row>
    <row r="1450" spans="1:9" x14ac:dyDescent="0.3">
      <c r="A1450">
        <v>15000</v>
      </c>
      <c r="B1450">
        <v>11</v>
      </c>
      <c r="C1450">
        <v>34.649000000000001</v>
      </c>
      <c r="D1450">
        <v>78.671999999999997</v>
      </c>
      <c r="E1450">
        <v>0.99009000000000003</v>
      </c>
      <c r="F1450">
        <v>0.50368000000000002</v>
      </c>
      <c r="G1450">
        <v>3.01E-4</v>
      </c>
      <c r="H1450">
        <v>2.0732E-2</v>
      </c>
      <c r="I1450">
        <v>2.1031999999999999E-2</v>
      </c>
    </row>
    <row r="1451" spans="1:9" x14ac:dyDescent="0.3">
      <c r="A1451">
        <v>14900</v>
      </c>
      <c r="B1451">
        <v>11</v>
      </c>
      <c r="C1451">
        <v>34.646999999999998</v>
      </c>
      <c r="D1451">
        <v>78.66</v>
      </c>
      <c r="E1451">
        <v>0.99007999999999996</v>
      </c>
      <c r="F1451">
        <v>0.50365000000000004</v>
      </c>
      <c r="G1451">
        <v>3.01E-4</v>
      </c>
      <c r="H1451">
        <v>2.0733000000000001E-2</v>
      </c>
      <c r="I1451">
        <v>2.1034000000000001E-2</v>
      </c>
    </row>
    <row r="1452" spans="1:9" x14ac:dyDescent="0.3">
      <c r="A1452">
        <v>14800</v>
      </c>
      <c r="B1452">
        <v>11</v>
      </c>
      <c r="C1452">
        <v>34.651000000000003</v>
      </c>
      <c r="D1452">
        <v>78.656000000000006</v>
      </c>
      <c r="E1452">
        <v>0.99007999999999996</v>
      </c>
      <c r="F1452">
        <v>0.50363999999999998</v>
      </c>
      <c r="G1452">
        <v>3.01E-4</v>
      </c>
      <c r="H1452">
        <v>2.0733999999999999E-2</v>
      </c>
      <c r="I1452">
        <v>2.1035000000000002E-2</v>
      </c>
    </row>
    <row r="1453" spans="1:9" x14ac:dyDescent="0.3">
      <c r="A1453">
        <v>14700</v>
      </c>
      <c r="B1453">
        <v>11</v>
      </c>
      <c r="C1453">
        <v>34.655000000000001</v>
      </c>
      <c r="D1453">
        <v>78.653000000000006</v>
      </c>
      <c r="E1453">
        <v>0.99007999999999996</v>
      </c>
      <c r="F1453">
        <v>0.50361999999999996</v>
      </c>
      <c r="G1453">
        <v>3.01E-4</v>
      </c>
      <c r="H1453">
        <v>2.0736000000000001E-2</v>
      </c>
      <c r="I1453">
        <v>2.1037E-2</v>
      </c>
    </row>
    <row r="1454" spans="1:9" x14ac:dyDescent="0.3">
      <c r="A1454">
        <v>14600</v>
      </c>
      <c r="B1454">
        <v>11</v>
      </c>
      <c r="C1454">
        <v>34.658999999999999</v>
      </c>
      <c r="D1454">
        <v>78.649000000000001</v>
      </c>
      <c r="E1454">
        <v>0.99007000000000001</v>
      </c>
      <c r="F1454">
        <v>0.50361</v>
      </c>
      <c r="G1454">
        <v>3.01E-4</v>
      </c>
      <c r="H1454">
        <v>2.0736999999999998E-2</v>
      </c>
      <c r="I1454">
        <v>2.1038000000000001E-2</v>
      </c>
    </row>
    <row r="1455" spans="1:9" x14ac:dyDescent="0.3">
      <c r="A1455">
        <v>14500</v>
      </c>
      <c r="B1455">
        <v>11</v>
      </c>
      <c r="C1455">
        <v>34.662999999999997</v>
      </c>
      <c r="D1455">
        <v>78.644999999999996</v>
      </c>
      <c r="E1455">
        <v>0.99007000000000001</v>
      </c>
      <c r="F1455">
        <v>0.50360000000000005</v>
      </c>
      <c r="G1455">
        <v>3.01E-4</v>
      </c>
      <c r="H1455">
        <v>2.0739E-2</v>
      </c>
      <c r="I1455">
        <v>2.104E-2</v>
      </c>
    </row>
    <row r="1456" spans="1:9" x14ac:dyDescent="0.3">
      <c r="A1456">
        <v>14400</v>
      </c>
      <c r="B1456">
        <v>11</v>
      </c>
      <c r="C1456">
        <v>34.667000000000002</v>
      </c>
      <c r="D1456">
        <v>78.641999999999996</v>
      </c>
      <c r="E1456">
        <v>0.99006000000000005</v>
      </c>
      <c r="F1456">
        <v>0.50358999999999998</v>
      </c>
      <c r="G1456">
        <v>3.0200000000000002E-4</v>
      </c>
      <c r="H1456">
        <v>2.0740000000000001E-2</v>
      </c>
      <c r="I1456">
        <v>2.1042000000000002E-2</v>
      </c>
    </row>
    <row r="1457" spans="1:9" x14ac:dyDescent="0.3">
      <c r="A1457">
        <v>200</v>
      </c>
      <c r="B1457">
        <v>15</v>
      </c>
      <c r="C1457">
        <v>27.414999999999999</v>
      </c>
      <c r="D1457">
        <v>75.855000000000004</v>
      </c>
      <c r="E1457">
        <v>0.99338000000000004</v>
      </c>
      <c r="F1457">
        <v>0.47099999999999997</v>
      </c>
      <c r="G1457">
        <v>2.2599999999999999E-4</v>
      </c>
      <c r="H1457">
        <v>2.0740999999999999E-2</v>
      </c>
      <c r="I1457">
        <v>2.0967E-2</v>
      </c>
    </row>
    <row r="1458" spans="1:9" x14ac:dyDescent="0.3">
      <c r="A1458">
        <v>2500</v>
      </c>
      <c r="B1458">
        <v>11</v>
      </c>
      <c r="C1458">
        <v>35.872999999999998</v>
      </c>
      <c r="D1458">
        <v>76.816000000000003</v>
      </c>
      <c r="E1458">
        <v>0.98848999999999998</v>
      </c>
      <c r="F1458">
        <v>0.50112000000000001</v>
      </c>
      <c r="G1458">
        <v>3.5199999999999999E-4</v>
      </c>
      <c r="H1458">
        <v>2.0740999999999999E-2</v>
      </c>
      <c r="I1458">
        <v>2.1093000000000001E-2</v>
      </c>
    </row>
    <row r="1459" spans="1:9" x14ac:dyDescent="0.3">
      <c r="A1459">
        <v>14300</v>
      </c>
      <c r="B1459">
        <v>11</v>
      </c>
      <c r="C1459">
        <v>34.670999999999999</v>
      </c>
      <c r="D1459">
        <v>78.638000000000005</v>
      </c>
      <c r="E1459">
        <v>0.99006000000000005</v>
      </c>
      <c r="F1459">
        <v>0.50356999999999996</v>
      </c>
      <c r="G1459">
        <v>3.0200000000000002E-4</v>
      </c>
      <c r="H1459">
        <v>2.0742E-2</v>
      </c>
      <c r="I1459">
        <v>2.1042999999999999E-2</v>
      </c>
    </row>
    <row r="1460" spans="1:9" x14ac:dyDescent="0.3">
      <c r="A1460">
        <v>14200</v>
      </c>
      <c r="B1460">
        <v>11</v>
      </c>
      <c r="C1460">
        <v>34.674999999999997</v>
      </c>
      <c r="D1460">
        <v>78.634</v>
      </c>
      <c r="E1460">
        <v>0.99004999999999999</v>
      </c>
      <c r="F1460">
        <v>0.50356000000000001</v>
      </c>
      <c r="G1460">
        <v>3.0200000000000002E-4</v>
      </c>
      <c r="H1460">
        <v>2.0743000000000001E-2</v>
      </c>
      <c r="I1460">
        <v>2.1045000000000001E-2</v>
      </c>
    </row>
    <row r="1461" spans="1:9" x14ac:dyDescent="0.3">
      <c r="A1461">
        <v>1900</v>
      </c>
      <c r="B1461">
        <v>11</v>
      </c>
      <c r="C1461">
        <v>36.122</v>
      </c>
      <c r="D1461">
        <v>76.203000000000003</v>
      </c>
      <c r="E1461">
        <v>0.98775000000000002</v>
      </c>
      <c r="F1461">
        <v>0.49687999999999999</v>
      </c>
      <c r="G1461">
        <v>3.8099999999999999E-4</v>
      </c>
      <c r="H1461">
        <v>2.0745E-2</v>
      </c>
      <c r="I1461">
        <v>2.1125999999999999E-2</v>
      </c>
    </row>
    <row r="1462" spans="1:9" x14ac:dyDescent="0.3">
      <c r="A1462">
        <v>14100</v>
      </c>
      <c r="B1462">
        <v>11</v>
      </c>
      <c r="C1462">
        <v>34.679000000000002</v>
      </c>
      <c r="D1462">
        <v>78.631</v>
      </c>
      <c r="E1462">
        <v>0.99004999999999999</v>
      </c>
      <c r="F1462">
        <v>0.50355000000000005</v>
      </c>
      <c r="G1462">
        <v>3.0200000000000002E-4</v>
      </c>
      <c r="H1462">
        <v>2.0745E-2</v>
      </c>
      <c r="I1462">
        <v>2.1045999999999999E-2</v>
      </c>
    </row>
    <row r="1463" spans="1:9" x14ac:dyDescent="0.3">
      <c r="A1463">
        <v>14000</v>
      </c>
      <c r="B1463">
        <v>11</v>
      </c>
      <c r="C1463">
        <v>34.688000000000002</v>
      </c>
      <c r="D1463">
        <v>78.632000000000005</v>
      </c>
      <c r="E1463">
        <v>0.99004000000000003</v>
      </c>
      <c r="F1463">
        <v>0.50351000000000001</v>
      </c>
      <c r="G1463">
        <v>3.0200000000000002E-4</v>
      </c>
      <c r="H1463">
        <v>2.0746000000000001E-2</v>
      </c>
      <c r="I1463">
        <v>2.1048000000000001E-2</v>
      </c>
    </row>
    <row r="1464" spans="1:9" x14ac:dyDescent="0.3">
      <c r="A1464">
        <v>13900</v>
      </c>
      <c r="B1464">
        <v>11</v>
      </c>
      <c r="C1464">
        <v>34.686</v>
      </c>
      <c r="D1464">
        <v>78.617999999999995</v>
      </c>
      <c r="E1464">
        <v>0.99004000000000003</v>
      </c>
      <c r="F1464">
        <v>0.50346999999999997</v>
      </c>
      <c r="G1464">
        <v>3.0200000000000002E-4</v>
      </c>
      <c r="H1464">
        <v>2.0747000000000002E-2</v>
      </c>
      <c r="I1464">
        <v>2.1048999999999998E-2</v>
      </c>
    </row>
    <row r="1465" spans="1:9" x14ac:dyDescent="0.3">
      <c r="A1465">
        <v>13800</v>
      </c>
      <c r="B1465">
        <v>11</v>
      </c>
      <c r="C1465">
        <v>34.69</v>
      </c>
      <c r="D1465">
        <v>78.613</v>
      </c>
      <c r="E1465">
        <v>0.99002999999999997</v>
      </c>
      <c r="F1465">
        <v>0.50346000000000002</v>
      </c>
      <c r="G1465">
        <v>3.0200000000000002E-4</v>
      </c>
      <c r="H1465">
        <v>2.0749E-2</v>
      </c>
      <c r="I1465">
        <v>2.1051E-2</v>
      </c>
    </row>
    <row r="1466" spans="1:9" x14ac:dyDescent="0.3">
      <c r="A1466">
        <v>13700</v>
      </c>
      <c r="B1466">
        <v>11</v>
      </c>
      <c r="C1466">
        <v>34.694000000000003</v>
      </c>
      <c r="D1466">
        <v>78.608999999999995</v>
      </c>
      <c r="E1466">
        <v>0.99002999999999997</v>
      </c>
      <c r="F1466">
        <v>0.50344999999999995</v>
      </c>
      <c r="G1466">
        <v>3.0299999999999999E-4</v>
      </c>
      <c r="H1466">
        <v>2.0750000000000001E-2</v>
      </c>
      <c r="I1466">
        <v>2.1052999999999999E-2</v>
      </c>
    </row>
    <row r="1467" spans="1:9" x14ac:dyDescent="0.3">
      <c r="A1467">
        <v>13600</v>
      </c>
      <c r="B1467">
        <v>11</v>
      </c>
      <c r="C1467">
        <v>34.698999999999998</v>
      </c>
      <c r="D1467">
        <v>78.605000000000004</v>
      </c>
      <c r="E1467">
        <v>0.99002999999999997</v>
      </c>
      <c r="F1467">
        <v>0.50344</v>
      </c>
      <c r="G1467">
        <v>3.0299999999999999E-4</v>
      </c>
      <c r="H1467">
        <v>2.0752E-2</v>
      </c>
      <c r="I1467">
        <v>2.1054E-2</v>
      </c>
    </row>
    <row r="1468" spans="1:9" x14ac:dyDescent="0.3">
      <c r="A1468">
        <v>13500</v>
      </c>
      <c r="B1468">
        <v>11</v>
      </c>
      <c r="C1468">
        <v>34.703000000000003</v>
      </c>
      <c r="D1468">
        <v>78.600999999999999</v>
      </c>
      <c r="E1468">
        <v>0.99002000000000001</v>
      </c>
      <c r="F1468">
        <v>0.50343000000000004</v>
      </c>
      <c r="G1468">
        <v>3.0299999999999999E-4</v>
      </c>
      <c r="H1468">
        <v>2.0753000000000001E-2</v>
      </c>
      <c r="I1468">
        <v>2.1055999999999998E-2</v>
      </c>
    </row>
    <row r="1469" spans="1:9" x14ac:dyDescent="0.3">
      <c r="A1469">
        <v>13400</v>
      </c>
      <c r="B1469">
        <v>11</v>
      </c>
      <c r="C1469">
        <v>34.707000000000001</v>
      </c>
      <c r="D1469">
        <v>78.596000000000004</v>
      </c>
      <c r="E1469">
        <v>0.99002000000000001</v>
      </c>
      <c r="F1469">
        <v>0.50341000000000002</v>
      </c>
      <c r="G1469">
        <v>3.0299999999999999E-4</v>
      </c>
      <c r="H1469">
        <v>2.0754999999999999E-2</v>
      </c>
      <c r="I1469">
        <v>2.1058E-2</v>
      </c>
    </row>
    <row r="1470" spans="1:9" x14ac:dyDescent="0.3">
      <c r="A1470">
        <v>13300</v>
      </c>
      <c r="B1470">
        <v>11</v>
      </c>
      <c r="C1470">
        <v>34.710999999999999</v>
      </c>
      <c r="D1470">
        <v>78.591999999999999</v>
      </c>
      <c r="E1470">
        <v>0.99000999999999995</v>
      </c>
      <c r="F1470">
        <v>0.50339999999999996</v>
      </c>
      <c r="G1470">
        <v>3.0299999999999999E-4</v>
      </c>
      <c r="H1470">
        <v>2.0756E-2</v>
      </c>
      <c r="I1470">
        <v>2.1059000000000001E-2</v>
      </c>
    </row>
    <row r="1471" spans="1:9" x14ac:dyDescent="0.3">
      <c r="A1471">
        <v>2600</v>
      </c>
      <c r="B1471">
        <v>11</v>
      </c>
      <c r="C1471">
        <v>35.853000000000002</v>
      </c>
      <c r="D1471">
        <v>76.87</v>
      </c>
      <c r="E1471">
        <v>0.98853000000000002</v>
      </c>
      <c r="F1471">
        <v>0.50085999999999997</v>
      </c>
      <c r="G1471">
        <v>3.5100000000000002E-4</v>
      </c>
      <c r="H1471">
        <v>2.0757000000000001E-2</v>
      </c>
      <c r="I1471">
        <v>2.1107999999999998E-2</v>
      </c>
    </row>
    <row r="1472" spans="1:9" x14ac:dyDescent="0.3">
      <c r="A1472">
        <v>13200</v>
      </c>
      <c r="B1472">
        <v>11</v>
      </c>
      <c r="C1472">
        <v>34.716000000000001</v>
      </c>
      <c r="D1472">
        <v>78.587999999999994</v>
      </c>
      <c r="E1472">
        <v>0.99000999999999995</v>
      </c>
      <c r="F1472">
        <v>0.50339</v>
      </c>
      <c r="G1472">
        <v>3.0299999999999999E-4</v>
      </c>
      <c r="H1472">
        <v>2.0757999999999999E-2</v>
      </c>
      <c r="I1472">
        <v>2.1061E-2</v>
      </c>
    </row>
    <row r="1473" spans="1:9" x14ac:dyDescent="0.3">
      <c r="A1473">
        <v>13100</v>
      </c>
      <c r="B1473">
        <v>11</v>
      </c>
      <c r="C1473">
        <v>34.720999999999997</v>
      </c>
      <c r="D1473">
        <v>78.584000000000003</v>
      </c>
      <c r="E1473">
        <v>0.99</v>
      </c>
      <c r="F1473">
        <v>0.50336999999999998</v>
      </c>
      <c r="G1473">
        <v>3.0299999999999999E-4</v>
      </c>
      <c r="H1473">
        <v>2.0759E-2</v>
      </c>
      <c r="I1473">
        <v>2.1062999999999998E-2</v>
      </c>
    </row>
    <row r="1474" spans="1:9" x14ac:dyDescent="0.3">
      <c r="A1474">
        <v>13000</v>
      </c>
      <c r="B1474">
        <v>11</v>
      </c>
      <c r="C1474">
        <v>34.729999999999997</v>
      </c>
      <c r="D1474">
        <v>78.585999999999999</v>
      </c>
      <c r="E1474">
        <v>0.99</v>
      </c>
      <c r="F1474">
        <v>0.50333000000000006</v>
      </c>
      <c r="G1474">
        <v>3.0400000000000002E-4</v>
      </c>
      <c r="H1474">
        <v>2.0761000000000002E-2</v>
      </c>
      <c r="I1474">
        <v>2.1065E-2</v>
      </c>
    </row>
    <row r="1475" spans="1:9" x14ac:dyDescent="0.3">
      <c r="A1475">
        <v>12900</v>
      </c>
      <c r="B1475">
        <v>11</v>
      </c>
      <c r="C1475">
        <v>34.728000000000002</v>
      </c>
      <c r="D1475">
        <v>78.569000000000003</v>
      </c>
      <c r="E1475">
        <v>0.98999000000000004</v>
      </c>
      <c r="F1475">
        <v>0.50329000000000002</v>
      </c>
      <c r="G1475">
        <v>3.0400000000000002E-4</v>
      </c>
      <c r="H1475">
        <v>2.0761999999999999E-2</v>
      </c>
      <c r="I1475">
        <v>2.1066000000000001E-2</v>
      </c>
    </row>
    <row r="1476" spans="1:9" x14ac:dyDescent="0.3">
      <c r="A1476">
        <v>12800</v>
      </c>
      <c r="B1476">
        <v>11</v>
      </c>
      <c r="C1476">
        <v>34.731999999999999</v>
      </c>
      <c r="D1476">
        <v>78.563999999999993</v>
      </c>
      <c r="E1476">
        <v>0.98999000000000004</v>
      </c>
      <c r="F1476">
        <v>0.50327999999999995</v>
      </c>
      <c r="G1476">
        <v>3.0400000000000002E-4</v>
      </c>
      <c r="H1476">
        <v>2.0763E-2</v>
      </c>
      <c r="I1476">
        <v>2.1066999999999999E-2</v>
      </c>
    </row>
    <row r="1477" spans="1:9" x14ac:dyDescent="0.3">
      <c r="A1477">
        <v>12700</v>
      </c>
      <c r="B1477">
        <v>11</v>
      </c>
      <c r="C1477">
        <v>34.737000000000002</v>
      </c>
      <c r="D1477">
        <v>78.558999999999997</v>
      </c>
      <c r="E1477">
        <v>0.98997999999999997</v>
      </c>
      <c r="F1477">
        <v>0.50327</v>
      </c>
      <c r="G1477">
        <v>3.0400000000000002E-4</v>
      </c>
      <c r="H1477">
        <v>2.0764999999999999E-2</v>
      </c>
      <c r="I1477">
        <v>2.1069000000000001E-2</v>
      </c>
    </row>
    <row r="1478" spans="1:9" x14ac:dyDescent="0.3">
      <c r="A1478">
        <v>12600</v>
      </c>
      <c r="B1478">
        <v>11</v>
      </c>
      <c r="C1478">
        <v>34.741</v>
      </c>
      <c r="D1478">
        <v>78.555000000000007</v>
      </c>
      <c r="E1478">
        <v>0.98997999999999997</v>
      </c>
      <c r="F1478">
        <v>0.50326000000000004</v>
      </c>
      <c r="G1478">
        <v>3.0400000000000002E-4</v>
      </c>
      <c r="H1478">
        <v>2.0766E-2</v>
      </c>
      <c r="I1478">
        <v>2.1070999999999999E-2</v>
      </c>
    </row>
    <row r="1479" spans="1:9" x14ac:dyDescent="0.3">
      <c r="A1479">
        <v>12500</v>
      </c>
      <c r="B1479">
        <v>11</v>
      </c>
      <c r="C1479">
        <v>34.746000000000002</v>
      </c>
      <c r="D1479">
        <v>78.551000000000002</v>
      </c>
      <c r="E1479">
        <v>0.98997000000000002</v>
      </c>
      <c r="F1479">
        <v>0.50324999999999998</v>
      </c>
      <c r="G1479">
        <v>3.0400000000000002E-4</v>
      </c>
      <c r="H1479">
        <v>2.0767999999999998E-2</v>
      </c>
      <c r="I1479">
        <v>2.1072E-2</v>
      </c>
    </row>
    <row r="1480" spans="1:9" x14ac:dyDescent="0.3">
      <c r="A1480">
        <v>12400</v>
      </c>
      <c r="B1480">
        <v>11</v>
      </c>
      <c r="C1480">
        <v>34.75</v>
      </c>
      <c r="D1480">
        <v>78.548000000000002</v>
      </c>
      <c r="E1480">
        <v>0.98995999999999995</v>
      </c>
      <c r="F1480">
        <v>0.50324000000000002</v>
      </c>
      <c r="G1480">
        <v>3.0499999999999999E-4</v>
      </c>
      <c r="H1480">
        <v>2.077E-2</v>
      </c>
      <c r="I1480">
        <v>2.1073999999999999E-2</v>
      </c>
    </row>
    <row r="1481" spans="1:9" x14ac:dyDescent="0.3">
      <c r="A1481">
        <v>12300</v>
      </c>
      <c r="B1481">
        <v>11</v>
      </c>
      <c r="C1481">
        <v>34.755000000000003</v>
      </c>
      <c r="D1481">
        <v>78.546000000000006</v>
      </c>
      <c r="E1481">
        <v>0.98995999999999995</v>
      </c>
      <c r="F1481">
        <v>0.50322</v>
      </c>
      <c r="G1481">
        <v>3.0499999999999999E-4</v>
      </c>
      <c r="H1481">
        <v>2.0771000000000001E-2</v>
      </c>
      <c r="I1481">
        <v>2.1076000000000001E-2</v>
      </c>
    </row>
    <row r="1482" spans="1:9" x14ac:dyDescent="0.3">
      <c r="A1482">
        <v>2700</v>
      </c>
      <c r="B1482">
        <v>11</v>
      </c>
      <c r="C1482">
        <v>35.83</v>
      </c>
      <c r="D1482">
        <v>76.92</v>
      </c>
      <c r="E1482">
        <v>0.98856999999999995</v>
      </c>
      <c r="F1482">
        <v>0.50061</v>
      </c>
      <c r="G1482">
        <v>3.5E-4</v>
      </c>
      <c r="H1482">
        <v>2.0771999999999999E-2</v>
      </c>
      <c r="I1482">
        <v>2.1121999999999998E-2</v>
      </c>
    </row>
    <row r="1483" spans="1:9" x14ac:dyDescent="0.3">
      <c r="A1483">
        <v>12200</v>
      </c>
      <c r="B1483">
        <v>11</v>
      </c>
      <c r="C1483">
        <v>34.76</v>
      </c>
      <c r="D1483">
        <v>78.543000000000006</v>
      </c>
      <c r="E1483">
        <v>0.98995</v>
      </c>
      <c r="F1483">
        <v>0.50321000000000005</v>
      </c>
      <c r="G1483">
        <v>3.0499999999999999E-4</v>
      </c>
      <c r="H1483">
        <v>2.0773E-2</v>
      </c>
      <c r="I1483">
        <v>2.1076999999999999E-2</v>
      </c>
    </row>
    <row r="1484" spans="1:9" x14ac:dyDescent="0.3">
      <c r="A1484">
        <v>12100</v>
      </c>
      <c r="B1484">
        <v>11</v>
      </c>
      <c r="C1484">
        <v>34.765000000000001</v>
      </c>
      <c r="D1484">
        <v>78.540999999999997</v>
      </c>
      <c r="E1484">
        <v>0.98995</v>
      </c>
      <c r="F1484">
        <v>0.50319999999999998</v>
      </c>
      <c r="G1484">
        <v>3.0499999999999999E-4</v>
      </c>
      <c r="H1484">
        <v>2.0774000000000001E-2</v>
      </c>
      <c r="I1484">
        <v>2.1079000000000001E-2</v>
      </c>
    </row>
    <row r="1485" spans="1:9" x14ac:dyDescent="0.3">
      <c r="A1485">
        <v>12000</v>
      </c>
      <c r="B1485">
        <v>11</v>
      </c>
      <c r="C1485">
        <v>34.776000000000003</v>
      </c>
      <c r="D1485">
        <v>78.543999999999997</v>
      </c>
      <c r="E1485">
        <v>0.98994000000000004</v>
      </c>
      <c r="F1485">
        <v>0.50314999999999999</v>
      </c>
      <c r="G1485">
        <v>3.0499999999999999E-4</v>
      </c>
      <c r="H1485">
        <v>2.0775999999999999E-2</v>
      </c>
      <c r="I1485">
        <v>2.1080999999999999E-2</v>
      </c>
    </row>
    <row r="1486" spans="1:9" x14ac:dyDescent="0.3">
      <c r="A1486">
        <v>11900</v>
      </c>
      <c r="B1486">
        <v>11</v>
      </c>
      <c r="C1486">
        <v>34.771999999999998</v>
      </c>
      <c r="D1486">
        <v>78.525000000000006</v>
      </c>
      <c r="E1486">
        <v>0.98994000000000004</v>
      </c>
      <c r="F1486">
        <v>0.50309999999999999</v>
      </c>
      <c r="G1486">
        <v>3.0499999999999999E-4</v>
      </c>
      <c r="H1486">
        <v>2.0777E-2</v>
      </c>
      <c r="I1486">
        <v>2.1082E-2</v>
      </c>
    </row>
    <row r="1487" spans="1:9" x14ac:dyDescent="0.3">
      <c r="A1487">
        <v>11800</v>
      </c>
      <c r="B1487">
        <v>11</v>
      </c>
      <c r="C1487">
        <v>34.777000000000001</v>
      </c>
      <c r="D1487">
        <v>78.522000000000006</v>
      </c>
      <c r="E1487">
        <v>0.98992999999999998</v>
      </c>
      <c r="F1487">
        <v>0.50309000000000004</v>
      </c>
      <c r="G1487">
        <v>3.0600000000000001E-4</v>
      </c>
      <c r="H1487">
        <v>2.0778000000000001E-2</v>
      </c>
      <c r="I1487">
        <v>2.1083999999999999E-2</v>
      </c>
    </row>
    <row r="1488" spans="1:9" x14ac:dyDescent="0.3">
      <c r="A1488">
        <v>900</v>
      </c>
      <c r="B1488">
        <v>15</v>
      </c>
      <c r="C1488">
        <v>26.869</v>
      </c>
      <c r="D1488">
        <v>76.061000000000007</v>
      </c>
      <c r="E1488">
        <v>0.99268000000000001</v>
      </c>
      <c r="F1488">
        <v>0.46584999999999999</v>
      </c>
      <c r="G1488">
        <v>2.5000000000000001E-4</v>
      </c>
      <c r="H1488">
        <v>2.0778999999999999E-2</v>
      </c>
      <c r="I1488">
        <v>2.1028999999999999E-2</v>
      </c>
    </row>
    <row r="1489" spans="1:9" x14ac:dyDescent="0.3">
      <c r="A1489">
        <v>11700</v>
      </c>
      <c r="B1489">
        <v>11</v>
      </c>
      <c r="C1489">
        <v>34.783000000000001</v>
      </c>
      <c r="D1489">
        <v>78.518000000000001</v>
      </c>
      <c r="E1489">
        <v>0.98992999999999998</v>
      </c>
      <c r="F1489">
        <v>0.50307999999999997</v>
      </c>
      <c r="G1489">
        <v>3.0600000000000001E-4</v>
      </c>
      <c r="H1489">
        <v>2.078E-2</v>
      </c>
      <c r="I1489">
        <v>2.1086000000000001E-2</v>
      </c>
    </row>
    <row r="1490" spans="1:9" x14ac:dyDescent="0.3">
      <c r="A1490">
        <v>11600</v>
      </c>
      <c r="B1490">
        <v>11</v>
      </c>
      <c r="C1490">
        <v>34.787999999999997</v>
      </c>
      <c r="D1490">
        <v>78.515000000000001</v>
      </c>
      <c r="E1490">
        <v>0.98992000000000002</v>
      </c>
      <c r="F1490">
        <v>0.50307000000000002</v>
      </c>
      <c r="G1490">
        <v>3.0600000000000001E-4</v>
      </c>
      <c r="H1490">
        <v>2.0781000000000001E-2</v>
      </c>
      <c r="I1490">
        <v>2.1087000000000002E-2</v>
      </c>
    </row>
    <row r="1491" spans="1:9" x14ac:dyDescent="0.3">
      <c r="A1491">
        <v>11500</v>
      </c>
      <c r="B1491">
        <v>11</v>
      </c>
      <c r="C1491">
        <v>34.792999999999999</v>
      </c>
      <c r="D1491">
        <v>78.510999999999996</v>
      </c>
      <c r="E1491">
        <v>0.98990999999999996</v>
      </c>
      <c r="F1491">
        <v>0.50305999999999995</v>
      </c>
      <c r="G1491">
        <v>3.0600000000000001E-4</v>
      </c>
      <c r="H1491">
        <v>2.0782999999999999E-2</v>
      </c>
      <c r="I1491">
        <v>2.1089E-2</v>
      </c>
    </row>
    <row r="1492" spans="1:9" x14ac:dyDescent="0.3">
      <c r="A1492">
        <v>11400</v>
      </c>
      <c r="B1492">
        <v>11</v>
      </c>
      <c r="C1492">
        <v>34.798000000000002</v>
      </c>
      <c r="D1492">
        <v>78.507999999999996</v>
      </c>
      <c r="E1492">
        <v>0.98990999999999996</v>
      </c>
      <c r="F1492">
        <v>0.50305</v>
      </c>
      <c r="G1492">
        <v>3.0600000000000001E-4</v>
      </c>
      <c r="H1492">
        <v>2.0784E-2</v>
      </c>
      <c r="I1492">
        <v>2.1090999999999999E-2</v>
      </c>
    </row>
    <row r="1493" spans="1:9" x14ac:dyDescent="0.3">
      <c r="A1493">
        <v>300</v>
      </c>
      <c r="B1493">
        <v>15</v>
      </c>
      <c r="C1493">
        <v>27.393000000000001</v>
      </c>
      <c r="D1493">
        <v>75.983000000000004</v>
      </c>
      <c r="E1493">
        <v>0.99316000000000004</v>
      </c>
      <c r="F1493">
        <v>0.46888000000000002</v>
      </c>
      <c r="G1493">
        <v>2.34E-4</v>
      </c>
      <c r="H1493">
        <v>2.0785999999999999E-2</v>
      </c>
      <c r="I1493">
        <v>2.1021000000000001E-2</v>
      </c>
    </row>
    <row r="1494" spans="1:9" x14ac:dyDescent="0.3">
      <c r="A1494">
        <v>11300</v>
      </c>
      <c r="B1494">
        <v>11</v>
      </c>
      <c r="C1494">
        <v>34.804000000000002</v>
      </c>
      <c r="D1494">
        <v>78.504000000000005</v>
      </c>
      <c r="E1494">
        <v>0.9899</v>
      </c>
      <c r="F1494">
        <v>0.50304000000000004</v>
      </c>
      <c r="G1494">
        <v>3.0600000000000001E-4</v>
      </c>
      <c r="H1494">
        <v>2.0785999999999999E-2</v>
      </c>
      <c r="I1494">
        <v>2.1092E-2</v>
      </c>
    </row>
    <row r="1495" spans="1:9" x14ac:dyDescent="0.3">
      <c r="A1495">
        <v>2800</v>
      </c>
      <c r="B1495">
        <v>11</v>
      </c>
      <c r="C1495">
        <v>35.805</v>
      </c>
      <c r="D1495">
        <v>76.966999999999999</v>
      </c>
      <c r="E1495">
        <v>0.98860999999999999</v>
      </c>
      <c r="F1495">
        <v>0.50036000000000003</v>
      </c>
      <c r="G1495">
        <v>3.48E-4</v>
      </c>
      <c r="H1495">
        <v>2.0787E-2</v>
      </c>
      <c r="I1495">
        <v>2.1135000000000001E-2</v>
      </c>
    </row>
    <row r="1496" spans="1:9" x14ac:dyDescent="0.3">
      <c r="A1496">
        <v>11200</v>
      </c>
      <c r="B1496">
        <v>11</v>
      </c>
      <c r="C1496">
        <v>34.808999999999997</v>
      </c>
      <c r="D1496">
        <v>78.501000000000005</v>
      </c>
      <c r="E1496">
        <v>0.9899</v>
      </c>
      <c r="F1496">
        <v>0.50302999999999998</v>
      </c>
      <c r="G1496">
        <v>3.0699999999999998E-4</v>
      </c>
      <c r="H1496">
        <v>2.0787E-2</v>
      </c>
      <c r="I1496">
        <v>2.1094000000000002E-2</v>
      </c>
    </row>
    <row r="1497" spans="1:9" x14ac:dyDescent="0.3">
      <c r="A1497">
        <v>800</v>
      </c>
      <c r="B1497">
        <v>15</v>
      </c>
      <c r="C1497">
        <v>26.963000000000001</v>
      </c>
      <c r="D1497">
        <v>76.043000000000006</v>
      </c>
      <c r="E1497">
        <v>0.99270999999999998</v>
      </c>
      <c r="F1497">
        <v>0.46589000000000003</v>
      </c>
      <c r="G1497">
        <v>2.5000000000000001E-4</v>
      </c>
      <c r="H1497">
        <v>2.0788999999999998E-2</v>
      </c>
      <c r="I1497">
        <v>2.1038000000000001E-2</v>
      </c>
    </row>
    <row r="1498" spans="1:9" x14ac:dyDescent="0.3">
      <c r="A1498">
        <v>11100</v>
      </c>
      <c r="B1498">
        <v>11</v>
      </c>
      <c r="C1498">
        <v>34.814999999999998</v>
      </c>
      <c r="D1498">
        <v>78.498000000000005</v>
      </c>
      <c r="E1498">
        <v>0.98989000000000005</v>
      </c>
      <c r="F1498">
        <v>0.50302000000000002</v>
      </c>
      <c r="G1498">
        <v>3.0699999999999998E-4</v>
      </c>
      <c r="H1498">
        <v>2.0788999999999998E-2</v>
      </c>
      <c r="I1498">
        <v>2.1096E-2</v>
      </c>
    </row>
    <row r="1499" spans="1:9" x14ac:dyDescent="0.3">
      <c r="A1499">
        <v>11000</v>
      </c>
      <c r="B1499">
        <v>11</v>
      </c>
      <c r="C1499">
        <v>34.83</v>
      </c>
      <c r="D1499">
        <v>78.503</v>
      </c>
      <c r="E1499">
        <v>0.98987999999999998</v>
      </c>
      <c r="F1499">
        <v>0.50297000000000003</v>
      </c>
      <c r="G1499">
        <v>3.0699999999999998E-4</v>
      </c>
      <c r="H1499">
        <v>2.0791E-2</v>
      </c>
      <c r="I1499">
        <v>2.1097999999999999E-2</v>
      </c>
    </row>
    <row r="1500" spans="1:9" x14ac:dyDescent="0.3">
      <c r="A1500">
        <v>3100</v>
      </c>
      <c r="B1500">
        <v>11</v>
      </c>
      <c r="C1500">
        <v>35.704000000000001</v>
      </c>
      <c r="D1500">
        <v>77.22</v>
      </c>
      <c r="E1500">
        <v>0.98880999999999997</v>
      </c>
      <c r="F1500">
        <v>0.50188999999999995</v>
      </c>
      <c r="G1500">
        <v>3.4099999999999999E-4</v>
      </c>
      <c r="H1500">
        <v>2.0792000000000001E-2</v>
      </c>
      <c r="I1500">
        <v>2.1132000000000001E-2</v>
      </c>
    </row>
    <row r="1501" spans="1:9" x14ac:dyDescent="0.3">
      <c r="A1501">
        <v>10900</v>
      </c>
      <c r="B1501">
        <v>11</v>
      </c>
      <c r="C1501">
        <v>34.823999999999998</v>
      </c>
      <c r="D1501">
        <v>78.478999999999999</v>
      </c>
      <c r="E1501">
        <v>0.98987999999999998</v>
      </c>
      <c r="F1501">
        <v>0.50290999999999997</v>
      </c>
      <c r="G1501">
        <v>3.0699999999999998E-4</v>
      </c>
      <c r="H1501">
        <v>2.0792000000000001E-2</v>
      </c>
      <c r="I1501">
        <v>2.1099E-2</v>
      </c>
    </row>
    <row r="1502" spans="1:9" x14ac:dyDescent="0.3">
      <c r="A1502">
        <v>10800</v>
      </c>
      <c r="B1502">
        <v>11</v>
      </c>
      <c r="C1502">
        <v>34.83</v>
      </c>
      <c r="D1502">
        <v>78.474999999999994</v>
      </c>
      <c r="E1502">
        <v>0.98987000000000003</v>
      </c>
      <c r="F1502">
        <v>0.50290000000000001</v>
      </c>
      <c r="G1502">
        <v>3.0699999999999998E-4</v>
      </c>
      <c r="H1502">
        <v>2.0792999999999999E-2</v>
      </c>
      <c r="I1502">
        <v>2.1100000000000001E-2</v>
      </c>
    </row>
    <row r="1503" spans="1:9" x14ac:dyDescent="0.3">
      <c r="A1503">
        <v>3200</v>
      </c>
      <c r="B1503">
        <v>11</v>
      </c>
      <c r="C1503">
        <v>35.680999999999997</v>
      </c>
      <c r="D1503">
        <v>77.231999999999999</v>
      </c>
      <c r="E1503">
        <v>0.98884000000000005</v>
      </c>
      <c r="F1503">
        <v>0.50183999999999995</v>
      </c>
      <c r="G1503">
        <v>3.4000000000000002E-4</v>
      </c>
      <c r="H1503">
        <v>2.0795000000000001E-2</v>
      </c>
      <c r="I1503">
        <v>2.1134E-2</v>
      </c>
    </row>
    <row r="1504" spans="1:9" x14ac:dyDescent="0.3">
      <c r="A1504">
        <v>10700</v>
      </c>
      <c r="B1504">
        <v>11</v>
      </c>
      <c r="C1504">
        <v>34.835999999999999</v>
      </c>
      <c r="D1504">
        <v>78.471000000000004</v>
      </c>
      <c r="E1504">
        <v>0.98987000000000003</v>
      </c>
      <c r="F1504">
        <v>0.50288999999999995</v>
      </c>
      <c r="G1504">
        <v>3.0800000000000001E-4</v>
      </c>
      <c r="H1504">
        <v>2.0795000000000001E-2</v>
      </c>
      <c r="I1504">
        <v>2.1101999999999999E-2</v>
      </c>
    </row>
    <row r="1505" spans="1:9" x14ac:dyDescent="0.3">
      <c r="A1505">
        <v>10600</v>
      </c>
      <c r="B1505">
        <v>11</v>
      </c>
      <c r="C1505">
        <v>34.841000000000001</v>
      </c>
      <c r="D1505">
        <v>78.465999999999994</v>
      </c>
      <c r="E1505">
        <v>0.98985999999999996</v>
      </c>
      <c r="F1505">
        <v>0.50287999999999999</v>
      </c>
      <c r="G1505">
        <v>3.0800000000000001E-4</v>
      </c>
      <c r="H1505">
        <v>2.0795999999999999E-2</v>
      </c>
      <c r="I1505">
        <v>2.1104000000000001E-2</v>
      </c>
    </row>
    <row r="1506" spans="1:9" x14ac:dyDescent="0.3">
      <c r="A1506">
        <v>700</v>
      </c>
      <c r="B1506">
        <v>15</v>
      </c>
      <c r="C1506">
        <v>27.059000000000001</v>
      </c>
      <c r="D1506">
        <v>76.027000000000001</v>
      </c>
      <c r="E1506">
        <v>0.99275000000000002</v>
      </c>
      <c r="F1506">
        <v>0.46603</v>
      </c>
      <c r="G1506">
        <v>2.4899999999999998E-4</v>
      </c>
      <c r="H1506">
        <v>2.0797E-2</v>
      </c>
      <c r="I1506">
        <v>2.1045999999999999E-2</v>
      </c>
    </row>
    <row r="1507" spans="1:9" x14ac:dyDescent="0.3">
      <c r="A1507">
        <v>10500</v>
      </c>
      <c r="B1507">
        <v>11</v>
      </c>
      <c r="C1507">
        <v>34.847000000000001</v>
      </c>
      <c r="D1507">
        <v>78.462000000000003</v>
      </c>
      <c r="E1507">
        <v>0.98985000000000001</v>
      </c>
      <c r="F1507">
        <v>0.50287999999999999</v>
      </c>
      <c r="G1507">
        <v>3.0800000000000001E-4</v>
      </c>
      <c r="H1507">
        <v>2.0797E-2</v>
      </c>
      <c r="I1507">
        <v>2.1104999999999999E-2</v>
      </c>
    </row>
    <row r="1508" spans="1:9" x14ac:dyDescent="0.3">
      <c r="A1508">
        <v>10400</v>
      </c>
      <c r="B1508">
        <v>11</v>
      </c>
      <c r="C1508">
        <v>34.853000000000002</v>
      </c>
      <c r="D1508">
        <v>78.456999999999994</v>
      </c>
      <c r="E1508">
        <v>0.98985000000000001</v>
      </c>
      <c r="F1508">
        <v>0.50287000000000004</v>
      </c>
      <c r="G1508">
        <v>3.0800000000000001E-4</v>
      </c>
      <c r="H1508">
        <v>2.0799000000000002E-2</v>
      </c>
      <c r="I1508">
        <v>2.1107000000000001E-2</v>
      </c>
    </row>
    <row r="1509" spans="1:9" x14ac:dyDescent="0.3">
      <c r="A1509">
        <v>2900</v>
      </c>
      <c r="B1509">
        <v>11</v>
      </c>
      <c r="C1509">
        <v>35.779000000000003</v>
      </c>
      <c r="D1509">
        <v>77.010999999999996</v>
      </c>
      <c r="E1509">
        <v>0.98865000000000003</v>
      </c>
      <c r="F1509">
        <v>0.50012999999999996</v>
      </c>
      <c r="G1509">
        <v>3.4699999999999998E-4</v>
      </c>
      <c r="H1509">
        <v>2.0799999999999999E-2</v>
      </c>
      <c r="I1509">
        <v>2.1146999999999999E-2</v>
      </c>
    </row>
    <row r="1510" spans="1:9" x14ac:dyDescent="0.3">
      <c r="A1510">
        <v>3300</v>
      </c>
      <c r="B1510">
        <v>11</v>
      </c>
      <c r="C1510">
        <v>35.664999999999999</v>
      </c>
      <c r="D1510">
        <v>77.260000000000005</v>
      </c>
      <c r="E1510">
        <v>0.98887000000000003</v>
      </c>
      <c r="F1510">
        <v>0.50173999999999996</v>
      </c>
      <c r="G1510">
        <v>3.39E-4</v>
      </c>
      <c r="H1510">
        <v>2.0799999999999999E-2</v>
      </c>
      <c r="I1510">
        <v>2.1139000000000002E-2</v>
      </c>
    </row>
    <row r="1511" spans="1:9" x14ac:dyDescent="0.3">
      <c r="A1511">
        <v>10300</v>
      </c>
      <c r="B1511">
        <v>11</v>
      </c>
      <c r="C1511">
        <v>34.859000000000002</v>
      </c>
      <c r="D1511">
        <v>78.453000000000003</v>
      </c>
      <c r="E1511">
        <v>0.98984000000000005</v>
      </c>
      <c r="F1511">
        <v>0.50285999999999997</v>
      </c>
      <c r="G1511">
        <v>3.0800000000000001E-4</v>
      </c>
      <c r="H1511">
        <v>2.0799999999999999E-2</v>
      </c>
      <c r="I1511">
        <v>2.1108999999999999E-2</v>
      </c>
    </row>
    <row r="1512" spans="1:9" x14ac:dyDescent="0.3">
      <c r="A1512">
        <v>3000</v>
      </c>
      <c r="B1512">
        <v>11</v>
      </c>
      <c r="C1512">
        <v>35.968000000000004</v>
      </c>
      <c r="D1512">
        <v>77.418000000000006</v>
      </c>
      <c r="E1512">
        <v>0.98870000000000002</v>
      </c>
      <c r="F1512">
        <v>0.50136999999999998</v>
      </c>
      <c r="G1512">
        <v>3.4299999999999999E-4</v>
      </c>
      <c r="H1512">
        <v>2.0801E-2</v>
      </c>
      <c r="I1512">
        <v>2.1145000000000001E-2</v>
      </c>
    </row>
    <row r="1513" spans="1:9" x14ac:dyDescent="0.3">
      <c r="A1513">
        <v>10200</v>
      </c>
      <c r="B1513">
        <v>11</v>
      </c>
      <c r="C1513">
        <v>34.865000000000002</v>
      </c>
      <c r="D1513">
        <v>78.448999999999998</v>
      </c>
      <c r="E1513">
        <v>0.98982999999999999</v>
      </c>
      <c r="F1513">
        <v>0.50285000000000002</v>
      </c>
      <c r="G1513">
        <v>3.0899999999999998E-4</v>
      </c>
      <c r="H1513">
        <v>2.0802000000000001E-2</v>
      </c>
      <c r="I1513">
        <v>2.1111000000000001E-2</v>
      </c>
    </row>
    <row r="1514" spans="1:9" x14ac:dyDescent="0.3">
      <c r="A1514">
        <v>400</v>
      </c>
      <c r="B1514">
        <v>15</v>
      </c>
      <c r="C1514">
        <v>27.327000000000002</v>
      </c>
      <c r="D1514">
        <v>76.010999999999996</v>
      </c>
      <c r="E1514">
        <v>0.99300999999999995</v>
      </c>
      <c r="F1514">
        <v>0.46756999999999999</v>
      </c>
      <c r="G1514">
        <v>2.41E-4</v>
      </c>
      <c r="H1514">
        <v>2.0802999999999999E-2</v>
      </c>
      <c r="I1514">
        <v>2.1042999999999999E-2</v>
      </c>
    </row>
    <row r="1515" spans="1:9" x14ac:dyDescent="0.3">
      <c r="A1515">
        <v>600</v>
      </c>
      <c r="B1515">
        <v>15</v>
      </c>
      <c r="C1515">
        <v>27.154</v>
      </c>
      <c r="D1515">
        <v>76.016000000000005</v>
      </c>
      <c r="E1515">
        <v>0.99282000000000004</v>
      </c>
      <c r="F1515">
        <v>0.46629999999999999</v>
      </c>
      <c r="G1515">
        <v>2.4699999999999999E-4</v>
      </c>
      <c r="H1515">
        <v>2.0802999999999999E-2</v>
      </c>
      <c r="I1515">
        <v>2.1049999999999999E-2</v>
      </c>
    </row>
    <row r="1516" spans="1:9" x14ac:dyDescent="0.3">
      <c r="A1516">
        <v>10100</v>
      </c>
      <c r="B1516">
        <v>11</v>
      </c>
      <c r="C1516">
        <v>34.872</v>
      </c>
      <c r="D1516">
        <v>78.444999999999993</v>
      </c>
      <c r="E1516">
        <v>0.98982999999999999</v>
      </c>
      <c r="F1516">
        <v>0.50283</v>
      </c>
      <c r="G1516">
        <v>3.0899999999999998E-4</v>
      </c>
      <c r="H1516">
        <v>2.0804E-2</v>
      </c>
      <c r="I1516">
        <v>2.1111999999999999E-2</v>
      </c>
    </row>
    <row r="1517" spans="1:9" x14ac:dyDescent="0.3">
      <c r="A1517">
        <v>500</v>
      </c>
      <c r="B1517">
        <v>15</v>
      </c>
      <c r="C1517">
        <v>27.245000000000001</v>
      </c>
      <c r="D1517">
        <v>76.010999999999996</v>
      </c>
      <c r="E1517">
        <v>0.9929</v>
      </c>
      <c r="F1517">
        <v>0.46677999999999997</v>
      </c>
      <c r="G1517">
        <v>2.4499999999999999E-4</v>
      </c>
      <c r="H1517">
        <v>2.0806000000000002E-2</v>
      </c>
      <c r="I1517">
        <v>2.1049999999999999E-2</v>
      </c>
    </row>
    <row r="1518" spans="1:9" x14ac:dyDescent="0.3">
      <c r="A1518">
        <v>3400</v>
      </c>
      <c r="B1518">
        <v>11</v>
      </c>
      <c r="C1518">
        <v>35.649000000000001</v>
      </c>
      <c r="D1518">
        <v>77.290999999999997</v>
      </c>
      <c r="E1518">
        <v>0.9889</v>
      </c>
      <c r="F1518">
        <v>0.50163000000000002</v>
      </c>
      <c r="G1518">
        <v>3.3799999999999998E-4</v>
      </c>
      <c r="H1518">
        <v>2.0806000000000002E-2</v>
      </c>
      <c r="I1518">
        <v>2.1144E-2</v>
      </c>
    </row>
    <row r="1519" spans="1:9" x14ac:dyDescent="0.3">
      <c r="A1519">
        <v>9900</v>
      </c>
      <c r="B1519">
        <v>11</v>
      </c>
      <c r="C1519">
        <v>34.881</v>
      </c>
      <c r="D1519">
        <v>78.421999999999997</v>
      </c>
      <c r="E1519">
        <v>0.98980999999999997</v>
      </c>
      <c r="F1519">
        <v>0.50270999999999999</v>
      </c>
      <c r="G1519">
        <v>3.0899999999999998E-4</v>
      </c>
      <c r="H1519">
        <v>2.0806000000000002E-2</v>
      </c>
      <c r="I1519">
        <v>2.1114999999999998E-2</v>
      </c>
    </row>
    <row r="1520" spans="1:9" x14ac:dyDescent="0.3">
      <c r="A1520">
        <v>10000</v>
      </c>
      <c r="B1520">
        <v>11</v>
      </c>
      <c r="C1520">
        <v>34.889000000000003</v>
      </c>
      <c r="D1520">
        <v>78.450999999999993</v>
      </c>
      <c r="E1520">
        <v>0.98982000000000003</v>
      </c>
      <c r="F1520">
        <v>0.50278</v>
      </c>
      <c r="G1520">
        <v>3.0899999999999998E-4</v>
      </c>
      <c r="H1520">
        <v>2.0806000000000002E-2</v>
      </c>
      <c r="I1520">
        <v>2.1114000000000001E-2</v>
      </c>
    </row>
    <row r="1521" spans="1:9" x14ac:dyDescent="0.3">
      <c r="A1521">
        <v>1000</v>
      </c>
      <c r="B1521">
        <v>11</v>
      </c>
      <c r="C1521">
        <v>37.896999999999998</v>
      </c>
      <c r="D1521">
        <v>75.667000000000002</v>
      </c>
      <c r="E1521">
        <v>0.98394000000000004</v>
      </c>
      <c r="F1521">
        <v>0.48504999999999998</v>
      </c>
      <c r="G1521">
        <v>5.2400000000000005E-4</v>
      </c>
      <c r="H1521">
        <v>2.0806999999999999E-2</v>
      </c>
      <c r="I1521">
        <v>2.1330999999999999E-2</v>
      </c>
    </row>
    <row r="1522" spans="1:9" x14ac:dyDescent="0.3">
      <c r="A1522">
        <v>9800</v>
      </c>
      <c r="B1522">
        <v>11</v>
      </c>
      <c r="C1522">
        <v>34.887</v>
      </c>
      <c r="D1522">
        <v>78.415999999999997</v>
      </c>
      <c r="E1522">
        <v>0.98980000000000001</v>
      </c>
      <c r="F1522">
        <v>0.50270000000000004</v>
      </c>
      <c r="G1522">
        <v>3.0899999999999998E-4</v>
      </c>
      <c r="H1522">
        <v>2.0808E-2</v>
      </c>
      <c r="I1522">
        <v>2.1117E-2</v>
      </c>
    </row>
    <row r="1523" spans="1:9" x14ac:dyDescent="0.3">
      <c r="A1523">
        <v>9700</v>
      </c>
      <c r="B1523">
        <v>11</v>
      </c>
      <c r="C1523">
        <v>34.893999999999998</v>
      </c>
      <c r="D1523">
        <v>78.411000000000001</v>
      </c>
      <c r="E1523">
        <v>0.98980000000000001</v>
      </c>
      <c r="F1523">
        <v>0.50270000000000004</v>
      </c>
      <c r="G1523">
        <v>3.1E-4</v>
      </c>
      <c r="H1523">
        <v>2.0809000000000001E-2</v>
      </c>
      <c r="I1523">
        <v>2.1118999999999999E-2</v>
      </c>
    </row>
    <row r="1524" spans="1:9" x14ac:dyDescent="0.3">
      <c r="A1524">
        <v>9600</v>
      </c>
      <c r="B1524">
        <v>11</v>
      </c>
      <c r="C1524">
        <v>34.9</v>
      </c>
      <c r="D1524">
        <v>78.405000000000001</v>
      </c>
      <c r="E1524">
        <v>0.98978999999999995</v>
      </c>
      <c r="F1524">
        <v>0.50268999999999997</v>
      </c>
      <c r="G1524">
        <v>3.1E-4</v>
      </c>
      <c r="H1524">
        <v>2.0809999999999999E-2</v>
      </c>
      <c r="I1524">
        <v>2.112E-2</v>
      </c>
    </row>
    <row r="1525" spans="1:9" x14ac:dyDescent="0.3">
      <c r="A1525">
        <v>3500</v>
      </c>
      <c r="B1525">
        <v>11</v>
      </c>
      <c r="C1525">
        <v>35.631999999999998</v>
      </c>
      <c r="D1525">
        <v>77.322000000000003</v>
      </c>
      <c r="E1525">
        <v>0.98892999999999998</v>
      </c>
      <c r="F1525">
        <v>0.50151000000000001</v>
      </c>
      <c r="G1525">
        <v>3.3700000000000001E-4</v>
      </c>
      <c r="H1525">
        <v>2.0812000000000001E-2</v>
      </c>
      <c r="I1525">
        <v>2.1149000000000001E-2</v>
      </c>
    </row>
    <row r="1526" spans="1:9" x14ac:dyDescent="0.3">
      <c r="A1526">
        <v>9500</v>
      </c>
      <c r="B1526">
        <v>11</v>
      </c>
      <c r="C1526">
        <v>34.906999999999996</v>
      </c>
      <c r="D1526">
        <v>78.396000000000001</v>
      </c>
      <c r="E1526">
        <v>0.98977999999999999</v>
      </c>
      <c r="F1526">
        <v>0.50268999999999997</v>
      </c>
      <c r="G1526">
        <v>3.1E-4</v>
      </c>
      <c r="H1526">
        <v>2.0812000000000001E-2</v>
      </c>
      <c r="I1526">
        <v>2.1121999999999998E-2</v>
      </c>
    </row>
    <row r="1527" spans="1:9" x14ac:dyDescent="0.3">
      <c r="A1527">
        <v>9400</v>
      </c>
      <c r="B1527">
        <v>11</v>
      </c>
      <c r="C1527">
        <v>34.912999999999997</v>
      </c>
      <c r="D1527">
        <v>78.382999999999996</v>
      </c>
      <c r="E1527">
        <v>0.98977999999999999</v>
      </c>
      <c r="F1527">
        <v>0.50268000000000002</v>
      </c>
      <c r="G1527">
        <v>3.1E-4</v>
      </c>
      <c r="H1527">
        <v>2.0813000000000002E-2</v>
      </c>
      <c r="I1527">
        <v>2.1122999999999999E-2</v>
      </c>
    </row>
    <row r="1528" spans="1:9" x14ac:dyDescent="0.3">
      <c r="A1528">
        <v>9300</v>
      </c>
      <c r="B1528">
        <v>11</v>
      </c>
      <c r="C1528">
        <v>34.92</v>
      </c>
      <c r="D1528">
        <v>78.370999999999995</v>
      </c>
      <c r="E1528">
        <v>0.98977000000000004</v>
      </c>
      <c r="F1528">
        <v>0.50266999999999995</v>
      </c>
      <c r="G1528">
        <v>3.1100000000000002E-4</v>
      </c>
      <c r="H1528">
        <v>2.0815E-2</v>
      </c>
      <c r="I1528">
        <v>2.1125000000000001E-2</v>
      </c>
    </row>
    <row r="1529" spans="1:9" x14ac:dyDescent="0.3">
      <c r="A1529">
        <v>9200</v>
      </c>
      <c r="B1529">
        <v>11</v>
      </c>
      <c r="C1529">
        <v>34.927</v>
      </c>
      <c r="D1529">
        <v>78.358999999999995</v>
      </c>
      <c r="E1529">
        <v>0.98975999999999997</v>
      </c>
      <c r="F1529">
        <v>0.50266</v>
      </c>
      <c r="G1529">
        <v>3.1100000000000002E-4</v>
      </c>
      <c r="H1529">
        <v>2.0816000000000001E-2</v>
      </c>
      <c r="I1529">
        <v>2.1127E-2</v>
      </c>
    </row>
    <row r="1530" spans="1:9" x14ac:dyDescent="0.3">
      <c r="A1530">
        <v>3600</v>
      </c>
      <c r="B1530">
        <v>11</v>
      </c>
      <c r="C1530">
        <v>35.613999999999997</v>
      </c>
      <c r="D1530">
        <v>77.350999999999999</v>
      </c>
      <c r="E1530">
        <v>0.98895</v>
      </c>
      <c r="F1530">
        <v>0.50139</v>
      </c>
      <c r="G1530">
        <v>3.3700000000000001E-4</v>
      </c>
      <c r="H1530">
        <v>2.0818E-2</v>
      </c>
      <c r="I1530">
        <v>2.1155E-2</v>
      </c>
    </row>
    <row r="1531" spans="1:9" x14ac:dyDescent="0.3">
      <c r="A1531">
        <v>9100</v>
      </c>
      <c r="B1531">
        <v>11</v>
      </c>
      <c r="C1531">
        <v>34.935000000000002</v>
      </c>
      <c r="D1531">
        <v>78.346999999999994</v>
      </c>
      <c r="E1531">
        <v>0.98975000000000002</v>
      </c>
      <c r="F1531">
        <v>0.50265000000000004</v>
      </c>
      <c r="G1531">
        <v>3.1100000000000002E-4</v>
      </c>
      <c r="H1531">
        <v>2.0818E-2</v>
      </c>
      <c r="I1531">
        <v>2.1128999999999998E-2</v>
      </c>
    </row>
    <row r="1532" spans="1:9" x14ac:dyDescent="0.3">
      <c r="A1532">
        <v>8900</v>
      </c>
      <c r="B1532">
        <v>11</v>
      </c>
      <c r="C1532">
        <v>34.947000000000003</v>
      </c>
      <c r="D1532">
        <v>78.307000000000002</v>
      </c>
      <c r="E1532">
        <v>0.98973999999999995</v>
      </c>
      <c r="F1532">
        <v>0.50249999999999995</v>
      </c>
      <c r="G1532">
        <v>3.1199999999999999E-4</v>
      </c>
      <c r="H1532">
        <v>2.0820000000000002E-2</v>
      </c>
      <c r="I1532">
        <v>2.1132000000000001E-2</v>
      </c>
    </row>
    <row r="1533" spans="1:9" x14ac:dyDescent="0.3">
      <c r="A1533">
        <v>9000</v>
      </c>
      <c r="B1533">
        <v>11</v>
      </c>
      <c r="C1533">
        <v>34.957999999999998</v>
      </c>
      <c r="D1533">
        <v>78.349999999999994</v>
      </c>
      <c r="E1533">
        <v>0.98973999999999995</v>
      </c>
      <c r="F1533">
        <v>0.50258999999999998</v>
      </c>
      <c r="G1533">
        <v>3.1100000000000002E-4</v>
      </c>
      <c r="H1533">
        <v>2.0820000000000002E-2</v>
      </c>
      <c r="I1533">
        <v>2.1131E-2</v>
      </c>
    </row>
    <row r="1534" spans="1:9" x14ac:dyDescent="0.3">
      <c r="A1534">
        <v>8800</v>
      </c>
      <c r="B1534">
        <v>11</v>
      </c>
      <c r="C1534">
        <v>34.954999999999998</v>
      </c>
      <c r="D1534">
        <v>78.292000000000002</v>
      </c>
      <c r="E1534">
        <v>0.98973</v>
      </c>
      <c r="F1534">
        <v>0.50249999999999995</v>
      </c>
      <c r="G1534">
        <v>3.1199999999999999E-4</v>
      </c>
      <c r="H1534">
        <v>2.0820999999999999E-2</v>
      </c>
      <c r="I1534">
        <v>2.1132999999999999E-2</v>
      </c>
    </row>
    <row r="1535" spans="1:9" x14ac:dyDescent="0.3">
      <c r="A1535">
        <v>8700</v>
      </c>
      <c r="B1535">
        <v>11</v>
      </c>
      <c r="C1535">
        <v>34.963000000000001</v>
      </c>
      <c r="D1535">
        <v>78.278000000000006</v>
      </c>
      <c r="E1535">
        <v>0.98972000000000004</v>
      </c>
      <c r="F1535">
        <v>0.50249999999999995</v>
      </c>
      <c r="G1535">
        <v>3.1199999999999999E-4</v>
      </c>
      <c r="H1535">
        <v>2.0822E-2</v>
      </c>
      <c r="I1535">
        <v>2.1135000000000001E-2</v>
      </c>
    </row>
    <row r="1536" spans="1:9" x14ac:dyDescent="0.3">
      <c r="A1536">
        <v>3700</v>
      </c>
      <c r="B1536">
        <v>11</v>
      </c>
      <c r="C1536">
        <v>35.594999999999999</v>
      </c>
      <c r="D1536">
        <v>77.379000000000005</v>
      </c>
      <c r="E1536">
        <v>0.98897999999999997</v>
      </c>
      <c r="F1536">
        <v>0.50127999999999995</v>
      </c>
      <c r="G1536">
        <v>3.3599999999999998E-4</v>
      </c>
      <c r="H1536">
        <v>2.0823999999999999E-2</v>
      </c>
      <c r="I1536">
        <v>2.1160000000000002E-2</v>
      </c>
    </row>
    <row r="1537" spans="1:9" x14ac:dyDescent="0.3">
      <c r="A1537">
        <v>8600</v>
      </c>
      <c r="B1537">
        <v>11</v>
      </c>
      <c r="C1537">
        <v>34.970999999999997</v>
      </c>
      <c r="D1537">
        <v>78.263000000000005</v>
      </c>
      <c r="E1537">
        <v>0.98970999999999998</v>
      </c>
      <c r="F1537">
        <v>0.50249999999999995</v>
      </c>
      <c r="G1537">
        <v>3.1199999999999999E-4</v>
      </c>
      <c r="H1537">
        <v>2.0823999999999999E-2</v>
      </c>
      <c r="I1537">
        <v>2.1135999999999999E-2</v>
      </c>
    </row>
    <row r="1538" spans="1:9" x14ac:dyDescent="0.3">
      <c r="A1538">
        <v>8500</v>
      </c>
      <c r="B1538">
        <v>11</v>
      </c>
      <c r="C1538">
        <v>34.978999999999999</v>
      </c>
      <c r="D1538">
        <v>78.248999999999995</v>
      </c>
      <c r="E1538">
        <v>0.98970000000000002</v>
      </c>
      <c r="F1538">
        <v>0.50248999999999999</v>
      </c>
      <c r="G1538">
        <v>3.1300000000000002E-4</v>
      </c>
      <c r="H1538">
        <v>2.0825E-2</v>
      </c>
      <c r="I1538">
        <v>2.1138000000000001E-2</v>
      </c>
    </row>
    <row r="1539" spans="1:9" x14ac:dyDescent="0.3">
      <c r="A1539">
        <v>8400</v>
      </c>
      <c r="B1539">
        <v>11</v>
      </c>
      <c r="C1539">
        <v>34.987000000000002</v>
      </c>
      <c r="D1539">
        <v>78.233999999999995</v>
      </c>
      <c r="E1539">
        <v>0.98970000000000002</v>
      </c>
      <c r="F1539">
        <v>0.50248999999999999</v>
      </c>
      <c r="G1539">
        <v>3.1300000000000002E-4</v>
      </c>
      <c r="H1539">
        <v>2.0826000000000001E-2</v>
      </c>
      <c r="I1539">
        <v>2.1139000000000002E-2</v>
      </c>
    </row>
    <row r="1540" spans="1:9" x14ac:dyDescent="0.3">
      <c r="A1540">
        <v>8300</v>
      </c>
      <c r="B1540">
        <v>11</v>
      </c>
      <c r="C1540">
        <v>34.994999999999997</v>
      </c>
      <c r="D1540">
        <v>78.22</v>
      </c>
      <c r="E1540">
        <v>0.98968999999999996</v>
      </c>
      <c r="F1540">
        <v>0.50248999999999999</v>
      </c>
      <c r="G1540">
        <v>3.1300000000000002E-4</v>
      </c>
      <c r="H1540">
        <v>2.0826999999999998E-2</v>
      </c>
      <c r="I1540">
        <v>2.1141E-2</v>
      </c>
    </row>
    <row r="1541" spans="1:9" x14ac:dyDescent="0.3">
      <c r="A1541">
        <v>8200</v>
      </c>
      <c r="B1541">
        <v>11</v>
      </c>
      <c r="C1541">
        <v>35.003</v>
      </c>
      <c r="D1541">
        <v>78.206000000000003</v>
      </c>
      <c r="E1541">
        <v>0.98968</v>
      </c>
      <c r="F1541">
        <v>0.50248000000000004</v>
      </c>
      <c r="G1541">
        <v>3.1300000000000002E-4</v>
      </c>
      <c r="H1541">
        <v>2.0829E-2</v>
      </c>
      <c r="I1541">
        <v>2.1142000000000001E-2</v>
      </c>
    </row>
    <row r="1542" spans="1:9" x14ac:dyDescent="0.3">
      <c r="A1542">
        <v>3800</v>
      </c>
      <c r="B1542">
        <v>11</v>
      </c>
      <c r="C1542">
        <v>35.575000000000003</v>
      </c>
      <c r="D1542">
        <v>77.406000000000006</v>
      </c>
      <c r="E1542">
        <v>0.98899999999999999</v>
      </c>
      <c r="F1542">
        <v>0.50116000000000005</v>
      </c>
      <c r="G1542">
        <v>3.3500000000000001E-4</v>
      </c>
      <c r="H1542">
        <v>2.0830000000000001E-2</v>
      </c>
      <c r="I1542">
        <v>2.1165E-2</v>
      </c>
    </row>
    <row r="1543" spans="1:9" x14ac:dyDescent="0.3">
      <c r="A1543">
        <v>8100</v>
      </c>
      <c r="B1543">
        <v>11</v>
      </c>
      <c r="C1543">
        <v>35.012</v>
      </c>
      <c r="D1543">
        <v>78.192999999999998</v>
      </c>
      <c r="E1543">
        <v>0.98967000000000005</v>
      </c>
      <c r="F1543">
        <v>0.50246999999999997</v>
      </c>
      <c r="G1543">
        <v>3.1399999999999999E-4</v>
      </c>
      <c r="H1543">
        <v>2.0830000000000001E-2</v>
      </c>
      <c r="I1543">
        <v>2.1144E-2</v>
      </c>
    </row>
    <row r="1544" spans="1:9" x14ac:dyDescent="0.3">
      <c r="A1544">
        <v>7900</v>
      </c>
      <c r="B1544">
        <v>11</v>
      </c>
      <c r="C1544">
        <v>35.027999999999999</v>
      </c>
      <c r="D1544">
        <v>78.144999999999996</v>
      </c>
      <c r="E1544">
        <v>0.98965000000000003</v>
      </c>
      <c r="F1544">
        <v>0.50227999999999995</v>
      </c>
      <c r="G1544">
        <v>3.1399999999999999E-4</v>
      </c>
      <c r="H1544">
        <v>2.0832E-2</v>
      </c>
      <c r="I1544">
        <v>2.1146999999999999E-2</v>
      </c>
    </row>
    <row r="1545" spans="1:9" x14ac:dyDescent="0.3">
      <c r="A1545">
        <v>8000</v>
      </c>
      <c r="B1545">
        <v>11</v>
      </c>
      <c r="C1545">
        <v>35.042999999999999</v>
      </c>
      <c r="D1545">
        <v>78.2</v>
      </c>
      <c r="E1545">
        <v>0.98965999999999998</v>
      </c>
      <c r="F1545">
        <v>0.50239999999999996</v>
      </c>
      <c r="G1545">
        <v>3.1399999999999999E-4</v>
      </c>
      <c r="H1545">
        <v>2.0832E-2</v>
      </c>
      <c r="I1545">
        <v>2.1146000000000002E-2</v>
      </c>
    </row>
    <row r="1546" spans="1:9" x14ac:dyDescent="0.3">
      <c r="A1546">
        <v>4100</v>
      </c>
      <c r="B1546">
        <v>11</v>
      </c>
      <c r="C1546">
        <v>35.505000000000003</v>
      </c>
      <c r="D1546">
        <v>77.55</v>
      </c>
      <c r="E1546">
        <v>0.98909999999999998</v>
      </c>
      <c r="F1546">
        <v>0.50190000000000001</v>
      </c>
      <c r="G1546">
        <v>3.3100000000000002E-4</v>
      </c>
      <c r="H1546">
        <v>2.0833000000000001E-2</v>
      </c>
      <c r="I1546">
        <v>2.1163999999999999E-2</v>
      </c>
    </row>
    <row r="1547" spans="1:9" x14ac:dyDescent="0.3">
      <c r="A1547">
        <v>7800</v>
      </c>
      <c r="B1547">
        <v>11</v>
      </c>
      <c r="C1547">
        <v>35.036999999999999</v>
      </c>
      <c r="D1547">
        <v>78.128</v>
      </c>
      <c r="E1547">
        <v>0.98963999999999996</v>
      </c>
      <c r="F1547">
        <v>0.50229000000000001</v>
      </c>
      <c r="G1547">
        <v>3.1500000000000001E-4</v>
      </c>
      <c r="H1547">
        <v>2.0833000000000001E-2</v>
      </c>
      <c r="I1547">
        <v>2.1148E-2</v>
      </c>
    </row>
    <row r="1548" spans="1:9" x14ac:dyDescent="0.3">
      <c r="A1548">
        <v>4200</v>
      </c>
      <c r="B1548">
        <v>11</v>
      </c>
      <c r="C1548">
        <v>35.484999999999999</v>
      </c>
      <c r="D1548">
        <v>77.558000000000007</v>
      </c>
      <c r="E1548">
        <v>0.98912999999999995</v>
      </c>
      <c r="F1548">
        <v>0.50187999999999999</v>
      </c>
      <c r="G1548">
        <v>3.3100000000000002E-4</v>
      </c>
      <c r="H1548">
        <v>2.0833999999999998E-2</v>
      </c>
      <c r="I1548">
        <v>2.1163999999999999E-2</v>
      </c>
    </row>
    <row r="1549" spans="1:9" x14ac:dyDescent="0.3">
      <c r="A1549">
        <v>7700</v>
      </c>
      <c r="B1549">
        <v>11</v>
      </c>
      <c r="C1549">
        <v>35.045999999999999</v>
      </c>
      <c r="D1549">
        <v>78.113</v>
      </c>
      <c r="E1549">
        <v>0.98963000000000001</v>
      </c>
      <c r="F1549">
        <v>0.50229000000000001</v>
      </c>
      <c r="G1549">
        <v>3.1500000000000001E-4</v>
      </c>
      <c r="H1549">
        <v>2.0833999999999998E-2</v>
      </c>
      <c r="I1549">
        <v>2.1149000000000001E-2</v>
      </c>
    </row>
    <row r="1550" spans="1:9" x14ac:dyDescent="0.3">
      <c r="A1550">
        <v>3900</v>
      </c>
      <c r="B1550">
        <v>11</v>
      </c>
      <c r="C1550">
        <v>35.555</v>
      </c>
      <c r="D1550">
        <v>77.432000000000002</v>
      </c>
      <c r="E1550">
        <v>0.98902999999999996</v>
      </c>
      <c r="F1550">
        <v>0.50105</v>
      </c>
      <c r="G1550">
        <v>3.3399999999999999E-4</v>
      </c>
      <c r="H1550">
        <v>2.0834999999999999E-2</v>
      </c>
      <c r="I1550">
        <v>2.1169E-2</v>
      </c>
    </row>
    <row r="1551" spans="1:9" x14ac:dyDescent="0.3">
      <c r="A1551">
        <v>7600</v>
      </c>
      <c r="B1551">
        <v>11</v>
      </c>
      <c r="C1551">
        <v>35.055</v>
      </c>
      <c r="D1551">
        <v>78.102000000000004</v>
      </c>
      <c r="E1551">
        <v>0.98962000000000006</v>
      </c>
      <c r="F1551">
        <v>0.50229999999999997</v>
      </c>
      <c r="G1551">
        <v>3.1500000000000001E-4</v>
      </c>
      <c r="H1551">
        <v>2.0834999999999999E-2</v>
      </c>
      <c r="I1551">
        <v>2.1151E-2</v>
      </c>
    </row>
    <row r="1552" spans="1:9" x14ac:dyDescent="0.3">
      <c r="A1552">
        <v>4300</v>
      </c>
      <c r="B1552">
        <v>11</v>
      </c>
      <c r="C1552">
        <v>35.47</v>
      </c>
      <c r="D1552">
        <v>77.575000000000003</v>
      </c>
      <c r="E1552">
        <v>0.98914999999999997</v>
      </c>
      <c r="F1552">
        <v>0.50183999999999995</v>
      </c>
      <c r="G1552">
        <v>3.3E-4</v>
      </c>
      <c r="H1552">
        <v>2.0836E-2</v>
      </c>
      <c r="I1552">
        <v>2.1166000000000001E-2</v>
      </c>
    </row>
    <row r="1553" spans="1:9" x14ac:dyDescent="0.3">
      <c r="A1553">
        <v>7500</v>
      </c>
      <c r="B1553">
        <v>11</v>
      </c>
      <c r="C1553">
        <v>35.064</v>
      </c>
      <c r="D1553">
        <v>78.090999999999994</v>
      </c>
      <c r="E1553">
        <v>0.98960999999999999</v>
      </c>
      <c r="F1553">
        <v>0.50229999999999997</v>
      </c>
      <c r="G1553">
        <v>3.1500000000000001E-4</v>
      </c>
      <c r="H1553">
        <v>2.0836E-2</v>
      </c>
      <c r="I1553">
        <v>2.1152000000000001E-2</v>
      </c>
    </row>
    <row r="1554" spans="1:9" x14ac:dyDescent="0.3">
      <c r="A1554">
        <v>7400</v>
      </c>
      <c r="B1554">
        <v>11</v>
      </c>
      <c r="C1554">
        <v>35.073</v>
      </c>
      <c r="D1554">
        <v>78.081000000000003</v>
      </c>
      <c r="E1554">
        <v>0.98960000000000004</v>
      </c>
      <c r="F1554">
        <v>0.50229999999999997</v>
      </c>
      <c r="G1554">
        <v>3.1599999999999998E-4</v>
      </c>
      <c r="H1554">
        <v>2.0837000000000001E-2</v>
      </c>
      <c r="I1554">
        <v>2.1153000000000002E-2</v>
      </c>
    </row>
    <row r="1555" spans="1:9" x14ac:dyDescent="0.3">
      <c r="A1555">
        <v>200</v>
      </c>
      <c r="B1555">
        <v>11</v>
      </c>
      <c r="C1555">
        <v>37.162999999999997</v>
      </c>
      <c r="D1555">
        <v>73.317999999999998</v>
      </c>
      <c r="E1555">
        <v>0.98118000000000005</v>
      </c>
      <c r="F1555">
        <v>0.48250999999999999</v>
      </c>
      <c r="G1555">
        <v>6.38E-4</v>
      </c>
      <c r="H1555">
        <v>2.0837999999999999E-2</v>
      </c>
      <c r="I1555">
        <v>2.1475999999999999E-2</v>
      </c>
    </row>
    <row r="1556" spans="1:9" x14ac:dyDescent="0.3">
      <c r="A1556">
        <v>4400</v>
      </c>
      <c r="B1556">
        <v>11</v>
      </c>
      <c r="C1556">
        <v>35.454999999999998</v>
      </c>
      <c r="D1556">
        <v>77.593999999999994</v>
      </c>
      <c r="E1556">
        <v>0.98916999999999999</v>
      </c>
      <c r="F1556">
        <v>0.50178999999999996</v>
      </c>
      <c r="G1556">
        <v>3.2899999999999997E-4</v>
      </c>
      <c r="H1556">
        <v>2.0837999999999999E-2</v>
      </c>
      <c r="I1556">
        <v>2.1166999999999998E-2</v>
      </c>
    </row>
    <row r="1557" spans="1:9" x14ac:dyDescent="0.3">
      <c r="A1557">
        <v>4000</v>
      </c>
      <c r="B1557">
        <v>11</v>
      </c>
      <c r="C1557">
        <v>35.651000000000003</v>
      </c>
      <c r="D1557">
        <v>77.656999999999996</v>
      </c>
      <c r="E1557">
        <v>0.98904999999999998</v>
      </c>
      <c r="F1557">
        <v>0.50166999999999995</v>
      </c>
      <c r="G1557">
        <v>3.3199999999999999E-4</v>
      </c>
      <c r="H1557">
        <v>2.0837999999999999E-2</v>
      </c>
      <c r="I1557">
        <v>2.1170000000000001E-2</v>
      </c>
    </row>
    <row r="1558" spans="1:9" x14ac:dyDescent="0.3">
      <c r="A1558">
        <v>7300</v>
      </c>
      <c r="B1558">
        <v>11</v>
      </c>
      <c r="C1558">
        <v>35.082000000000001</v>
      </c>
      <c r="D1558">
        <v>78.069999999999993</v>
      </c>
      <c r="E1558">
        <v>0.98958999999999997</v>
      </c>
      <c r="F1558">
        <v>0.50231000000000003</v>
      </c>
      <c r="G1558">
        <v>3.1599999999999998E-4</v>
      </c>
      <c r="H1558">
        <v>2.0837999999999999E-2</v>
      </c>
      <c r="I1558">
        <v>2.1153999999999999E-2</v>
      </c>
    </row>
    <row r="1559" spans="1:9" x14ac:dyDescent="0.3">
      <c r="A1559">
        <v>4500</v>
      </c>
      <c r="B1559">
        <v>11</v>
      </c>
      <c r="C1559">
        <v>35.441000000000003</v>
      </c>
      <c r="D1559">
        <v>77.614000000000004</v>
      </c>
      <c r="E1559">
        <v>0.98917999999999995</v>
      </c>
      <c r="F1559">
        <v>0.50173000000000001</v>
      </c>
      <c r="G1559">
        <v>3.2899999999999997E-4</v>
      </c>
      <c r="H1559">
        <v>2.0840000000000001E-2</v>
      </c>
      <c r="I1559">
        <v>2.1169E-2</v>
      </c>
    </row>
    <row r="1560" spans="1:9" x14ac:dyDescent="0.3">
      <c r="A1560">
        <v>7200</v>
      </c>
      <c r="B1560">
        <v>11</v>
      </c>
      <c r="C1560">
        <v>35.091000000000001</v>
      </c>
      <c r="D1560">
        <v>78.06</v>
      </c>
      <c r="E1560">
        <v>0.98958000000000002</v>
      </c>
      <c r="F1560">
        <v>0.50229999999999997</v>
      </c>
      <c r="G1560">
        <v>3.1599999999999998E-4</v>
      </c>
      <c r="H1560">
        <v>2.0840000000000001E-2</v>
      </c>
      <c r="I1560">
        <v>2.1156000000000001E-2</v>
      </c>
    </row>
    <row r="1561" spans="1:9" x14ac:dyDescent="0.3">
      <c r="A1561">
        <v>7100</v>
      </c>
      <c r="B1561">
        <v>11</v>
      </c>
      <c r="C1561">
        <v>35.101999999999997</v>
      </c>
      <c r="D1561">
        <v>78.052000000000007</v>
      </c>
      <c r="E1561">
        <v>0.98956999999999995</v>
      </c>
      <c r="F1561">
        <v>0.50229000000000001</v>
      </c>
      <c r="G1561">
        <v>3.1700000000000001E-4</v>
      </c>
      <c r="H1561">
        <v>2.0840999999999998E-2</v>
      </c>
      <c r="I1561">
        <v>2.1156999999999999E-2</v>
      </c>
    </row>
    <row r="1562" spans="1:9" x14ac:dyDescent="0.3">
      <c r="A1562">
        <v>4600</v>
      </c>
      <c r="B1562">
        <v>11</v>
      </c>
      <c r="C1562">
        <v>35.426000000000002</v>
      </c>
      <c r="D1562">
        <v>77.634</v>
      </c>
      <c r="E1562">
        <v>0.98919999999999997</v>
      </c>
      <c r="F1562">
        <v>0.50166999999999995</v>
      </c>
      <c r="G1562">
        <v>3.28E-4</v>
      </c>
      <c r="H1562">
        <v>2.0841999999999999E-2</v>
      </c>
      <c r="I1562">
        <v>2.1170000000000001E-2</v>
      </c>
    </row>
    <row r="1563" spans="1:9" x14ac:dyDescent="0.3">
      <c r="A1563">
        <v>6800</v>
      </c>
      <c r="B1563">
        <v>11</v>
      </c>
      <c r="C1563">
        <v>35.131</v>
      </c>
      <c r="D1563">
        <v>77.995000000000005</v>
      </c>
      <c r="E1563">
        <v>0.98953999999999998</v>
      </c>
      <c r="F1563">
        <v>0.50207000000000002</v>
      </c>
      <c r="G1563">
        <v>3.1799999999999998E-4</v>
      </c>
      <c r="H1563">
        <v>2.0843E-2</v>
      </c>
      <c r="I1563">
        <v>2.1160999999999999E-2</v>
      </c>
    </row>
    <row r="1564" spans="1:9" x14ac:dyDescent="0.3">
      <c r="A1564">
        <v>6900</v>
      </c>
      <c r="B1564">
        <v>11</v>
      </c>
      <c r="C1564">
        <v>35.121000000000002</v>
      </c>
      <c r="D1564">
        <v>78.004999999999995</v>
      </c>
      <c r="E1564">
        <v>0.98955000000000004</v>
      </c>
      <c r="F1564">
        <v>0.50205</v>
      </c>
      <c r="G1564">
        <v>3.1799999999999998E-4</v>
      </c>
      <c r="H1564">
        <v>2.0843E-2</v>
      </c>
      <c r="I1564">
        <v>2.1160000000000002E-2</v>
      </c>
    </row>
    <row r="1565" spans="1:9" x14ac:dyDescent="0.3">
      <c r="A1565">
        <v>7000</v>
      </c>
      <c r="B1565">
        <v>11</v>
      </c>
      <c r="C1565">
        <v>35.143000000000001</v>
      </c>
      <c r="D1565">
        <v>78.072000000000003</v>
      </c>
      <c r="E1565">
        <v>0.98956</v>
      </c>
      <c r="F1565">
        <v>0.50221000000000005</v>
      </c>
      <c r="G1565">
        <v>3.1700000000000001E-4</v>
      </c>
      <c r="H1565">
        <v>2.0843E-2</v>
      </c>
      <c r="I1565">
        <v>2.1160000000000002E-2</v>
      </c>
    </row>
    <row r="1566" spans="1:9" x14ac:dyDescent="0.3">
      <c r="A1566">
        <v>4700</v>
      </c>
      <c r="B1566">
        <v>11</v>
      </c>
      <c r="C1566">
        <v>35.409999999999997</v>
      </c>
      <c r="D1566">
        <v>77.653000000000006</v>
      </c>
      <c r="E1566">
        <v>0.98921999999999999</v>
      </c>
      <c r="F1566">
        <v>0.50161</v>
      </c>
      <c r="G1566">
        <v>3.28E-4</v>
      </c>
      <c r="H1566">
        <v>2.0844000000000001E-2</v>
      </c>
      <c r="I1566">
        <v>2.1172E-2</v>
      </c>
    </row>
    <row r="1567" spans="1:9" x14ac:dyDescent="0.3">
      <c r="A1567">
        <v>6600</v>
      </c>
      <c r="B1567">
        <v>11</v>
      </c>
      <c r="C1567">
        <v>35.152999999999999</v>
      </c>
      <c r="D1567">
        <v>77.972999999999999</v>
      </c>
      <c r="E1567">
        <v>0.98951</v>
      </c>
      <c r="F1567">
        <v>0.50209999999999999</v>
      </c>
      <c r="G1567">
        <v>3.19E-4</v>
      </c>
      <c r="H1567">
        <v>2.0844000000000001E-2</v>
      </c>
      <c r="I1567">
        <v>2.1163000000000001E-2</v>
      </c>
    </row>
    <row r="1568" spans="1:9" x14ac:dyDescent="0.3">
      <c r="A1568">
        <v>6700</v>
      </c>
      <c r="B1568">
        <v>11</v>
      </c>
      <c r="C1568">
        <v>35.142000000000003</v>
      </c>
      <c r="D1568">
        <v>77.983999999999995</v>
      </c>
      <c r="E1568">
        <v>0.98951999999999996</v>
      </c>
      <c r="F1568">
        <v>0.50207999999999997</v>
      </c>
      <c r="G1568">
        <v>3.1799999999999998E-4</v>
      </c>
      <c r="H1568">
        <v>2.0844000000000001E-2</v>
      </c>
      <c r="I1568">
        <v>2.1162E-2</v>
      </c>
    </row>
    <row r="1569" spans="1:9" x14ac:dyDescent="0.3">
      <c r="A1569">
        <v>6400</v>
      </c>
      <c r="B1569">
        <v>11</v>
      </c>
      <c r="C1569">
        <v>35.173999999999999</v>
      </c>
      <c r="D1569">
        <v>77.950999999999993</v>
      </c>
      <c r="E1569">
        <v>0.98948999999999998</v>
      </c>
      <c r="F1569">
        <v>0.50212000000000001</v>
      </c>
      <c r="G1569">
        <v>3.19E-4</v>
      </c>
      <c r="H1569">
        <v>2.0844999999999999E-2</v>
      </c>
      <c r="I1569">
        <v>2.1163999999999999E-2</v>
      </c>
    </row>
    <row r="1570" spans="1:9" x14ac:dyDescent="0.3">
      <c r="A1570">
        <v>6500</v>
      </c>
      <c r="B1570">
        <v>11</v>
      </c>
      <c r="C1570">
        <v>35.162999999999997</v>
      </c>
      <c r="D1570">
        <v>77.962000000000003</v>
      </c>
      <c r="E1570">
        <v>0.98950000000000005</v>
      </c>
      <c r="F1570">
        <v>0.50210999999999995</v>
      </c>
      <c r="G1570">
        <v>3.19E-4</v>
      </c>
      <c r="H1570">
        <v>2.0844999999999999E-2</v>
      </c>
      <c r="I1570">
        <v>2.1163999999999999E-2</v>
      </c>
    </row>
    <row r="1571" spans="1:9" x14ac:dyDescent="0.3">
      <c r="A1571">
        <v>4800</v>
      </c>
      <c r="B1571">
        <v>11</v>
      </c>
      <c r="C1571">
        <v>35.393999999999998</v>
      </c>
      <c r="D1571">
        <v>77.671000000000006</v>
      </c>
      <c r="E1571">
        <v>0.98924000000000001</v>
      </c>
      <c r="F1571">
        <v>0.50155000000000005</v>
      </c>
      <c r="G1571">
        <v>3.2699999999999998E-4</v>
      </c>
      <c r="H1571">
        <v>2.0846E-2</v>
      </c>
      <c r="I1571">
        <v>2.1173999999999998E-2</v>
      </c>
    </row>
    <row r="1572" spans="1:9" x14ac:dyDescent="0.3">
      <c r="A1572">
        <v>5200</v>
      </c>
      <c r="B1572">
        <v>11</v>
      </c>
      <c r="C1572">
        <v>35.326999999999998</v>
      </c>
      <c r="D1572">
        <v>77.772999999999996</v>
      </c>
      <c r="E1572">
        <v>0.98931999999999998</v>
      </c>
      <c r="F1572">
        <v>0.50199000000000005</v>
      </c>
      <c r="G1572">
        <v>3.2499999999999999E-4</v>
      </c>
      <c r="H1572">
        <v>2.0846E-2</v>
      </c>
      <c r="I1572">
        <v>2.1170999999999999E-2</v>
      </c>
    </row>
    <row r="1573" spans="1:9" x14ac:dyDescent="0.3">
      <c r="A1573">
        <v>6200</v>
      </c>
      <c r="B1573">
        <v>11</v>
      </c>
      <c r="C1573">
        <v>35.195</v>
      </c>
      <c r="D1573">
        <v>77.930999999999997</v>
      </c>
      <c r="E1573">
        <v>0.98946999999999996</v>
      </c>
      <c r="F1573">
        <v>0.50214000000000003</v>
      </c>
      <c r="G1573">
        <v>3.2000000000000003E-4</v>
      </c>
      <c r="H1573">
        <v>2.0846E-2</v>
      </c>
      <c r="I1573">
        <v>2.1166000000000001E-2</v>
      </c>
    </row>
    <row r="1574" spans="1:9" x14ac:dyDescent="0.3">
      <c r="A1574">
        <v>6300</v>
      </c>
      <c r="B1574">
        <v>11</v>
      </c>
      <c r="C1574">
        <v>35.183999999999997</v>
      </c>
      <c r="D1574">
        <v>77.94</v>
      </c>
      <c r="E1574">
        <v>0.98948000000000003</v>
      </c>
      <c r="F1574">
        <v>0.50212999999999997</v>
      </c>
      <c r="G1574">
        <v>3.2000000000000003E-4</v>
      </c>
      <c r="H1574">
        <v>2.0846E-2</v>
      </c>
      <c r="I1574">
        <v>2.1165E-2</v>
      </c>
    </row>
    <row r="1575" spans="1:9" x14ac:dyDescent="0.3">
      <c r="A1575">
        <v>5100</v>
      </c>
      <c r="B1575">
        <v>11</v>
      </c>
      <c r="C1575">
        <v>35.343000000000004</v>
      </c>
      <c r="D1575">
        <v>77.766000000000005</v>
      </c>
      <c r="E1575">
        <v>0.98929999999999996</v>
      </c>
      <c r="F1575">
        <v>0.502</v>
      </c>
      <c r="G1575">
        <v>3.2499999999999999E-4</v>
      </c>
      <c r="H1575">
        <v>2.0847000000000001E-2</v>
      </c>
      <c r="I1575">
        <v>2.1172E-2</v>
      </c>
    </row>
    <row r="1576" spans="1:9" x14ac:dyDescent="0.3">
      <c r="A1576">
        <v>5300</v>
      </c>
      <c r="B1576">
        <v>11</v>
      </c>
      <c r="C1576">
        <v>35.314</v>
      </c>
      <c r="D1576">
        <v>77.784999999999997</v>
      </c>
      <c r="E1576">
        <v>0.98934</v>
      </c>
      <c r="F1576">
        <v>0.50197000000000003</v>
      </c>
      <c r="G1576">
        <v>3.2400000000000001E-4</v>
      </c>
      <c r="H1576">
        <v>2.0847000000000001E-2</v>
      </c>
      <c r="I1576">
        <v>2.1170999999999999E-2</v>
      </c>
    </row>
    <row r="1577" spans="1:9" x14ac:dyDescent="0.3">
      <c r="A1577">
        <v>5400</v>
      </c>
      <c r="B1577">
        <v>11</v>
      </c>
      <c r="C1577">
        <v>35.301000000000002</v>
      </c>
      <c r="D1577">
        <v>77.799000000000007</v>
      </c>
      <c r="E1577">
        <v>0.98934999999999995</v>
      </c>
      <c r="F1577">
        <v>0.50195000000000001</v>
      </c>
      <c r="G1577">
        <v>3.2400000000000001E-4</v>
      </c>
      <c r="H1577">
        <v>2.0847000000000001E-2</v>
      </c>
      <c r="I1577">
        <v>2.1170999999999999E-2</v>
      </c>
    </row>
    <row r="1578" spans="1:9" x14ac:dyDescent="0.3">
      <c r="A1578">
        <v>5500</v>
      </c>
      <c r="B1578">
        <v>11</v>
      </c>
      <c r="C1578">
        <v>35.287999999999997</v>
      </c>
      <c r="D1578">
        <v>77.813000000000002</v>
      </c>
      <c r="E1578">
        <v>0.98936000000000002</v>
      </c>
      <c r="F1578">
        <v>0.50192000000000003</v>
      </c>
      <c r="G1578">
        <v>3.2299999999999999E-4</v>
      </c>
      <c r="H1578">
        <v>2.0847000000000001E-2</v>
      </c>
      <c r="I1578">
        <v>2.1170999999999999E-2</v>
      </c>
    </row>
    <row r="1579" spans="1:9" x14ac:dyDescent="0.3">
      <c r="A1579">
        <v>6100</v>
      </c>
      <c r="B1579">
        <v>11</v>
      </c>
      <c r="C1579">
        <v>35.209000000000003</v>
      </c>
      <c r="D1579">
        <v>77.924999999999997</v>
      </c>
      <c r="E1579">
        <v>0.98945000000000005</v>
      </c>
      <c r="F1579">
        <v>0.50212999999999997</v>
      </c>
      <c r="G1579">
        <v>3.2000000000000003E-4</v>
      </c>
      <c r="H1579">
        <v>2.0847000000000001E-2</v>
      </c>
      <c r="I1579">
        <v>2.1167999999999999E-2</v>
      </c>
    </row>
    <row r="1580" spans="1:9" x14ac:dyDescent="0.3">
      <c r="A1580">
        <v>4900</v>
      </c>
      <c r="B1580">
        <v>11</v>
      </c>
      <c r="C1580">
        <v>35.378</v>
      </c>
      <c r="D1580">
        <v>77.688999999999993</v>
      </c>
      <c r="E1580">
        <v>0.98926000000000003</v>
      </c>
      <c r="F1580">
        <v>0.50149999999999995</v>
      </c>
      <c r="G1580">
        <v>3.2699999999999998E-4</v>
      </c>
      <c r="H1580">
        <v>2.0847999999999998E-2</v>
      </c>
      <c r="I1580">
        <v>2.1174999999999999E-2</v>
      </c>
    </row>
    <row r="1581" spans="1:9" x14ac:dyDescent="0.3">
      <c r="A1581">
        <v>5600</v>
      </c>
      <c r="B1581">
        <v>11</v>
      </c>
      <c r="C1581">
        <v>35.276000000000003</v>
      </c>
      <c r="D1581">
        <v>77.826999999999998</v>
      </c>
      <c r="E1581">
        <v>0.98938000000000004</v>
      </c>
      <c r="F1581">
        <v>0.50188999999999995</v>
      </c>
      <c r="G1581">
        <v>3.2299999999999999E-4</v>
      </c>
      <c r="H1581">
        <v>2.0847999999999998E-2</v>
      </c>
      <c r="I1581">
        <v>2.1170999999999999E-2</v>
      </c>
    </row>
    <row r="1582" spans="1:9" x14ac:dyDescent="0.3">
      <c r="A1582">
        <v>5700</v>
      </c>
      <c r="B1582">
        <v>11</v>
      </c>
      <c r="C1582">
        <v>35.262999999999998</v>
      </c>
      <c r="D1582">
        <v>77.840999999999994</v>
      </c>
      <c r="E1582">
        <v>0.98938999999999999</v>
      </c>
      <c r="F1582">
        <v>0.50185999999999997</v>
      </c>
      <c r="G1582">
        <v>3.2200000000000002E-4</v>
      </c>
      <c r="H1582">
        <v>2.0847999999999998E-2</v>
      </c>
      <c r="I1582">
        <v>2.1170999999999999E-2</v>
      </c>
    </row>
    <row r="1583" spans="1:9" x14ac:dyDescent="0.3">
      <c r="A1583">
        <v>5800</v>
      </c>
      <c r="B1583">
        <v>11</v>
      </c>
      <c r="C1583">
        <v>35.249000000000002</v>
      </c>
      <c r="D1583">
        <v>77.855000000000004</v>
      </c>
      <c r="E1583">
        <v>0.98941000000000001</v>
      </c>
      <c r="F1583">
        <v>0.50183</v>
      </c>
      <c r="G1583">
        <v>3.2200000000000002E-4</v>
      </c>
      <c r="H1583">
        <v>2.0848999999999999E-2</v>
      </c>
      <c r="I1583">
        <v>2.1170999999999999E-2</v>
      </c>
    </row>
    <row r="1584" spans="1:9" x14ac:dyDescent="0.3">
      <c r="A1584">
        <v>5900</v>
      </c>
      <c r="B1584">
        <v>11</v>
      </c>
      <c r="C1584">
        <v>35.235999999999997</v>
      </c>
      <c r="D1584">
        <v>77.867999999999995</v>
      </c>
      <c r="E1584">
        <v>0.98941999999999997</v>
      </c>
      <c r="F1584">
        <v>0.50180000000000002</v>
      </c>
      <c r="G1584">
        <v>3.2200000000000002E-4</v>
      </c>
      <c r="H1584">
        <v>2.0848999999999999E-2</v>
      </c>
      <c r="I1584">
        <v>2.1170000000000001E-2</v>
      </c>
    </row>
    <row r="1585" spans="1:9" x14ac:dyDescent="0.3">
      <c r="A1585">
        <v>5000</v>
      </c>
      <c r="B1585">
        <v>11</v>
      </c>
      <c r="C1585">
        <v>35.432000000000002</v>
      </c>
      <c r="D1585">
        <v>77.828000000000003</v>
      </c>
      <c r="E1585">
        <v>0.98926999999999998</v>
      </c>
      <c r="F1585">
        <v>0.50185000000000002</v>
      </c>
      <c r="G1585">
        <v>3.2600000000000001E-4</v>
      </c>
      <c r="H1585">
        <v>2.085E-2</v>
      </c>
      <c r="I1585">
        <v>2.1176E-2</v>
      </c>
    </row>
    <row r="1586" spans="1:9" x14ac:dyDescent="0.3">
      <c r="A1586">
        <v>6000</v>
      </c>
      <c r="B1586">
        <v>11</v>
      </c>
      <c r="C1586">
        <v>35.268999999999998</v>
      </c>
      <c r="D1586">
        <v>77.962000000000003</v>
      </c>
      <c r="E1586">
        <v>0.98943000000000003</v>
      </c>
      <c r="F1586">
        <v>0.50202999999999998</v>
      </c>
      <c r="G1586">
        <v>3.21E-4</v>
      </c>
      <c r="H1586">
        <v>2.085E-2</v>
      </c>
      <c r="I1586">
        <v>2.1170999999999999E-2</v>
      </c>
    </row>
    <row r="1587" spans="1:9" x14ac:dyDescent="0.3">
      <c r="A1587">
        <v>900</v>
      </c>
      <c r="B1587">
        <v>12</v>
      </c>
      <c r="C1587">
        <v>34.637999999999998</v>
      </c>
      <c r="D1587">
        <v>76.997</v>
      </c>
      <c r="E1587">
        <v>0.98573</v>
      </c>
      <c r="F1587">
        <v>0.47171000000000002</v>
      </c>
      <c r="G1587">
        <v>5.2099999999999998E-4</v>
      </c>
      <c r="H1587">
        <v>2.0893999999999999E-2</v>
      </c>
      <c r="I1587">
        <v>2.1415E-2</v>
      </c>
    </row>
    <row r="1588" spans="1:9" x14ac:dyDescent="0.3">
      <c r="A1588">
        <v>300</v>
      </c>
      <c r="B1588">
        <v>11</v>
      </c>
      <c r="C1588">
        <v>37.109000000000002</v>
      </c>
      <c r="D1588">
        <v>73.513000000000005</v>
      </c>
      <c r="E1588">
        <v>0.98090999999999995</v>
      </c>
      <c r="F1588">
        <v>0.47966999999999999</v>
      </c>
      <c r="G1588">
        <v>6.4999999999999997E-4</v>
      </c>
      <c r="H1588">
        <v>2.0944999999999998E-2</v>
      </c>
      <c r="I1588">
        <v>2.1595E-2</v>
      </c>
    </row>
    <row r="1589" spans="1:9" x14ac:dyDescent="0.3">
      <c r="A1589">
        <v>800</v>
      </c>
      <c r="B1589">
        <v>12</v>
      </c>
      <c r="C1589">
        <v>34.749000000000002</v>
      </c>
      <c r="D1589">
        <v>76.918999999999997</v>
      </c>
      <c r="E1589">
        <v>0.98560000000000003</v>
      </c>
      <c r="F1589">
        <v>0.47091</v>
      </c>
      <c r="G1589">
        <v>5.2899999999999996E-4</v>
      </c>
      <c r="H1589">
        <v>2.0948000000000001E-2</v>
      </c>
      <c r="I1589">
        <v>2.1477E-2</v>
      </c>
    </row>
    <row r="1590" spans="1:9" x14ac:dyDescent="0.3">
      <c r="A1590">
        <v>700</v>
      </c>
      <c r="B1590">
        <v>12</v>
      </c>
      <c r="C1590">
        <v>34.847999999999999</v>
      </c>
      <c r="D1590">
        <v>76.852000000000004</v>
      </c>
      <c r="E1590">
        <v>0.98548000000000002</v>
      </c>
      <c r="F1590">
        <v>0.47012999999999999</v>
      </c>
      <c r="G1590">
        <v>5.3600000000000002E-4</v>
      </c>
      <c r="H1590">
        <v>2.1007000000000001E-2</v>
      </c>
      <c r="I1590">
        <v>2.1544000000000001E-2</v>
      </c>
    </row>
    <row r="1591" spans="1:9" x14ac:dyDescent="0.3">
      <c r="A1591">
        <v>400</v>
      </c>
      <c r="B1591">
        <v>11</v>
      </c>
      <c r="C1591">
        <v>37.079000000000001</v>
      </c>
      <c r="D1591">
        <v>73.632999999999996</v>
      </c>
      <c r="E1591">
        <v>0.98084000000000005</v>
      </c>
      <c r="F1591">
        <v>0.47775000000000001</v>
      </c>
      <c r="G1591">
        <v>6.5499999999999998E-4</v>
      </c>
      <c r="H1591">
        <v>2.1018999999999999E-2</v>
      </c>
      <c r="I1591">
        <v>2.1673999999999999E-2</v>
      </c>
    </row>
    <row r="1592" spans="1:9" x14ac:dyDescent="0.3">
      <c r="A1592">
        <v>600</v>
      </c>
      <c r="B1592">
        <v>12</v>
      </c>
      <c r="C1592">
        <v>34.936999999999998</v>
      </c>
      <c r="D1592">
        <v>76.802000000000007</v>
      </c>
      <c r="E1592">
        <v>0.98538000000000003</v>
      </c>
      <c r="F1592">
        <v>0.46933999999999998</v>
      </c>
      <c r="G1592">
        <v>5.4199999999999995E-4</v>
      </c>
      <c r="H1592">
        <v>2.1073000000000001E-2</v>
      </c>
      <c r="I1592">
        <v>2.1616E-2</v>
      </c>
    </row>
    <row r="1593" spans="1:9" x14ac:dyDescent="0.3">
      <c r="A1593">
        <v>500</v>
      </c>
      <c r="B1593">
        <v>11</v>
      </c>
      <c r="C1593">
        <v>37.067</v>
      </c>
      <c r="D1593">
        <v>73.795000000000002</v>
      </c>
      <c r="E1593">
        <v>0.98089000000000004</v>
      </c>
      <c r="F1593">
        <v>0.47625000000000001</v>
      </c>
      <c r="G1593">
        <v>6.5499999999999998E-4</v>
      </c>
      <c r="H1593">
        <v>2.1085E-2</v>
      </c>
      <c r="I1593">
        <v>2.1739999999999999E-2</v>
      </c>
    </row>
    <row r="1594" spans="1:9" x14ac:dyDescent="0.3">
      <c r="A1594">
        <v>500</v>
      </c>
      <c r="B1594">
        <v>12</v>
      </c>
      <c r="C1594">
        <v>35.018999999999998</v>
      </c>
      <c r="D1594">
        <v>76.778999999999996</v>
      </c>
      <c r="E1594">
        <v>0.98529999999999995</v>
      </c>
      <c r="F1594">
        <v>0.46854000000000001</v>
      </c>
      <c r="G1594">
        <v>5.4699999999999996E-4</v>
      </c>
      <c r="H1594">
        <v>2.1149000000000001E-2</v>
      </c>
      <c r="I1594">
        <v>2.1696E-2</v>
      </c>
    </row>
    <row r="1595" spans="1:9" x14ac:dyDescent="0.3">
      <c r="A1595">
        <v>600</v>
      </c>
      <c r="B1595">
        <v>11</v>
      </c>
      <c r="C1595">
        <v>37.079000000000001</v>
      </c>
      <c r="D1595">
        <v>73.975999999999999</v>
      </c>
      <c r="E1595">
        <v>0.98099999999999998</v>
      </c>
      <c r="F1595">
        <v>0.47493999999999997</v>
      </c>
      <c r="G1595">
        <v>6.5200000000000002E-4</v>
      </c>
      <c r="H1595">
        <v>2.1149999999999999E-2</v>
      </c>
      <c r="I1595">
        <v>2.1801999999999998E-2</v>
      </c>
    </row>
    <row r="1596" spans="1:9" x14ac:dyDescent="0.3">
      <c r="A1596">
        <v>700</v>
      </c>
      <c r="B1596">
        <v>11</v>
      </c>
      <c r="C1596">
        <v>37.113999999999997</v>
      </c>
      <c r="D1596">
        <v>74.156999999999996</v>
      </c>
      <c r="E1596">
        <v>0.98114999999999997</v>
      </c>
      <c r="F1596">
        <v>0.47371999999999997</v>
      </c>
      <c r="G1596">
        <v>6.4800000000000003E-4</v>
      </c>
      <c r="H1596">
        <v>2.1215999999999999E-2</v>
      </c>
      <c r="I1596">
        <v>2.1863E-2</v>
      </c>
    </row>
    <row r="1597" spans="1:9" x14ac:dyDescent="0.3">
      <c r="A1597">
        <v>400</v>
      </c>
      <c r="B1597">
        <v>12</v>
      </c>
      <c r="C1597">
        <v>35.106000000000002</v>
      </c>
      <c r="D1597">
        <v>76.798000000000002</v>
      </c>
      <c r="E1597">
        <v>0.98526000000000002</v>
      </c>
      <c r="F1597">
        <v>0.46771000000000001</v>
      </c>
      <c r="G1597">
        <v>5.4900000000000001E-4</v>
      </c>
      <c r="H1597">
        <v>2.1239999999999998E-2</v>
      </c>
      <c r="I1597">
        <v>2.1787999999999998E-2</v>
      </c>
    </row>
    <row r="1598" spans="1:9" x14ac:dyDescent="0.3">
      <c r="A1598">
        <v>800</v>
      </c>
      <c r="B1598">
        <v>11</v>
      </c>
      <c r="C1598">
        <v>37.136000000000003</v>
      </c>
      <c r="D1598">
        <v>74.337999999999994</v>
      </c>
      <c r="E1598">
        <v>0.98131999999999997</v>
      </c>
      <c r="F1598">
        <v>0.47252</v>
      </c>
      <c r="G1598">
        <v>6.4300000000000002E-4</v>
      </c>
      <c r="H1598">
        <v>2.1281999999999999E-2</v>
      </c>
      <c r="I1598">
        <v>2.1925E-2</v>
      </c>
    </row>
    <row r="1599" spans="1:9" x14ac:dyDescent="0.3">
      <c r="A1599">
        <v>900</v>
      </c>
      <c r="B1599">
        <v>11</v>
      </c>
      <c r="C1599">
        <v>37.143000000000001</v>
      </c>
      <c r="D1599">
        <v>74.512</v>
      </c>
      <c r="E1599">
        <v>0.98150000000000004</v>
      </c>
      <c r="F1599">
        <v>0.47132000000000002</v>
      </c>
      <c r="G1599">
        <v>6.38E-4</v>
      </c>
      <c r="H1599">
        <v>2.1349E-2</v>
      </c>
      <c r="I1599">
        <v>2.1987E-2</v>
      </c>
    </row>
    <row r="1600" spans="1:9" x14ac:dyDescent="0.3">
      <c r="A1600">
        <v>300</v>
      </c>
      <c r="B1600">
        <v>12</v>
      </c>
      <c r="C1600">
        <v>35.195999999999998</v>
      </c>
      <c r="D1600">
        <v>76.882000000000005</v>
      </c>
      <c r="E1600">
        <v>0.98526000000000002</v>
      </c>
      <c r="F1600">
        <v>0.46686</v>
      </c>
      <c r="G1600">
        <v>5.4600000000000004E-4</v>
      </c>
      <c r="H1600">
        <v>2.1351999999999999E-2</v>
      </c>
      <c r="I1600">
        <v>2.1898000000000001E-2</v>
      </c>
    </row>
    <row r="1601" spans="1:9" x14ac:dyDescent="0.3">
      <c r="A1601">
        <v>200</v>
      </c>
      <c r="B1601">
        <v>12</v>
      </c>
      <c r="C1601">
        <v>35.290999999999997</v>
      </c>
      <c r="D1601">
        <v>77.078999999999994</v>
      </c>
      <c r="E1601">
        <v>0.98536999999999997</v>
      </c>
      <c r="F1601">
        <v>0.46612999999999999</v>
      </c>
      <c r="G1601">
        <v>5.3600000000000002E-4</v>
      </c>
      <c r="H1601">
        <v>2.1493000000000002E-2</v>
      </c>
      <c r="I1601">
        <v>2.2027999999999999E-2</v>
      </c>
    </row>
    <row r="1602" spans="1:9" x14ac:dyDescent="0.3">
      <c r="A1602">
        <v>100</v>
      </c>
      <c r="B1602">
        <v>12</v>
      </c>
      <c r="C1602">
        <v>35.360999999999997</v>
      </c>
      <c r="D1602">
        <v>77.432000000000002</v>
      </c>
      <c r="E1602">
        <v>0.98573</v>
      </c>
      <c r="F1602">
        <v>0.46629999999999999</v>
      </c>
      <c r="G1602">
        <v>5.1099999999999995E-4</v>
      </c>
      <c r="H1602">
        <v>2.1644E-2</v>
      </c>
      <c r="I1602">
        <v>2.2155000000000001E-2</v>
      </c>
    </row>
  </sheetData>
  <sortState ref="A2:I1603">
    <sortCondition ref="H2:H1603"/>
    <sortCondition ref="D2:D1603"/>
    <sortCondition descending="1" ref="F2:F1603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4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140</v>
      </c>
      <c r="B1" t="s">
        <v>141</v>
      </c>
      <c r="C1" t="s">
        <v>142</v>
      </c>
      <c r="D1" t="s">
        <v>143</v>
      </c>
      <c r="E1" t="s">
        <v>144</v>
      </c>
      <c r="F1" t="s">
        <v>145</v>
      </c>
      <c r="G1" t="s">
        <v>146</v>
      </c>
      <c r="H1" t="s">
        <v>147</v>
      </c>
      <c r="I1" t="s">
        <v>148</v>
      </c>
    </row>
    <row r="2" spans="1:9" x14ac:dyDescent="0.3">
      <c r="A2">
        <v>200</v>
      </c>
      <c r="B2">
        <v>9</v>
      </c>
      <c r="C2">
        <v>70.930000000000007</v>
      </c>
      <c r="D2">
        <v>63.381999999999998</v>
      </c>
      <c r="E2">
        <v>0.89163000000000003</v>
      </c>
      <c r="F2">
        <v>0.77295999999999998</v>
      </c>
      <c r="G2">
        <v>3.3040000000000001E-3</v>
      </c>
      <c r="H2">
        <v>7.6290000000000004E-3</v>
      </c>
      <c r="I2">
        <v>1.0933E-2</v>
      </c>
    </row>
    <row r="3" spans="1:9" x14ac:dyDescent="0.3">
      <c r="A3">
        <v>100</v>
      </c>
      <c r="B3">
        <v>9</v>
      </c>
      <c r="C3">
        <v>62.667000000000002</v>
      </c>
      <c r="D3">
        <v>59.456000000000003</v>
      </c>
      <c r="E3">
        <v>0.86265000000000003</v>
      </c>
      <c r="F3">
        <v>0.77700999999999998</v>
      </c>
      <c r="G3">
        <v>4.2900000000000004E-3</v>
      </c>
      <c r="H3">
        <v>7.7520000000000002E-3</v>
      </c>
      <c r="I3">
        <v>1.2042000000000001E-2</v>
      </c>
    </row>
    <row r="4" spans="1:9" x14ac:dyDescent="0.3">
      <c r="A4">
        <v>300</v>
      </c>
      <c r="B4">
        <v>9</v>
      </c>
      <c r="C4">
        <v>72.028999999999996</v>
      </c>
      <c r="D4">
        <v>60.070999999999998</v>
      </c>
      <c r="E4">
        <v>0.90766000000000002</v>
      </c>
      <c r="F4">
        <v>0.76609000000000005</v>
      </c>
      <c r="G4">
        <v>2.8830000000000001E-3</v>
      </c>
      <c r="H4">
        <v>7.9039999999999996E-3</v>
      </c>
      <c r="I4">
        <v>1.0786E-2</v>
      </c>
    </row>
    <row r="5" spans="1:9" x14ac:dyDescent="0.3">
      <c r="A5">
        <v>400</v>
      </c>
      <c r="B5">
        <v>9</v>
      </c>
      <c r="C5">
        <v>71.998999999999995</v>
      </c>
      <c r="D5">
        <v>60.302</v>
      </c>
      <c r="E5">
        <v>0.91512000000000004</v>
      </c>
      <c r="F5">
        <v>0.75287000000000004</v>
      </c>
      <c r="G5">
        <v>2.6930000000000001E-3</v>
      </c>
      <c r="H5">
        <v>8.3820000000000006E-3</v>
      </c>
      <c r="I5">
        <v>1.1075E-2</v>
      </c>
    </row>
    <row r="6" spans="1:9" x14ac:dyDescent="0.3">
      <c r="A6">
        <v>500</v>
      </c>
      <c r="B6">
        <v>9</v>
      </c>
      <c r="C6">
        <v>71.414000000000001</v>
      </c>
      <c r="D6">
        <v>61.715000000000003</v>
      </c>
      <c r="E6">
        <v>0.92064000000000001</v>
      </c>
      <c r="F6">
        <v>0.73933000000000004</v>
      </c>
      <c r="G6">
        <v>2.5140000000000002E-3</v>
      </c>
      <c r="H6">
        <v>8.8269999999999998E-3</v>
      </c>
      <c r="I6">
        <v>1.1341E-2</v>
      </c>
    </row>
    <row r="7" spans="1:9" x14ac:dyDescent="0.3">
      <c r="A7">
        <v>600</v>
      </c>
      <c r="B7">
        <v>9</v>
      </c>
      <c r="C7">
        <v>69.820999999999998</v>
      </c>
      <c r="D7">
        <v>63.475999999999999</v>
      </c>
      <c r="E7">
        <v>0.92501</v>
      </c>
      <c r="F7">
        <v>0.72782000000000002</v>
      </c>
      <c r="G7">
        <v>2.3649999999999999E-3</v>
      </c>
      <c r="H7">
        <v>9.195E-3</v>
      </c>
      <c r="I7">
        <v>1.1560000000000001E-2</v>
      </c>
    </row>
    <row r="8" spans="1:9" x14ac:dyDescent="0.3">
      <c r="A8">
        <v>700</v>
      </c>
      <c r="B8">
        <v>9</v>
      </c>
      <c r="C8">
        <v>67.991</v>
      </c>
      <c r="D8">
        <v>65.058000000000007</v>
      </c>
      <c r="E8">
        <v>0.92832000000000003</v>
      </c>
      <c r="F8">
        <v>0.71804999999999997</v>
      </c>
      <c r="G8">
        <v>2.248E-3</v>
      </c>
      <c r="H8">
        <v>9.502E-3</v>
      </c>
      <c r="I8">
        <v>1.175E-2</v>
      </c>
    </row>
    <row r="9" spans="1:9" x14ac:dyDescent="0.3">
      <c r="A9">
        <v>800</v>
      </c>
      <c r="B9">
        <v>9</v>
      </c>
      <c r="C9">
        <v>66.084999999999994</v>
      </c>
      <c r="D9">
        <v>66.039000000000001</v>
      </c>
      <c r="E9">
        <v>0.93122000000000005</v>
      </c>
      <c r="F9">
        <v>0.71055999999999997</v>
      </c>
      <c r="G9">
        <v>2.1429999999999999E-3</v>
      </c>
      <c r="H9">
        <v>9.7319999999999993E-3</v>
      </c>
      <c r="I9">
        <v>1.1875E-2</v>
      </c>
    </row>
    <row r="10" spans="1:9" x14ac:dyDescent="0.3">
      <c r="A10">
        <v>1100</v>
      </c>
      <c r="B10">
        <v>9</v>
      </c>
      <c r="C10">
        <v>60.097999999999999</v>
      </c>
      <c r="D10">
        <v>65.545000000000002</v>
      </c>
      <c r="E10">
        <v>0.94491000000000003</v>
      </c>
      <c r="F10">
        <v>0.71055999999999997</v>
      </c>
      <c r="G10">
        <v>1.663E-3</v>
      </c>
      <c r="H10">
        <v>9.7479999999999997E-3</v>
      </c>
      <c r="I10">
        <v>1.1410999999999999E-2</v>
      </c>
    </row>
    <row r="11" spans="1:9" x14ac:dyDescent="0.3">
      <c r="A11">
        <v>900</v>
      </c>
      <c r="B11">
        <v>9</v>
      </c>
      <c r="C11">
        <v>64.091999999999999</v>
      </c>
      <c r="D11">
        <v>66.349999999999994</v>
      </c>
      <c r="E11">
        <v>0.93420999999999998</v>
      </c>
      <c r="F11">
        <v>0.70513999999999999</v>
      </c>
      <c r="G11">
        <v>2.036E-3</v>
      </c>
      <c r="H11">
        <v>9.8949999999999993E-3</v>
      </c>
      <c r="I11">
        <v>1.193E-2</v>
      </c>
    </row>
    <row r="12" spans="1:9" x14ac:dyDescent="0.3">
      <c r="A12">
        <v>1200</v>
      </c>
      <c r="B12">
        <v>9</v>
      </c>
      <c r="C12">
        <v>59.128</v>
      </c>
      <c r="D12">
        <v>65.263000000000005</v>
      </c>
      <c r="E12">
        <v>0.94660999999999995</v>
      </c>
      <c r="F12">
        <v>0.70545999999999998</v>
      </c>
      <c r="G12">
        <v>1.6119999999999999E-3</v>
      </c>
      <c r="H12">
        <v>9.9430000000000004E-3</v>
      </c>
      <c r="I12">
        <v>1.1554999999999999E-2</v>
      </c>
    </row>
    <row r="13" spans="1:9" x14ac:dyDescent="0.3">
      <c r="A13">
        <v>1000</v>
      </c>
      <c r="B13">
        <v>9</v>
      </c>
      <c r="C13">
        <v>64.316999999999993</v>
      </c>
      <c r="D13">
        <v>68.123999999999995</v>
      </c>
      <c r="E13">
        <v>0.93776999999999999</v>
      </c>
      <c r="F13">
        <v>0.70321999999999996</v>
      </c>
      <c r="G13">
        <v>1.8799999999999999E-3</v>
      </c>
      <c r="H13">
        <v>9.9430000000000004E-3</v>
      </c>
      <c r="I13">
        <v>1.1823E-2</v>
      </c>
    </row>
    <row r="14" spans="1:9" x14ac:dyDescent="0.3">
      <c r="A14">
        <v>1300</v>
      </c>
      <c r="B14">
        <v>9</v>
      </c>
      <c r="C14">
        <v>58.36</v>
      </c>
      <c r="D14">
        <v>65.105999999999995</v>
      </c>
      <c r="E14">
        <v>0.94777999999999996</v>
      </c>
      <c r="F14">
        <v>0.69987999999999995</v>
      </c>
      <c r="G14">
        <v>1.5770000000000001E-3</v>
      </c>
      <c r="H14">
        <v>1.0156E-2</v>
      </c>
      <c r="I14">
        <v>1.1733E-2</v>
      </c>
    </row>
    <row r="15" spans="1:9" x14ac:dyDescent="0.3">
      <c r="A15">
        <v>1400</v>
      </c>
      <c r="B15">
        <v>9</v>
      </c>
      <c r="C15">
        <v>57.643000000000001</v>
      </c>
      <c r="D15">
        <v>65.004999999999995</v>
      </c>
      <c r="E15">
        <v>0.94876000000000005</v>
      </c>
      <c r="F15">
        <v>0.69408999999999998</v>
      </c>
      <c r="G15">
        <v>1.547E-3</v>
      </c>
      <c r="H15">
        <v>1.0381E-2</v>
      </c>
      <c r="I15">
        <v>1.1927999999999999E-2</v>
      </c>
    </row>
    <row r="16" spans="1:9" x14ac:dyDescent="0.3">
      <c r="A16">
        <v>1500</v>
      </c>
      <c r="B16">
        <v>9</v>
      </c>
      <c r="C16">
        <v>56.921999999999997</v>
      </c>
      <c r="D16">
        <v>64.926000000000002</v>
      </c>
      <c r="E16">
        <v>0.94962999999999997</v>
      </c>
      <c r="F16">
        <v>0.68830999999999998</v>
      </c>
      <c r="G16">
        <v>1.521E-3</v>
      </c>
      <c r="H16">
        <v>1.0606000000000001E-2</v>
      </c>
      <c r="I16">
        <v>1.2127000000000001E-2</v>
      </c>
    </row>
    <row r="17" spans="1:9" x14ac:dyDescent="0.3">
      <c r="A17">
        <v>1600</v>
      </c>
      <c r="B17">
        <v>9</v>
      </c>
      <c r="C17">
        <v>56.259</v>
      </c>
      <c r="D17">
        <v>64.86</v>
      </c>
      <c r="E17">
        <v>0.95043999999999995</v>
      </c>
      <c r="F17">
        <v>0.68269999999999997</v>
      </c>
      <c r="G17">
        <v>1.4970000000000001E-3</v>
      </c>
      <c r="H17">
        <v>1.0827E-2</v>
      </c>
      <c r="I17">
        <v>1.2324E-2</v>
      </c>
    </row>
    <row r="18" spans="1:9" x14ac:dyDescent="0.3">
      <c r="A18">
        <v>1700</v>
      </c>
      <c r="B18">
        <v>9</v>
      </c>
      <c r="C18">
        <v>55.610999999999997</v>
      </c>
      <c r="D18">
        <v>64.787999999999997</v>
      </c>
      <c r="E18">
        <v>0.95120000000000005</v>
      </c>
      <c r="F18">
        <v>0.67734000000000005</v>
      </c>
      <c r="G18">
        <v>1.475E-3</v>
      </c>
      <c r="H18">
        <v>1.1041E-2</v>
      </c>
      <c r="I18">
        <v>1.2515E-2</v>
      </c>
    </row>
    <row r="19" spans="1:9" x14ac:dyDescent="0.3">
      <c r="A19">
        <v>1800</v>
      </c>
      <c r="B19">
        <v>9</v>
      </c>
      <c r="C19">
        <v>54.970999999999997</v>
      </c>
      <c r="D19">
        <v>64.701999999999998</v>
      </c>
      <c r="E19">
        <v>0.95191999999999999</v>
      </c>
      <c r="F19">
        <v>0.67225000000000001</v>
      </c>
      <c r="G19">
        <v>1.4530000000000001E-3</v>
      </c>
      <c r="H19">
        <v>1.1245E-2</v>
      </c>
      <c r="I19">
        <v>1.2697999999999999E-2</v>
      </c>
    </row>
    <row r="20" spans="1:9" x14ac:dyDescent="0.3">
      <c r="A20">
        <v>1900</v>
      </c>
      <c r="B20">
        <v>9</v>
      </c>
      <c r="C20">
        <v>54.381999999999998</v>
      </c>
      <c r="D20">
        <v>64.596000000000004</v>
      </c>
      <c r="E20">
        <v>0.95262000000000002</v>
      </c>
      <c r="F20">
        <v>0.66744999999999999</v>
      </c>
      <c r="G20">
        <v>1.433E-3</v>
      </c>
      <c r="H20">
        <v>1.1439E-2</v>
      </c>
      <c r="I20">
        <v>1.2872E-2</v>
      </c>
    </row>
    <row r="21" spans="1:9" x14ac:dyDescent="0.3">
      <c r="A21">
        <v>2100</v>
      </c>
      <c r="B21">
        <v>9</v>
      </c>
      <c r="C21">
        <v>53.43</v>
      </c>
      <c r="D21">
        <v>64.301000000000002</v>
      </c>
      <c r="E21">
        <v>0.95489999999999997</v>
      </c>
      <c r="F21">
        <v>0.66283999999999998</v>
      </c>
      <c r="G21">
        <v>1.3619999999999999E-3</v>
      </c>
      <c r="H21">
        <v>1.1683000000000001E-2</v>
      </c>
      <c r="I21">
        <v>1.3044999999999999E-2</v>
      </c>
    </row>
    <row r="22" spans="1:9" x14ac:dyDescent="0.3">
      <c r="A22">
        <v>2000</v>
      </c>
      <c r="B22">
        <v>9</v>
      </c>
      <c r="C22">
        <v>54.646000000000001</v>
      </c>
      <c r="D22">
        <v>65.352000000000004</v>
      </c>
      <c r="E22">
        <v>0.95333000000000001</v>
      </c>
      <c r="F22">
        <v>0.66195999999999999</v>
      </c>
      <c r="G22">
        <v>1.41E-3</v>
      </c>
      <c r="H22">
        <v>1.1729E-2</v>
      </c>
      <c r="I22">
        <v>1.3139E-2</v>
      </c>
    </row>
    <row r="23" spans="1:9" x14ac:dyDescent="0.3">
      <c r="A23">
        <v>2200</v>
      </c>
      <c r="B23">
        <v>9</v>
      </c>
      <c r="C23">
        <v>53.026000000000003</v>
      </c>
      <c r="D23">
        <v>64.150000000000006</v>
      </c>
      <c r="E23">
        <v>0.95550000000000002</v>
      </c>
      <c r="F23">
        <v>0.66047999999999996</v>
      </c>
      <c r="G23">
        <v>1.3439999999999999E-3</v>
      </c>
      <c r="H23">
        <v>1.1781E-2</v>
      </c>
      <c r="I23">
        <v>1.3125E-2</v>
      </c>
    </row>
    <row r="24" spans="1:9" x14ac:dyDescent="0.3">
      <c r="A24">
        <v>2300</v>
      </c>
      <c r="B24">
        <v>9</v>
      </c>
      <c r="C24">
        <v>52.686999999999998</v>
      </c>
      <c r="D24">
        <v>64.043000000000006</v>
      </c>
      <c r="E24">
        <v>0.95596999999999999</v>
      </c>
      <c r="F24">
        <v>0.65825999999999996</v>
      </c>
      <c r="G24">
        <v>1.33E-3</v>
      </c>
      <c r="H24">
        <v>1.1873E-2</v>
      </c>
      <c r="I24">
        <v>1.3202999999999999E-2</v>
      </c>
    </row>
    <row r="25" spans="1:9" x14ac:dyDescent="0.3">
      <c r="A25">
        <v>2400</v>
      </c>
      <c r="B25">
        <v>9</v>
      </c>
      <c r="C25">
        <v>52.366</v>
      </c>
      <c r="D25">
        <v>63.947000000000003</v>
      </c>
      <c r="E25">
        <v>0.95640000000000003</v>
      </c>
      <c r="F25">
        <v>0.65617000000000003</v>
      </c>
      <c r="G25">
        <v>1.317E-3</v>
      </c>
      <c r="H25">
        <v>1.1958999999999999E-2</v>
      </c>
      <c r="I25">
        <v>1.3277000000000001E-2</v>
      </c>
    </row>
    <row r="26" spans="1:9" x14ac:dyDescent="0.3">
      <c r="A26">
        <v>20000</v>
      </c>
      <c r="B26">
        <v>9</v>
      </c>
      <c r="C26">
        <v>43.518999999999998</v>
      </c>
      <c r="D26">
        <v>66.203999999999994</v>
      </c>
      <c r="E26">
        <v>0.96980999999999995</v>
      </c>
      <c r="F26">
        <v>0.65544999999999998</v>
      </c>
      <c r="G26">
        <v>9.1299999999999997E-4</v>
      </c>
      <c r="H26">
        <v>1.1985000000000001E-2</v>
      </c>
      <c r="I26">
        <v>1.2899000000000001E-2</v>
      </c>
    </row>
    <row r="27" spans="1:9" x14ac:dyDescent="0.3">
      <c r="A27">
        <v>19900</v>
      </c>
      <c r="B27">
        <v>9</v>
      </c>
      <c r="C27">
        <v>43.524999999999999</v>
      </c>
      <c r="D27">
        <v>66.19</v>
      </c>
      <c r="E27">
        <v>0.96979000000000004</v>
      </c>
      <c r="F27">
        <v>0.65537999999999996</v>
      </c>
      <c r="G27">
        <v>9.1399999999999999E-4</v>
      </c>
      <c r="H27">
        <v>1.1988E-2</v>
      </c>
      <c r="I27">
        <v>1.2902E-2</v>
      </c>
    </row>
    <row r="28" spans="1:9" x14ac:dyDescent="0.3">
      <c r="A28">
        <v>19800</v>
      </c>
      <c r="B28">
        <v>9</v>
      </c>
      <c r="C28">
        <v>43.533999999999999</v>
      </c>
      <c r="D28">
        <v>66.179000000000002</v>
      </c>
      <c r="E28">
        <v>0.96975999999999996</v>
      </c>
      <c r="F28">
        <v>0.65529999999999999</v>
      </c>
      <c r="G28">
        <v>9.1500000000000001E-4</v>
      </c>
      <c r="H28">
        <v>1.1991E-2</v>
      </c>
      <c r="I28">
        <v>1.2906000000000001E-2</v>
      </c>
    </row>
    <row r="29" spans="1:9" x14ac:dyDescent="0.3">
      <c r="A29">
        <v>19700</v>
      </c>
      <c r="B29">
        <v>9</v>
      </c>
      <c r="C29">
        <v>43.542000000000002</v>
      </c>
      <c r="D29">
        <v>66.167000000000002</v>
      </c>
      <c r="E29">
        <v>0.96974000000000005</v>
      </c>
      <c r="F29">
        <v>0.65522000000000002</v>
      </c>
      <c r="G29">
        <v>9.1500000000000001E-4</v>
      </c>
      <c r="H29">
        <v>1.1993999999999999E-2</v>
      </c>
      <c r="I29">
        <v>1.2909E-2</v>
      </c>
    </row>
    <row r="30" spans="1:9" x14ac:dyDescent="0.3">
      <c r="A30">
        <v>19600</v>
      </c>
      <c r="B30">
        <v>9</v>
      </c>
      <c r="C30">
        <v>43.551000000000002</v>
      </c>
      <c r="D30">
        <v>66.156000000000006</v>
      </c>
      <c r="E30">
        <v>0.96972000000000003</v>
      </c>
      <c r="F30">
        <v>0.65512999999999999</v>
      </c>
      <c r="G30">
        <v>9.1600000000000004E-4</v>
      </c>
      <c r="H30">
        <v>1.1997000000000001E-2</v>
      </c>
      <c r="I30">
        <v>1.2913000000000001E-2</v>
      </c>
    </row>
    <row r="31" spans="1:9" x14ac:dyDescent="0.3">
      <c r="A31">
        <v>19500</v>
      </c>
      <c r="B31">
        <v>9</v>
      </c>
      <c r="C31">
        <v>43.561</v>
      </c>
      <c r="D31">
        <v>66.144999999999996</v>
      </c>
      <c r="E31">
        <v>0.96970000000000001</v>
      </c>
      <c r="F31">
        <v>0.65505000000000002</v>
      </c>
      <c r="G31">
        <v>9.1699999999999995E-4</v>
      </c>
      <c r="H31">
        <v>1.2E-2</v>
      </c>
      <c r="I31">
        <v>1.2917E-2</v>
      </c>
    </row>
    <row r="32" spans="1:9" x14ac:dyDescent="0.3">
      <c r="A32">
        <v>19400</v>
      </c>
      <c r="B32">
        <v>9</v>
      </c>
      <c r="C32">
        <v>43.57</v>
      </c>
      <c r="D32">
        <v>66.134</v>
      </c>
      <c r="E32">
        <v>0.96967000000000003</v>
      </c>
      <c r="F32">
        <v>0.65497000000000005</v>
      </c>
      <c r="G32">
        <v>9.1799999999999998E-4</v>
      </c>
      <c r="H32">
        <v>1.2004000000000001E-2</v>
      </c>
      <c r="I32">
        <v>1.2921E-2</v>
      </c>
    </row>
    <row r="33" spans="1:9" x14ac:dyDescent="0.3">
      <c r="A33">
        <v>19300</v>
      </c>
      <c r="B33">
        <v>9</v>
      </c>
      <c r="C33">
        <v>43.579000000000001</v>
      </c>
      <c r="D33">
        <v>66.123000000000005</v>
      </c>
      <c r="E33">
        <v>0.96965000000000001</v>
      </c>
      <c r="F33">
        <v>0.65488000000000002</v>
      </c>
      <c r="G33">
        <v>9.1799999999999998E-4</v>
      </c>
      <c r="H33">
        <v>1.2007E-2</v>
      </c>
      <c r="I33">
        <v>1.2925000000000001E-2</v>
      </c>
    </row>
    <row r="34" spans="1:9" x14ac:dyDescent="0.3">
      <c r="A34">
        <v>19200</v>
      </c>
      <c r="B34">
        <v>9</v>
      </c>
      <c r="C34">
        <v>43.588999999999999</v>
      </c>
      <c r="D34">
        <v>66.111999999999995</v>
      </c>
      <c r="E34">
        <v>0.96962999999999999</v>
      </c>
      <c r="F34">
        <v>0.65480000000000005</v>
      </c>
      <c r="G34">
        <v>9.19E-4</v>
      </c>
      <c r="H34">
        <v>1.201E-2</v>
      </c>
      <c r="I34">
        <v>1.2929E-2</v>
      </c>
    </row>
    <row r="35" spans="1:9" x14ac:dyDescent="0.3">
      <c r="A35">
        <v>19100</v>
      </c>
      <c r="B35">
        <v>9</v>
      </c>
      <c r="C35">
        <v>43.597999999999999</v>
      </c>
      <c r="D35">
        <v>66.102000000000004</v>
      </c>
      <c r="E35">
        <v>0.96960999999999997</v>
      </c>
      <c r="F35">
        <v>0.65471000000000001</v>
      </c>
      <c r="G35">
        <v>9.2000000000000003E-4</v>
      </c>
      <c r="H35">
        <v>1.2012999999999999E-2</v>
      </c>
      <c r="I35">
        <v>1.2933E-2</v>
      </c>
    </row>
    <row r="36" spans="1:9" x14ac:dyDescent="0.3">
      <c r="A36">
        <v>19000</v>
      </c>
      <c r="B36">
        <v>9</v>
      </c>
      <c r="C36">
        <v>43.609000000000002</v>
      </c>
      <c r="D36">
        <v>66.094999999999999</v>
      </c>
      <c r="E36">
        <v>0.96958</v>
      </c>
      <c r="F36">
        <v>0.65461000000000003</v>
      </c>
      <c r="G36">
        <v>9.2000000000000003E-4</v>
      </c>
      <c r="H36">
        <v>1.2017E-2</v>
      </c>
      <c r="I36">
        <v>1.2938E-2</v>
      </c>
    </row>
    <row r="37" spans="1:9" x14ac:dyDescent="0.3">
      <c r="A37">
        <v>18900</v>
      </c>
      <c r="B37">
        <v>9</v>
      </c>
      <c r="C37">
        <v>43.615000000000002</v>
      </c>
      <c r="D37">
        <v>66.08</v>
      </c>
      <c r="E37">
        <v>0.96955999999999998</v>
      </c>
      <c r="F37">
        <v>0.65452999999999995</v>
      </c>
      <c r="G37">
        <v>9.2100000000000005E-4</v>
      </c>
      <c r="H37">
        <v>1.2019999999999999E-2</v>
      </c>
      <c r="I37">
        <v>1.2940999999999999E-2</v>
      </c>
    </row>
    <row r="38" spans="1:9" x14ac:dyDescent="0.3">
      <c r="A38">
        <v>18800</v>
      </c>
      <c r="B38">
        <v>9</v>
      </c>
      <c r="C38">
        <v>43.625</v>
      </c>
      <c r="D38">
        <v>66.069000000000003</v>
      </c>
      <c r="E38">
        <v>0.96953</v>
      </c>
      <c r="F38">
        <v>0.65442999999999996</v>
      </c>
      <c r="G38">
        <v>9.2199999999999997E-4</v>
      </c>
      <c r="H38">
        <v>1.2024E-2</v>
      </c>
      <c r="I38">
        <v>1.2945E-2</v>
      </c>
    </row>
    <row r="39" spans="1:9" x14ac:dyDescent="0.3">
      <c r="A39">
        <v>18700</v>
      </c>
      <c r="B39">
        <v>9</v>
      </c>
      <c r="C39">
        <v>43.634</v>
      </c>
      <c r="D39">
        <v>66.058000000000007</v>
      </c>
      <c r="E39">
        <v>0.96950999999999998</v>
      </c>
      <c r="F39">
        <v>0.65434000000000003</v>
      </c>
      <c r="G39">
        <v>9.2199999999999997E-4</v>
      </c>
      <c r="H39">
        <v>1.2026999999999999E-2</v>
      </c>
      <c r="I39">
        <v>1.295E-2</v>
      </c>
    </row>
    <row r="40" spans="1:9" x14ac:dyDescent="0.3">
      <c r="A40">
        <v>18600</v>
      </c>
      <c r="B40">
        <v>9</v>
      </c>
      <c r="C40">
        <v>43.643000000000001</v>
      </c>
      <c r="D40">
        <v>66.046000000000006</v>
      </c>
      <c r="E40">
        <v>0.96948999999999996</v>
      </c>
      <c r="F40">
        <v>0.65425</v>
      </c>
      <c r="G40">
        <v>9.2299999999999999E-4</v>
      </c>
      <c r="H40">
        <v>1.2031E-2</v>
      </c>
      <c r="I40">
        <v>1.2954E-2</v>
      </c>
    </row>
    <row r="41" spans="1:9" x14ac:dyDescent="0.3">
      <c r="A41">
        <v>18500</v>
      </c>
      <c r="B41">
        <v>9</v>
      </c>
      <c r="C41">
        <v>43.652999999999999</v>
      </c>
      <c r="D41">
        <v>66.034999999999997</v>
      </c>
      <c r="E41">
        <v>0.96945999999999999</v>
      </c>
      <c r="F41">
        <v>0.65415000000000001</v>
      </c>
      <c r="G41">
        <v>9.2400000000000002E-4</v>
      </c>
      <c r="H41">
        <v>1.2035000000000001E-2</v>
      </c>
      <c r="I41">
        <v>1.2958000000000001E-2</v>
      </c>
    </row>
    <row r="42" spans="1:9" x14ac:dyDescent="0.3">
      <c r="A42">
        <v>18400</v>
      </c>
      <c r="B42">
        <v>9</v>
      </c>
      <c r="C42">
        <v>43.662999999999997</v>
      </c>
      <c r="D42">
        <v>66.024000000000001</v>
      </c>
      <c r="E42">
        <v>0.96943999999999997</v>
      </c>
      <c r="F42">
        <v>0.65405999999999997</v>
      </c>
      <c r="G42">
        <v>9.2500000000000004E-4</v>
      </c>
      <c r="H42">
        <v>1.2038E-2</v>
      </c>
      <c r="I42">
        <v>1.2963000000000001E-2</v>
      </c>
    </row>
    <row r="43" spans="1:9" x14ac:dyDescent="0.3">
      <c r="A43">
        <v>2500</v>
      </c>
      <c r="B43">
        <v>9</v>
      </c>
      <c r="C43">
        <v>52.05</v>
      </c>
      <c r="D43">
        <v>63.856999999999999</v>
      </c>
      <c r="E43">
        <v>0.95681000000000005</v>
      </c>
      <c r="F43">
        <v>0.65417999999999998</v>
      </c>
      <c r="G43">
        <v>1.305E-3</v>
      </c>
      <c r="H43">
        <v>1.2041E-2</v>
      </c>
      <c r="I43">
        <v>1.3346E-2</v>
      </c>
    </row>
    <row r="44" spans="1:9" x14ac:dyDescent="0.3">
      <c r="A44">
        <v>18300</v>
      </c>
      <c r="B44">
        <v>9</v>
      </c>
      <c r="C44">
        <v>43.673000000000002</v>
      </c>
      <c r="D44">
        <v>66.013000000000005</v>
      </c>
      <c r="E44">
        <v>0.96941999999999995</v>
      </c>
      <c r="F44">
        <v>0.65395999999999999</v>
      </c>
      <c r="G44">
        <v>9.2500000000000004E-4</v>
      </c>
      <c r="H44">
        <v>1.2042000000000001E-2</v>
      </c>
      <c r="I44">
        <v>1.2966999999999999E-2</v>
      </c>
    </row>
    <row r="45" spans="1:9" x14ac:dyDescent="0.3">
      <c r="A45">
        <v>18200</v>
      </c>
      <c r="B45">
        <v>9</v>
      </c>
      <c r="C45">
        <v>43.683</v>
      </c>
      <c r="D45">
        <v>66.001999999999995</v>
      </c>
      <c r="E45">
        <v>0.96938999999999997</v>
      </c>
      <c r="F45">
        <v>0.65386999999999995</v>
      </c>
      <c r="G45">
        <v>9.2599999999999996E-4</v>
      </c>
      <c r="H45">
        <v>1.2045999999999999E-2</v>
      </c>
      <c r="I45">
        <v>1.2971999999999999E-2</v>
      </c>
    </row>
    <row r="46" spans="1:9" x14ac:dyDescent="0.3">
      <c r="A46">
        <v>18100</v>
      </c>
      <c r="B46">
        <v>9</v>
      </c>
      <c r="C46">
        <v>43.692999999999998</v>
      </c>
      <c r="D46">
        <v>65.992000000000004</v>
      </c>
      <c r="E46">
        <v>0.96936999999999995</v>
      </c>
      <c r="F46">
        <v>0.65376999999999996</v>
      </c>
      <c r="G46">
        <v>9.2699999999999998E-4</v>
      </c>
      <c r="H46">
        <v>1.205E-2</v>
      </c>
      <c r="I46">
        <v>1.2977000000000001E-2</v>
      </c>
    </row>
    <row r="47" spans="1:9" x14ac:dyDescent="0.3">
      <c r="A47">
        <v>18000</v>
      </c>
      <c r="B47">
        <v>9</v>
      </c>
      <c r="C47">
        <v>43.704999999999998</v>
      </c>
      <c r="D47">
        <v>65.984999999999999</v>
      </c>
      <c r="E47">
        <v>0.96933999999999998</v>
      </c>
      <c r="F47">
        <v>0.65364999999999995</v>
      </c>
      <c r="G47">
        <v>9.2800000000000001E-4</v>
      </c>
      <c r="H47">
        <v>1.2054E-2</v>
      </c>
      <c r="I47">
        <v>1.2982E-2</v>
      </c>
    </row>
    <row r="48" spans="1:9" x14ac:dyDescent="0.3">
      <c r="A48">
        <v>17900</v>
      </c>
      <c r="B48">
        <v>9</v>
      </c>
      <c r="C48">
        <v>43.710999999999999</v>
      </c>
      <c r="D48">
        <v>65.97</v>
      </c>
      <c r="E48">
        <v>0.96931999999999996</v>
      </c>
      <c r="F48">
        <v>0.65356000000000003</v>
      </c>
      <c r="G48">
        <v>9.2800000000000001E-4</v>
      </c>
      <c r="H48">
        <v>1.2057999999999999E-2</v>
      </c>
      <c r="I48">
        <v>1.2985999999999999E-2</v>
      </c>
    </row>
    <row r="49" spans="1:9" x14ac:dyDescent="0.3">
      <c r="A49">
        <v>17800</v>
      </c>
      <c r="B49">
        <v>9</v>
      </c>
      <c r="C49">
        <v>43.720999999999997</v>
      </c>
      <c r="D49">
        <v>65.957999999999998</v>
      </c>
      <c r="E49">
        <v>0.96928999999999998</v>
      </c>
      <c r="F49">
        <v>0.65344999999999998</v>
      </c>
      <c r="G49">
        <v>9.2900000000000003E-4</v>
      </c>
      <c r="H49">
        <v>1.2062E-2</v>
      </c>
      <c r="I49">
        <v>1.2991000000000001E-2</v>
      </c>
    </row>
    <row r="50" spans="1:9" x14ac:dyDescent="0.3">
      <c r="A50">
        <v>17700</v>
      </c>
      <c r="B50">
        <v>9</v>
      </c>
      <c r="C50">
        <v>43.731000000000002</v>
      </c>
      <c r="D50">
        <v>65.945999999999998</v>
      </c>
      <c r="E50">
        <v>0.96926999999999996</v>
      </c>
      <c r="F50">
        <v>0.65334999999999999</v>
      </c>
      <c r="G50">
        <v>9.3000000000000005E-4</v>
      </c>
      <c r="H50">
        <v>1.2066E-2</v>
      </c>
      <c r="I50">
        <v>1.2995E-2</v>
      </c>
    </row>
    <row r="51" spans="1:9" x14ac:dyDescent="0.3">
      <c r="A51">
        <v>17600</v>
      </c>
      <c r="B51">
        <v>9</v>
      </c>
      <c r="C51">
        <v>43.741</v>
      </c>
      <c r="D51">
        <v>65.933999999999997</v>
      </c>
      <c r="E51">
        <v>0.96923999999999999</v>
      </c>
      <c r="F51">
        <v>0.65325</v>
      </c>
      <c r="G51">
        <v>9.3099999999999997E-4</v>
      </c>
      <c r="H51">
        <v>1.2070000000000001E-2</v>
      </c>
      <c r="I51">
        <v>1.2999999999999999E-2</v>
      </c>
    </row>
    <row r="52" spans="1:9" x14ac:dyDescent="0.3">
      <c r="A52">
        <v>17500</v>
      </c>
      <c r="B52">
        <v>9</v>
      </c>
      <c r="C52">
        <v>43.750999999999998</v>
      </c>
      <c r="D52">
        <v>65.921999999999997</v>
      </c>
      <c r="E52">
        <v>0.96921999999999997</v>
      </c>
      <c r="F52">
        <v>0.65314000000000005</v>
      </c>
      <c r="G52">
        <v>9.3099999999999997E-4</v>
      </c>
      <c r="H52">
        <v>1.2074E-2</v>
      </c>
      <c r="I52">
        <v>1.3004999999999999E-2</v>
      </c>
    </row>
    <row r="53" spans="1:9" x14ac:dyDescent="0.3">
      <c r="A53">
        <v>17400</v>
      </c>
      <c r="B53">
        <v>9</v>
      </c>
      <c r="C53">
        <v>43.761000000000003</v>
      </c>
      <c r="D53">
        <v>65.911000000000001</v>
      </c>
      <c r="E53">
        <v>0.96919</v>
      </c>
      <c r="F53">
        <v>0.65303</v>
      </c>
      <c r="G53">
        <v>9.3199999999999999E-4</v>
      </c>
      <c r="H53">
        <v>1.2078E-2</v>
      </c>
      <c r="I53">
        <v>1.3010000000000001E-2</v>
      </c>
    </row>
    <row r="54" spans="1:9" x14ac:dyDescent="0.3">
      <c r="A54">
        <v>17300</v>
      </c>
      <c r="B54">
        <v>9</v>
      </c>
      <c r="C54">
        <v>43.771999999999998</v>
      </c>
      <c r="D54">
        <v>65.899000000000001</v>
      </c>
      <c r="E54">
        <v>0.96916999999999998</v>
      </c>
      <c r="F54">
        <v>0.65291999999999994</v>
      </c>
      <c r="G54">
        <v>9.3300000000000002E-4</v>
      </c>
      <c r="H54">
        <v>1.2082000000000001E-2</v>
      </c>
      <c r="I54">
        <v>1.3015000000000001E-2</v>
      </c>
    </row>
    <row r="55" spans="1:9" x14ac:dyDescent="0.3">
      <c r="A55">
        <v>17200</v>
      </c>
      <c r="B55">
        <v>9</v>
      </c>
      <c r="C55">
        <v>43.781999999999996</v>
      </c>
      <c r="D55">
        <v>65.888000000000005</v>
      </c>
      <c r="E55">
        <v>0.96914</v>
      </c>
      <c r="F55">
        <v>0.65281</v>
      </c>
      <c r="G55">
        <v>9.3400000000000004E-4</v>
      </c>
      <c r="H55">
        <v>1.2087000000000001E-2</v>
      </c>
      <c r="I55">
        <v>1.302E-2</v>
      </c>
    </row>
    <row r="56" spans="1:9" x14ac:dyDescent="0.3">
      <c r="A56">
        <v>17100</v>
      </c>
      <c r="B56">
        <v>9</v>
      </c>
      <c r="C56">
        <v>43.792999999999999</v>
      </c>
      <c r="D56">
        <v>65.876999999999995</v>
      </c>
      <c r="E56">
        <v>0.96911000000000003</v>
      </c>
      <c r="F56">
        <v>0.65269999999999995</v>
      </c>
      <c r="G56">
        <v>9.3400000000000004E-4</v>
      </c>
      <c r="H56">
        <v>1.2090999999999999E-2</v>
      </c>
      <c r="I56">
        <v>1.3025999999999999E-2</v>
      </c>
    </row>
    <row r="57" spans="1:9" x14ac:dyDescent="0.3">
      <c r="A57">
        <v>17000</v>
      </c>
      <c r="B57">
        <v>9</v>
      </c>
      <c r="C57">
        <v>43.807000000000002</v>
      </c>
      <c r="D57">
        <v>65.870999999999995</v>
      </c>
      <c r="E57">
        <v>0.96909000000000001</v>
      </c>
      <c r="F57">
        <v>0.65256999999999998</v>
      </c>
      <c r="G57">
        <v>9.3499999999999996E-4</v>
      </c>
      <c r="H57">
        <v>1.2096000000000001E-2</v>
      </c>
      <c r="I57">
        <v>1.3032E-2</v>
      </c>
    </row>
    <row r="58" spans="1:9" x14ac:dyDescent="0.3">
      <c r="A58">
        <v>16900</v>
      </c>
      <c r="B58">
        <v>9</v>
      </c>
      <c r="C58">
        <v>43.813000000000002</v>
      </c>
      <c r="D58">
        <v>65.853999999999999</v>
      </c>
      <c r="E58">
        <v>0.96906000000000003</v>
      </c>
      <c r="F58">
        <v>0.65246999999999999</v>
      </c>
      <c r="G58">
        <v>9.3599999999999998E-4</v>
      </c>
      <c r="H58">
        <v>1.21E-2</v>
      </c>
      <c r="I58">
        <v>1.3036000000000001E-2</v>
      </c>
    </row>
    <row r="59" spans="1:9" x14ac:dyDescent="0.3">
      <c r="A59">
        <v>16800</v>
      </c>
      <c r="B59">
        <v>9</v>
      </c>
      <c r="C59">
        <v>43.823</v>
      </c>
      <c r="D59">
        <v>65.840999999999994</v>
      </c>
      <c r="E59">
        <v>0.96902999999999995</v>
      </c>
      <c r="F59">
        <v>0.65234999999999999</v>
      </c>
      <c r="G59">
        <v>9.3700000000000001E-4</v>
      </c>
      <c r="H59">
        <v>1.2104999999999999E-2</v>
      </c>
      <c r="I59">
        <v>1.3042E-2</v>
      </c>
    </row>
    <row r="60" spans="1:9" x14ac:dyDescent="0.3">
      <c r="A60">
        <v>16700</v>
      </c>
      <c r="B60">
        <v>9</v>
      </c>
      <c r="C60">
        <v>43.834000000000003</v>
      </c>
      <c r="D60">
        <v>65.828999999999994</v>
      </c>
      <c r="E60">
        <v>0.96901000000000004</v>
      </c>
      <c r="F60">
        <v>0.65222999999999998</v>
      </c>
      <c r="G60">
        <v>9.3800000000000003E-4</v>
      </c>
      <c r="H60">
        <v>1.2109E-2</v>
      </c>
      <c r="I60">
        <v>1.3047E-2</v>
      </c>
    </row>
    <row r="61" spans="1:9" x14ac:dyDescent="0.3">
      <c r="A61">
        <v>16600</v>
      </c>
      <c r="B61">
        <v>9</v>
      </c>
      <c r="C61">
        <v>43.844000000000001</v>
      </c>
      <c r="D61">
        <v>65.816999999999993</v>
      </c>
      <c r="E61">
        <v>0.96897999999999995</v>
      </c>
      <c r="F61">
        <v>0.65210999999999997</v>
      </c>
      <c r="G61">
        <v>9.3800000000000003E-4</v>
      </c>
      <c r="H61">
        <v>1.2114E-2</v>
      </c>
      <c r="I61">
        <v>1.3053E-2</v>
      </c>
    </row>
    <row r="62" spans="1:9" x14ac:dyDescent="0.3">
      <c r="A62">
        <v>2600</v>
      </c>
      <c r="B62">
        <v>9</v>
      </c>
      <c r="C62">
        <v>51.762</v>
      </c>
      <c r="D62">
        <v>63.773000000000003</v>
      </c>
      <c r="E62">
        <v>0.95718999999999999</v>
      </c>
      <c r="F62">
        <v>0.65230999999999995</v>
      </c>
      <c r="G62">
        <v>1.294E-3</v>
      </c>
      <c r="H62">
        <v>1.2119E-2</v>
      </c>
      <c r="I62">
        <v>1.3412E-2</v>
      </c>
    </row>
    <row r="63" spans="1:9" x14ac:dyDescent="0.3">
      <c r="A63">
        <v>16500</v>
      </c>
      <c r="B63">
        <v>9</v>
      </c>
      <c r="C63">
        <v>43.854999999999997</v>
      </c>
      <c r="D63">
        <v>65.804000000000002</v>
      </c>
      <c r="E63">
        <v>0.96894999999999998</v>
      </c>
      <c r="F63">
        <v>0.65200000000000002</v>
      </c>
      <c r="G63">
        <v>9.3899999999999995E-4</v>
      </c>
      <c r="H63">
        <v>1.2119E-2</v>
      </c>
      <c r="I63">
        <v>1.3058E-2</v>
      </c>
    </row>
    <row r="64" spans="1:9" x14ac:dyDescent="0.3">
      <c r="A64">
        <v>16400</v>
      </c>
      <c r="B64">
        <v>9</v>
      </c>
      <c r="C64">
        <v>43.866</v>
      </c>
      <c r="D64">
        <v>65.792000000000002</v>
      </c>
      <c r="E64">
        <v>0.96892999999999996</v>
      </c>
      <c r="F64">
        <v>0.65188000000000001</v>
      </c>
      <c r="G64">
        <v>9.3999999999999997E-4</v>
      </c>
      <c r="H64">
        <v>1.2123999999999999E-2</v>
      </c>
      <c r="I64">
        <v>1.3063999999999999E-2</v>
      </c>
    </row>
    <row r="65" spans="1:9" x14ac:dyDescent="0.3">
      <c r="A65">
        <v>16300</v>
      </c>
      <c r="B65">
        <v>9</v>
      </c>
      <c r="C65">
        <v>43.877000000000002</v>
      </c>
      <c r="D65">
        <v>65.78</v>
      </c>
      <c r="E65">
        <v>0.96889999999999998</v>
      </c>
      <c r="F65">
        <v>0.65175000000000005</v>
      </c>
      <c r="G65">
        <v>9.41E-4</v>
      </c>
      <c r="H65">
        <v>1.2128999999999999E-2</v>
      </c>
      <c r="I65">
        <v>1.3069000000000001E-2</v>
      </c>
    </row>
    <row r="66" spans="1:9" x14ac:dyDescent="0.3">
      <c r="A66">
        <v>16200</v>
      </c>
      <c r="B66">
        <v>9</v>
      </c>
      <c r="C66">
        <v>43.887999999999998</v>
      </c>
      <c r="D66">
        <v>65.768000000000001</v>
      </c>
      <c r="E66">
        <v>0.96887000000000001</v>
      </c>
      <c r="F66">
        <v>0.65163000000000004</v>
      </c>
      <c r="G66">
        <v>9.4200000000000002E-4</v>
      </c>
      <c r="H66">
        <v>1.2133E-2</v>
      </c>
      <c r="I66">
        <v>1.3075E-2</v>
      </c>
    </row>
    <row r="67" spans="1:9" x14ac:dyDescent="0.3">
      <c r="A67">
        <v>16100</v>
      </c>
      <c r="B67">
        <v>9</v>
      </c>
      <c r="C67">
        <v>43.899000000000001</v>
      </c>
      <c r="D67">
        <v>65.757000000000005</v>
      </c>
      <c r="E67">
        <v>0.96884999999999999</v>
      </c>
      <c r="F67">
        <v>0.65151000000000003</v>
      </c>
      <c r="G67">
        <v>9.4300000000000004E-4</v>
      </c>
      <c r="H67">
        <v>1.2137999999999999E-2</v>
      </c>
      <c r="I67">
        <v>1.3081000000000001E-2</v>
      </c>
    </row>
    <row r="68" spans="1:9" x14ac:dyDescent="0.3">
      <c r="A68">
        <v>16000</v>
      </c>
      <c r="B68">
        <v>9</v>
      </c>
      <c r="C68">
        <v>43.914000000000001</v>
      </c>
      <c r="D68">
        <v>65.751000000000005</v>
      </c>
      <c r="E68">
        <v>0.96882000000000001</v>
      </c>
      <c r="F68">
        <v>0.65136000000000005</v>
      </c>
      <c r="G68">
        <v>9.4300000000000004E-4</v>
      </c>
      <c r="H68">
        <v>1.2144E-2</v>
      </c>
      <c r="I68">
        <v>1.3088000000000001E-2</v>
      </c>
    </row>
    <row r="69" spans="1:9" x14ac:dyDescent="0.3">
      <c r="A69">
        <v>15900</v>
      </c>
      <c r="B69">
        <v>9</v>
      </c>
      <c r="C69">
        <v>43.918999999999997</v>
      </c>
      <c r="D69">
        <v>65.733000000000004</v>
      </c>
      <c r="E69">
        <v>0.96879000000000004</v>
      </c>
      <c r="F69">
        <v>0.65124000000000004</v>
      </c>
      <c r="G69">
        <v>9.4399999999999996E-4</v>
      </c>
      <c r="H69">
        <v>1.2149E-2</v>
      </c>
      <c r="I69">
        <v>1.3093E-2</v>
      </c>
    </row>
    <row r="70" spans="1:9" x14ac:dyDescent="0.3">
      <c r="A70">
        <v>15800</v>
      </c>
      <c r="B70">
        <v>9</v>
      </c>
      <c r="C70">
        <v>43.93</v>
      </c>
      <c r="D70">
        <v>65.72</v>
      </c>
      <c r="E70">
        <v>0.96875999999999995</v>
      </c>
      <c r="F70">
        <v>0.65110999999999997</v>
      </c>
      <c r="G70">
        <v>9.4499999999999998E-4</v>
      </c>
      <c r="H70">
        <v>1.2154E-2</v>
      </c>
      <c r="I70">
        <v>1.3099E-2</v>
      </c>
    </row>
    <row r="71" spans="1:9" x14ac:dyDescent="0.3">
      <c r="A71">
        <v>15700</v>
      </c>
      <c r="B71">
        <v>9</v>
      </c>
      <c r="C71">
        <v>43.94</v>
      </c>
      <c r="D71">
        <v>65.706000000000003</v>
      </c>
      <c r="E71">
        <v>0.96872999999999998</v>
      </c>
      <c r="F71">
        <v>0.65098</v>
      </c>
      <c r="G71">
        <v>9.4600000000000001E-4</v>
      </c>
      <c r="H71">
        <v>1.2159E-2</v>
      </c>
      <c r="I71">
        <v>1.3105E-2</v>
      </c>
    </row>
    <row r="72" spans="1:9" x14ac:dyDescent="0.3">
      <c r="A72">
        <v>15600</v>
      </c>
      <c r="B72">
        <v>9</v>
      </c>
      <c r="C72">
        <v>43.951000000000001</v>
      </c>
      <c r="D72">
        <v>65.692999999999998</v>
      </c>
      <c r="E72">
        <v>0.96870999999999996</v>
      </c>
      <c r="F72">
        <v>0.65085000000000004</v>
      </c>
      <c r="G72">
        <v>9.4700000000000003E-4</v>
      </c>
      <c r="H72">
        <v>1.2163999999999999E-2</v>
      </c>
      <c r="I72">
        <v>1.3110999999999999E-2</v>
      </c>
    </row>
    <row r="73" spans="1:9" x14ac:dyDescent="0.3">
      <c r="A73">
        <v>15500</v>
      </c>
      <c r="B73">
        <v>9</v>
      </c>
      <c r="C73">
        <v>43.962000000000003</v>
      </c>
      <c r="D73">
        <v>65.680000000000007</v>
      </c>
      <c r="E73">
        <v>0.96867999999999999</v>
      </c>
      <c r="F73">
        <v>0.65071999999999997</v>
      </c>
      <c r="G73">
        <v>9.4799999999999995E-4</v>
      </c>
      <c r="H73">
        <v>1.217E-2</v>
      </c>
      <c r="I73">
        <v>1.3117E-2</v>
      </c>
    </row>
    <row r="74" spans="1:9" x14ac:dyDescent="0.3">
      <c r="A74">
        <v>15400</v>
      </c>
      <c r="B74">
        <v>9</v>
      </c>
      <c r="C74">
        <v>43.972999999999999</v>
      </c>
      <c r="D74">
        <v>65.667000000000002</v>
      </c>
      <c r="E74">
        <v>0.96865000000000001</v>
      </c>
      <c r="F74">
        <v>0.65058000000000005</v>
      </c>
      <c r="G74">
        <v>9.4899999999999997E-4</v>
      </c>
      <c r="H74">
        <v>1.2175E-2</v>
      </c>
      <c r="I74">
        <v>1.3124E-2</v>
      </c>
    </row>
    <row r="75" spans="1:9" x14ac:dyDescent="0.3">
      <c r="A75">
        <v>15300</v>
      </c>
      <c r="B75">
        <v>9</v>
      </c>
      <c r="C75">
        <v>43.984000000000002</v>
      </c>
      <c r="D75">
        <v>65.653999999999996</v>
      </c>
      <c r="E75">
        <v>0.96862000000000004</v>
      </c>
      <c r="F75">
        <v>0.65044999999999997</v>
      </c>
      <c r="G75">
        <v>9.4899999999999997E-4</v>
      </c>
      <c r="H75">
        <v>1.218E-2</v>
      </c>
      <c r="I75">
        <v>1.3129999999999999E-2</v>
      </c>
    </row>
    <row r="76" spans="1:9" x14ac:dyDescent="0.3">
      <c r="A76">
        <v>15200</v>
      </c>
      <c r="B76">
        <v>9</v>
      </c>
      <c r="C76">
        <v>43.996000000000002</v>
      </c>
      <c r="D76">
        <v>65.641999999999996</v>
      </c>
      <c r="E76">
        <v>0.96858999999999995</v>
      </c>
      <c r="F76">
        <v>0.65031000000000005</v>
      </c>
      <c r="G76">
        <v>9.5E-4</v>
      </c>
      <c r="H76">
        <v>1.2186000000000001E-2</v>
      </c>
      <c r="I76">
        <v>1.3136E-2</v>
      </c>
    </row>
    <row r="77" spans="1:9" x14ac:dyDescent="0.3">
      <c r="A77">
        <v>2700</v>
      </c>
      <c r="B77">
        <v>9</v>
      </c>
      <c r="C77">
        <v>51.427</v>
      </c>
      <c r="D77">
        <v>63.695999999999998</v>
      </c>
      <c r="E77">
        <v>0.95755999999999997</v>
      </c>
      <c r="F77">
        <v>0.65054999999999996</v>
      </c>
      <c r="G77">
        <v>1.2830000000000001E-3</v>
      </c>
      <c r="H77">
        <v>1.2191E-2</v>
      </c>
      <c r="I77">
        <v>1.3473000000000001E-2</v>
      </c>
    </row>
    <row r="78" spans="1:9" x14ac:dyDescent="0.3">
      <c r="A78">
        <v>15100</v>
      </c>
      <c r="B78">
        <v>9</v>
      </c>
      <c r="C78">
        <v>44.006999999999998</v>
      </c>
      <c r="D78">
        <v>65.63</v>
      </c>
      <c r="E78">
        <v>0.96855999999999998</v>
      </c>
      <c r="F78">
        <v>0.65017000000000003</v>
      </c>
      <c r="G78">
        <v>9.5100000000000002E-4</v>
      </c>
      <c r="H78">
        <v>1.2192E-2</v>
      </c>
      <c r="I78">
        <v>1.3143E-2</v>
      </c>
    </row>
    <row r="79" spans="1:9" x14ac:dyDescent="0.3">
      <c r="A79">
        <v>15000</v>
      </c>
      <c r="B79">
        <v>9</v>
      </c>
      <c r="C79">
        <v>44.023000000000003</v>
      </c>
      <c r="D79">
        <v>65.623999999999995</v>
      </c>
      <c r="E79">
        <v>0.96853</v>
      </c>
      <c r="F79">
        <v>0.65000999999999998</v>
      </c>
      <c r="G79">
        <v>9.5200000000000005E-4</v>
      </c>
      <c r="H79">
        <v>1.2198000000000001E-2</v>
      </c>
      <c r="I79">
        <v>1.315E-2</v>
      </c>
    </row>
    <row r="80" spans="1:9" x14ac:dyDescent="0.3">
      <c r="A80">
        <v>14900</v>
      </c>
      <c r="B80">
        <v>9</v>
      </c>
      <c r="C80">
        <v>44.027999999999999</v>
      </c>
      <c r="D80">
        <v>65.603999999999999</v>
      </c>
      <c r="E80">
        <v>0.96850000000000003</v>
      </c>
      <c r="F80">
        <v>0.64988000000000001</v>
      </c>
      <c r="G80">
        <v>9.5299999999999996E-4</v>
      </c>
      <c r="H80">
        <v>1.2203E-2</v>
      </c>
      <c r="I80">
        <v>1.3155999999999999E-2</v>
      </c>
    </row>
    <row r="81" spans="1:9" x14ac:dyDescent="0.3">
      <c r="A81">
        <v>14800</v>
      </c>
      <c r="B81">
        <v>9</v>
      </c>
      <c r="C81">
        <v>44.039000000000001</v>
      </c>
      <c r="D81">
        <v>65.59</v>
      </c>
      <c r="E81">
        <v>0.96847000000000005</v>
      </c>
      <c r="F81">
        <v>0.64973999999999998</v>
      </c>
      <c r="G81">
        <v>9.5399999999999999E-4</v>
      </c>
      <c r="H81">
        <v>1.2208999999999999E-2</v>
      </c>
      <c r="I81">
        <v>1.3162999999999999E-2</v>
      </c>
    </row>
    <row r="82" spans="1:9" x14ac:dyDescent="0.3">
      <c r="A82">
        <v>14700</v>
      </c>
      <c r="B82">
        <v>9</v>
      </c>
      <c r="C82">
        <v>44.051000000000002</v>
      </c>
      <c r="D82">
        <v>65.575999999999993</v>
      </c>
      <c r="E82">
        <v>0.96843999999999997</v>
      </c>
      <c r="F82">
        <v>0.64959</v>
      </c>
      <c r="G82">
        <v>9.5500000000000001E-4</v>
      </c>
      <c r="H82">
        <v>1.2215E-2</v>
      </c>
      <c r="I82">
        <v>1.3169E-2</v>
      </c>
    </row>
    <row r="83" spans="1:9" x14ac:dyDescent="0.3">
      <c r="A83">
        <v>14600</v>
      </c>
      <c r="B83">
        <v>9</v>
      </c>
      <c r="C83">
        <v>44.061999999999998</v>
      </c>
      <c r="D83">
        <v>65.561999999999998</v>
      </c>
      <c r="E83">
        <v>0.96840999999999999</v>
      </c>
      <c r="F83">
        <v>0.64944999999999997</v>
      </c>
      <c r="G83">
        <v>9.5600000000000004E-4</v>
      </c>
      <c r="H83">
        <v>1.222E-2</v>
      </c>
      <c r="I83">
        <v>1.3176E-2</v>
      </c>
    </row>
    <row r="84" spans="1:9" x14ac:dyDescent="0.3">
      <c r="A84">
        <v>14500</v>
      </c>
      <c r="B84">
        <v>9</v>
      </c>
      <c r="C84">
        <v>44.073999999999998</v>
      </c>
      <c r="D84">
        <v>65.548000000000002</v>
      </c>
      <c r="E84">
        <v>0.96838000000000002</v>
      </c>
      <c r="F84">
        <v>0.64929999999999999</v>
      </c>
      <c r="G84">
        <v>9.5699999999999995E-4</v>
      </c>
      <c r="H84">
        <v>1.2226000000000001E-2</v>
      </c>
      <c r="I84">
        <v>1.3183E-2</v>
      </c>
    </row>
    <row r="85" spans="1:9" x14ac:dyDescent="0.3">
      <c r="A85">
        <v>14400</v>
      </c>
      <c r="B85">
        <v>9</v>
      </c>
      <c r="C85">
        <v>44.087000000000003</v>
      </c>
      <c r="D85">
        <v>65.543000000000006</v>
      </c>
      <c r="E85">
        <v>0.96835000000000004</v>
      </c>
      <c r="F85">
        <v>0.64915</v>
      </c>
      <c r="G85">
        <v>9.5799999999999998E-4</v>
      </c>
      <c r="H85">
        <v>1.2232E-2</v>
      </c>
      <c r="I85">
        <v>1.319E-2</v>
      </c>
    </row>
    <row r="86" spans="1:9" x14ac:dyDescent="0.3">
      <c r="A86">
        <v>14300</v>
      </c>
      <c r="B86">
        <v>9</v>
      </c>
      <c r="C86">
        <v>44.100999999999999</v>
      </c>
      <c r="D86">
        <v>65.539000000000001</v>
      </c>
      <c r="E86">
        <v>0.96831999999999996</v>
      </c>
      <c r="F86">
        <v>0.64900999999999998</v>
      </c>
      <c r="G86">
        <v>9.59E-4</v>
      </c>
      <c r="H86">
        <v>1.2239E-2</v>
      </c>
      <c r="I86">
        <v>1.3197E-2</v>
      </c>
    </row>
    <row r="87" spans="1:9" x14ac:dyDescent="0.3">
      <c r="A87">
        <v>14200</v>
      </c>
      <c r="B87">
        <v>9</v>
      </c>
      <c r="C87">
        <v>44.115000000000002</v>
      </c>
      <c r="D87">
        <v>65.534999999999997</v>
      </c>
      <c r="E87">
        <v>0.96828999999999998</v>
      </c>
      <c r="F87">
        <v>0.64885999999999999</v>
      </c>
      <c r="G87">
        <v>9.59E-4</v>
      </c>
      <c r="H87">
        <v>1.2245000000000001E-2</v>
      </c>
      <c r="I87">
        <v>1.3204E-2</v>
      </c>
    </row>
    <row r="88" spans="1:9" x14ac:dyDescent="0.3">
      <c r="A88">
        <v>14100</v>
      </c>
      <c r="B88">
        <v>9</v>
      </c>
      <c r="C88">
        <v>44.128999999999998</v>
      </c>
      <c r="D88">
        <v>65.531000000000006</v>
      </c>
      <c r="E88">
        <v>0.96826000000000001</v>
      </c>
      <c r="F88">
        <v>0.64870000000000005</v>
      </c>
      <c r="G88">
        <v>9.6000000000000002E-4</v>
      </c>
      <c r="H88">
        <v>1.2251E-2</v>
      </c>
      <c r="I88">
        <v>1.3211000000000001E-2</v>
      </c>
    </row>
    <row r="89" spans="1:9" x14ac:dyDescent="0.3">
      <c r="A89">
        <v>2800</v>
      </c>
      <c r="B89">
        <v>9</v>
      </c>
      <c r="C89">
        <v>51.072000000000003</v>
      </c>
      <c r="D89">
        <v>63.627000000000002</v>
      </c>
      <c r="E89">
        <v>0.95791000000000004</v>
      </c>
      <c r="F89">
        <v>0.64890000000000003</v>
      </c>
      <c r="G89">
        <v>1.2719999999999999E-3</v>
      </c>
      <c r="H89">
        <v>1.2258E-2</v>
      </c>
      <c r="I89">
        <v>1.353E-2</v>
      </c>
    </row>
    <row r="90" spans="1:9" x14ac:dyDescent="0.3">
      <c r="A90">
        <v>14000</v>
      </c>
      <c r="B90">
        <v>9</v>
      </c>
      <c r="C90">
        <v>44.148000000000003</v>
      </c>
      <c r="D90">
        <v>65.536000000000001</v>
      </c>
      <c r="E90">
        <v>0.96821999999999997</v>
      </c>
      <c r="F90">
        <v>0.64851999999999999</v>
      </c>
      <c r="G90">
        <v>9.6100000000000005E-4</v>
      </c>
      <c r="H90">
        <v>1.2259000000000001E-2</v>
      </c>
      <c r="I90">
        <v>1.3220000000000001E-2</v>
      </c>
    </row>
    <row r="91" spans="1:9" x14ac:dyDescent="0.3">
      <c r="A91">
        <v>13900</v>
      </c>
      <c r="B91">
        <v>9</v>
      </c>
      <c r="C91">
        <v>44.154000000000003</v>
      </c>
      <c r="D91">
        <v>65.522999999999996</v>
      </c>
      <c r="E91">
        <v>0.96819</v>
      </c>
      <c r="F91">
        <v>0.64837999999999996</v>
      </c>
      <c r="G91">
        <v>9.6199999999999996E-4</v>
      </c>
      <c r="H91">
        <v>1.2264000000000001E-2</v>
      </c>
      <c r="I91">
        <v>1.3226E-2</v>
      </c>
    </row>
    <row r="92" spans="1:9" x14ac:dyDescent="0.3">
      <c r="A92">
        <v>13800</v>
      </c>
      <c r="B92">
        <v>9</v>
      </c>
      <c r="C92">
        <v>44.167000000000002</v>
      </c>
      <c r="D92">
        <v>65.519000000000005</v>
      </c>
      <c r="E92">
        <v>0.96816000000000002</v>
      </c>
      <c r="F92">
        <v>0.64822000000000002</v>
      </c>
      <c r="G92">
        <v>9.6299999999999999E-4</v>
      </c>
      <c r="H92">
        <v>1.227E-2</v>
      </c>
      <c r="I92">
        <v>1.3233E-2</v>
      </c>
    </row>
    <row r="93" spans="1:9" x14ac:dyDescent="0.3">
      <c r="A93">
        <v>13700</v>
      </c>
      <c r="B93">
        <v>9</v>
      </c>
      <c r="C93">
        <v>44.180999999999997</v>
      </c>
      <c r="D93">
        <v>65.516999999999996</v>
      </c>
      <c r="E93">
        <v>0.96813000000000005</v>
      </c>
      <c r="F93">
        <v>0.64805999999999997</v>
      </c>
      <c r="G93">
        <v>9.6400000000000001E-4</v>
      </c>
      <c r="H93">
        <v>1.2276E-2</v>
      </c>
      <c r="I93">
        <v>1.3240999999999999E-2</v>
      </c>
    </row>
    <row r="94" spans="1:9" x14ac:dyDescent="0.3">
      <c r="A94">
        <v>13600</v>
      </c>
      <c r="B94">
        <v>9</v>
      </c>
      <c r="C94">
        <v>44.194000000000003</v>
      </c>
      <c r="D94">
        <v>65.515000000000001</v>
      </c>
      <c r="E94">
        <v>0.96809000000000001</v>
      </c>
      <c r="F94">
        <v>0.64790999999999999</v>
      </c>
      <c r="G94">
        <v>9.6500000000000004E-4</v>
      </c>
      <c r="H94">
        <v>1.2283000000000001E-2</v>
      </c>
      <c r="I94">
        <v>1.3247999999999999E-2</v>
      </c>
    </row>
    <row r="95" spans="1:9" x14ac:dyDescent="0.3">
      <c r="A95">
        <v>13500</v>
      </c>
      <c r="B95">
        <v>9</v>
      </c>
      <c r="C95">
        <v>44.207999999999998</v>
      </c>
      <c r="D95">
        <v>65.513999999999996</v>
      </c>
      <c r="E95">
        <v>0.96806000000000003</v>
      </c>
      <c r="F95">
        <v>0.64775000000000005</v>
      </c>
      <c r="G95">
        <v>9.6599999999999995E-4</v>
      </c>
      <c r="H95">
        <v>1.2290000000000001E-2</v>
      </c>
      <c r="I95">
        <v>1.3256E-2</v>
      </c>
    </row>
    <row r="96" spans="1:9" x14ac:dyDescent="0.3">
      <c r="A96">
        <v>13400</v>
      </c>
      <c r="B96">
        <v>9</v>
      </c>
      <c r="C96">
        <v>44.222000000000001</v>
      </c>
      <c r="D96">
        <v>65.512</v>
      </c>
      <c r="E96">
        <v>0.96802999999999995</v>
      </c>
      <c r="F96">
        <v>0.64759</v>
      </c>
      <c r="G96">
        <v>9.6699999999999998E-4</v>
      </c>
      <c r="H96">
        <v>1.2296E-2</v>
      </c>
      <c r="I96">
        <v>1.3263E-2</v>
      </c>
    </row>
    <row r="97" spans="1:9" x14ac:dyDescent="0.3">
      <c r="A97">
        <v>5900</v>
      </c>
      <c r="B97">
        <v>11</v>
      </c>
      <c r="C97">
        <v>36.25</v>
      </c>
      <c r="D97">
        <v>80.150999999999996</v>
      </c>
      <c r="E97">
        <v>0.98655999999999999</v>
      </c>
      <c r="F97">
        <v>0.65952999999999995</v>
      </c>
      <c r="G97">
        <v>4.08E-4</v>
      </c>
      <c r="H97">
        <v>1.2298E-2</v>
      </c>
      <c r="I97">
        <v>1.2706E-2</v>
      </c>
    </row>
    <row r="98" spans="1:9" x14ac:dyDescent="0.3">
      <c r="A98">
        <v>5800</v>
      </c>
      <c r="B98">
        <v>11</v>
      </c>
      <c r="C98">
        <v>36.267000000000003</v>
      </c>
      <c r="D98">
        <v>80.13</v>
      </c>
      <c r="E98">
        <v>0.98653000000000002</v>
      </c>
      <c r="F98">
        <v>0.65952999999999995</v>
      </c>
      <c r="G98">
        <v>4.0900000000000002E-4</v>
      </c>
      <c r="H98">
        <v>1.23E-2</v>
      </c>
      <c r="I98">
        <v>1.2708000000000001E-2</v>
      </c>
    </row>
    <row r="99" spans="1:9" x14ac:dyDescent="0.3">
      <c r="A99">
        <v>5700</v>
      </c>
      <c r="B99">
        <v>11</v>
      </c>
      <c r="C99">
        <v>36.283999999999999</v>
      </c>
      <c r="D99">
        <v>80.11</v>
      </c>
      <c r="E99">
        <v>0.98648999999999998</v>
      </c>
      <c r="F99">
        <v>0.65952</v>
      </c>
      <c r="G99">
        <v>4.0999999999999999E-4</v>
      </c>
      <c r="H99">
        <v>1.2300999999999999E-2</v>
      </c>
      <c r="I99">
        <v>1.2711E-2</v>
      </c>
    </row>
    <row r="100" spans="1:9" x14ac:dyDescent="0.3">
      <c r="A100">
        <v>13300</v>
      </c>
      <c r="B100">
        <v>9</v>
      </c>
      <c r="C100">
        <v>44.235999999999997</v>
      </c>
      <c r="D100">
        <v>65.510999999999996</v>
      </c>
      <c r="E100">
        <v>0.96799999999999997</v>
      </c>
      <c r="F100">
        <v>0.64742</v>
      </c>
      <c r="G100">
        <v>9.68E-4</v>
      </c>
      <c r="H100">
        <v>1.2303E-2</v>
      </c>
      <c r="I100">
        <v>1.3271E-2</v>
      </c>
    </row>
    <row r="101" spans="1:9" x14ac:dyDescent="0.3">
      <c r="A101">
        <v>5600</v>
      </c>
      <c r="B101">
        <v>11</v>
      </c>
      <c r="C101">
        <v>36.302</v>
      </c>
      <c r="D101">
        <v>80.09</v>
      </c>
      <c r="E101">
        <v>0.98646</v>
      </c>
      <c r="F101">
        <v>0.65949999999999998</v>
      </c>
      <c r="G101">
        <v>4.1100000000000002E-4</v>
      </c>
      <c r="H101">
        <v>1.2303E-2</v>
      </c>
      <c r="I101">
        <v>1.2714E-2</v>
      </c>
    </row>
    <row r="102" spans="1:9" x14ac:dyDescent="0.3">
      <c r="A102">
        <v>6400</v>
      </c>
      <c r="B102">
        <v>11</v>
      </c>
      <c r="C102">
        <v>36.155000000000001</v>
      </c>
      <c r="D102">
        <v>80.256</v>
      </c>
      <c r="E102">
        <v>0.98673</v>
      </c>
      <c r="F102">
        <v>0.65932999999999997</v>
      </c>
      <c r="G102">
        <v>4.0299999999999998E-4</v>
      </c>
      <c r="H102">
        <v>1.2304000000000001E-2</v>
      </c>
      <c r="I102">
        <v>1.2707E-2</v>
      </c>
    </row>
    <row r="103" spans="1:9" x14ac:dyDescent="0.3">
      <c r="A103">
        <v>6500</v>
      </c>
      <c r="B103">
        <v>11</v>
      </c>
      <c r="C103">
        <v>36.140999999999998</v>
      </c>
      <c r="D103">
        <v>80.272999999999996</v>
      </c>
      <c r="E103">
        <v>0.98675999999999997</v>
      </c>
      <c r="F103">
        <v>0.65932999999999997</v>
      </c>
      <c r="G103">
        <v>4.0200000000000001E-4</v>
      </c>
      <c r="H103">
        <v>1.2304000000000001E-2</v>
      </c>
      <c r="I103">
        <v>1.2706E-2</v>
      </c>
    </row>
    <row r="104" spans="1:9" x14ac:dyDescent="0.3">
      <c r="A104">
        <v>6600</v>
      </c>
      <c r="B104">
        <v>11</v>
      </c>
      <c r="C104">
        <v>36.125999999999998</v>
      </c>
      <c r="D104">
        <v>80.290999999999997</v>
      </c>
      <c r="E104">
        <v>0.98678999999999994</v>
      </c>
      <c r="F104">
        <v>0.65932000000000002</v>
      </c>
      <c r="G104">
        <v>4.0099999999999999E-4</v>
      </c>
      <c r="H104">
        <v>1.2304000000000001E-2</v>
      </c>
      <c r="I104">
        <v>1.2704999999999999E-2</v>
      </c>
    </row>
    <row r="105" spans="1:9" x14ac:dyDescent="0.3">
      <c r="A105">
        <v>6700</v>
      </c>
      <c r="B105">
        <v>11</v>
      </c>
      <c r="C105">
        <v>36.113</v>
      </c>
      <c r="D105">
        <v>80.31</v>
      </c>
      <c r="E105">
        <v>0.98682000000000003</v>
      </c>
      <c r="F105">
        <v>0.6593</v>
      </c>
      <c r="G105">
        <v>4.0000000000000002E-4</v>
      </c>
      <c r="H105">
        <v>1.2304000000000001E-2</v>
      </c>
      <c r="I105">
        <v>1.2704E-2</v>
      </c>
    </row>
    <row r="106" spans="1:9" x14ac:dyDescent="0.3">
      <c r="A106">
        <v>5500</v>
      </c>
      <c r="B106">
        <v>11</v>
      </c>
      <c r="C106">
        <v>36.320999999999998</v>
      </c>
      <c r="D106">
        <v>80.072000000000003</v>
      </c>
      <c r="E106">
        <v>0.98641999999999996</v>
      </c>
      <c r="F106">
        <v>0.65947</v>
      </c>
      <c r="G106">
        <v>4.1199999999999999E-4</v>
      </c>
      <c r="H106">
        <v>1.2305E-2</v>
      </c>
      <c r="I106">
        <v>1.2716999999999999E-2</v>
      </c>
    </row>
    <row r="107" spans="1:9" x14ac:dyDescent="0.3">
      <c r="A107">
        <v>6300</v>
      </c>
      <c r="B107">
        <v>11</v>
      </c>
      <c r="C107">
        <v>36.170999999999999</v>
      </c>
      <c r="D107">
        <v>80.239999999999995</v>
      </c>
      <c r="E107">
        <v>0.98670000000000002</v>
      </c>
      <c r="F107">
        <v>0.65932000000000002</v>
      </c>
      <c r="G107">
        <v>4.0400000000000001E-4</v>
      </c>
      <c r="H107">
        <v>1.2305E-2</v>
      </c>
      <c r="I107">
        <v>1.2709E-2</v>
      </c>
    </row>
    <row r="108" spans="1:9" x14ac:dyDescent="0.3">
      <c r="A108">
        <v>6800</v>
      </c>
      <c r="B108">
        <v>11</v>
      </c>
      <c r="C108">
        <v>36.098999999999997</v>
      </c>
      <c r="D108">
        <v>80.328999999999994</v>
      </c>
      <c r="E108">
        <v>0.98684000000000005</v>
      </c>
      <c r="F108">
        <v>0.65927999999999998</v>
      </c>
      <c r="G108">
        <v>3.9899999999999999E-4</v>
      </c>
      <c r="H108">
        <v>1.2305E-2</v>
      </c>
      <c r="I108">
        <v>1.2704E-2</v>
      </c>
    </row>
    <row r="109" spans="1:9" x14ac:dyDescent="0.3">
      <c r="A109">
        <v>6900</v>
      </c>
      <c r="B109">
        <v>11</v>
      </c>
      <c r="C109">
        <v>36.085999999999999</v>
      </c>
      <c r="D109">
        <v>80.349000000000004</v>
      </c>
      <c r="E109">
        <v>0.98687000000000002</v>
      </c>
      <c r="F109">
        <v>0.65925</v>
      </c>
      <c r="G109">
        <v>3.9800000000000002E-4</v>
      </c>
      <c r="H109">
        <v>1.2305E-2</v>
      </c>
      <c r="I109">
        <v>1.2704E-2</v>
      </c>
    </row>
    <row r="110" spans="1:9" x14ac:dyDescent="0.3">
      <c r="A110">
        <v>5400</v>
      </c>
      <c r="B110">
        <v>11</v>
      </c>
      <c r="C110">
        <v>36.341000000000001</v>
      </c>
      <c r="D110">
        <v>80.055000000000007</v>
      </c>
      <c r="E110">
        <v>0.98638999999999999</v>
      </c>
      <c r="F110">
        <v>0.65944000000000003</v>
      </c>
      <c r="G110">
        <v>4.1300000000000001E-4</v>
      </c>
      <c r="H110">
        <v>1.2307E-2</v>
      </c>
      <c r="I110">
        <v>1.272E-2</v>
      </c>
    </row>
    <row r="111" spans="1:9" x14ac:dyDescent="0.3">
      <c r="A111">
        <v>6200</v>
      </c>
      <c r="B111">
        <v>11</v>
      </c>
      <c r="C111">
        <v>36.188000000000002</v>
      </c>
      <c r="D111">
        <v>80.227000000000004</v>
      </c>
      <c r="E111">
        <v>0.98667000000000005</v>
      </c>
      <c r="F111">
        <v>0.65929000000000004</v>
      </c>
      <c r="G111">
        <v>4.0400000000000001E-4</v>
      </c>
      <c r="H111">
        <v>1.2307E-2</v>
      </c>
      <c r="I111">
        <v>1.2711E-2</v>
      </c>
    </row>
    <row r="112" spans="1:9" x14ac:dyDescent="0.3">
      <c r="A112">
        <v>13200</v>
      </c>
      <c r="B112">
        <v>9</v>
      </c>
      <c r="C112">
        <v>44.25</v>
      </c>
      <c r="D112">
        <v>65.510999999999996</v>
      </c>
      <c r="E112">
        <v>0.96796000000000004</v>
      </c>
      <c r="F112">
        <v>0.64725999999999995</v>
      </c>
      <c r="G112">
        <v>9.6900000000000003E-4</v>
      </c>
      <c r="H112">
        <v>1.231E-2</v>
      </c>
      <c r="I112">
        <v>1.3278999999999999E-2</v>
      </c>
    </row>
    <row r="113" spans="1:9" x14ac:dyDescent="0.3">
      <c r="A113">
        <v>4900</v>
      </c>
      <c r="B113">
        <v>11</v>
      </c>
      <c r="C113">
        <v>36.469000000000001</v>
      </c>
      <c r="D113">
        <v>79.947000000000003</v>
      </c>
      <c r="E113">
        <v>0.98616000000000004</v>
      </c>
      <c r="F113">
        <v>0.65949000000000002</v>
      </c>
      <c r="G113">
        <v>4.2000000000000002E-4</v>
      </c>
      <c r="H113">
        <v>1.231E-2</v>
      </c>
      <c r="I113">
        <v>1.273E-2</v>
      </c>
    </row>
    <row r="114" spans="1:9" x14ac:dyDescent="0.3">
      <c r="A114">
        <v>5300</v>
      </c>
      <c r="B114">
        <v>11</v>
      </c>
      <c r="C114">
        <v>36.360999999999997</v>
      </c>
      <c r="D114">
        <v>80.040000000000006</v>
      </c>
      <c r="E114">
        <v>0.98634999999999995</v>
      </c>
      <c r="F114">
        <v>0.65939000000000003</v>
      </c>
      <c r="G114">
        <v>4.1399999999999998E-4</v>
      </c>
      <c r="H114">
        <v>1.231E-2</v>
      </c>
      <c r="I114">
        <v>1.2725E-2</v>
      </c>
    </row>
    <row r="115" spans="1:9" x14ac:dyDescent="0.3">
      <c r="A115">
        <v>6100</v>
      </c>
      <c r="B115">
        <v>11</v>
      </c>
      <c r="C115">
        <v>36.21</v>
      </c>
      <c r="D115">
        <v>80.218999999999994</v>
      </c>
      <c r="E115">
        <v>0.98663999999999996</v>
      </c>
      <c r="F115">
        <v>0.65922999999999998</v>
      </c>
      <c r="G115">
        <v>4.0499999999999998E-4</v>
      </c>
      <c r="H115">
        <v>1.231E-2</v>
      </c>
      <c r="I115">
        <v>1.2716E-2</v>
      </c>
    </row>
    <row r="116" spans="1:9" x14ac:dyDescent="0.3">
      <c r="A116">
        <v>6000</v>
      </c>
      <c r="B116">
        <v>11</v>
      </c>
      <c r="C116">
        <v>36.264000000000003</v>
      </c>
      <c r="D116">
        <v>80.234999999999999</v>
      </c>
      <c r="E116">
        <v>0.98660000000000003</v>
      </c>
      <c r="F116">
        <v>0.65934999999999999</v>
      </c>
      <c r="G116">
        <v>4.0700000000000003E-4</v>
      </c>
      <c r="H116">
        <v>1.2311000000000001E-2</v>
      </c>
      <c r="I116">
        <v>1.2718E-2</v>
      </c>
    </row>
    <row r="117" spans="1:9" x14ac:dyDescent="0.3">
      <c r="A117">
        <v>4800</v>
      </c>
      <c r="B117">
        <v>11</v>
      </c>
      <c r="C117">
        <v>36.491999999999997</v>
      </c>
      <c r="D117">
        <v>79.924999999999997</v>
      </c>
      <c r="E117">
        <v>0.98612</v>
      </c>
      <c r="F117">
        <v>0.65942999999999996</v>
      </c>
      <c r="G117">
        <v>4.2099999999999999E-4</v>
      </c>
      <c r="H117">
        <v>1.2314E-2</v>
      </c>
      <c r="I117">
        <v>1.2736000000000001E-2</v>
      </c>
    </row>
    <row r="118" spans="1:9" x14ac:dyDescent="0.3">
      <c r="A118">
        <v>5200</v>
      </c>
      <c r="B118">
        <v>11</v>
      </c>
      <c r="C118">
        <v>36.384999999999998</v>
      </c>
      <c r="D118">
        <v>80.028000000000006</v>
      </c>
      <c r="E118">
        <v>0.98631000000000002</v>
      </c>
      <c r="F118">
        <v>0.65930999999999995</v>
      </c>
      <c r="G118">
        <v>4.15E-4</v>
      </c>
      <c r="H118">
        <v>1.2315E-2</v>
      </c>
      <c r="I118">
        <v>1.273E-2</v>
      </c>
    </row>
    <row r="119" spans="1:9" x14ac:dyDescent="0.3">
      <c r="A119">
        <v>7000</v>
      </c>
      <c r="B119">
        <v>11</v>
      </c>
      <c r="C119">
        <v>36.091000000000001</v>
      </c>
      <c r="D119">
        <v>80.409000000000006</v>
      </c>
      <c r="E119">
        <v>0.9869</v>
      </c>
      <c r="F119">
        <v>0.65910000000000002</v>
      </c>
      <c r="G119">
        <v>3.97E-4</v>
      </c>
      <c r="H119">
        <v>1.2315E-2</v>
      </c>
      <c r="I119">
        <v>1.2711999999999999E-2</v>
      </c>
    </row>
    <row r="120" spans="1:9" x14ac:dyDescent="0.3">
      <c r="A120">
        <v>13100</v>
      </c>
      <c r="B120">
        <v>9</v>
      </c>
      <c r="C120">
        <v>44.265000000000001</v>
      </c>
      <c r="D120">
        <v>65.510999999999996</v>
      </c>
      <c r="E120">
        <v>0.96792999999999996</v>
      </c>
      <c r="F120">
        <v>0.64709000000000005</v>
      </c>
      <c r="G120">
        <v>9.7000000000000005E-4</v>
      </c>
      <c r="H120">
        <v>1.2316000000000001E-2</v>
      </c>
      <c r="I120">
        <v>1.3287E-2</v>
      </c>
    </row>
    <row r="121" spans="1:9" x14ac:dyDescent="0.3">
      <c r="A121">
        <v>7200</v>
      </c>
      <c r="B121">
        <v>11</v>
      </c>
      <c r="C121">
        <v>36.036999999999999</v>
      </c>
      <c r="D121">
        <v>80.417000000000002</v>
      </c>
      <c r="E121">
        <v>0.98695999999999995</v>
      </c>
      <c r="F121">
        <v>0.65898999999999996</v>
      </c>
      <c r="G121">
        <v>3.9599999999999998E-4</v>
      </c>
      <c r="H121">
        <v>1.2316000000000001E-2</v>
      </c>
      <c r="I121">
        <v>1.2711E-2</v>
      </c>
    </row>
    <row r="122" spans="1:9" x14ac:dyDescent="0.3">
      <c r="A122">
        <v>7300</v>
      </c>
      <c r="B122">
        <v>11</v>
      </c>
      <c r="C122">
        <v>36.021999999999998</v>
      </c>
      <c r="D122">
        <v>80.430000000000007</v>
      </c>
      <c r="E122">
        <v>0.98697999999999997</v>
      </c>
      <c r="F122">
        <v>0.65898999999999996</v>
      </c>
      <c r="G122">
        <v>3.9500000000000001E-4</v>
      </c>
      <c r="H122">
        <v>1.2316000000000001E-2</v>
      </c>
      <c r="I122">
        <v>1.2711E-2</v>
      </c>
    </row>
    <row r="123" spans="1:9" x14ac:dyDescent="0.3">
      <c r="A123">
        <v>7400</v>
      </c>
      <c r="B123">
        <v>11</v>
      </c>
      <c r="C123">
        <v>36.01</v>
      </c>
      <c r="D123">
        <v>80.445999999999998</v>
      </c>
      <c r="E123">
        <v>0.98699999999999999</v>
      </c>
      <c r="F123">
        <v>0.65896999999999994</v>
      </c>
      <c r="G123">
        <v>3.9399999999999998E-4</v>
      </c>
      <c r="H123">
        <v>1.2316000000000001E-2</v>
      </c>
      <c r="I123">
        <v>1.2711E-2</v>
      </c>
    </row>
    <row r="124" spans="1:9" x14ac:dyDescent="0.3">
      <c r="A124">
        <v>7100</v>
      </c>
      <c r="B124">
        <v>11</v>
      </c>
      <c r="C124">
        <v>36.054000000000002</v>
      </c>
      <c r="D124">
        <v>80.406999999999996</v>
      </c>
      <c r="E124">
        <v>0.98692999999999997</v>
      </c>
      <c r="F124">
        <v>0.65896999999999994</v>
      </c>
      <c r="G124">
        <v>3.97E-4</v>
      </c>
      <c r="H124">
        <v>1.2317E-2</v>
      </c>
      <c r="I124">
        <v>1.2713E-2</v>
      </c>
    </row>
    <row r="125" spans="1:9" x14ac:dyDescent="0.3">
      <c r="A125">
        <v>7500</v>
      </c>
      <c r="B125">
        <v>11</v>
      </c>
      <c r="C125">
        <v>35.997999999999998</v>
      </c>
      <c r="D125">
        <v>80.462000000000003</v>
      </c>
      <c r="E125">
        <v>0.98702999999999996</v>
      </c>
      <c r="F125">
        <v>0.65893999999999997</v>
      </c>
      <c r="G125">
        <v>3.9399999999999998E-4</v>
      </c>
      <c r="H125">
        <v>1.2317E-2</v>
      </c>
      <c r="I125">
        <v>1.2711E-2</v>
      </c>
    </row>
    <row r="126" spans="1:9" x14ac:dyDescent="0.3">
      <c r="A126">
        <v>7600</v>
      </c>
      <c r="B126">
        <v>11</v>
      </c>
      <c r="C126">
        <v>35.985999999999997</v>
      </c>
      <c r="D126">
        <v>80.478999999999999</v>
      </c>
      <c r="E126">
        <v>0.98704999999999998</v>
      </c>
      <c r="F126">
        <v>0.65891</v>
      </c>
      <c r="G126">
        <v>3.9300000000000001E-4</v>
      </c>
      <c r="H126">
        <v>1.2318000000000001E-2</v>
      </c>
      <c r="I126">
        <v>1.2711E-2</v>
      </c>
    </row>
    <row r="127" spans="1:9" x14ac:dyDescent="0.3">
      <c r="A127">
        <v>4700</v>
      </c>
      <c r="B127">
        <v>11</v>
      </c>
      <c r="C127">
        <v>36.515000000000001</v>
      </c>
      <c r="D127">
        <v>79.903999999999996</v>
      </c>
      <c r="E127">
        <v>0.98607999999999996</v>
      </c>
      <c r="F127">
        <v>0.65935999999999995</v>
      </c>
      <c r="G127">
        <v>4.2299999999999998E-4</v>
      </c>
      <c r="H127">
        <v>1.2319E-2</v>
      </c>
      <c r="I127">
        <v>1.2741000000000001E-2</v>
      </c>
    </row>
    <row r="128" spans="1:9" x14ac:dyDescent="0.3">
      <c r="A128">
        <v>7700</v>
      </c>
      <c r="B128">
        <v>11</v>
      </c>
      <c r="C128">
        <v>35.975000000000001</v>
      </c>
      <c r="D128">
        <v>80.498999999999995</v>
      </c>
      <c r="E128">
        <v>0.98707</v>
      </c>
      <c r="F128">
        <v>0.65888000000000002</v>
      </c>
      <c r="G128">
        <v>3.9199999999999999E-4</v>
      </c>
      <c r="H128">
        <v>1.2319999999999999E-2</v>
      </c>
      <c r="I128">
        <v>1.2711999999999999E-2</v>
      </c>
    </row>
    <row r="129" spans="1:9" x14ac:dyDescent="0.3">
      <c r="A129">
        <v>2900</v>
      </c>
      <c r="B129">
        <v>9</v>
      </c>
      <c r="C129">
        <v>50.731000000000002</v>
      </c>
      <c r="D129">
        <v>63.57</v>
      </c>
      <c r="E129">
        <v>0.95825000000000005</v>
      </c>
      <c r="F129">
        <v>0.64734999999999998</v>
      </c>
      <c r="G129">
        <v>1.2620000000000001E-3</v>
      </c>
      <c r="H129">
        <v>1.2321E-2</v>
      </c>
      <c r="I129">
        <v>1.3583E-2</v>
      </c>
    </row>
    <row r="130" spans="1:9" x14ac:dyDescent="0.3">
      <c r="A130">
        <v>7800</v>
      </c>
      <c r="B130">
        <v>11</v>
      </c>
      <c r="C130">
        <v>35.963999999999999</v>
      </c>
      <c r="D130">
        <v>80.519000000000005</v>
      </c>
      <c r="E130">
        <v>0.98709999999999998</v>
      </c>
      <c r="F130">
        <v>0.65883999999999998</v>
      </c>
      <c r="G130">
        <v>3.9100000000000002E-4</v>
      </c>
      <c r="H130">
        <v>1.2321E-2</v>
      </c>
      <c r="I130">
        <v>1.2713E-2</v>
      </c>
    </row>
    <row r="131" spans="1:9" x14ac:dyDescent="0.3">
      <c r="A131">
        <v>5100</v>
      </c>
      <c r="B131">
        <v>11</v>
      </c>
      <c r="C131">
        <v>36.414000000000001</v>
      </c>
      <c r="D131">
        <v>80.025000000000006</v>
      </c>
      <c r="E131">
        <v>0.98626999999999998</v>
      </c>
      <c r="F131">
        <v>0.65915999999999997</v>
      </c>
      <c r="G131">
        <v>4.17E-4</v>
      </c>
      <c r="H131">
        <v>1.2322E-2</v>
      </c>
      <c r="I131">
        <v>1.2739E-2</v>
      </c>
    </row>
    <row r="132" spans="1:9" x14ac:dyDescent="0.3">
      <c r="A132">
        <v>7900</v>
      </c>
      <c r="B132">
        <v>11</v>
      </c>
      <c r="C132">
        <v>35.953000000000003</v>
      </c>
      <c r="D132">
        <v>80.539000000000001</v>
      </c>
      <c r="E132">
        <v>0.98712</v>
      </c>
      <c r="F132">
        <v>0.65880000000000005</v>
      </c>
      <c r="G132">
        <v>3.9100000000000002E-4</v>
      </c>
      <c r="H132">
        <v>1.2323000000000001E-2</v>
      </c>
      <c r="I132">
        <v>1.2714E-2</v>
      </c>
    </row>
    <row r="133" spans="1:9" x14ac:dyDescent="0.3">
      <c r="A133">
        <v>4600</v>
      </c>
      <c r="B133">
        <v>11</v>
      </c>
      <c r="C133">
        <v>36.54</v>
      </c>
      <c r="D133">
        <v>79.885000000000005</v>
      </c>
      <c r="E133">
        <v>0.98602999999999996</v>
      </c>
      <c r="F133">
        <v>0.65929000000000004</v>
      </c>
      <c r="G133">
        <v>4.2400000000000001E-4</v>
      </c>
      <c r="H133">
        <v>1.2324E-2</v>
      </c>
      <c r="I133">
        <v>1.2748000000000001E-2</v>
      </c>
    </row>
    <row r="134" spans="1:9" x14ac:dyDescent="0.3">
      <c r="A134">
        <v>13000</v>
      </c>
      <c r="B134">
        <v>9</v>
      </c>
      <c r="C134">
        <v>44.286999999999999</v>
      </c>
      <c r="D134">
        <v>65.52</v>
      </c>
      <c r="E134">
        <v>0.96789000000000003</v>
      </c>
      <c r="F134">
        <v>0.64688000000000001</v>
      </c>
      <c r="G134">
        <v>9.7099999999999997E-4</v>
      </c>
      <c r="H134">
        <v>1.2324999999999999E-2</v>
      </c>
      <c r="I134">
        <v>1.3296000000000001E-2</v>
      </c>
    </row>
    <row r="135" spans="1:9" x14ac:dyDescent="0.3">
      <c r="A135">
        <v>5000</v>
      </c>
      <c r="B135">
        <v>11</v>
      </c>
      <c r="C135">
        <v>36.503999999999998</v>
      </c>
      <c r="D135">
        <v>80.072000000000003</v>
      </c>
      <c r="E135">
        <v>0.98621000000000003</v>
      </c>
      <c r="F135">
        <v>0.65925</v>
      </c>
      <c r="G135">
        <v>4.1800000000000002E-4</v>
      </c>
      <c r="H135">
        <v>1.2328E-2</v>
      </c>
      <c r="I135">
        <v>1.2746E-2</v>
      </c>
    </row>
    <row r="136" spans="1:9" x14ac:dyDescent="0.3">
      <c r="A136">
        <v>4500</v>
      </c>
      <c r="B136">
        <v>11</v>
      </c>
      <c r="C136">
        <v>36.564</v>
      </c>
      <c r="D136">
        <v>79.867000000000004</v>
      </c>
      <c r="E136">
        <v>0.98597999999999997</v>
      </c>
      <c r="F136">
        <v>0.65920000000000001</v>
      </c>
      <c r="G136">
        <v>4.2499999999999998E-4</v>
      </c>
      <c r="H136">
        <v>1.2329E-2</v>
      </c>
      <c r="I136">
        <v>1.2755000000000001E-2</v>
      </c>
    </row>
    <row r="137" spans="1:9" x14ac:dyDescent="0.3">
      <c r="A137">
        <v>12900</v>
      </c>
      <c r="B137">
        <v>9</v>
      </c>
      <c r="C137">
        <v>44.292000000000002</v>
      </c>
      <c r="D137">
        <v>65.509</v>
      </c>
      <c r="E137">
        <v>0.96786000000000005</v>
      </c>
      <c r="F137">
        <v>0.64673000000000003</v>
      </c>
      <c r="G137">
        <v>9.7199999999999999E-4</v>
      </c>
      <c r="H137">
        <v>1.2330000000000001E-2</v>
      </c>
      <c r="I137">
        <v>1.3303000000000001E-2</v>
      </c>
    </row>
    <row r="138" spans="1:9" x14ac:dyDescent="0.3">
      <c r="A138">
        <v>8000</v>
      </c>
      <c r="B138">
        <v>11</v>
      </c>
      <c r="C138">
        <v>35.954000000000001</v>
      </c>
      <c r="D138">
        <v>80.587000000000003</v>
      </c>
      <c r="E138">
        <v>0.98714000000000002</v>
      </c>
      <c r="F138">
        <v>0.65866999999999998</v>
      </c>
      <c r="G138">
        <v>3.8999999999999999E-4</v>
      </c>
      <c r="H138">
        <v>1.2331E-2</v>
      </c>
      <c r="I138">
        <v>1.2721E-2</v>
      </c>
    </row>
    <row r="139" spans="1:9" x14ac:dyDescent="0.3">
      <c r="A139">
        <v>8100</v>
      </c>
      <c r="B139">
        <v>11</v>
      </c>
      <c r="C139">
        <v>35.926000000000002</v>
      </c>
      <c r="D139">
        <v>80.593000000000004</v>
      </c>
      <c r="E139">
        <v>0.98716999999999999</v>
      </c>
      <c r="F139">
        <v>0.65852999999999995</v>
      </c>
      <c r="G139">
        <v>3.8900000000000002E-4</v>
      </c>
      <c r="H139">
        <v>1.2333999999999999E-2</v>
      </c>
      <c r="I139">
        <v>1.2723E-2</v>
      </c>
    </row>
    <row r="140" spans="1:9" x14ac:dyDescent="0.3">
      <c r="A140">
        <v>8200</v>
      </c>
      <c r="B140">
        <v>11</v>
      </c>
      <c r="C140">
        <v>35.912999999999997</v>
      </c>
      <c r="D140">
        <v>80.605000000000004</v>
      </c>
      <c r="E140">
        <v>0.98719000000000001</v>
      </c>
      <c r="F140">
        <v>0.65852999999999995</v>
      </c>
      <c r="G140">
        <v>3.8900000000000002E-4</v>
      </c>
      <c r="H140">
        <v>1.2333999999999999E-2</v>
      </c>
      <c r="I140">
        <v>1.2723E-2</v>
      </c>
    </row>
    <row r="141" spans="1:9" x14ac:dyDescent="0.3">
      <c r="A141">
        <v>8300</v>
      </c>
      <c r="B141">
        <v>11</v>
      </c>
      <c r="C141">
        <v>35.901000000000003</v>
      </c>
      <c r="D141">
        <v>80.62</v>
      </c>
      <c r="E141">
        <v>0.98721000000000003</v>
      </c>
      <c r="F141">
        <v>0.65849999999999997</v>
      </c>
      <c r="G141">
        <v>3.88E-4</v>
      </c>
      <c r="H141">
        <v>1.2335E-2</v>
      </c>
      <c r="I141">
        <v>1.2723E-2</v>
      </c>
    </row>
    <row r="142" spans="1:9" x14ac:dyDescent="0.3">
      <c r="A142">
        <v>4400</v>
      </c>
      <c r="B142">
        <v>11</v>
      </c>
      <c r="C142">
        <v>36.591000000000001</v>
      </c>
      <c r="D142">
        <v>79.850999999999999</v>
      </c>
      <c r="E142">
        <v>0.98594000000000004</v>
      </c>
      <c r="F142">
        <v>0.65908999999999995</v>
      </c>
      <c r="G142">
        <v>4.2700000000000002E-4</v>
      </c>
      <c r="H142">
        <v>1.2336E-2</v>
      </c>
      <c r="I142">
        <v>1.2763E-2</v>
      </c>
    </row>
    <row r="143" spans="1:9" x14ac:dyDescent="0.3">
      <c r="A143">
        <v>12800</v>
      </c>
      <c r="B143">
        <v>9</v>
      </c>
      <c r="C143">
        <v>44.305999999999997</v>
      </c>
      <c r="D143">
        <v>65.507000000000005</v>
      </c>
      <c r="E143">
        <v>0.96782000000000001</v>
      </c>
      <c r="F143">
        <v>0.64656999999999998</v>
      </c>
      <c r="G143">
        <v>9.7400000000000004E-4</v>
      </c>
      <c r="H143">
        <v>1.2337000000000001E-2</v>
      </c>
      <c r="I143">
        <v>1.3311E-2</v>
      </c>
    </row>
    <row r="144" spans="1:9" x14ac:dyDescent="0.3">
      <c r="A144">
        <v>8400</v>
      </c>
      <c r="B144">
        <v>11</v>
      </c>
      <c r="C144">
        <v>35.890999999999998</v>
      </c>
      <c r="D144">
        <v>80.637</v>
      </c>
      <c r="E144">
        <v>0.98723000000000005</v>
      </c>
      <c r="F144">
        <v>0.65847</v>
      </c>
      <c r="G144">
        <v>3.8699999999999997E-4</v>
      </c>
      <c r="H144">
        <v>1.2337000000000001E-2</v>
      </c>
      <c r="I144">
        <v>1.2723999999999999E-2</v>
      </c>
    </row>
    <row r="145" spans="1:9" x14ac:dyDescent="0.3">
      <c r="A145">
        <v>8500</v>
      </c>
      <c r="B145">
        <v>11</v>
      </c>
      <c r="C145">
        <v>35.881999999999998</v>
      </c>
      <c r="D145">
        <v>80.653999999999996</v>
      </c>
      <c r="E145">
        <v>0.98724999999999996</v>
      </c>
      <c r="F145">
        <v>0.65842999999999996</v>
      </c>
      <c r="G145">
        <v>3.8699999999999997E-4</v>
      </c>
      <c r="H145">
        <v>1.2338E-2</v>
      </c>
      <c r="I145">
        <v>1.2725E-2</v>
      </c>
    </row>
    <row r="146" spans="1:9" x14ac:dyDescent="0.3">
      <c r="A146">
        <v>8600</v>
      </c>
      <c r="B146">
        <v>11</v>
      </c>
      <c r="C146">
        <v>35.872</v>
      </c>
      <c r="D146">
        <v>80.671000000000006</v>
      </c>
      <c r="E146">
        <v>0.98726999999999998</v>
      </c>
      <c r="F146">
        <v>0.65839000000000003</v>
      </c>
      <c r="G146">
        <v>3.86E-4</v>
      </c>
      <c r="H146">
        <v>1.234E-2</v>
      </c>
      <c r="I146">
        <v>1.2727E-2</v>
      </c>
    </row>
    <row r="147" spans="1:9" x14ac:dyDescent="0.3">
      <c r="A147">
        <v>8700</v>
      </c>
      <c r="B147">
        <v>11</v>
      </c>
      <c r="C147">
        <v>35.863</v>
      </c>
      <c r="D147">
        <v>80.688999999999993</v>
      </c>
      <c r="E147">
        <v>0.98729</v>
      </c>
      <c r="F147">
        <v>0.65834999999999999</v>
      </c>
      <c r="G147">
        <v>3.86E-4</v>
      </c>
      <c r="H147">
        <v>1.2342000000000001E-2</v>
      </c>
      <c r="I147">
        <v>1.2728E-2</v>
      </c>
    </row>
    <row r="148" spans="1:9" x14ac:dyDescent="0.3">
      <c r="A148">
        <v>4300</v>
      </c>
      <c r="B148">
        <v>11</v>
      </c>
      <c r="C148">
        <v>36.619</v>
      </c>
      <c r="D148">
        <v>79.837000000000003</v>
      </c>
      <c r="E148">
        <v>0.98589000000000004</v>
      </c>
      <c r="F148">
        <v>0.65896999999999994</v>
      </c>
      <c r="G148">
        <v>4.28E-4</v>
      </c>
      <c r="H148">
        <v>1.2343E-2</v>
      </c>
      <c r="I148">
        <v>1.2770999999999999E-2</v>
      </c>
    </row>
    <row r="149" spans="1:9" x14ac:dyDescent="0.3">
      <c r="A149">
        <v>12700</v>
      </c>
      <c r="B149">
        <v>9</v>
      </c>
      <c r="C149">
        <v>44.32</v>
      </c>
      <c r="D149">
        <v>65.504999999999995</v>
      </c>
      <c r="E149">
        <v>0.96779000000000004</v>
      </c>
      <c r="F149">
        <v>0.64639999999999997</v>
      </c>
      <c r="G149">
        <v>9.7499999999999996E-4</v>
      </c>
      <c r="H149">
        <v>1.2344000000000001E-2</v>
      </c>
      <c r="I149">
        <v>1.3318999999999999E-2</v>
      </c>
    </row>
    <row r="150" spans="1:9" x14ac:dyDescent="0.3">
      <c r="A150">
        <v>8800</v>
      </c>
      <c r="B150">
        <v>11</v>
      </c>
      <c r="C150">
        <v>35.853999999999999</v>
      </c>
      <c r="D150">
        <v>80.706999999999994</v>
      </c>
      <c r="E150">
        <v>0.98731000000000002</v>
      </c>
      <c r="F150">
        <v>0.6583</v>
      </c>
      <c r="G150">
        <v>3.8499999999999998E-4</v>
      </c>
      <c r="H150">
        <v>1.2344000000000001E-2</v>
      </c>
      <c r="I150">
        <v>1.2729000000000001E-2</v>
      </c>
    </row>
    <row r="151" spans="1:9" x14ac:dyDescent="0.3">
      <c r="A151">
        <v>8900</v>
      </c>
      <c r="B151">
        <v>11</v>
      </c>
      <c r="C151">
        <v>35.844999999999999</v>
      </c>
      <c r="D151">
        <v>80.727999999999994</v>
      </c>
      <c r="E151">
        <v>0.98733000000000004</v>
      </c>
      <c r="F151">
        <v>0.65825</v>
      </c>
      <c r="G151">
        <v>3.8400000000000001E-4</v>
      </c>
      <c r="H151">
        <v>1.2347E-2</v>
      </c>
      <c r="I151">
        <v>1.2730999999999999E-2</v>
      </c>
    </row>
    <row r="152" spans="1:9" x14ac:dyDescent="0.3">
      <c r="A152">
        <v>12600</v>
      </c>
      <c r="B152">
        <v>9</v>
      </c>
      <c r="C152">
        <v>44.334000000000003</v>
      </c>
      <c r="D152">
        <v>65.504000000000005</v>
      </c>
      <c r="E152">
        <v>0.96775</v>
      </c>
      <c r="F152">
        <v>0.64622999999999997</v>
      </c>
      <c r="G152">
        <v>9.7599999999999998E-4</v>
      </c>
      <c r="H152">
        <v>1.2352E-2</v>
      </c>
      <c r="I152">
        <v>1.3327E-2</v>
      </c>
    </row>
    <row r="153" spans="1:9" x14ac:dyDescent="0.3">
      <c r="A153">
        <v>4200</v>
      </c>
      <c r="B153">
        <v>11</v>
      </c>
      <c r="C153">
        <v>36.652999999999999</v>
      </c>
      <c r="D153">
        <v>79.828000000000003</v>
      </c>
      <c r="E153">
        <v>0.98584000000000005</v>
      </c>
      <c r="F153">
        <v>0.65880000000000005</v>
      </c>
      <c r="G153">
        <v>4.2999999999999999E-4</v>
      </c>
      <c r="H153">
        <v>1.2352E-2</v>
      </c>
      <c r="I153">
        <v>1.2782E-2</v>
      </c>
    </row>
    <row r="154" spans="1:9" x14ac:dyDescent="0.3">
      <c r="A154">
        <v>9000</v>
      </c>
      <c r="B154">
        <v>11</v>
      </c>
      <c r="C154">
        <v>35.844000000000001</v>
      </c>
      <c r="D154">
        <v>80.771000000000001</v>
      </c>
      <c r="E154">
        <v>0.98734999999999995</v>
      </c>
      <c r="F154">
        <v>0.65812999999999999</v>
      </c>
      <c r="G154">
        <v>3.8400000000000001E-4</v>
      </c>
      <c r="H154">
        <v>1.2352999999999999E-2</v>
      </c>
      <c r="I154">
        <v>1.2737E-2</v>
      </c>
    </row>
    <row r="155" spans="1:9" x14ac:dyDescent="0.3">
      <c r="A155">
        <v>3900</v>
      </c>
      <c r="B155">
        <v>11</v>
      </c>
      <c r="C155">
        <v>36.776000000000003</v>
      </c>
      <c r="D155">
        <v>79.728999999999999</v>
      </c>
      <c r="E155">
        <v>0.98562000000000005</v>
      </c>
      <c r="F155">
        <v>0.65886</v>
      </c>
      <c r="G155">
        <v>4.37E-4</v>
      </c>
      <c r="H155">
        <v>1.2354E-2</v>
      </c>
      <c r="I155">
        <v>1.2789999999999999E-2</v>
      </c>
    </row>
    <row r="156" spans="1:9" x14ac:dyDescent="0.3">
      <c r="A156">
        <v>9100</v>
      </c>
      <c r="B156">
        <v>11</v>
      </c>
      <c r="C156">
        <v>35.823999999999998</v>
      </c>
      <c r="D156">
        <v>80.781999999999996</v>
      </c>
      <c r="E156">
        <v>0.98736999999999997</v>
      </c>
      <c r="F156">
        <v>0.65800000000000003</v>
      </c>
      <c r="G156">
        <v>3.8299999999999999E-4</v>
      </c>
      <c r="H156">
        <v>1.2357E-2</v>
      </c>
      <c r="I156">
        <v>1.2741000000000001E-2</v>
      </c>
    </row>
    <row r="157" spans="1:9" x14ac:dyDescent="0.3">
      <c r="A157">
        <v>9200</v>
      </c>
      <c r="B157">
        <v>11</v>
      </c>
      <c r="C157">
        <v>35.813000000000002</v>
      </c>
      <c r="D157">
        <v>80.798000000000002</v>
      </c>
      <c r="E157">
        <v>0.98738999999999999</v>
      </c>
      <c r="F157">
        <v>0.65798000000000001</v>
      </c>
      <c r="G157">
        <v>3.8299999999999999E-4</v>
      </c>
      <c r="H157">
        <v>1.2357999999999999E-2</v>
      </c>
      <c r="I157">
        <v>1.2741000000000001E-2</v>
      </c>
    </row>
    <row r="158" spans="1:9" x14ac:dyDescent="0.3">
      <c r="A158">
        <v>12500</v>
      </c>
      <c r="B158">
        <v>9</v>
      </c>
      <c r="C158">
        <v>44.347999999999999</v>
      </c>
      <c r="D158">
        <v>65.501999999999995</v>
      </c>
      <c r="E158">
        <v>0.96772000000000002</v>
      </c>
      <c r="F158">
        <v>0.64605999999999997</v>
      </c>
      <c r="G158">
        <v>9.77E-4</v>
      </c>
      <c r="H158">
        <v>1.2359E-2</v>
      </c>
      <c r="I158">
        <v>1.3335E-2</v>
      </c>
    </row>
    <row r="159" spans="1:9" x14ac:dyDescent="0.3">
      <c r="A159">
        <v>9300</v>
      </c>
      <c r="B159">
        <v>11</v>
      </c>
      <c r="C159">
        <v>35.804000000000002</v>
      </c>
      <c r="D159">
        <v>80.816000000000003</v>
      </c>
      <c r="E159">
        <v>0.98741000000000001</v>
      </c>
      <c r="F159">
        <v>0.65795000000000003</v>
      </c>
      <c r="G159">
        <v>3.8200000000000002E-4</v>
      </c>
      <c r="H159">
        <v>1.2359999999999999E-2</v>
      </c>
      <c r="I159">
        <v>1.2742E-2</v>
      </c>
    </row>
    <row r="160" spans="1:9" x14ac:dyDescent="0.3">
      <c r="A160">
        <v>9400</v>
      </c>
      <c r="B160">
        <v>11</v>
      </c>
      <c r="C160">
        <v>35.795000000000002</v>
      </c>
      <c r="D160">
        <v>80.834000000000003</v>
      </c>
      <c r="E160">
        <v>0.98741999999999996</v>
      </c>
      <c r="F160">
        <v>0.65790999999999999</v>
      </c>
      <c r="G160">
        <v>3.8200000000000002E-4</v>
      </c>
      <c r="H160">
        <v>1.2362E-2</v>
      </c>
      <c r="I160">
        <v>1.2744E-2</v>
      </c>
    </row>
    <row r="161" spans="1:9" x14ac:dyDescent="0.3">
      <c r="A161">
        <v>3800</v>
      </c>
      <c r="B161">
        <v>11</v>
      </c>
      <c r="C161">
        <v>36.808999999999997</v>
      </c>
      <c r="D161">
        <v>79.703999999999994</v>
      </c>
      <c r="E161">
        <v>0.98555999999999999</v>
      </c>
      <c r="F161">
        <v>0.65871000000000002</v>
      </c>
      <c r="G161">
        <v>4.3800000000000002E-4</v>
      </c>
      <c r="H161">
        <v>1.2363000000000001E-2</v>
      </c>
      <c r="I161">
        <v>1.2801E-2</v>
      </c>
    </row>
    <row r="162" spans="1:9" x14ac:dyDescent="0.3">
      <c r="A162">
        <v>9500</v>
      </c>
      <c r="B162">
        <v>11</v>
      </c>
      <c r="C162">
        <v>35.786999999999999</v>
      </c>
      <c r="D162">
        <v>80.853999999999999</v>
      </c>
      <c r="E162">
        <v>0.98743999999999998</v>
      </c>
      <c r="F162">
        <v>0.65786</v>
      </c>
      <c r="G162">
        <v>3.8099999999999999E-4</v>
      </c>
      <c r="H162">
        <v>1.2364E-2</v>
      </c>
      <c r="I162">
        <v>1.2744999999999999E-2</v>
      </c>
    </row>
    <row r="163" spans="1:9" x14ac:dyDescent="0.3">
      <c r="A163">
        <v>12400</v>
      </c>
      <c r="B163">
        <v>9</v>
      </c>
      <c r="C163">
        <v>44.362000000000002</v>
      </c>
      <c r="D163">
        <v>65.501000000000005</v>
      </c>
      <c r="E163">
        <v>0.96767999999999998</v>
      </c>
      <c r="F163">
        <v>0.64588000000000001</v>
      </c>
      <c r="G163">
        <v>9.7799999999999992E-4</v>
      </c>
      <c r="H163">
        <v>1.2366E-2</v>
      </c>
      <c r="I163">
        <v>1.3344E-2</v>
      </c>
    </row>
    <row r="164" spans="1:9" x14ac:dyDescent="0.3">
      <c r="A164">
        <v>4100</v>
      </c>
      <c r="B164">
        <v>11</v>
      </c>
      <c r="C164">
        <v>36.698</v>
      </c>
      <c r="D164">
        <v>79.832999999999998</v>
      </c>
      <c r="E164">
        <v>0.98579000000000006</v>
      </c>
      <c r="F164">
        <v>0.65851999999999999</v>
      </c>
      <c r="G164">
        <v>4.3100000000000001E-4</v>
      </c>
      <c r="H164">
        <v>1.2366E-2</v>
      </c>
      <c r="I164">
        <v>1.2798E-2</v>
      </c>
    </row>
    <row r="165" spans="1:9" x14ac:dyDescent="0.3">
      <c r="A165">
        <v>9600</v>
      </c>
      <c r="B165">
        <v>11</v>
      </c>
      <c r="C165">
        <v>35.779000000000003</v>
      </c>
      <c r="D165">
        <v>80.873000000000005</v>
      </c>
      <c r="E165">
        <v>0.98746</v>
      </c>
      <c r="F165">
        <v>0.65781000000000001</v>
      </c>
      <c r="G165">
        <v>3.8099999999999999E-4</v>
      </c>
      <c r="H165">
        <v>1.2366E-2</v>
      </c>
      <c r="I165">
        <v>1.2747E-2</v>
      </c>
    </row>
    <row r="166" spans="1:9" x14ac:dyDescent="0.3">
      <c r="A166">
        <v>9700</v>
      </c>
      <c r="B166">
        <v>11</v>
      </c>
      <c r="C166">
        <v>35.771999999999998</v>
      </c>
      <c r="D166">
        <v>80.893000000000001</v>
      </c>
      <c r="E166">
        <v>0.98746999999999996</v>
      </c>
      <c r="F166">
        <v>0.65776000000000001</v>
      </c>
      <c r="G166">
        <v>3.8000000000000002E-4</v>
      </c>
      <c r="H166">
        <v>1.2369E-2</v>
      </c>
      <c r="I166">
        <v>1.2749E-2</v>
      </c>
    </row>
    <row r="167" spans="1:9" x14ac:dyDescent="0.3">
      <c r="A167">
        <v>9800</v>
      </c>
      <c r="B167">
        <v>11</v>
      </c>
      <c r="C167">
        <v>35.765999999999998</v>
      </c>
      <c r="D167">
        <v>80.912999999999997</v>
      </c>
      <c r="E167">
        <v>0.98748999999999998</v>
      </c>
      <c r="F167">
        <v>0.65771000000000002</v>
      </c>
      <c r="G167">
        <v>3.8000000000000002E-4</v>
      </c>
      <c r="H167">
        <v>1.2371E-2</v>
      </c>
      <c r="I167">
        <v>1.2751E-2</v>
      </c>
    </row>
    <row r="168" spans="1:9" x14ac:dyDescent="0.3">
      <c r="A168">
        <v>12300</v>
      </c>
      <c r="B168">
        <v>9</v>
      </c>
      <c r="C168">
        <v>44.377000000000002</v>
      </c>
      <c r="D168">
        <v>65.5</v>
      </c>
      <c r="E168">
        <v>0.96765000000000001</v>
      </c>
      <c r="F168">
        <v>0.64571000000000001</v>
      </c>
      <c r="G168">
        <v>9.7900000000000005E-4</v>
      </c>
      <c r="H168">
        <v>1.2373E-2</v>
      </c>
      <c r="I168">
        <v>1.3351999999999999E-2</v>
      </c>
    </row>
    <row r="169" spans="1:9" x14ac:dyDescent="0.3">
      <c r="A169">
        <v>3700</v>
      </c>
      <c r="B169">
        <v>11</v>
      </c>
      <c r="C169">
        <v>36.841999999999999</v>
      </c>
      <c r="D169">
        <v>79.682000000000002</v>
      </c>
      <c r="E169">
        <v>0.98550000000000004</v>
      </c>
      <c r="F169">
        <v>0.65854999999999997</v>
      </c>
      <c r="G169">
        <v>4.4000000000000002E-4</v>
      </c>
      <c r="H169">
        <v>1.2373E-2</v>
      </c>
      <c r="I169">
        <v>1.2813E-2</v>
      </c>
    </row>
    <row r="170" spans="1:9" x14ac:dyDescent="0.3">
      <c r="A170">
        <v>9900</v>
      </c>
      <c r="B170">
        <v>11</v>
      </c>
      <c r="C170">
        <v>35.76</v>
      </c>
      <c r="D170">
        <v>80.933000000000007</v>
      </c>
      <c r="E170">
        <v>0.98751</v>
      </c>
      <c r="F170">
        <v>0.65766000000000002</v>
      </c>
      <c r="G170">
        <v>3.79E-4</v>
      </c>
      <c r="H170">
        <v>1.2374E-2</v>
      </c>
      <c r="I170">
        <v>1.2753E-2</v>
      </c>
    </row>
    <row r="171" spans="1:9" x14ac:dyDescent="0.3">
      <c r="A171">
        <v>12200</v>
      </c>
      <c r="B171">
        <v>9</v>
      </c>
      <c r="C171">
        <v>44.393000000000001</v>
      </c>
      <c r="D171">
        <v>65.5</v>
      </c>
      <c r="E171">
        <v>0.96760999999999997</v>
      </c>
      <c r="F171">
        <v>0.64554</v>
      </c>
      <c r="G171">
        <v>9.7999999999999997E-4</v>
      </c>
      <c r="H171">
        <v>1.238E-2</v>
      </c>
      <c r="I171">
        <v>1.336E-2</v>
      </c>
    </row>
    <row r="172" spans="1:9" x14ac:dyDescent="0.3">
      <c r="A172">
        <v>10000</v>
      </c>
      <c r="B172">
        <v>11</v>
      </c>
      <c r="C172">
        <v>35.762</v>
      </c>
      <c r="D172">
        <v>80.968000000000004</v>
      </c>
      <c r="E172">
        <v>0.98751999999999995</v>
      </c>
      <c r="F172">
        <v>0.65754999999999997</v>
      </c>
      <c r="G172">
        <v>3.79E-4</v>
      </c>
      <c r="H172">
        <v>1.238E-2</v>
      </c>
      <c r="I172">
        <v>1.2758E-2</v>
      </c>
    </row>
    <row r="173" spans="1:9" x14ac:dyDescent="0.3">
      <c r="A173">
        <v>4000</v>
      </c>
      <c r="B173">
        <v>11</v>
      </c>
      <c r="C173">
        <v>36.853000000000002</v>
      </c>
      <c r="D173">
        <v>79.938999999999993</v>
      </c>
      <c r="E173">
        <v>0.98568</v>
      </c>
      <c r="F173">
        <v>0.65851999999999999</v>
      </c>
      <c r="G173">
        <v>4.35E-4</v>
      </c>
      <c r="H173">
        <v>1.2383E-2</v>
      </c>
      <c r="I173">
        <v>1.2817E-2</v>
      </c>
    </row>
    <row r="174" spans="1:9" x14ac:dyDescent="0.3">
      <c r="A174">
        <v>3600</v>
      </c>
      <c r="B174">
        <v>11</v>
      </c>
      <c r="C174">
        <v>36.877000000000002</v>
      </c>
      <c r="D174">
        <v>79.662000000000006</v>
      </c>
      <c r="E174">
        <v>0.98543000000000003</v>
      </c>
      <c r="F174">
        <v>0.65835999999999995</v>
      </c>
      <c r="G174">
        <v>4.4200000000000001E-4</v>
      </c>
      <c r="H174">
        <v>1.2383999999999999E-2</v>
      </c>
      <c r="I174">
        <v>1.2826000000000001E-2</v>
      </c>
    </row>
    <row r="175" spans="1:9" x14ac:dyDescent="0.3">
      <c r="A175">
        <v>10100</v>
      </c>
      <c r="B175">
        <v>11</v>
      </c>
      <c r="C175">
        <v>35.749000000000002</v>
      </c>
      <c r="D175">
        <v>80.980999999999995</v>
      </c>
      <c r="E175">
        <v>0.98753999999999997</v>
      </c>
      <c r="F175">
        <v>0.65742999999999996</v>
      </c>
      <c r="G175">
        <v>3.7800000000000003E-4</v>
      </c>
      <c r="H175">
        <v>1.2383999999999999E-2</v>
      </c>
      <c r="I175">
        <v>1.2762000000000001E-2</v>
      </c>
    </row>
    <row r="176" spans="1:9" x14ac:dyDescent="0.3">
      <c r="A176">
        <v>10200</v>
      </c>
      <c r="B176">
        <v>11</v>
      </c>
      <c r="C176">
        <v>35.741</v>
      </c>
      <c r="D176">
        <v>80.995999999999995</v>
      </c>
      <c r="E176">
        <v>0.98755999999999999</v>
      </c>
      <c r="F176">
        <v>0.65739999999999998</v>
      </c>
      <c r="G176">
        <v>3.7800000000000003E-4</v>
      </c>
      <c r="H176">
        <v>1.2385E-2</v>
      </c>
      <c r="I176">
        <v>1.2763E-2</v>
      </c>
    </row>
    <row r="177" spans="1:9" x14ac:dyDescent="0.3">
      <c r="A177">
        <v>10300</v>
      </c>
      <c r="B177">
        <v>11</v>
      </c>
      <c r="C177">
        <v>35.734999999999999</v>
      </c>
      <c r="D177">
        <v>81.012</v>
      </c>
      <c r="E177">
        <v>0.98756999999999995</v>
      </c>
      <c r="F177">
        <v>0.65736000000000006</v>
      </c>
      <c r="G177">
        <v>3.77E-4</v>
      </c>
      <c r="H177">
        <v>1.2387E-2</v>
      </c>
      <c r="I177">
        <v>1.2763999999999999E-2</v>
      </c>
    </row>
    <row r="178" spans="1:9" x14ac:dyDescent="0.3">
      <c r="A178">
        <v>12100</v>
      </c>
      <c r="B178">
        <v>9</v>
      </c>
      <c r="C178">
        <v>44.408999999999999</v>
      </c>
      <c r="D178">
        <v>65.501000000000005</v>
      </c>
      <c r="E178">
        <v>0.96757000000000004</v>
      </c>
      <c r="F178">
        <v>0.64536000000000004</v>
      </c>
      <c r="G178">
        <v>9.810000000000001E-4</v>
      </c>
      <c r="H178">
        <v>1.2388E-2</v>
      </c>
      <c r="I178">
        <v>1.3369000000000001E-2</v>
      </c>
    </row>
    <row r="179" spans="1:9" x14ac:dyDescent="0.3">
      <c r="A179">
        <v>10400</v>
      </c>
      <c r="B179">
        <v>11</v>
      </c>
      <c r="C179">
        <v>35.728999999999999</v>
      </c>
      <c r="D179">
        <v>81.03</v>
      </c>
      <c r="E179">
        <v>0.98758999999999997</v>
      </c>
      <c r="F179">
        <v>0.65732000000000002</v>
      </c>
      <c r="G179">
        <v>3.77E-4</v>
      </c>
      <c r="H179">
        <v>1.2389000000000001E-2</v>
      </c>
      <c r="I179">
        <v>1.2766E-2</v>
      </c>
    </row>
    <row r="180" spans="1:9" x14ac:dyDescent="0.3">
      <c r="A180">
        <v>10500</v>
      </c>
      <c r="B180">
        <v>11</v>
      </c>
      <c r="C180">
        <v>35.723999999999997</v>
      </c>
      <c r="D180">
        <v>81.046999999999997</v>
      </c>
      <c r="E180">
        <v>0.98760000000000003</v>
      </c>
      <c r="F180">
        <v>0.65727000000000002</v>
      </c>
      <c r="G180">
        <v>3.7599999999999998E-4</v>
      </c>
      <c r="H180">
        <v>1.2392E-2</v>
      </c>
      <c r="I180">
        <v>1.2768E-2</v>
      </c>
    </row>
    <row r="181" spans="1:9" x14ac:dyDescent="0.3">
      <c r="A181">
        <v>10600</v>
      </c>
      <c r="B181">
        <v>11</v>
      </c>
      <c r="C181">
        <v>35.719000000000001</v>
      </c>
      <c r="D181">
        <v>81.064999999999998</v>
      </c>
      <c r="E181">
        <v>0.98762000000000005</v>
      </c>
      <c r="F181">
        <v>0.65722000000000003</v>
      </c>
      <c r="G181">
        <v>3.7599999999999998E-4</v>
      </c>
      <c r="H181">
        <v>1.2394000000000001E-2</v>
      </c>
      <c r="I181">
        <v>1.277E-2</v>
      </c>
    </row>
    <row r="182" spans="1:9" x14ac:dyDescent="0.3">
      <c r="A182">
        <v>3500</v>
      </c>
      <c r="B182">
        <v>11</v>
      </c>
      <c r="C182">
        <v>36.914000000000001</v>
      </c>
      <c r="D182">
        <v>79.646000000000001</v>
      </c>
      <c r="E182">
        <v>0.98536999999999997</v>
      </c>
      <c r="F182">
        <v>0.65815000000000001</v>
      </c>
      <c r="G182">
        <v>4.44E-4</v>
      </c>
      <c r="H182">
        <v>1.2396000000000001E-2</v>
      </c>
      <c r="I182">
        <v>1.2840000000000001E-2</v>
      </c>
    </row>
    <row r="183" spans="1:9" x14ac:dyDescent="0.3">
      <c r="A183">
        <v>10700</v>
      </c>
      <c r="B183">
        <v>11</v>
      </c>
      <c r="C183">
        <v>35.713999999999999</v>
      </c>
      <c r="D183">
        <v>81.082999999999998</v>
      </c>
      <c r="E183">
        <v>0.98763000000000001</v>
      </c>
      <c r="F183">
        <v>0.65715999999999997</v>
      </c>
      <c r="G183">
        <v>3.7500000000000001E-4</v>
      </c>
      <c r="H183">
        <v>1.2397E-2</v>
      </c>
      <c r="I183">
        <v>1.2772E-2</v>
      </c>
    </row>
    <row r="184" spans="1:9" x14ac:dyDescent="0.3">
      <c r="A184">
        <v>12000</v>
      </c>
      <c r="B184">
        <v>9</v>
      </c>
      <c r="C184">
        <v>44.433999999999997</v>
      </c>
      <c r="D184">
        <v>65.513000000000005</v>
      </c>
      <c r="E184">
        <v>0.96753</v>
      </c>
      <c r="F184">
        <v>0.64512000000000003</v>
      </c>
      <c r="G184">
        <v>9.8200000000000002E-4</v>
      </c>
      <c r="H184">
        <v>1.2397999999999999E-2</v>
      </c>
      <c r="I184">
        <v>1.338E-2</v>
      </c>
    </row>
    <row r="185" spans="1:9" x14ac:dyDescent="0.3">
      <c r="A185">
        <v>10800</v>
      </c>
      <c r="B185">
        <v>11</v>
      </c>
      <c r="C185">
        <v>35.709000000000003</v>
      </c>
      <c r="D185">
        <v>81.100999999999999</v>
      </c>
      <c r="E185">
        <v>0.98765000000000003</v>
      </c>
      <c r="F185">
        <v>0.65710999999999997</v>
      </c>
      <c r="G185">
        <v>3.7500000000000001E-4</v>
      </c>
      <c r="H185">
        <v>1.2399E-2</v>
      </c>
      <c r="I185">
        <v>1.2774000000000001E-2</v>
      </c>
    </row>
    <row r="186" spans="1:9" x14ac:dyDescent="0.3">
      <c r="A186">
        <v>10900</v>
      </c>
      <c r="B186">
        <v>11</v>
      </c>
      <c r="C186">
        <v>35.704000000000001</v>
      </c>
      <c r="D186">
        <v>81.12</v>
      </c>
      <c r="E186">
        <v>0.98765999999999998</v>
      </c>
      <c r="F186">
        <v>0.65705999999999998</v>
      </c>
      <c r="G186">
        <v>3.7399999999999998E-4</v>
      </c>
      <c r="H186">
        <v>1.2402E-2</v>
      </c>
      <c r="I186">
        <v>1.2775999999999999E-2</v>
      </c>
    </row>
    <row r="187" spans="1:9" x14ac:dyDescent="0.3">
      <c r="A187">
        <v>11900</v>
      </c>
      <c r="B187">
        <v>9</v>
      </c>
      <c r="C187">
        <v>44.436999999999998</v>
      </c>
      <c r="D187">
        <v>65.5</v>
      </c>
      <c r="E187">
        <v>0.96750000000000003</v>
      </c>
      <c r="F187">
        <v>0.64497000000000004</v>
      </c>
      <c r="G187">
        <v>9.8299999999999993E-4</v>
      </c>
      <c r="H187">
        <v>1.2403000000000001E-2</v>
      </c>
      <c r="I187">
        <v>1.3387E-2</v>
      </c>
    </row>
    <row r="188" spans="1:9" x14ac:dyDescent="0.3">
      <c r="A188">
        <v>3100</v>
      </c>
      <c r="B188">
        <v>9</v>
      </c>
      <c r="C188">
        <v>50.116</v>
      </c>
      <c r="D188">
        <v>63.423999999999999</v>
      </c>
      <c r="E188">
        <v>0.95921999999999996</v>
      </c>
      <c r="F188">
        <v>0.64588000000000001</v>
      </c>
      <c r="G188">
        <v>1.2329999999999999E-3</v>
      </c>
      <c r="H188">
        <v>1.2404999999999999E-2</v>
      </c>
      <c r="I188">
        <v>1.3637E-2</v>
      </c>
    </row>
    <row r="189" spans="1:9" x14ac:dyDescent="0.3">
      <c r="A189">
        <v>11000</v>
      </c>
      <c r="B189">
        <v>11</v>
      </c>
      <c r="C189">
        <v>35.704000000000001</v>
      </c>
      <c r="D189">
        <v>81.150000000000006</v>
      </c>
      <c r="E189">
        <v>0.98767000000000005</v>
      </c>
      <c r="F189">
        <v>0.65695999999999999</v>
      </c>
      <c r="G189">
        <v>3.7399999999999998E-4</v>
      </c>
      <c r="H189">
        <v>1.2407E-2</v>
      </c>
      <c r="I189">
        <v>1.2781000000000001E-2</v>
      </c>
    </row>
    <row r="190" spans="1:9" x14ac:dyDescent="0.3">
      <c r="A190">
        <v>3400</v>
      </c>
      <c r="B190">
        <v>11</v>
      </c>
      <c r="C190">
        <v>36.951999999999998</v>
      </c>
      <c r="D190">
        <v>79.632999999999996</v>
      </c>
      <c r="E190">
        <v>0.98529999999999995</v>
      </c>
      <c r="F190">
        <v>0.65791999999999995</v>
      </c>
      <c r="G190">
        <v>4.46E-4</v>
      </c>
      <c r="H190">
        <v>1.2409E-2</v>
      </c>
      <c r="I190">
        <v>1.2855E-2</v>
      </c>
    </row>
    <row r="191" spans="1:9" x14ac:dyDescent="0.3">
      <c r="A191">
        <v>11800</v>
      </c>
      <c r="B191">
        <v>9</v>
      </c>
      <c r="C191">
        <v>44.451000000000001</v>
      </c>
      <c r="D191">
        <v>65.497</v>
      </c>
      <c r="E191">
        <v>0.96745999999999999</v>
      </c>
      <c r="F191">
        <v>0.64478999999999997</v>
      </c>
      <c r="G191">
        <v>9.8499999999999998E-4</v>
      </c>
      <c r="H191">
        <v>1.2411E-2</v>
      </c>
      <c r="I191">
        <v>1.3395000000000001E-2</v>
      </c>
    </row>
    <row r="192" spans="1:9" x14ac:dyDescent="0.3">
      <c r="A192">
        <v>11100</v>
      </c>
      <c r="B192">
        <v>11</v>
      </c>
      <c r="C192">
        <v>35.694000000000003</v>
      </c>
      <c r="D192">
        <v>81.162999999999997</v>
      </c>
      <c r="E192">
        <v>0.98768999999999996</v>
      </c>
      <c r="F192">
        <v>0.65683999999999998</v>
      </c>
      <c r="G192">
        <v>3.7300000000000001E-4</v>
      </c>
      <c r="H192">
        <v>1.2411999999999999E-2</v>
      </c>
      <c r="I192">
        <v>1.2784999999999999E-2</v>
      </c>
    </row>
    <row r="193" spans="1:9" x14ac:dyDescent="0.3">
      <c r="A193">
        <v>11200</v>
      </c>
      <c r="B193">
        <v>11</v>
      </c>
      <c r="C193">
        <v>35.688000000000002</v>
      </c>
      <c r="D193">
        <v>81.177000000000007</v>
      </c>
      <c r="E193">
        <v>0.98770000000000002</v>
      </c>
      <c r="F193">
        <v>0.65681</v>
      </c>
      <c r="G193">
        <v>3.7300000000000001E-4</v>
      </c>
      <c r="H193">
        <v>1.2413E-2</v>
      </c>
      <c r="I193">
        <v>1.2786E-2</v>
      </c>
    </row>
    <row r="194" spans="1:9" x14ac:dyDescent="0.3">
      <c r="A194">
        <v>11300</v>
      </c>
      <c r="B194">
        <v>11</v>
      </c>
      <c r="C194">
        <v>35.682000000000002</v>
      </c>
      <c r="D194">
        <v>81.191999999999993</v>
      </c>
      <c r="E194">
        <v>0.98772000000000004</v>
      </c>
      <c r="F194">
        <v>0.65676999999999996</v>
      </c>
      <c r="G194">
        <v>3.7300000000000001E-4</v>
      </c>
      <c r="H194">
        <v>1.2415000000000001E-2</v>
      </c>
      <c r="I194">
        <v>1.2788000000000001E-2</v>
      </c>
    </row>
    <row r="195" spans="1:9" x14ac:dyDescent="0.3">
      <c r="A195">
        <v>11700</v>
      </c>
      <c r="B195">
        <v>9</v>
      </c>
      <c r="C195">
        <v>44.466000000000001</v>
      </c>
      <c r="D195">
        <v>65.494</v>
      </c>
      <c r="E195">
        <v>0.96741999999999995</v>
      </c>
      <c r="F195">
        <v>0.64461000000000002</v>
      </c>
      <c r="G195">
        <v>9.859999999999999E-4</v>
      </c>
      <c r="H195">
        <v>1.2418E-2</v>
      </c>
      <c r="I195">
        <v>1.3403999999999999E-2</v>
      </c>
    </row>
    <row r="196" spans="1:9" x14ac:dyDescent="0.3">
      <c r="A196">
        <v>11400</v>
      </c>
      <c r="B196">
        <v>11</v>
      </c>
      <c r="C196">
        <v>35.677</v>
      </c>
      <c r="D196">
        <v>81.207999999999998</v>
      </c>
      <c r="E196">
        <v>0.98773</v>
      </c>
      <c r="F196">
        <v>0.65671999999999997</v>
      </c>
      <c r="G196">
        <v>3.7199999999999999E-4</v>
      </c>
      <c r="H196">
        <v>1.2418E-2</v>
      </c>
      <c r="I196">
        <v>1.2789999999999999E-2</v>
      </c>
    </row>
    <row r="197" spans="1:9" x14ac:dyDescent="0.3">
      <c r="A197">
        <v>11500</v>
      </c>
      <c r="B197">
        <v>11</v>
      </c>
      <c r="C197">
        <v>35.671999999999997</v>
      </c>
      <c r="D197">
        <v>81.224000000000004</v>
      </c>
      <c r="E197">
        <v>0.98773999999999995</v>
      </c>
      <c r="F197">
        <v>0.65666999999999998</v>
      </c>
      <c r="G197">
        <v>3.7199999999999999E-4</v>
      </c>
      <c r="H197">
        <v>1.242E-2</v>
      </c>
      <c r="I197">
        <v>1.2792E-2</v>
      </c>
    </row>
    <row r="198" spans="1:9" x14ac:dyDescent="0.3">
      <c r="A198">
        <v>11600</v>
      </c>
      <c r="B198">
        <v>11</v>
      </c>
      <c r="C198">
        <v>35.667000000000002</v>
      </c>
      <c r="D198">
        <v>81.239999999999995</v>
      </c>
      <c r="E198">
        <v>0.98775999999999997</v>
      </c>
      <c r="F198">
        <v>0.65661999999999998</v>
      </c>
      <c r="G198">
        <v>3.7100000000000002E-4</v>
      </c>
      <c r="H198">
        <v>1.2423E-2</v>
      </c>
      <c r="I198">
        <v>1.2794E-2</v>
      </c>
    </row>
    <row r="199" spans="1:9" x14ac:dyDescent="0.3">
      <c r="A199">
        <v>3300</v>
      </c>
      <c r="B199">
        <v>11</v>
      </c>
      <c r="C199">
        <v>36.994999999999997</v>
      </c>
      <c r="D199">
        <v>79.623000000000005</v>
      </c>
      <c r="E199">
        <v>0.98524</v>
      </c>
      <c r="F199">
        <v>0.65764999999999996</v>
      </c>
      <c r="G199">
        <v>4.4799999999999999E-4</v>
      </c>
      <c r="H199">
        <v>1.2423999999999999E-2</v>
      </c>
      <c r="I199">
        <v>1.2872E-2</v>
      </c>
    </row>
    <row r="200" spans="1:9" x14ac:dyDescent="0.3">
      <c r="A200">
        <v>11700</v>
      </c>
      <c r="B200">
        <v>11</v>
      </c>
      <c r="C200">
        <v>35.661999999999999</v>
      </c>
      <c r="D200">
        <v>81.257000000000005</v>
      </c>
      <c r="E200">
        <v>0.98777000000000004</v>
      </c>
      <c r="F200">
        <v>0.65656999999999999</v>
      </c>
      <c r="G200">
        <v>3.7100000000000002E-4</v>
      </c>
      <c r="H200">
        <v>1.2425E-2</v>
      </c>
      <c r="I200">
        <v>1.2796E-2</v>
      </c>
    </row>
    <row r="201" spans="1:9" x14ac:dyDescent="0.3">
      <c r="A201">
        <v>11600</v>
      </c>
      <c r="B201">
        <v>9</v>
      </c>
      <c r="C201">
        <v>44.481000000000002</v>
      </c>
      <c r="D201">
        <v>65.492000000000004</v>
      </c>
      <c r="E201">
        <v>0.96738000000000002</v>
      </c>
      <c r="F201">
        <v>0.64442999999999995</v>
      </c>
      <c r="G201">
        <v>9.8700000000000003E-4</v>
      </c>
      <c r="H201">
        <v>1.2426E-2</v>
      </c>
      <c r="I201">
        <v>1.3413E-2</v>
      </c>
    </row>
    <row r="202" spans="1:9" x14ac:dyDescent="0.3">
      <c r="A202">
        <v>11800</v>
      </c>
      <c r="B202">
        <v>11</v>
      </c>
      <c r="C202">
        <v>35.658000000000001</v>
      </c>
      <c r="D202">
        <v>81.272999999999996</v>
      </c>
      <c r="E202">
        <v>0.98777999999999999</v>
      </c>
      <c r="F202">
        <v>0.65651000000000004</v>
      </c>
      <c r="G202">
        <v>3.7100000000000002E-4</v>
      </c>
      <c r="H202">
        <v>1.2428E-2</v>
      </c>
      <c r="I202">
        <v>1.2799E-2</v>
      </c>
    </row>
    <row r="203" spans="1:9" x14ac:dyDescent="0.3">
      <c r="A203">
        <v>11900</v>
      </c>
      <c r="B203">
        <v>11</v>
      </c>
      <c r="C203">
        <v>35.652999999999999</v>
      </c>
      <c r="D203">
        <v>81.290000000000006</v>
      </c>
      <c r="E203">
        <v>0.98780000000000001</v>
      </c>
      <c r="F203">
        <v>0.65646000000000004</v>
      </c>
      <c r="G203">
        <v>3.6999999999999999E-4</v>
      </c>
      <c r="H203">
        <v>1.2430999999999999E-2</v>
      </c>
      <c r="I203">
        <v>1.2801E-2</v>
      </c>
    </row>
    <row r="204" spans="1:9" x14ac:dyDescent="0.3">
      <c r="A204">
        <v>11500</v>
      </c>
      <c r="B204">
        <v>9</v>
      </c>
      <c r="C204">
        <v>44.496000000000002</v>
      </c>
      <c r="D204">
        <v>65.489000000000004</v>
      </c>
      <c r="E204">
        <v>0.96733999999999998</v>
      </c>
      <c r="F204">
        <v>0.64424999999999999</v>
      </c>
      <c r="G204">
        <v>9.8799999999999995E-4</v>
      </c>
      <c r="H204">
        <v>1.2433E-2</v>
      </c>
      <c r="I204">
        <v>1.3421000000000001E-2</v>
      </c>
    </row>
    <row r="205" spans="1:9" x14ac:dyDescent="0.3">
      <c r="A205">
        <v>12000</v>
      </c>
      <c r="B205">
        <v>11</v>
      </c>
      <c r="C205">
        <v>35.652999999999999</v>
      </c>
      <c r="D205">
        <v>81.316000000000003</v>
      </c>
      <c r="E205">
        <v>0.98780999999999997</v>
      </c>
      <c r="F205">
        <v>0.65637000000000001</v>
      </c>
      <c r="G205">
        <v>3.6999999999999999E-4</v>
      </c>
      <c r="H205">
        <v>1.2435E-2</v>
      </c>
      <c r="I205">
        <v>1.2805E-2</v>
      </c>
    </row>
    <row r="206" spans="1:9" x14ac:dyDescent="0.3">
      <c r="A206">
        <v>3200</v>
      </c>
      <c r="B206">
        <v>9</v>
      </c>
      <c r="C206">
        <v>49.844000000000001</v>
      </c>
      <c r="D206">
        <v>63.375</v>
      </c>
      <c r="E206">
        <v>0.95952000000000004</v>
      </c>
      <c r="F206">
        <v>0.64507999999999999</v>
      </c>
      <c r="G206">
        <v>1.2229999999999999E-3</v>
      </c>
      <c r="H206">
        <v>1.2437E-2</v>
      </c>
      <c r="I206">
        <v>1.366E-2</v>
      </c>
    </row>
    <row r="207" spans="1:9" x14ac:dyDescent="0.3">
      <c r="A207">
        <v>12100</v>
      </c>
      <c r="B207">
        <v>11</v>
      </c>
      <c r="C207">
        <v>35.645000000000003</v>
      </c>
      <c r="D207">
        <v>81.328999999999994</v>
      </c>
      <c r="E207">
        <v>0.98782000000000003</v>
      </c>
      <c r="F207">
        <v>0.65625999999999995</v>
      </c>
      <c r="G207">
        <v>3.6900000000000002E-4</v>
      </c>
      <c r="H207">
        <v>1.244E-2</v>
      </c>
      <c r="I207">
        <v>1.2808999999999999E-2</v>
      </c>
    </row>
    <row r="208" spans="1:9" x14ac:dyDescent="0.3">
      <c r="A208">
        <v>11400</v>
      </c>
      <c r="B208">
        <v>9</v>
      </c>
      <c r="C208">
        <v>44.511000000000003</v>
      </c>
      <c r="D208">
        <v>65.486999999999995</v>
      </c>
      <c r="E208">
        <v>0.96730000000000005</v>
      </c>
      <c r="F208">
        <v>0.64407000000000003</v>
      </c>
      <c r="G208">
        <v>9.8900000000000008E-4</v>
      </c>
      <c r="H208">
        <v>1.2441000000000001E-2</v>
      </c>
      <c r="I208">
        <v>1.3429999999999999E-2</v>
      </c>
    </row>
    <row r="209" spans="1:9" x14ac:dyDescent="0.3">
      <c r="A209">
        <v>12200</v>
      </c>
      <c r="B209">
        <v>11</v>
      </c>
      <c r="C209">
        <v>35.639000000000003</v>
      </c>
      <c r="D209">
        <v>81.341999999999999</v>
      </c>
      <c r="E209">
        <v>0.98782999999999999</v>
      </c>
      <c r="F209">
        <v>0.65622999999999998</v>
      </c>
      <c r="G209">
        <v>3.6900000000000002E-4</v>
      </c>
      <c r="H209">
        <v>1.2441000000000001E-2</v>
      </c>
      <c r="I209">
        <v>1.2810999999999999E-2</v>
      </c>
    </row>
    <row r="210" spans="1:9" x14ac:dyDescent="0.3">
      <c r="A210">
        <v>3200</v>
      </c>
      <c r="B210">
        <v>11</v>
      </c>
      <c r="C210">
        <v>37.045000000000002</v>
      </c>
      <c r="D210">
        <v>79.619</v>
      </c>
      <c r="E210">
        <v>0.98516999999999999</v>
      </c>
      <c r="F210">
        <v>0.65732000000000002</v>
      </c>
      <c r="G210">
        <v>4.4999999999999999E-4</v>
      </c>
      <c r="H210">
        <v>1.2442E-2</v>
      </c>
      <c r="I210">
        <v>1.2892000000000001E-2</v>
      </c>
    </row>
    <row r="211" spans="1:9" x14ac:dyDescent="0.3">
      <c r="A211">
        <v>12300</v>
      </c>
      <c r="B211">
        <v>11</v>
      </c>
      <c r="C211">
        <v>35.634999999999998</v>
      </c>
      <c r="D211">
        <v>81.355999999999995</v>
      </c>
      <c r="E211">
        <v>0.98785000000000001</v>
      </c>
      <c r="F211">
        <v>0.65619000000000005</v>
      </c>
      <c r="G211">
        <v>3.6900000000000002E-4</v>
      </c>
      <c r="H211">
        <v>1.2444E-2</v>
      </c>
      <c r="I211">
        <v>1.2812E-2</v>
      </c>
    </row>
    <row r="212" spans="1:9" x14ac:dyDescent="0.3">
      <c r="A212">
        <v>12400</v>
      </c>
      <c r="B212">
        <v>11</v>
      </c>
      <c r="C212">
        <v>35.631</v>
      </c>
      <c r="D212">
        <v>81.370999999999995</v>
      </c>
      <c r="E212">
        <v>0.98785999999999996</v>
      </c>
      <c r="F212">
        <v>0.65613999999999995</v>
      </c>
      <c r="G212">
        <v>3.68E-4</v>
      </c>
      <c r="H212">
        <v>1.2446E-2</v>
      </c>
      <c r="I212">
        <v>1.2814000000000001E-2</v>
      </c>
    </row>
    <row r="213" spans="1:9" x14ac:dyDescent="0.3">
      <c r="A213">
        <v>12500</v>
      </c>
      <c r="B213">
        <v>11</v>
      </c>
      <c r="C213">
        <v>35.627000000000002</v>
      </c>
      <c r="D213">
        <v>81.385000000000005</v>
      </c>
      <c r="E213">
        <v>0.98787000000000003</v>
      </c>
      <c r="F213">
        <v>0.65608999999999995</v>
      </c>
      <c r="G213">
        <v>3.68E-4</v>
      </c>
      <c r="H213">
        <v>1.2448000000000001E-2</v>
      </c>
      <c r="I213">
        <v>1.2815999999999999E-2</v>
      </c>
    </row>
    <row r="214" spans="1:9" x14ac:dyDescent="0.3">
      <c r="A214">
        <v>3000</v>
      </c>
      <c r="B214">
        <v>9</v>
      </c>
      <c r="C214">
        <v>50.817</v>
      </c>
      <c r="D214">
        <v>63.917000000000002</v>
      </c>
      <c r="E214">
        <v>0.95859000000000005</v>
      </c>
      <c r="F214">
        <v>0.64515999999999996</v>
      </c>
      <c r="G214">
        <v>1.2509999999999999E-3</v>
      </c>
      <c r="H214">
        <v>1.2449E-2</v>
      </c>
      <c r="I214">
        <v>1.37E-2</v>
      </c>
    </row>
    <row r="215" spans="1:9" x14ac:dyDescent="0.3">
      <c r="A215">
        <v>11300</v>
      </c>
      <c r="B215">
        <v>9</v>
      </c>
      <c r="C215">
        <v>44.527000000000001</v>
      </c>
      <c r="D215">
        <v>65.484999999999999</v>
      </c>
      <c r="E215">
        <v>0.96726000000000001</v>
      </c>
      <c r="F215">
        <v>0.64388999999999996</v>
      </c>
      <c r="G215">
        <v>9.8999999999999999E-4</v>
      </c>
      <c r="H215">
        <v>1.2449E-2</v>
      </c>
      <c r="I215">
        <v>1.3439E-2</v>
      </c>
    </row>
    <row r="216" spans="1:9" x14ac:dyDescent="0.3">
      <c r="A216">
        <v>12600</v>
      </c>
      <c r="B216">
        <v>11</v>
      </c>
      <c r="C216">
        <v>35.622999999999998</v>
      </c>
      <c r="D216">
        <v>81.400000000000006</v>
      </c>
      <c r="E216">
        <v>0.98787999999999998</v>
      </c>
      <c r="F216">
        <v>0.65603999999999996</v>
      </c>
      <c r="G216">
        <v>3.68E-4</v>
      </c>
      <c r="H216">
        <v>1.2451E-2</v>
      </c>
      <c r="I216">
        <v>1.2819000000000001E-2</v>
      </c>
    </row>
    <row r="217" spans="1:9" x14ac:dyDescent="0.3">
      <c r="A217">
        <v>2900</v>
      </c>
      <c r="B217">
        <v>11</v>
      </c>
      <c r="C217">
        <v>37.232999999999997</v>
      </c>
      <c r="D217">
        <v>79.492999999999995</v>
      </c>
      <c r="E217">
        <v>0.98477000000000003</v>
      </c>
      <c r="F217">
        <v>0.65712000000000004</v>
      </c>
      <c r="G217">
        <v>4.6200000000000001E-4</v>
      </c>
      <c r="H217">
        <v>1.2452E-2</v>
      </c>
      <c r="I217">
        <v>1.2914999999999999E-2</v>
      </c>
    </row>
    <row r="218" spans="1:9" x14ac:dyDescent="0.3">
      <c r="A218">
        <v>12700</v>
      </c>
      <c r="B218">
        <v>11</v>
      </c>
      <c r="C218">
        <v>35.619</v>
      </c>
      <c r="D218">
        <v>81.415000000000006</v>
      </c>
      <c r="E218">
        <v>0.98789000000000005</v>
      </c>
      <c r="F218">
        <v>0.65598999999999996</v>
      </c>
      <c r="G218">
        <v>3.6699999999999998E-4</v>
      </c>
      <c r="H218">
        <v>1.2454E-2</v>
      </c>
      <c r="I218">
        <v>1.2821000000000001E-2</v>
      </c>
    </row>
    <row r="219" spans="1:9" x14ac:dyDescent="0.3">
      <c r="A219">
        <v>11200</v>
      </c>
      <c r="B219">
        <v>9</v>
      </c>
      <c r="C219">
        <v>44.542999999999999</v>
      </c>
      <c r="D219">
        <v>65.486000000000004</v>
      </c>
      <c r="E219">
        <v>0.96721999999999997</v>
      </c>
      <c r="F219">
        <v>0.64370000000000005</v>
      </c>
      <c r="G219">
        <v>9.9200000000000004E-4</v>
      </c>
      <c r="H219">
        <v>1.2456E-2</v>
      </c>
      <c r="I219">
        <v>1.3448E-2</v>
      </c>
    </row>
    <row r="220" spans="1:9" x14ac:dyDescent="0.3">
      <c r="A220">
        <v>12800</v>
      </c>
      <c r="B220">
        <v>11</v>
      </c>
      <c r="C220">
        <v>35.616</v>
      </c>
      <c r="D220">
        <v>81.430000000000007</v>
      </c>
      <c r="E220">
        <v>0.9879</v>
      </c>
      <c r="F220">
        <v>0.65593999999999997</v>
      </c>
      <c r="G220">
        <v>3.6699999999999998E-4</v>
      </c>
      <c r="H220">
        <v>1.2456E-2</v>
      </c>
      <c r="I220">
        <v>1.2822999999999999E-2</v>
      </c>
    </row>
    <row r="221" spans="1:9" x14ac:dyDescent="0.3">
      <c r="A221">
        <v>12900</v>
      </c>
      <c r="B221">
        <v>11</v>
      </c>
      <c r="C221">
        <v>35.612000000000002</v>
      </c>
      <c r="D221">
        <v>81.444999999999993</v>
      </c>
      <c r="E221">
        <v>0.98792000000000002</v>
      </c>
      <c r="F221">
        <v>0.65588000000000002</v>
      </c>
      <c r="G221">
        <v>3.6699999999999998E-4</v>
      </c>
      <c r="H221">
        <v>1.2459E-2</v>
      </c>
      <c r="I221">
        <v>1.2825E-2</v>
      </c>
    </row>
    <row r="222" spans="1:9" x14ac:dyDescent="0.3">
      <c r="A222">
        <v>13000</v>
      </c>
      <c r="B222">
        <v>11</v>
      </c>
      <c r="C222">
        <v>35.612000000000002</v>
      </c>
      <c r="D222">
        <v>81.468000000000004</v>
      </c>
      <c r="E222">
        <v>0.98792999999999997</v>
      </c>
      <c r="F222">
        <v>0.65581</v>
      </c>
      <c r="G222">
        <v>3.6600000000000001E-4</v>
      </c>
      <c r="H222">
        <v>1.2463E-2</v>
      </c>
      <c r="I222">
        <v>1.2829E-2</v>
      </c>
    </row>
    <row r="223" spans="1:9" x14ac:dyDescent="0.3">
      <c r="A223">
        <v>11100</v>
      </c>
      <c r="B223">
        <v>9</v>
      </c>
      <c r="C223">
        <v>44.561</v>
      </c>
      <c r="D223">
        <v>65.488</v>
      </c>
      <c r="E223">
        <v>0.96718000000000004</v>
      </c>
      <c r="F223">
        <v>0.64351999999999998</v>
      </c>
      <c r="G223">
        <v>9.9299999999999996E-4</v>
      </c>
      <c r="H223">
        <v>1.2463999999999999E-2</v>
      </c>
      <c r="I223">
        <v>1.3457E-2</v>
      </c>
    </row>
    <row r="224" spans="1:9" x14ac:dyDescent="0.3">
      <c r="A224">
        <v>13100</v>
      </c>
      <c r="B224">
        <v>11</v>
      </c>
      <c r="C224">
        <v>35.606000000000002</v>
      </c>
      <c r="D224">
        <v>81.480999999999995</v>
      </c>
      <c r="E224">
        <v>0.98794000000000004</v>
      </c>
      <c r="F224">
        <v>0.65569999999999995</v>
      </c>
      <c r="G224">
        <v>3.6600000000000001E-4</v>
      </c>
      <c r="H224">
        <v>1.2467000000000001E-2</v>
      </c>
      <c r="I224">
        <v>1.2833000000000001E-2</v>
      </c>
    </row>
    <row r="225" spans="1:9" x14ac:dyDescent="0.3">
      <c r="A225">
        <v>3300</v>
      </c>
      <c r="B225">
        <v>9</v>
      </c>
      <c r="C225">
        <v>49.607999999999997</v>
      </c>
      <c r="D225">
        <v>63.368000000000002</v>
      </c>
      <c r="E225">
        <v>0.95977999999999997</v>
      </c>
      <c r="F225">
        <v>0.64429000000000003</v>
      </c>
      <c r="G225">
        <v>1.2160000000000001E-3</v>
      </c>
      <c r="H225">
        <v>1.2468E-2</v>
      </c>
      <c r="I225">
        <v>1.3684E-2</v>
      </c>
    </row>
    <row r="226" spans="1:9" x14ac:dyDescent="0.3">
      <c r="A226">
        <v>3100</v>
      </c>
      <c r="B226">
        <v>11</v>
      </c>
      <c r="C226">
        <v>37.116999999999997</v>
      </c>
      <c r="D226">
        <v>79.641000000000005</v>
      </c>
      <c r="E226">
        <v>0.98509000000000002</v>
      </c>
      <c r="F226">
        <v>0.65678000000000003</v>
      </c>
      <c r="G226">
        <v>4.5300000000000001E-4</v>
      </c>
      <c r="H226">
        <v>1.2468E-2</v>
      </c>
      <c r="I226">
        <v>1.2921E-2</v>
      </c>
    </row>
    <row r="227" spans="1:9" x14ac:dyDescent="0.3">
      <c r="A227">
        <v>13200</v>
      </c>
      <c r="B227">
        <v>11</v>
      </c>
      <c r="C227">
        <v>35.600999999999999</v>
      </c>
      <c r="D227">
        <v>81.492999999999995</v>
      </c>
      <c r="E227">
        <v>0.98794999999999999</v>
      </c>
      <c r="F227">
        <v>0.65566999999999998</v>
      </c>
      <c r="G227">
        <v>3.6600000000000001E-4</v>
      </c>
      <c r="H227">
        <v>1.2468999999999999E-2</v>
      </c>
      <c r="I227">
        <v>1.2834999999999999E-2</v>
      </c>
    </row>
    <row r="228" spans="1:9" x14ac:dyDescent="0.3">
      <c r="A228">
        <v>2800</v>
      </c>
      <c r="B228">
        <v>11</v>
      </c>
      <c r="C228">
        <v>37.277000000000001</v>
      </c>
      <c r="D228">
        <v>79.462000000000003</v>
      </c>
      <c r="E228">
        <v>0.98468</v>
      </c>
      <c r="F228">
        <v>0.65678999999999998</v>
      </c>
      <c r="G228">
        <v>4.6500000000000003E-4</v>
      </c>
      <c r="H228">
        <v>1.2470999999999999E-2</v>
      </c>
      <c r="I228">
        <v>1.2936E-2</v>
      </c>
    </row>
    <row r="229" spans="1:9" x14ac:dyDescent="0.3">
      <c r="A229">
        <v>13300</v>
      </c>
      <c r="B229">
        <v>11</v>
      </c>
      <c r="C229">
        <v>35.597000000000001</v>
      </c>
      <c r="D229">
        <v>81.506</v>
      </c>
      <c r="E229">
        <v>0.98795999999999995</v>
      </c>
      <c r="F229">
        <v>0.65561999999999998</v>
      </c>
      <c r="G229">
        <v>3.6499999999999998E-4</v>
      </c>
      <c r="H229">
        <v>1.2470999999999999E-2</v>
      </c>
      <c r="I229">
        <v>1.2836999999999999E-2</v>
      </c>
    </row>
    <row r="230" spans="1:9" x14ac:dyDescent="0.3">
      <c r="A230">
        <v>13400</v>
      </c>
      <c r="B230">
        <v>11</v>
      </c>
      <c r="C230">
        <v>35.593000000000004</v>
      </c>
      <c r="D230">
        <v>81.52</v>
      </c>
      <c r="E230">
        <v>0.98797000000000001</v>
      </c>
      <c r="F230">
        <v>0.65558000000000005</v>
      </c>
      <c r="G230">
        <v>3.6499999999999998E-4</v>
      </c>
      <c r="H230">
        <v>1.2474000000000001E-2</v>
      </c>
      <c r="I230">
        <v>1.2839E-2</v>
      </c>
    </row>
    <row r="231" spans="1:9" x14ac:dyDescent="0.3">
      <c r="A231">
        <v>11000</v>
      </c>
      <c r="B231">
        <v>9</v>
      </c>
      <c r="C231">
        <v>44.59</v>
      </c>
      <c r="D231">
        <v>65.506</v>
      </c>
      <c r="E231">
        <v>0.96714</v>
      </c>
      <c r="F231">
        <v>0.64326000000000005</v>
      </c>
      <c r="G231">
        <v>9.9400000000000009E-4</v>
      </c>
      <c r="H231">
        <v>1.2475E-2</v>
      </c>
      <c r="I231">
        <v>1.3469E-2</v>
      </c>
    </row>
    <row r="232" spans="1:9" x14ac:dyDescent="0.3">
      <c r="A232">
        <v>13500</v>
      </c>
      <c r="B232">
        <v>11</v>
      </c>
      <c r="C232">
        <v>35.590000000000003</v>
      </c>
      <c r="D232">
        <v>81.533000000000001</v>
      </c>
      <c r="E232">
        <v>0.98797999999999997</v>
      </c>
      <c r="F232">
        <v>0.65552999999999995</v>
      </c>
      <c r="G232">
        <v>3.6499999999999998E-4</v>
      </c>
      <c r="H232">
        <v>1.2475999999999999E-2</v>
      </c>
      <c r="I232">
        <v>1.2841E-2</v>
      </c>
    </row>
    <row r="233" spans="1:9" x14ac:dyDescent="0.3">
      <c r="A233">
        <v>13600</v>
      </c>
      <c r="B233">
        <v>11</v>
      </c>
      <c r="C233">
        <v>35.585999999999999</v>
      </c>
      <c r="D233">
        <v>81.546999999999997</v>
      </c>
      <c r="E233">
        <v>0.98799000000000003</v>
      </c>
      <c r="F233">
        <v>0.65547999999999995</v>
      </c>
      <c r="G233">
        <v>3.6400000000000001E-4</v>
      </c>
      <c r="H233">
        <v>1.2479000000000001E-2</v>
      </c>
      <c r="I233">
        <v>1.2843E-2</v>
      </c>
    </row>
    <row r="234" spans="1:9" x14ac:dyDescent="0.3">
      <c r="A234">
        <v>10900</v>
      </c>
      <c r="B234">
        <v>9</v>
      </c>
      <c r="C234">
        <v>44.591000000000001</v>
      </c>
      <c r="D234">
        <v>65.492999999999995</v>
      </c>
      <c r="E234">
        <v>0.96709999999999996</v>
      </c>
      <c r="F234">
        <v>0.6431</v>
      </c>
      <c r="G234">
        <v>9.9500000000000001E-4</v>
      </c>
      <c r="H234">
        <v>1.2481000000000001E-2</v>
      </c>
      <c r="I234">
        <v>1.3476E-2</v>
      </c>
    </row>
    <row r="235" spans="1:9" x14ac:dyDescent="0.3">
      <c r="A235">
        <v>13700</v>
      </c>
      <c r="B235">
        <v>11</v>
      </c>
      <c r="C235">
        <v>35.582999999999998</v>
      </c>
      <c r="D235">
        <v>81.561000000000007</v>
      </c>
      <c r="E235">
        <v>0.98799999999999999</v>
      </c>
      <c r="F235">
        <v>0.65542999999999996</v>
      </c>
      <c r="G235">
        <v>3.6400000000000001E-4</v>
      </c>
      <c r="H235">
        <v>1.2481000000000001E-2</v>
      </c>
      <c r="I235">
        <v>1.2845000000000001E-2</v>
      </c>
    </row>
    <row r="236" spans="1:9" x14ac:dyDescent="0.3">
      <c r="A236">
        <v>13800</v>
      </c>
      <c r="B236">
        <v>11</v>
      </c>
      <c r="C236">
        <v>35.579000000000001</v>
      </c>
      <c r="D236">
        <v>81.573999999999998</v>
      </c>
      <c r="E236">
        <v>0.98801000000000005</v>
      </c>
      <c r="F236">
        <v>0.65537999999999996</v>
      </c>
      <c r="G236">
        <v>3.6400000000000001E-4</v>
      </c>
      <c r="H236">
        <v>1.2484E-2</v>
      </c>
      <c r="I236">
        <v>1.2847000000000001E-2</v>
      </c>
    </row>
    <row r="237" spans="1:9" x14ac:dyDescent="0.3">
      <c r="A237">
        <v>13900</v>
      </c>
      <c r="B237">
        <v>11</v>
      </c>
      <c r="C237">
        <v>35.576000000000001</v>
      </c>
      <c r="D237">
        <v>81.587999999999994</v>
      </c>
      <c r="E237">
        <v>0.98802000000000001</v>
      </c>
      <c r="F237">
        <v>0.65532999999999997</v>
      </c>
      <c r="G237">
        <v>3.6299999999999999E-4</v>
      </c>
      <c r="H237">
        <v>1.2486000000000001E-2</v>
      </c>
      <c r="I237">
        <v>1.285E-2</v>
      </c>
    </row>
    <row r="238" spans="1:9" x14ac:dyDescent="0.3">
      <c r="A238">
        <v>10800</v>
      </c>
      <c r="B238">
        <v>9</v>
      </c>
      <c r="C238">
        <v>44.606000000000002</v>
      </c>
      <c r="D238">
        <v>65.492000000000004</v>
      </c>
      <c r="E238">
        <v>0.96704999999999997</v>
      </c>
      <c r="F238">
        <v>0.64292000000000005</v>
      </c>
      <c r="G238">
        <v>9.9700000000000006E-4</v>
      </c>
      <c r="H238">
        <v>1.2488000000000001E-2</v>
      </c>
      <c r="I238">
        <v>1.3485E-2</v>
      </c>
    </row>
    <row r="239" spans="1:9" x14ac:dyDescent="0.3">
      <c r="A239">
        <v>14000</v>
      </c>
      <c r="B239">
        <v>11</v>
      </c>
      <c r="C239">
        <v>35.575000000000003</v>
      </c>
      <c r="D239">
        <v>81.608000000000004</v>
      </c>
      <c r="E239">
        <v>0.98802999999999996</v>
      </c>
      <c r="F239">
        <v>0.65525999999999995</v>
      </c>
      <c r="G239">
        <v>3.6299999999999999E-4</v>
      </c>
      <c r="H239">
        <v>1.2489999999999999E-2</v>
      </c>
      <c r="I239">
        <v>1.2853E-2</v>
      </c>
    </row>
    <row r="240" spans="1:9" x14ac:dyDescent="0.3">
      <c r="A240">
        <v>2700</v>
      </c>
      <c r="B240">
        <v>11</v>
      </c>
      <c r="C240">
        <v>37.323</v>
      </c>
      <c r="D240">
        <v>79.436999999999998</v>
      </c>
      <c r="E240">
        <v>0.98458999999999997</v>
      </c>
      <c r="F240">
        <v>0.65642999999999996</v>
      </c>
      <c r="G240">
        <v>4.6799999999999999E-4</v>
      </c>
      <c r="H240">
        <v>1.2491E-2</v>
      </c>
      <c r="I240">
        <v>1.2959E-2</v>
      </c>
    </row>
    <row r="241" spans="1:9" x14ac:dyDescent="0.3">
      <c r="A241">
        <v>14100</v>
      </c>
      <c r="B241">
        <v>11</v>
      </c>
      <c r="C241">
        <v>35.57</v>
      </c>
      <c r="D241">
        <v>81.62</v>
      </c>
      <c r="E241">
        <v>0.98804000000000003</v>
      </c>
      <c r="F241">
        <v>0.65515999999999996</v>
      </c>
      <c r="G241">
        <v>3.6299999999999999E-4</v>
      </c>
      <c r="H241">
        <v>1.2494E-2</v>
      </c>
      <c r="I241">
        <v>1.2857E-2</v>
      </c>
    </row>
    <row r="242" spans="1:9" x14ac:dyDescent="0.3">
      <c r="A242">
        <v>10700</v>
      </c>
      <c r="B242">
        <v>9</v>
      </c>
      <c r="C242">
        <v>44.622999999999998</v>
      </c>
      <c r="D242">
        <v>65.489999999999995</v>
      </c>
      <c r="E242">
        <v>0.96701000000000004</v>
      </c>
      <c r="F242">
        <v>0.64273999999999998</v>
      </c>
      <c r="G242">
        <v>9.9799999999999997E-4</v>
      </c>
      <c r="H242">
        <v>1.2496E-2</v>
      </c>
      <c r="I242">
        <v>1.3494000000000001E-2</v>
      </c>
    </row>
    <row r="243" spans="1:9" x14ac:dyDescent="0.3">
      <c r="A243">
        <v>14200</v>
      </c>
      <c r="B243">
        <v>11</v>
      </c>
      <c r="C243">
        <v>35.564999999999998</v>
      </c>
      <c r="D243">
        <v>81.632000000000005</v>
      </c>
      <c r="E243">
        <v>0.98804999999999998</v>
      </c>
      <c r="F243">
        <v>0.65512999999999999</v>
      </c>
      <c r="G243">
        <v>3.6200000000000002E-4</v>
      </c>
      <c r="H243">
        <v>1.2496E-2</v>
      </c>
      <c r="I243">
        <v>1.2858E-2</v>
      </c>
    </row>
    <row r="244" spans="1:9" x14ac:dyDescent="0.3">
      <c r="A244">
        <v>3400</v>
      </c>
      <c r="B244">
        <v>9</v>
      </c>
      <c r="C244">
        <v>49.39</v>
      </c>
      <c r="D244">
        <v>63.395000000000003</v>
      </c>
      <c r="E244">
        <v>0.96001000000000003</v>
      </c>
      <c r="F244">
        <v>0.64351999999999998</v>
      </c>
      <c r="G244">
        <v>1.209E-3</v>
      </c>
      <c r="H244">
        <v>1.2498E-2</v>
      </c>
      <c r="I244">
        <v>1.3707E-2</v>
      </c>
    </row>
    <row r="245" spans="1:9" x14ac:dyDescent="0.3">
      <c r="A245">
        <v>14300</v>
      </c>
      <c r="B245">
        <v>11</v>
      </c>
      <c r="C245">
        <v>35.561999999999998</v>
      </c>
      <c r="D245">
        <v>81.644000000000005</v>
      </c>
      <c r="E245">
        <v>0.98806000000000005</v>
      </c>
      <c r="F245">
        <v>0.65508999999999995</v>
      </c>
      <c r="G245">
        <v>3.6200000000000002E-4</v>
      </c>
      <c r="H245">
        <v>1.2498E-2</v>
      </c>
      <c r="I245">
        <v>1.286E-2</v>
      </c>
    </row>
    <row r="246" spans="1:9" x14ac:dyDescent="0.3">
      <c r="A246">
        <v>14400</v>
      </c>
      <c r="B246">
        <v>11</v>
      </c>
      <c r="C246">
        <v>35.558</v>
      </c>
      <c r="D246">
        <v>81.656000000000006</v>
      </c>
      <c r="E246">
        <v>0.98807</v>
      </c>
      <c r="F246">
        <v>0.65503999999999996</v>
      </c>
      <c r="G246">
        <v>3.6200000000000002E-4</v>
      </c>
      <c r="H246">
        <v>1.2500000000000001E-2</v>
      </c>
      <c r="I246">
        <v>1.2862E-2</v>
      </c>
    </row>
    <row r="247" spans="1:9" x14ac:dyDescent="0.3">
      <c r="A247">
        <v>14500</v>
      </c>
      <c r="B247">
        <v>11</v>
      </c>
      <c r="C247">
        <v>35.555</v>
      </c>
      <c r="D247">
        <v>81.668999999999997</v>
      </c>
      <c r="E247">
        <v>0.98807999999999996</v>
      </c>
      <c r="F247">
        <v>0.65500000000000003</v>
      </c>
      <c r="G247">
        <v>3.6200000000000002E-4</v>
      </c>
      <c r="H247">
        <v>1.2503E-2</v>
      </c>
      <c r="I247">
        <v>1.2864E-2</v>
      </c>
    </row>
    <row r="248" spans="1:9" x14ac:dyDescent="0.3">
      <c r="A248">
        <v>10600</v>
      </c>
      <c r="B248">
        <v>9</v>
      </c>
      <c r="C248">
        <v>44.64</v>
      </c>
      <c r="D248">
        <v>65.489000000000004</v>
      </c>
      <c r="E248">
        <v>0.96697</v>
      </c>
      <c r="F248">
        <v>0.64254999999999995</v>
      </c>
      <c r="G248">
        <v>9.990000000000001E-4</v>
      </c>
      <c r="H248">
        <v>1.2503999999999999E-2</v>
      </c>
      <c r="I248">
        <v>1.3502999999999999E-2</v>
      </c>
    </row>
    <row r="249" spans="1:9" x14ac:dyDescent="0.3">
      <c r="A249">
        <v>14600</v>
      </c>
      <c r="B249">
        <v>11</v>
      </c>
      <c r="C249">
        <v>35.551000000000002</v>
      </c>
      <c r="D249">
        <v>81.680999999999997</v>
      </c>
      <c r="E249">
        <v>0.98809000000000002</v>
      </c>
      <c r="F249">
        <v>0.65495000000000003</v>
      </c>
      <c r="G249">
        <v>3.6099999999999999E-4</v>
      </c>
      <c r="H249">
        <v>1.2505E-2</v>
      </c>
      <c r="I249">
        <v>1.2866000000000001E-2</v>
      </c>
    </row>
    <row r="250" spans="1:9" x14ac:dyDescent="0.3">
      <c r="A250">
        <v>14700</v>
      </c>
      <c r="B250">
        <v>11</v>
      </c>
      <c r="C250">
        <v>35.548000000000002</v>
      </c>
      <c r="D250">
        <v>81.694000000000003</v>
      </c>
      <c r="E250">
        <v>0.98809999999999998</v>
      </c>
      <c r="F250">
        <v>0.65490000000000004</v>
      </c>
      <c r="G250">
        <v>3.6099999999999999E-4</v>
      </c>
      <c r="H250">
        <v>1.2508E-2</v>
      </c>
      <c r="I250">
        <v>1.2869E-2</v>
      </c>
    </row>
    <row r="251" spans="1:9" x14ac:dyDescent="0.3">
      <c r="A251">
        <v>14800</v>
      </c>
      <c r="B251">
        <v>11</v>
      </c>
      <c r="C251">
        <v>35.545000000000002</v>
      </c>
      <c r="D251">
        <v>81.706999999999994</v>
      </c>
      <c r="E251">
        <v>0.98811000000000004</v>
      </c>
      <c r="F251">
        <v>0.65486</v>
      </c>
      <c r="G251">
        <v>3.6099999999999999E-4</v>
      </c>
      <c r="H251">
        <v>1.251E-2</v>
      </c>
      <c r="I251">
        <v>1.2871E-2</v>
      </c>
    </row>
    <row r="252" spans="1:9" x14ac:dyDescent="0.3">
      <c r="A252">
        <v>3000</v>
      </c>
      <c r="B252">
        <v>11</v>
      </c>
      <c r="C252">
        <v>37.427999999999997</v>
      </c>
      <c r="D252">
        <v>79.923000000000002</v>
      </c>
      <c r="E252">
        <v>0.98487000000000002</v>
      </c>
      <c r="F252">
        <v>0.65654000000000001</v>
      </c>
      <c r="G252">
        <v>4.5899999999999999E-4</v>
      </c>
      <c r="H252">
        <v>1.2511E-2</v>
      </c>
      <c r="I252">
        <v>1.2971E-2</v>
      </c>
    </row>
    <row r="253" spans="1:9" x14ac:dyDescent="0.3">
      <c r="A253">
        <v>10500</v>
      </c>
      <c r="B253">
        <v>9</v>
      </c>
      <c r="C253">
        <v>44.656999999999996</v>
      </c>
      <c r="D253">
        <v>65.488</v>
      </c>
      <c r="E253">
        <v>0.96692999999999996</v>
      </c>
      <c r="F253">
        <v>0.64237</v>
      </c>
      <c r="G253">
        <v>1.0009999999999999E-3</v>
      </c>
      <c r="H253">
        <v>1.2512000000000001E-2</v>
      </c>
      <c r="I253">
        <v>1.3513000000000001E-2</v>
      </c>
    </row>
    <row r="254" spans="1:9" x14ac:dyDescent="0.3">
      <c r="A254">
        <v>2600</v>
      </c>
      <c r="B254">
        <v>11</v>
      </c>
      <c r="C254">
        <v>37.372999999999998</v>
      </c>
      <c r="D254">
        <v>79.418000000000006</v>
      </c>
      <c r="E254">
        <v>0.98448999999999998</v>
      </c>
      <c r="F254">
        <v>0.65602000000000005</v>
      </c>
      <c r="G254">
        <v>4.7100000000000001E-4</v>
      </c>
      <c r="H254">
        <v>1.2513E-2</v>
      </c>
      <c r="I254">
        <v>1.2984000000000001E-2</v>
      </c>
    </row>
    <row r="255" spans="1:9" x14ac:dyDescent="0.3">
      <c r="A255">
        <v>14900</v>
      </c>
      <c r="B255">
        <v>11</v>
      </c>
      <c r="C255">
        <v>35.542000000000002</v>
      </c>
      <c r="D255">
        <v>81.718999999999994</v>
      </c>
      <c r="E255">
        <v>0.98812</v>
      </c>
      <c r="F255">
        <v>0.65481</v>
      </c>
      <c r="G255">
        <v>3.6000000000000002E-4</v>
      </c>
      <c r="H255">
        <v>1.2513E-2</v>
      </c>
      <c r="I255">
        <v>1.2873000000000001E-2</v>
      </c>
    </row>
    <row r="256" spans="1:9" x14ac:dyDescent="0.3">
      <c r="A256">
        <v>15000</v>
      </c>
      <c r="B256">
        <v>11</v>
      </c>
      <c r="C256">
        <v>35.540999999999997</v>
      </c>
      <c r="D256">
        <v>81.736999999999995</v>
      </c>
      <c r="E256">
        <v>0.98812999999999995</v>
      </c>
      <c r="F256">
        <v>0.65473999999999999</v>
      </c>
      <c r="G256">
        <v>3.6000000000000002E-4</v>
      </c>
      <c r="H256">
        <v>1.2515999999999999E-2</v>
      </c>
      <c r="I256">
        <v>1.2876E-2</v>
      </c>
    </row>
    <row r="257" spans="1:9" x14ac:dyDescent="0.3">
      <c r="A257">
        <v>10400</v>
      </c>
      <c r="B257">
        <v>9</v>
      </c>
      <c r="C257">
        <v>44.674999999999997</v>
      </c>
      <c r="D257">
        <v>65.486999999999995</v>
      </c>
      <c r="E257">
        <v>0.96687999999999996</v>
      </c>
      <c r="F257">
        <v>0.64217999999999997</v>
      </c>
      <c r="G257">
        <v>1.0020000000000001E-3</v>
      </c>
      <c r="H257">
        <v>1.252E-2</v>
      </c>
      <c r="I257">
        <v>1.3521999999999999E-2</v>
      </c>
    </row>
    <row r="258" spans="1:9" x14ac:dyDescent="0.3">
      <c r="A258">
        <v>15100</v>
      </c>
      <c r="B258">
        <v>11</v>
      </c>
      <c r="C258">
        <v>35.536000000000001</v>
      </c>
      <c r="D258">
        <v>81.748999999999995</v>
      </c>
      <c r="E258">
        <v>0.98814000000000002</v>
      </c>
      <c r="F258">
        <v>0.65464999999999995</v>
      </c>
      <c r="G258">
        <v>3.6000000000000002E-4</v>
      </c>
      <c r="H258">
        <v>1.252E-2</v>
      </c>
      <c r="I258">
        <v>1.2880000000000001E-2</v>
      </c>
    </row>
    <row r="259" spans="1:9" x14ac:dyDescent="0.3">
      <c r="A259">
        <v>100</v>
      </c>
      <c r="B259">
        <v>12</v>
      </c>
      <c r="C259">
        <v>36.472999999999999</v>
      </c>
      <c r="D259">
        <v>80.537999999999997</v>
      </c>
      <c r="E259">
        <v>0.98665999999999998</v>
      </c>
      <c r="F259">
        <v>0.64744999999999997</v>
      </c>
      <c r="G259">
        <v>4.6299999999999998E-4</v>
      </c>
      <c r="H259">
        <v>1.2522E-2</v>
      </c>
      <c r="I259">
        <v>1.2985E-2</v>
      </c>
    </row>
    <row r="260" spans="1:9" x14ac:dyDescent="0.3">
      <c r="A260">
        <v>15200</v>
      </c>
      <c r="B260">
        <v>11</v>
      </c>
      <c r="C260">
        <v>35.531999999999996</v>
      </c>
      <c r="D260">
        <v>81.760000000000005</v>
      </c>
      <c r="E260">
        <v>0.98814999999999997</v>
      </c>
      <c r="F260">
        <v>0.65461999999999998</v>
      </c>
      <c r="G260">
        <v>3.6000000000000002E-4</v>
      </c>
      <c r="H260">
        <v>1.2522E-2</v>
      </c>
      <c r="I260">
        <v>1.2881E-2</v>
      </c>
    </row>
    <row r="261" spans="1:9" x14ac:dyDescent="0.3">
      <c r="A261">
        <v>15300</v>
      </c>
      <c r="B261">
        <v>11</v>
      </c>
      <c r="C261">
        <v>35.527999999999999</v>
      </c>
      <c r="D261">
        <v>81.771000000000001</v>
      </c>
      <c r="E261">
        <v>0.98816000000000004</v>
      </c>
      <c r="F261">
        <v>0.65458000000000005</v>
      </c>
      <c r="G261">
        <v>3.59E-4</v>
      </c>
      <c r="H261">
        <v>1.2524E-2</v>
      </c>
      <c r="I261">
        <v>1.2883E-2</v>
      </c>
    </row>
    <row r="262" spans="1:9" x14ac:dyDescent="0.3">
      <c r="A262">
        <v>15400</v>
      </c>
      <c r="B262">
        <v>11</v>
      </c>
      <c r="C262">
        <v>35.524999999999999</v>
      </c>
      <c r="D262">
        <v>81.781999999999996</v>
      </c>
      <c r="E262">
        <v>0.98816000000000004</v>
      </c>
      <c r="F262">
        <v>0.65452999999999995</v>
      </c>
      <c r="G262">
        <v>3.59E-4</v>
      </c>
      <c r="H262">
        <v>1.2526000000000001E-2</v>
      </c>
      <c r="I262">
        <v>1.2885000000000001E-2</v>
      </c>
    </row>
    <row r="263" spans="1:9" x14ac:dyDescent="0.3">
      <c r="A263">
        <v>3500</v>
      </c>
      <c r="B263">
        <v>9</v>
      </c>
      <c r="C263">
        <v>49.183</v>
      </c>
      <c r="D263">
        <v>63.430999999999997</v>
      </c>
      <c r="E263">
        <v>0.96023000000000003</v>
      </c>
      <c r="F263">
        <v>0.64276</v>
      </c>
      <c r="G263">
        <v>1.2019999999999999E-3</v>
      </c>
      <c r="H263">
        <v>1.2527999999999999E-2</v>
      </c>
      <c r="I263">
        <v>1.3731E-2</v>
      </c>
    </row>
    <row r="264" spans="1:9" x14ac:dyDescent="0.3">
      <c r="A264">
        <v>10300</v>
      </c>
      <c r="B264">
        <v>9</v>
      </c>
      <c r="C264">
        <v>44.692999999999998</v>
      </c>
      <c r="D264">
        <v>65.486000000000004</v>
      </c>
      <c r="E264">
        <v>0.96684000000000003</v>
      </c>
      <c r="F264">
        <v>0.64200000000000002</v>
      </c>
      <c r="G264">
        <v>1.003E-3</v>
      </c>
      <c r="H264">
        <v>1.2527999999999999E-2</v>
      </c>
      <c r="I264">
        <v>1.3531E-2</v>
      </c>
    </row>
    <row r="265" spans="1:9" x14ac:dyDescent="0.3">
      <c r="A265">
        <v>15500</v>
      </c>
      <c r="B265">
        <v>11</v>
      </c>
      <c r="C265">
        <v>35.521999999999998</v>
      </c>
      <c r="D265">
        <v>81.793999999999997</v>
      </c>
      <c r="E265">
        <v>0.98816999999999999</v>
      </c>
      <c r="F265">
        <v>0.65449000000000002</v>
      </c>
      <c r="G265">
        <v>3.59E-4</v>
      </c>
      <c r="H265">
        <v>1.2527999999999999E-2</v>
      </c>
      <c r="I265">
        <v>1.2886999999999999E-2</v>
      </c>
    </row>
    <row r="266" spans="1:9" x14ac:dyDescent="0.3">
      <c r="A266">
        <v>15600</v>
      </c>
      <c r="B266">
        <v>11</v>
      </c>
      <c r="C266">
        <v>35.518000000000001</v>
      </c>
      <c r="D266">
        <v>81.805999999999997</v>
      </c>
      <c r="E266">
        <v>0.98817999999999995</v>
      </c>
      <c r="F266">
        <v>0.65444999999999998</v>
      </c>
      <c r="G266">
        <v>3.59E-4</v>
      </c>
      <c r="H266">
        <v>1.2531E-2</v>
      </c>
      <c r="I266">
        <v>1.2888999999999999E-2</v>
      </c>
    </row>
    <row r="267" spans="1:9" x14ac:dyDescent="0.3">
      <c r="A267">
        <v>15700</v>
      </c>
      <c r="B267">
        <v>11</v>
      </c>
      <c r="C267">
        <v>35.515000000000001</v>
      </c>
      <c r="D267">
        <v>81.816999999999993</v>
      </c>
      <c r="E267">
        <v>0.98819000000000001</v>
      </c>
      <c r="F267">
        <v>0.65439999999999998</v>
      </c>
      <c r="G267">
        <v>3.5799999999999997E-4</v>
      </c>
      <c r="H267">
        <v>1.2533000000000001E-2</v>
      </c>
      <c r="I267">
        <v>1.2891E-2</v>
      </c>
    </row>
    <row r="268" spans="1:9" x14ac:dyDescent="0.3">
      <c r="A268">
        <v>15800</v>
      </c>
      <c r="B268">
        <v>11</v>
      </c>
      <c r="C268">
        <v>35.512</v>
      </c>
      <c r="D268">
        <v>81.828999999999994</v>
      </c>
      <c r="E268">
        <v>0.98819999999999997</v>
      </c>
      <c r="F268">
        <v>0.65436000000000005</v>
      </c>
      <c r="G268">
        <v>3.5799999999999997E-4</v>
      </c>
      <c r="H268">
        <v>1.2534999999999999E-2</v>
      </c>
      <c r="I268">
        <v>1.2893E-2</v>
      </c>
    </row>
    <row r="269" spans="1:9" x14ac:dyDescent="0.3">
      <c r="A269">
        <v>10200</v>
      </c>
      <c r="B269">
        <v>9</v>
      </c>
      <c r="C269">
        <v>44.713000000000001</v>
      </c>
      <c r="D269">
        <v>65.486999999999995</v>
      </c>
      <c r="E269">
        <v>0.96679999999999999</v>
      </c>
      <c r="F269">
        <v>0.64180999999999999</v>
      </c>
      <c r="G269">
        <v>1.005E-3</v>
      </c>
      <c r="H269">
        <v>1.2536E-2</v>
      </c>
      <c r="I269">
        <v>1.354E-2</v>
      </c>
    </row>
    <row r="270" spans="1:9" x14ac:dyDescent="0.3">
      <c r="A270">
        <v>2500</v>
      </c>
      <c r="B270">
        <v>11</v>
      </c>
      <c r="C270">
        <v>37.427999999999997</v>
      </c>
      <c r="D270">
        <v>79.406000000000006</v>
      </c>
      <c r="E270">
        <v>0.98438999999999999</v>
      </c>
      <c r="F270">
        <v>0.65556999999999999</v>
      </c>
      <c r="G270">
        <v>4.7399999999999997E-4</v>
      </c>
      <c r="H270">
        <v>1.2537E-2</v>
      </c>
      <c r="I270">
        <v>1.3011E-2</v>
      </c>
    </row>
    <row r="271" spans="1:9" x14ac:dyDescent="0.3">
      <c r="A271">
        <v>15900</v>
      </c>
      <c r="B271">
        <v>11</v>
      </c>
      <c r="C271">
        <v>35.509</v>
      </c>
      <c r="D271">
        <v>81.840999999999994</v>
      </c>
      <c r="E271">
        <v>0.98821000000000003</v>
      </c>
      <c r="F271">
        <v>0.65430999999999995</v>
      </c>
      <c r="G271">
        <v>3.5799999999999997E-4</v>
      </c>
      <c r="H271">
        <v>1.2538000000000001E-2</v>
      </c>
      <c r="I271">
        <v>1.2895999999999999E-2</v>
      </c>
    </row>
    <row r="272" spans="1:9" x14ac:dyDescent="0.3">
      <c r="A272">
        <v>16000</v>
      </c>
      <c r="B272">
        <v>11</v>
      </c>
      <c r="C272">
        <v>35.508000000000003</v>
      </c>
      <c r="D272">
        <v>81.856999999999999</v>
      </c>
      <c r="E272">
        <v>0.98821999999999999</v>
      </c>
      <c r="F272">
        <v>0.65425</v>
      </c>
      <c r="G272">
        <v>3.57E-4</v>
      </c>
      <c r="H272">
        <v>1.2541E-2</v>
      </c>
      <c r="I272">
        <v>1.2899000000000001E-2</v>
      </c>
    </row>
    <row r="273" spans="1:9" x14ac:dyDescent="0.3">
      <c r="A273">
        <v>10100</v>
      </c>
      <c r="B273">
        <v>9</v>
      </c>
      <c r="C273">
        <v>44.732999999999997</v>
      </c>
      <c r="D273">
        <v>65.489000000000004</v>
      </c>
      <c r="E273">
        <v>0.96675</v>
      </c>
      <c r="F273">
        <v>0.64161999999999997</v>
      </c>
      <c r="G273">
        <v>1.0059999999999999E-3</v>
      </c>
      <c r="H273">
        <v>1.2544E-2</v>
      </c>
      <c r="I273">
        <v>1.355E-2</v>
      </c>
    </row>
    <row r="274" spans="1:9" x14ac:dyDescent="0.3">
      <c r="A274">
        <v>16100</v>
      </c>
      <c r="B274">
        <v>11</v>
      </c>
      <c r="C274">
        <v>35.503999999999998</v>
      </c>
      <c r="D274">
        <v>81.867999999999995</v>
      </c>
      <c r="E274">
        <v>0.98823000000000005</v>
      </c>
      <c r="F274">
        <v>0.65417000000000003</v>
      </c>
      <c r="G274">
        <v>3.57E-4</v>
      </c>
      <c r="H274">
        <v>1.2545000000000001E-2</v>
      </c>
      <c r="I274">
        <v>1.2902E-2</v>
      </c>
    </row>
    <row r="275" spans="1:9" x14ac:dyDescent="0.3">
      <c r="A275">
        <v>16200</v>
      </c>
      <c r="B275">
        <v>11</v>
      </c>
      <c r="C275">
        <v>35.5</v>
      </c>
      <c r="D275">
        <v>81.88</v>
      </c>
      <c r="E275">
        <v>0.98823000000000005</v>
      </c>
      <c r="F275">
        <v>0.65412999999999999</v>
      </c>
      <c r="G275">
        <v>3.57E-4</v>
      </c>
      <c r="H275">
        <v>1.2547000000000001E-2</v>
      </c>
      <c r="I275">
        <v>1.2904000000000001E-2</v>
      </c>
    </row>
    <row r="276" spans="1:9" x14ac:dyDescent="0.3">
      <c r="A276">
        <v>16300</v>
      </c>
      <c r="B276">
        <v>11</v>
      </c>
      <c r="C276">
        <v>35.497</v>
      </c>
      <c r="D276">
        <v>81.891999999999996</v>
      </c>
      <c r="E276">
        <v>0.98824000000000001</v>
      </c>
      <c r="F276">
        <v>0.65408999999999995</v>
      </c>
      <c r="G276">
        <v>3.57E-4</v>
      </c>
      <c r="H276">
        <v>1.2548999999999999E-2</v>
      </c>
      <c r="I276">
        <v>1.2905E-2</v>
      </c>
    </row>
    <row r="277" spans="1:9" x14ac:dyDescent="0.3">
      <c r="A277">
        <v>16400</v>
      </c>
      <c r="B277">
        <v>11</v>
      </c>
      <c r="C277">
        <v>35.494</v>
      </c>
      <c r="D277">
        <v>81.903999999999996</v>
      </c>
      <c r="E277">
        <v>0.98824999999999996</v>
      </c>
      <c r="F277">
        <v>0.65405000000000002</v>
      </c>
      <c r="G277">
        <v>3.5599999999999998E-4</v>
      </c>
      <c r="H277">
        <v>1.2551E-2</v>
      </c>
      <c r="I277">
        <v>1.2907E-2</v>
      </c>
    </row>
    <row r="278" spans="1:9" x14ac:dyDescent="0.3">
      <c r="A278">
        <v>16500</v>
      </c>
      <c r="B278">
        <v>11</v>
      </c>
      <c r="C278">
        <v>35.49</v>
      </c>
      <c r="D278">
        <v>81.917000000000002</v>
      </c>
      <c r="E278">
        <v>0.98826000000000003</v>
      </c>
      <c r="F278">
        <v>0.65400999999999998</v>
      </c>
      <c r="G278">
        <v>3.5599999999999998E-4</v>
      </c>
      <c r="H278">
        <v>1.2553E-2</v>
      </c>
      <c r="I278">
        <v>1.2909E-2</v>
      </c>
    </row>
    <row r="279" spans="1:9" x14ac:dyDescent="0.3">
      <c r="A279">
        <v>16600</v>
      </c>
      <c r="B279">
        <v>11</v>
      </c>
      <c r="C279">
        <v>35.487000000000002</v>
      </c>
      <c r="D279">
        <v>81.93</v>
      </c>
      <c r="E279">
        <v>0.98826000000000003</v>
      </c>
      <c r="F279">
        <v>0.65397000000000005</v>
      </c>
      <c r="G279">
        <v>3.5599999999999998E-4</v>
      </c>
      <c r="H279">
        <v>1.2555E-2</v>
      </c>
      <c r="I279">
        <v>1.2911000000000001E-2</v>
      </c>
    </row>
    <row r="280" spans="1:9" x14ac:dyDescent="0.3">
      <c r="A280">
        <v>10000</v>
      </c>
      <c r="B280">
        <v>9</v>
      </c>
      <c r="C280">
        <v>44.77</v>
      </c>
      <c r="D280">
        <v>65.510000000000005</v>
      </c>
      <c r="E280">
        <v>0.9667</v>
      </c>
      <c r="F280">
        <v>0.64134000000000002</v>
      </c>
      <c r="G280">
        <v>1.0070000000000001E-3</v>
      </c>
      <c r="H280">
        <v>1.2555999999999999E-2</v>
      </c>
      <c r="I280">
        <v>1.3564E-2</v>
      </c>
    </row>
    <row r="281" spans="1:9" x14ac:dyDescent="0.3">
      <c r="A281">
        <v>16700</v>
      </c>
      <c r="B281">
        <v>11</v>
      </c>
      <c r="C281">
        <v>35.484000000000002</v>
      </c>
      <c r="D281">
        <v>81.941999999999993</v>
      </c>
      <c r="E281">
        <v>0.98826999999999998</v>
      </c>
      <c r="F281">
        <v>0.65393000000000001</v>
      </c>
      <c r="G281">
        <v>3.5599999999999998E-4</v>
      </c>
      <c r="H281">
        <v>1.2557E-2</v>
      </c>
      <c r="I281">
        <v>1.2913000000000001E-2</v>
      </c>
    </row>
    <row r="282" spans="1:9" x14ac:dyDescent="0.3">
      <c r="A282">
        <v>3600</v>
      </c>
      <c r="B282">
        <v>9</v>
      </c>
      <c r="C282">
        <v>48.988</v>
      </c>
      <c r="D282">
        <v>63.472999999999999</v>
      </c>
      <c r="E282">
        <v>0.96045000000000003</v>
      </c>
      <c r="F282">
        <v>0.64200999999999997</v>
      </c>
      <c r="G282">
        <v>1.196E-3</v>
      </c>
      <c r="H282">
        <v>1.2558E-2</v>
      </c>
      <c r="I282">
        <v>1.3753E-2</v>
      </c>
    </row>
    <row r="283" spans="1:9" x14ac:dyDescent="0.3">
      <c r="A283">
        <v>16800</v>
      </c>
      <c r="B283">
        <v>11</v>
      </c>
      <c r="C283">
        <v>35.481999999999999</v>
      </c>
      <c r="D283">
        <v>81.954999999999998</v>
      </c>
      <c r="E283">
        <v>0.98828000000000005</v>
      </c>
      <c r="F283">
        <v>0.65388000000000002</v>
      </c>
      <c r="G283">
        <v>3.5599999999999998E-4</v>
      </c>
      <c r="H283">
        <v>1.256E-2</v>
      </c>
      <c r="I283">
        <v>1.2914999999999999E-2</v>
      </c>
    </row>
    <row r="284" spans="1:9" x14ac:dyDescent="0.3">
      <c r="A284">
        <v>9900</v>
      </c>
      <c r="B284">
        <v>9</v>
      </c>
      <c r="C284">
        <v>44.77</v>
      </c>
      <c r="D284">
        <v>65.489999999999995</v>
      </c>
      <c r="E284">
        <v>0.96665000000000001</v>
      </c>
      <c r="F284">
        <v>0.64119000000000004</v>
      </c>
      <c r="G284">
        <v>1.0089999999999999E-3</v>
      </c>
      <c r="H284">
        <v>1.2560999999999999E-2</v>
      </c>
      <c r="I284">
        <v>1.357E-2</v>
      </c>
    </row>
    <row r="285" spans="1:9" x14ac:dyDescent="0.3">
      <c r="A285">
        <v>16900</v>
      </c>
      <c r="B285">
        <v>11</v>
      </c>
      <c r="C285">
        <v>35.478999999999999</v>
      </c>
      <c r="D285">
        <v>81.968000000000004</v>
      </c>
      <c r="E285">
        <v>0.98829</v>
      </c>
      <c r="F285">
        <v>0.65383999999999998</v>
      </c>
      <c r="G285">
        <v>3.5500000000000001E-4</v>
      </c>
      <c r="H285">
        <v>1.2562E-2</v>
      </c>
      <c r="I285">
        <v>1.2917E-2</v>
      </c>
    </row>
    <row r="286" spans="1:9" x14ac:dyDescent="0.3">
      <c r="A286">
        <v>300</v>
      </c>
      <c r="B286">
        <v>10</v>
      </c>
      <c r="C286">
        <v>43.804000000000002</v>
      </c>
      <c r="D286">
        <v>68.126000000000005</v>
      </c>
      <c r="E286">
        <v>0.96226</v>
      </c>
      <c r="F286">
        <v>0.63417000000000001</v>
      </c>
      <c r="G286">
        <v>1.258E-3</v>
      </c>
      <c r="H286">
        <v>1.2563E-2</v>
      </c>
      <c r="I286">
        <v>1.3821E-2</v>
      </c>
    </row>
    <row r="287" spans="1:9" x14ac:dyDescent="0.3">
      <c r="A287">
        <v>2400</v>
      </c>
      <c r="B287">
        <v>11</v>
      </c>
      <c r="C287">
        <v>37.493000000000002</v>
      </c>
      <c r="D287">
        <v>79.403000000000006</v>
      </c>
      <c r="E287">
        <v>0.98428000000000004</v>
      </c>
      <c r="F287">
        <v>0.65507000000000004</v>
      </c>
      <c r="G287">
        <v>4.7699999999999999E-4</v>
      </c>
      <c r="H287">
        <v>1.2564000000000001E-2</v>
      </c>
      <c r="I287">
        <v>1.3041000000000001E-2</v>
      </c>
    </row>
    <row r="288" spans="1:9" x14ac:dyDescent="0.3">
      <c r="A288">
        <v>17000</v>
      </c>
      <c r="B288">
        <v>11</v>
      </c>
      <c r="C288">
        <v>35.478000000000002</v>
      </c>
      <c r="D288">
        <v>81.983999999999995</v>
      </c>
      <c r="E288">
        <v>0.98829999999999996</v>
      </c>
      <c r="F288">
        <v>0.65378000000000003</v>
      </c>
      <c r="G288">
        <v>3.5500000000000001E-4</v>
      </c>
      <c r="H288">
        <v>1.2565E-2</v>
      </c>
      <c r="I288">
        <v>1.2919999999999999E-2</v>
      </c>
    </row>
    <row r="289" spans="1:9" x14ac:dyDescent="0.3">
      <c r="A289">
        <v>17100</v>
      </c>
      <c r="B289">
        <v>11</v>
      </c>
      <c r="C289">
        <v>35.473999999999997</v>
      </c>
      <c r="D289">
        <v>81.997</v>
      </c>
      <c r="E289">
        <v>0.98829999999999996</v>
      </c>
      <c r="F289">
        <v>0.65371000000000001</v>
      </c>
      <c r="G289">
        <v>3.5500000000000001E-4</v>
      </c>
      <c r="H289">
        <v>1.2567999999999999E-2</v>
      </c>
      <c r="I289">
        <v>1.2923E-2</v>
      </c>
    </row>
    <row r="290" spans="1:9" x14ac:dyDescent="0.3">
      <c r="A290">
        <v>9800</v>
      </c>
      <c r="B290">
        <v>9</v>
      </c>
      <c r="C290">
        <v>44.789000000000001</v>
      </c>
      <c r="D290">
        <v>65.486000000000004</v>
      </c>
      <c r="E290">
        <v>0.96660000000000001</v>
      </c>
      <c r="F290">
        <v>0.64100999999999997</v>
      </c>
      <c r="G290">
        <v>1.01E-3</v>
      </c>
      <c r="H290">
        <v>1.2569E-2</v>
      </c>
      <c r="I290">
        <v>1.3579000000000001E-2</v>
      </c>
    </row>
    <row r="291" spans="1:9" x14ac:dyDescent="0.3">
      <c r="A291">
        <v>17200</v>
      </c>
      <c r="B291">
        <v>11</v>
      </c>
      <c r="C291">
        <v>35.470999999999997</v>
      </c>
      <c r="D291">
        <v>82.007999999999996</v>
      </c>
      <c r="E291">
        <v>0.98831000000000002</v>
      </c>
      <c r="F291">
        <v>0.65366999999999997</v>
      </c>
      <c r="G291">
        <v>3.5500000000000001E-4</v>
      </c>
      <c r="H291">
        <v>1.257E-2</v>
      </c>
      <c r="I291">
        <v>1.2925000000000001E-2</v>
      </c>
    </row>
    <row r="292" spans="1:9" x14ac:dyDescent="0.3">
      <c r="A292">
        <v>17300</v>
      </c>
      <c r="B292">
        <v>11</v>
      </c>
      <c r="C292">
        <v>35.469000000000001</v>
      </c>
      <c r="D292">
        <v>82.019000000000005</v>
      </c>
      <c r="E292">
        <v>0.98831999999999998</v>
      </c>
      <c r="F292">
        <v>0.65364</v>
      </c>
      <c r="G292">
        <v>3.5399999999999999E-4</v>
      </c>
      <c r="H292">
        <v>1.2572E-2</v>
      </c>
      <c r="I292">
        <v>1.2926E-2</v>
      </c>
    </row>
    <row r="293" spans="1:9" x14ac:dyDescent="0.3">
      <c r="A293">
        <v>17400</v>
      </c>
      <c r="B293">
        <v>11</v>
      </c>
      <c r="C293">
        <v>35.466000000000001</v>
      </c>
      <c r="D293">
        <v>82.031000000000006</v>
      </c>
      <c r="E293">
        <v>0.98833000000000004</v>
      </c>
      <c r="F293">
        <v>0.65359999999999996</v>
      </c>
      <c r="G293">
        <v>3.5399999999999999E-4</v>
      </c>
      <c r="H293">
        <v>1.2574E-2</v>
      </c>
      <c r="I293">
        <v>1.2928E-2</v>
      </c>
    </row>
    <row r="294" spans="1:9" x14ac:dyDescent="0.3">
      <c r="A294">
        <v>17500</v>
      </c>
      <c r="B294">
        <v>11</v>
      </c>
      <c r="C294">
        <v>35.463999999999999</v>
      </c>
      <c r="D294">
        <v>82.042000000000002</v>
      </c>
      <c r="E294">
        <v>0.98833000000000004</v>
      </c>
      <c r="F294">
        <v>0.65356000000000003</v>
      </c>
      <c r="G294">
        <v>3.5399999999999999E-4</v>
      </c>
      <c r="H294">
        <v>1.2576E-2</v>
      </c>
      <c r="I294">
        <v>1.2930000000000001E-2</v>
      </c>
    </row>
    <row r="295" spans="1:9" x14ac:dyDescent="0.3">
      <c r="A295">
        <v>9700</v>
      </c>
      <c r="B295">
        <v>9</v>
      </c>
      <c r="C295">
        <v>44.808</v>
      </c>
      <c r="D295">
        <v>65.480999999999995</v>
      </c>
      <c r="E295">
        <v>0.96655999999999997</v>
      </c>
      <c r="F295">
        <v>0.64083000000000001</v>
      </c>
      <c r="G295">
        <v>1.0120000000000001E-3</v>
      </c>
      <c r="H295">
        <v>1.2577E-2</v>
      </c>
      <c r="I295">
        <v>1.3587999999999999E-2</v>
      </c>
    </row>
    <row r="296" spans="1:9" x14ac:dyDescent="0.3">
      <c r="A296">
        <v>17600</v>
      </c>
      <c r="B296">
        <v>11</v>
      </c>
      <c r="C296">
        <v>35.460999999999999</v>
      </c>
      <c r="D296">
        <v>82.054000000000002</v>
      </c>
      <c r="E296">
        <v>0.98834</v>
      </c>
      <c r="F296">
        <v>0.65351999999999999</v>
      </c>
      <c r="G296">
        <v>3.5399999999999999E-4</v>
      </c>
      <c r="H296">
        <v>1.2578000000000001E-2</v>
      </c>
      <c r="I296">
        <v>1.2932000000000001E-2</v>
      </c>
    </row>
    <row r="297" spans="1:9" x14ac:dyDescent="0.3">
      <c r="A297">
        <v>17700</v>
      </c>
      <c r="B297">
        <v>11</v>
      </c>
      <c r="C297">
        <v>35.459000000000003</v>
      </c>
      <c r="D297">
        <v>82.066000000000003</v>
      </c>
      <c r="E297">
        <v>0.98834999999999995</v>
      </c>
      <c r="F297">
        <v>0.65347999999999995</v>
      </c>
      <c r="G297">
        <v>3.5300000000000002E-4</v>
      </c>
      <c r="H297">
        <v>1.2579999999999999E-2</v>
      </c>
      <c r="I297">
        <v>1.2933999999999999E-2</v>
      </c>
    </row>
    <row r="298" spans="1:9" x14ac:dyDescent="0.3">
      <c r="A298">
        <v>17800</v>
      </c>
      <c r="B298">
        <v>11</v>
      </c>
      <c r="C298">
        <v>35.457000000000001</v>
      </c>
      <c r="D298">
        <v>82.078000000000003</v>
      </c>
      <c r="E298">
        <v>0.98836000000000002</v>
      </c>
      <c r="F298">
        <v>0.65344000000000002</v>
      </c>
      <c r="G298">
        <v>3.5300000000000002E-4</v>
      </c>
      <c r="H298">
        <v>1.2583E-2</v>
      </c>
      <c r="I298">
        <v>1.2936E-2</v>
      </c>
    </row>
    <row r="299" spans="1:9" x14ac:dyDescent="0.3">
      <c r="A299">
        <v>9600</v>
      </c>
      <c r="B299">
        <v>9</v>
      </c>
      <c r="C299">
        <v>44.83</v>
      </c>
      <c r="D299">
        <v>65.475999999999999</v>
      </c>
      <c r="E299">
        <v>0.96650999999999998</v>
      </c>
      <c r="F299">
        <v>0.64065000000000005</v>
      </c>
      <c r="G299">
        <v>1.013E-3</v>
      </c>
      <c r="H299">
        <v>1.2584E-2</v>
      </c>
      <c r="I299">
        <v>1.3598000000000001E-2</v>
      </c>
    </row>
    <row r="300" spans="1:9" x14ac:dyDescent="0.3">
      <c r="A300">
        <v>17900</v>
      </c>
      <c r="B300">
        <v>11</v>
      </c>
      <c r="C300">
        <v>35.454999999999998</v>
      </c>
      <c r="D300">
        <v>82.088999999999999</v>
      </c>
      <c r="E300">
        <v>0.98836000000000002</v>
      </c>
      <c r="F300">
        <v>0.65339999999999998</v>
      </c>
      <c r="G300">
        <v>3.5300000000000002E-4</v>
      </c>
      <c r="H300">
        <v>1.2585000000000001E-2</v>
      </c>
      <c r="I300">
        <v>1.2938E-2</v>
      </c>
    </row>
    <row r="301" spans="1:9" x14ac:dyDescent="0.3">
      <c r="A301">
        <v>3700</v>
      </c>
      <c r="B301">
        <v>9</v>
      </c>
      <c r="C301">
        <v>48.802999999999997</v>
      </c>
      <c r="D301">
        <v>63.524000000000001</v>
      </c>
      <c r="E301">
        <v>0.96065999999999996</v>
      </c>
      <c r="F301">
        <v>0.64127000000000001</v>
      </c>
      <c r="G301">
        <v>1.189E-3</v>
      </c>
      <c r="H301">
        <v>1.2586E-2</v>
      </c>
      <c r="I301">
        <v>1.3776E-2</v>
      </c>
    </row>
    <row r="302" spans="1:9" x14ac:dyDescent="0.3">
      <c r="A302">
        <v>18000</v>
      </c>
      <c r="B302">
        <v>11</v>
      </c>
      <c r="C302">
        <v>35.454000000000001</v>
      </c>
      <c r="D302">
        <v>82.103999999999999</v>
      </c>
      <c r="E302">
        <v>0.98836999999999997</v>
      </c>
      <c r="F302">
        <v>0.65334999999999999</v>
      </c>
      <c r="G302">
        <v>3.5300000000000002E-4</v>
      </c>
      <c r="H302">
        <v>1.2588E-2</v>
      </c>
      <c r="I302">
        <v>1.294E-2</v>
      </c>
    </row>
    <row r="303" spans="1:9" x14ac:dyDescent="0.3">
      <c r="A303">
        <v>200</v>
      </c>
      <c r="B303">
        <v>10</v>
      </c>
      <c r="C303">
        <v>43.887999999999998</v>
      </c>
      <c r="D303">
        <v>67.721000000000004</v>
      </c>
      <c r="E303">
        <v>0.96204000000000001</v>
      </c>
      <c r="F303">
        <v>0.63280999999999998</v>
      </c>
      <c r="G303">
        <v>1.279E-3</v>
      </c>
      <c r="H303">
        <v>1.2591E-2</v>
      </c>
      <c r="I303">
        <v>1.3871E-2</v>
      </c>
    </row>
    <row r="304" spans="1:9" x14ac:dyDescent="0.3">
      <c r="A304">
        <v>18100</v>
      </c>
      <c r="B304">
        <v>11</v>
      </c>
      <c r="C304">
        <v>35.451000000000001</v>
      </c>
      <c r="D304">
        <v>82.116</v>
      </c>
      <c r="E304">
        <v>0.98838000000000004</v>
      </c>
      <c r="F304">
        <v>0.65327000000000002</v>
      </c>
      <c r="G304">
        <v>3.5300000000000002E-4</v>
      </c>
      <c r="H304">
        <v>1.2591E-2</v>
      </c>
      <c r="I304">
        <v>1.2943E-2</v>
      </c>
    </row>
    <row r="305" spans="1:9" x14ac:dyDescent="0.3">
      <c r="A305">
        <v>9500</v>
      </c>
      <c r="B305">
        <v>9</v>
      </c>
      <c r="C305">
        <v>44.851999999999997</v>
      </c>
      <c r="D305">
        <v>65.471000000000004</v>
      </c>
      <c r="E305">
        <v>0.96645999999999999</v>
      </c>
      <c r="F305">
        <v>0.64046999999999998</v>
      </c>
      <c r="G305">
        <v>1.0150000000000001E-3</v>
      </c>
      <c r="H305">
        <v>1.2592000000000001E-2</v>
      </c>
      <c r="I305">
        <v>1.3606999999999999E-2</v>
      </c>
    </row>
    <row r="306" spans="1:9" x14ac:dyDescent="0.3">
      <c r="A306">
        <v>18200</v>
      </c>
      <c r="B306">
        <v>11</v>
      </c>
      <c r="C306">
        <v>35.448</v>
      </c>
      <c r="D306">
        <v>82.126999999999995</v>
      </c>
      <c r="E306">
        <v>0.98838000000000004</v>
      </c>
      <c r="F306">
        <v>0.65324000000000004</v>
      </c>
      <c r="G306">
        <v>3.5199999999999999E-4</v>
      </c>
      <c r="H306">
        <v>1.2593E-2</v>
      </c>
      <c r="I306">
        <v>1.2945E-2</v>
      </c>
    </row>
    <row r="307" spans="1:9" x14ac:dyDescent="0.3">
      <c r="A307">
        <v>2300</v>
      </c>
      <c r="B307">
        <v>11</v>
      </c>
      <c r="C307">
        <v>37.567999999999998</v>
      </c>
      <c r="D307">
        <v>79.430000000000007</v>
      </c>
      <c r="E307">
        <v>0.98416999999999999</v>
      </c>
      <c r="F307">
        <v>0.65449999999999997</v>
      </c>
      <c r="G307">
        <v>4.8099999999999998E-4</v>
      </c>
      <c r="H307">
        <v>1.2593999999999999E-2</v>
      </c>
      <c r="I307">
        <v>1.3074000000000001E-2</v>
      </c>
    </row>
    <row r="308" spans="1:9" x14ac:dyDescent="0.3">
      <c r="A308">
        <v>18300</v>
      </c>
      <c r="B308">
        <v>11</v>
      </c>
      <c r="C308">
        <v>35.445999999999998</v>
      </c>
      <c r="D308">
        <v>82.137</v>
      </c>
      <c r="E308">
        <v>0.98838999999999999</v>
      </c>
      <c r="F308">
        <v>0.65320999999999996</v>
      </c>
      <c r="G308">
        <v>3.5199999999999999E-4</v>
      </c>
      <c r="H308">
        <v>1.2593999999999999E-2</v>
      </c>
      <c r="I308">
        <v>1.2947E-2</v>
      </c>
    </row>
    <row r="309" spans="1:9" x14ac:dyDescent="0.3">
      <c r="A309">
        <v>18400</v>
      </c>
      <c r="B309">
        <v>11</v>
      </c>
      <c r="C309">
        <v>35.444000000000003</v>
      </c>
      <c r="D309">
        <v>82.147999999999996</v>
      </c>
      <c r="E309">
        <v>0.98839999999999995</v>
      </c>
      <c r="F309">
        <v>0.65317000000000003</v>
      </c>
      <c r="G309">
        <v>3.5199999999999999E-4</v>
      </c>
      <c r="H309">
        <v>1.2596E-2</v>
      </c>
      <c r="I309">
        <v>1.2947999999999999E-2</v>
      </c>
    </row>
    <row r="310" spans="1:9" x14ac:dyDescent="0.3">
      <c r="A310">
        <v>18500</v>
      </c>
      <c r="B310">
        <v>11</v>
      </c>
      <c r="C310">
        <v>35.441000000000003</v>
      </c>
      <c r="D310">
        <v>82.159000000000006</v>
      </c>
      <c r="E310">
        <v>0.98839999999999995</v>
      </c>
      <c r="F310">
        <v>0.65312999999999999</v>
      </c>
      <c r="G310">
        <v>3.5199999999999999E-4</v>
      </c>
      <c r="H310">
        <v>1.2598E-2</v>
      </c>
      <c r="I310">
        <v>1.295E-2</v>
      </c>
    </row>
    <row r="311" spans="1:9" x14ac:dyDescent="0.3">
      <c r="A311">
        <v>9400</v>
      </c>
      <c r="B311">
        <v>9</v>
      </c>
      <c r="C311">
        <v>44.874000000000002</v>
      </c>
      <c r="D311">
        <v>65.466999999999999</v>
      </c>
      <c r="E311">
        <v>0.96640999999999999</v>
      </c>
      <c r="F311">
        <v>0.64029000000000003</v>
      </c>
      <c r="G311">
        <v>1.016E-3</v>
      </c>
      <c r="H311">
        <v>1.26E-2</v>
      </c>
      <c r="I311">
        <v>1.3616E-2</v>
      </c>
    </row>
    <row r="312" spans="1:9" x14ac:dyDescent="0.3">
      <c r="A312">
        <v>18600</v>
      </c>
      <c r="B312">
        <v>11</v>
      </c>
      <c r="C312">
        <v>35.439</v>
      </c>
      <c r="D312">
        <v>82.17</v>
      </c>
      <c r="E312">
        <v>0.98841000000000001</v>
      </c>
      <c r="F312">
        <v>0.65310000000000001</v>
      </c>
      <c r="G312">
        <v>3.5199999999999999E-4</v>
      </c>
      <c r="H312">
        <v>1.26E-2</v>
      </c>
      <c r="I312">
        <v>1.2952E-2</v>
      </c>
    </row>
    <row r="313" spans="1:9" x14ac:dyDescent="0.3">
      <c r="A313">
        <v>400</v>
      </c>
      <c r="B313">
        <v>10</v>
      </c>
      <c r="C313">
        <v>43.667000000000002</v>
      </c>
      <c r="D313">
        <v>68.622</v>
      </c>
      <c r="E313">
        <v>0.96262000000000003</v>
      </c>
      <c r="F313">
        <v>0.63383999999999996</v>
      </c>
      <c r="G313">
        <v>1.235E-3</v>
      </c>
      <c r="H313">
        <v>1.2602E-2</v>
      </c>
      <c r="I313">
        <v>1.3837E-2</v>
      </c>
    </row>
    <row r="314" spans="1:9" x14ac:dyDescent="0.3">
      <c r="A314">
        <v>18700</v>
      </c>
      <c r="B314">
        <v>11</v>
      </c>
      <c r="C314">
        <v>35.436999999999998</v>
      </c>
      <c r="D314">
        <v>82.180999999999997</v>
      </c>
      <c r="E314">
        <v>0.98841999999999997</v>
      </c>
      <c r="F314">
        <v>0.65305999999999997</v>
      </c>
      <c r="G314">
        <v>3.5100000000000002E-4</v>
      </c>
      <c r="H314">
        <v>1.2602E-2</v>
      </c>
      <c r="I314">
        <v>1.2954E-2</v>
      </c>
    </row>
    <row r="315" spans="1:9" x14ac:dyDescent="0.3">
      <c r="A315">
        <v>18800</v>
      </c>
      <c r="B315">
        <v>11</v>
      </c>
      <c r="C315">
        <v>35.435000000000002</v>
      </c>
      <c r="D315">
        <v>82.191999999999993</v>
      </c>
      <c r="E315">
        <v>0.98841999999999997</v>
      </c>
      <c r="F315">
        <v>0.65302000000000004</v>
      </c>
      <c r="G315">
        <v>3.5100000000000002E-4</v>
      </c>
      <c r="H315">
        <v>1.2604000000000001E-2</v>
      </c>
      <c r="I315">
        <v>1.2956000000000001E-2</v>
      </c>
    </row>
    <row r="316" spans="1:9" x14ac:dyDescent="0.3">
      <c r="A316">
        <v>18900</v>
      </c>
      <c r="B316">
        <v>11</v>
      </c>
      <c r="C316">
        <v>35.433</v>
      </c>
      <c r="D316">
        <v>82.201999999999998</v>
      </c>
      <c r="E316">
        <v>0.98843000000000003</v>
      </c>
      <c r="F316">
        <v>0.65298</v>
      </c>
      <c r="G316">
        <v>3.5100000000000002E-4</v>
      </c>
      <c r="H316">
        <v>1.2605999999999999E-2</v>
      </c>
      <c r="I316">
        <v>1.2957E-2</v>
      </c>
    </row>
    <row r="317" spans="1:9" x14ac:dyDescent="0.3">
      <c r="A317">
        <v>9300</v>
      </c>
      <c r="B317">
        <v>9</v>
      </c>
      <c r="C317">
        <v>44.896999999999998</v>
      </c>
      <c r="D317">
        <v>65.462999999999994</v>
      </c>
      <c r="E317">
        <v>0.96636</v>
      </c>
      <c r="F317">
        <v>0.64010999999999996</v>
      </c>
      <c r="G317">
        <v>1.018E-3</v>
      </c>
      <c r="H317">
        <v>1.2607999999999999E-2</v>
      </c>
      <c r="I317">
        <v>1.3625999999999999E-2</v>
      </c>
    </row>
    <row r="318" spans="1:9" x14ac:dyDescent="0.3">
      <c r="A318">
        <v>19000</v>
      </c>
      <c r="B318">
        <v>11</v>
      </c>
      <c r="C318">
        <v>35.432000000000002</v>
      </c>
      <c r="D318">
        <v>82.215999999999994</v>
      </c>
      <c r="E318">
        <v>0.98843999999999999</v>
      </c>
      <c r="F318">
        <v>0.65293000000000001</v>
      </c>
      <c r="G318">
        <v>3.5100000000000002E-4</v>
      </c>
      <c r="H318">
        <v>1.2609E-2</v>
      </c>
      <c r="I318">
        <v>1.2959999999999999E-2</v>
      </c>
    </row>
    <row r="319" spans="1:9" x14ac:dyDescent="0.3">
      <c r="A319">
        <v>19100</v>
      </c>
      <c r="B319">
        <v>11</v>
      </c>
      <c r="C319">
        <v>35.429000000000002</v>
      </c>
      <c r="D319">
        <v>82.227000000000004</v>
      </c>
      <c r="E319">
        <v>0.98843999999999999</v>
      </c>
      <c r="F319">
        <v>0.65286999999999995</v>
      </c>
      <c r="G319">
        <v>3.5100000000000002E-4</v>
      </c>
      <c r="H319">
        <v>1.2612E-2</v>
      </c>
      <c r="I319">
        <v>1.2963000000000001E-2</v>
      </c>
    </row>
    <row r="320" spans="1:9" x14ac:dyDescent="0.3">
      <c r="A320">
        <v>3800</v>
      </c>
      <c r="B320">
        <v>9</v>
      </c>
      <c r="C320">
        <v>48.625</v>
      </c>
      <c r="D320">
        <v>63.581000000000003</v>
      </c>
      <c r="E320">
        <v>0.96086000000000005</v>
      </c>
      <c r="F320">
        <v>0.64056000000000002</v>
      </c>
      <c r="G320">
        <v>1.183E-3</v>
      </c>
      <c r="H320">
        <v>1.2614E-2</v>
      </c>
      <c r="I320">
        <v>1.3797E-2</v>
      </c>
    </row>
    <row r="321" spans="1:9" x14ac:dyDescent="0.3">
      <c r="A321">
        <v>19200</v>
      </c>
      <c r="B321">
        <v>11</v>
      </c>
      <c r="C321">
        <v>35.427</v>
      </c>
      <c r="D321">
        <v>82.236999999999995</v>
      </c>
      <c r="E321">
        <v>0.98845000000000005</v>
      </c>
      <c r="F321">
        <v>0.65283999999999998</v>
      </c>
      <c r="G321">
        <v>3.5E-4</v>
      </c>
      <c r="H321">
        <v>1.2614E-2</v>
      </c>
      <c r="I321">
        <v>1.2964E-2</v>
      </c>
    </row>
    <row r="322" spans="1:9" x14ac:dyDescent="0.3">
      <c r="A322">
        <v>9200</v>
      </c>
      <c r="B322">
        <v>9</v>
      </c>
      <c r="C322">
        <v>44.921999999999997</v>
      </c>
      <c r="D322">
        <v>65.459999999999994</v>
      </c>
      <c r="E322">
        <v>0.96631</v>
      </c>
      <c r="F322">
        <v>0.63993</v>
      </c>
      <c r="G322">
        <v>1.0189999999999999E-3</v>
      </c>
      <c r="H322">
        <v>1.2616E-2</v>
      </c>
      <c r="I322">
        <v>1.3635E-2</v>
      </c>
    </row>
    <row r="323" spans="1:9" x14ac:dyDescent="0.3">
      <c r="A323">
        <v>19300</v>
      </c>
      <c r="B323">
        <v>11</v>
      </c>
      <c r="C323">
        <v>35.424999999999997</v>
      </c>
      <c r="D323">
        <v>82.247</v>
      </c>
      <c r="E323">
        <v>0.98846000000000001</v>
      </c>
      <c r="F323">
        <v>0.65280000000000005</v>
      </c>
      <c r="G323">
        <v>3.5E-4</v>
      </c>
      <c r="H323">
        <v>1.2616E-2</v>
      </c>
      <c r="I323">
        <v>1.2966E-2</v>
      </c>
    </row>
    <row r="324" spans="1:9" x14ac:dyDescent="0.3">
      <c r="A324">
        <v>19400</v>
      </c>
      <c r="B324">
        <v>11</v>
      </c>
      <c r="C324">
        <v>35.421999999999997</v>
      </c>
      <c r="D324">
        <v>82.257000000000005</v>
      </c>
      <c r="E324">
        <v>0.98846000000000001</v>
      </c>
      <c r="F324">
        <v>0.65276999999999996</v>
      </c>
      <c r="G324">
        <v>3.5E-4</v>
      </c>
      <c r="H324">
        <v>1.2617E-2</v>
      </c>
      <c r="I324">
        <v>1.2966999999999999E-2</v>
      </c>
    </row>
    <row r="325" spans="1:9" x14ac:dyDescent="0.3">
      <c r="A325">
        <v>19500</v>
      </c>
      <c r="B325">
        <v>11</v>
      </c>
      <c r="C325">
        <v>35.42</v>
      </c>
      <c r="D325">
        <v>82.266999999999996</v>
      </c>
      <c r="E325">
        <v>0.98846999999999996</v>
      </c>
      <c r="F325">
        <v>0.65273000000000003</v>
      </c>
      <c r="G325">
        <v>3.5E-4</v>
      </c>
      <c r="H325">
        <v>1.2619E-2</v>
      </c>
      <c r="I325">
        <v>1.2969E-2</v>
      </c>
    </row>
    <row r="326" spans="1:9" x14ac:dyDescent="0.3">
      <c r="A326">
        <v>19600</v>
      </c>
      <c r="B326">
        <v>11</v>
      </c>
      <c r="C326">
        <v>35.417999999999999</v>
      </c>
      <c r="D326">
        <v>82.277000000000001</v>
      </c>
      <c r="E326">
        <v>0.98848000000000003</v>
      </c>
      <c r="F326">
        <v>0.65269999999999995</v>
      </c>
      <c r="G326">
        <v>3.5E-4</v>
      </c>
      <c r="H326">
        <v>1.2621E-2</v>
      </c>
      <c r="I326">
        <v>1.2971E-2</v>
      </c>
    </row>
    <row r="327" spans="1:9" x14ac:dyDescent="0.3">
      <c r="A327">
        <v>19700</v>
      </c>
      <c r="B327">
        <v>11</v>
      </c>
      <c r="C327">
        <v>35.415999999999997</v>
      </c>
      <c r="D327">
        <v>82.287000000000006</v>
      </c>
      <c r="E327">
        <v>0.98848000000000003</v>
      </c>
      <c r="F327">
        <v>0.65266000000000002</v>
      </c>
      <c r="G327">
        <v>3.4900000000000003E-4</v>
      </c>
      <c r="H327">
        <v>1.2623000000000001E-2</v>
      </c>
      <c r="I327">
        <v>1.2973E-2</v>
      </c>
    </row>
    <row r="328" spans="1:9" x14ac:dyDescent="0.3">
      <c r="A328">
        <v>9100</v>
      </c>
      <c r="B328">
        <v>9</v>
      </c>
      <c r="C328">
        <v>44.951000000000001</v>
      </c>
      <c r="D328">
        <v>65.459000000000003</v>
      </c>
      <c r="E328">
        <v>0.96626000000000001</v>
      </c>
      <c r="F328">
        <v>0.63975000000000004</v>
      </c>
      <c r="G328">
        <v>1.021E-3</v>
      </c>
      <c r="H328">
        <v>1.2624E-2</v>
      </c>
      <c r="I328">
        <v>1.3644999999999999E-2</v>
      </c>
    </row>
    <row r="329" spans="1:9" x14ac:dyDescent="0.3">
      <c r="A329">
        <v>19800</v>
      </c>
      <c r="B329">
        <v>11</v>
      </c>
      <c r="C329">
        <v>35.414000000000001</v>
      </c>
      <c r="D329">
        <v>82.296999999999997</v>
      </c>
      <c r="E329">
        <v>0.98848999999999998</v>
      </c>
      <c r="F329">
        <v>0.65263000000000004</v>
      </c>
      <c r="G329">
        <v>3.4900000000000003E-4</v>
      </c>
      <c r="H329">
        <v>1.2625000000000001E-2</v>
      </c>
      <c r="I329">
        <v>1.2973999999999999E-2</v>
      </c>
    </row>
    <row r="330" spans="1:9" x14ac:dyDescent="0.3">
      <c r="A330">
        <v>19900</v>
      </c>
      <c r="B330">
        <v>11</v>
      </c>
      <c r="C330">
        <v>35.411999999999999</v>
      </c>
      <c r="D330">
        <v>82.308000000000007</v>
      </c>
      <c r="E330">
        <v>0.98850000000000005</v>
      </c>
      <c r="F330">
        <v>0.65259</v>
      </c>
      <c r="G330">
        <v>3.4900000000000003E-4</v>
      </c>
      <c r="H330">
        <v>1.2626999999999999E-2</v>
      </c>
      <c r="I330">
        <v>1.2976E-2</v>
      </c>
    </row>
    <row r="331" spans="1:9" x14ac:dyDescent="0.3">
      <c r="A331">
        <v>20000</v>
      </c>
      <c r="B331">
        <v>11</v>
      </c>
      <c r="C331">
        <v>35.411000000000001</v>
      </c>
      <c r="D331">
        <v>82.32</v>
      </c>
      <c r="E331">
        <v>0.98850000000000005</v>
      </c>
      <c r="F331">
        <v>0.65254999999999996</v>
      </c>
      <c r="G331">
        <v>3.4900000000000003E-4</v>
      </c>
      <c r="H331">
        <v>1.2629E-2</v>
      </c>
      <c r="I331">
        <v>1.2978E-2</v>
      </c>
    </row>
    <row r="332" spans="1:9" x14ac:dyDescent="0.3">
      <c r="A332">
        <v>2200</v>
      </c>
      <c r="B332">
        <v>11</v>
      </c>
      <c r="C332">
        <v>37.661999999999999</v>
      </c>
      <c r="D332">
        <v>79.465000000000003</v>
      </c>
      <c r="E332">
        <v>0.98404000000000003</v>
      </c>
      <c r="F332">
        <v>0.65378999999999998</v>
      </c>
      <c r="G332">
        <v>4.8500000000000003E-4</v>
      </c>
      <c r="H332">
        <v>1.2630000000000001E-2</v>
      </c>
      <c r="I332">
        <v>1.3114000000000001E-2</v>
      </c>
    </row>
    <row r="333" spans="1:9" x14ac:dyDescent="0.3">
      <c r="A333">
        <v>9000</v>
      </c>
      <c r="B333">
        <v>9</v>
      </c>
      <c r="C333">
        <v>45.003999999999998</v>
      </c>
      <c r="D333">
        <v>65.483000000000004</v>
      </c>
      <c r="E333">
        <v>0.96619999999999995</v>
      </c>
      <c r="F333">
        <v>0.63944000000000001</v>
      </c>
      <c r="G333">
        <v>1.0219999999999999E-3</v>
      </c>
      <c r="H333">
        <v>1.2638E-2</v>
      </c>
      <c r="I333">
        <v>1.366E-2</v>
      </c>
    </row>
    <row r="334" spans="1:9" x14ac:dyDescent="0.3">
      <c r="A334">
        <v>3900</v>
      </c>
      <c r="B334">
        <v>9</v>
      </c>
      <c r="C334">
        <v>48.451999999999998</v>
      </c>
      <c r="D334">
        <v>63.642000000000003</v>
      </c>
      <c r="E334">
        <v>0.96106000000000003</v>
      </c>
      <c r="F334">
        <v>0.63987000000000005</v>
      </c>
      <c r="G334">
        <v>1.178E-3</v>
      </c>
      <c r="H334">
        <v>1.2640999999999999E-2</v>
      </c>
      <c r="I334">
        <v>1.3818E-2</v>
      </c>
    </row>
    <row r="335" spans="1:9" x14ac:dyDescent="0.3">
      <c r="A335">
        <v>8900</v>
      </c>
      <c r="B335">
        <v>9</v>
      </c>
      <c r="C335">
        <v>45.005000000000003</v>
      </c>
      <c r="D335">
        <v>65.453000000000003</v>
      </c>
      <c r="E335">
        <v>0.96614999999999995</v>
      </c>
      <c r="F335">
        <v>0.63932</v>
      </c>
      <c r="G335">
        <v>1.024E-3</v>
      </c>
      <c r="H335">
        <v>1.2640999999999999E-2</v>
      </c>
      <c r="I335">
        <v>1.3665E-2</v>
      </c>
    </row>
    <row r="336" spans="1:9" x14ac:dyDescent="0.3">
      <c r="A336">
        <v>20000</v>
      </c>
      <c r="B336">
        <v>10</v>
      </c>
      <c r="C336">
        <v>37.219000000000001</v>
      </c>
      <c r="D336">
        <v>74.537000000000006</v>
      </c>
      <c r="E336">
        <v>0.98173999999999995</v>
      </c>
      <c r="F336">
        <v>0.65847999999999995</v>
      </c>
      <c r="G336">
        <v>5.5500000000000005E-4</v>
      </c>
      <c r="H336">
        <v>1.2644000000000001E-2</v>
      </c>
      <c r="I336">
        <v>1.3198E-2</v>
      </c>
    </row>
    <row r="337" spans="1:9" x14ac:dyDescent="0.3">
      <c r="A337">
        <v>19900</v>
      </c>
      <c r="B337">
        <v>10</v>
      </c>
      <c r="C337">
        <v>37.220999999999997</v>
      </c>
      <c r="D337">
        <v>74.537999999999997</v>
      </c>
      <c r="E337">
        <v>0.98172999999999999</v>
      </c>
      <c r="F337">
        <v>0.65846000000000005</v>
      </c>
      <c r="G337">
        <v>5.5500000000000005E-4</v>
      </c>
      <c r="H337">
        <v>1.2644000000000001E-2</v>
      </c>
      <c r="I337">
        <v>1.3199000000000001E-2</v>
      </c>
    </row>
    <row r="338" spans="1:9" x14ac:dyDescent="0.3">
      <c r="A338">
        <v>19800</v>
      </c>
      <c r="B338">
        <v>10</v>
      </c>
      <c r="C338">
        <v>37.223999999999997</v>
      </c>
      <c r="D338">
        <v>74.540999999999997</v>
      </c>
      <c r="E338">
        <v>0.98172999999999999</v>
      </c>
      <c r="F338">
        <v>0.65844000000000003</v>
      </c>
      <c r="G338">
        <v>5.5500000000000005E-4</v>
      </c>
      <c r="H338">
        <v>1.2645E-2</v>
      </c>
      <c r="I338">
        <v>1.32E-2</v>
      </c>
    </row>
    <row r="339" spans="1:9" x14ac:dyDescent="0.3">
      <c r="A339">
        <v>19700</v>
      </c>
      <c r="B339">
        <v>10</v>
      </c>
      <c r="C339">
        <v>37.226999999999997</v>
      </c>
      <c r="D339">
        <v>74.543000000000006</v>
      </c>
      <c r="E339">
        <v>0.98172000000000004</v>
      </c>
      <c r="F339">
        <v>0.65841000000000005</v>
      </c>
      <c r="G339">
        <v>5.5500000000000005E-4</v>
      </c>
      <c r="H339">
        <v>1.2647E-2</v>
      </c>
      <c r="I339">
        <v>1.3202E-2</v>
      </c>
    </row>
    <row r="340" spans="1:9" x14ac:dyDescent="0.3">
      <c r="A340">
        <v>8800</v>
      </c>
      <c r="B340">
        <v>9</v>
      </c>
      <c r="C340">
        <v>45.033999999999999</v>
      </c>
      <c r="D340">
        <v>65.442999999999998</v>
      </c>
      <c r="E340">
        <v>0.96609</v>
      </c>
      <c r="F340">
        <v>0.63915</v>
      </c>
      <c r="G340">
        <v>1.026E-3</v>
      </c>
      <c r="H340">
        <v>1.2648E-2</v>
      </c>
      <c r="I340">
        <v>1.3674E-2</v>
      </c>
    </row>
    <row r="341" spans="1:9" x14ac:dyDescent="0.3">
      <c r="A341">
        <v>19600</v>
      </c>
      <c r="B341">
        <v>10</v>
      </c>
      <c r="C341">
        <v>37.231000000000002</v>
      </c>
      <c r="D341">
        <v>74.546000000000006</v>
      </c>
      <c r="E341">
        <v>0.98170999999999997</v>
      </c>
      <c r="F341">
        <v>0.65839000000000003</v>
      </c>
      <c r="G341">
        <v>5.5599999999999996E-4</v>
      </c>
      <c r="H341">
        <v>1.2648E-2</v>
      </c>
      <c r="I341">
        <v>1.3202999999999999E-2</v>
      </c>
    </row>
    <row r="342" spans="1:9" x14ac:dyDescent="0.3">
      <c r="A342">
        <v>19500</v>
      </c>
      <c r="B342">
        <v>10</v>
      </c>
      <c r="C342">
        <v>37.234000000000002</v>
      </c>
      <c r="D342">
        <v>74.549000000000007</v>
      </c>
      <c r="E342">
        <v>0.98170000000000002</v>
      </c>
      <c r="F342">
        <v>0.65835999999999995</v>
      </c>
      <c r="G342">
        <v>5.5599999999999996E-4</v>
      </c>
      <c r="H342">
        <v>1.2649000000000001E-2</v>
      </c>
      <c r="I342">
        <v>1.3205E-2</v>
      </c>
    </row>
    <row r="343" spans="1:9" x14ac:dyDescent="0.3">
      <c r="A343">
        <v>19400</v>
      </c>
      <c r="B343">
        <v>10</v>
      </c>
      <c r="C343">
        <v>37.237000000000002</v>
      </c>
      <c r="D343">
        <v>74.552000000000007</v>
      </c>
      <c r="E343">
        <v>0.98170000000000002</v>
      </c>
      <c r="F343">
        <v>0.65832999999999997</v>
      </c>
      <c r="G343">
        <v>5.5599999999999996E-4</v>
      </c>
      <c r="H343">
        <v>1.265E-2</v>
      </c>
      <c r="I343">
        <v>1.3206000000000001E-2</v>
      </c>
    </row>
    <row r="344" spans="1:9" x14ac:dyDescent="0.3">
      <c r="A344">
        <v>19300</v>
      </c>
      <c r="B344">
        <v>10</v>
      </c>
      <c r="C344">
        <v>37.241</v>
      </c>
      <c r="D344">
        <v>74.555000000000007</v>
      </c>
      <c r="E344">
        <v>0.98168999999999995</v>
      </c>
      <c r="F344">
        <v>0.65830999999999995</v>
      </c>
      <c r="G344">
        <v>5.5599999999999996E-4</v>
      </c>
      <c r="H344">
        <v>1.2652E-2</v>
      </c>
      <c r="I344">
        <v>1.3207999999999999E-2</v>
      </c>
    </row>
    <row r="345" spans="1:9" x14ac:dyDescent="0.3">
      <c r="A345">
        <v>19200</v>
      </c>
      <c r="B345">
        <v>10</v>
      </c>
      <c r="C345">
        <v>37.244999999999997</v>
      </c>
      <c r="D345">
        <v>74.557000000000002</v>
      </c>
      <c r="E345">
        <v>0.98168</v>
      </c>
      <c r="F345">
        <v>0.65827999999999998</v>
      </c>
      <c r="G345">
        <v>5.5599999999999996E-4</v>
      </c>
      <c r="H345">
        <v>1.2652999999999999E-2</v>
      </c>
      <c r="I345">
        <v>1.3209E-2</v>
      </c>
    </row>
    <row r="346" spans="1:9" x14ac:dyDescent="0.3">
      <c r="A346">
        <v>19100</v>
      </c>
      <c r="B346">
        <v>10</v>
      </c>
      <c r="C346">
        <v>37.247999999999998</v>
      </c>
      <c r="D346">
        <v>74.56</v>
      </c>
      <c r="E346">
        <v>0.98167000000000004</v>
      </c>
      <c r="F346">
        <v>0.65825</v>
      </c>
      <c r="G346">
        <v>5.5699999999999999E-4</v>
      </c>
      <c r="H346">
        <v>1.2654E-2</v>
      </c>
      <c r="I346">
        <v>1.3211000000000001E-2</v>
      </c>
    </row>
    <row r="347" spans="1:9" x14ac:dyDescent="0.3">
      <c r="A347">
        <v>8700</v>
      </c>
      <c r="B347">
        <v>9</v>
      </c>
      <c r="C347">
        <v>45.067</v>
      </c>
      <c r="D347">
        <v>65.433999999999997</v>
      </c>
      <c r="E347">
        <v>0.96604000000000001</v>
      </c>
      <c r="F347">
        <v>0.63898999999999995</v>
      </c>
      <c r="G347">
        <v>1.0269999999999999E-3</v>
      </c>
      <c r="H347">
        <v>1.2655E-2</v>
      </c>
      <c r="I347">
        <v>1.3683000000000001E-2</v>
      </c>
    </row>
    <row r="348" spans="1:9" x14ac:dyDescent="0.3">
      <c r="A348">
        <v>19000</v>
      </c>
      <c r="B348">
        <v>10</v>
      </c>
      <c r="C348">
        <v>37.252000000000002</v>
      </c>
      <c r="D348">
        <v>74.563000000000002</v>
      </c>
      <c r="E348">
        <v>0.98165999999999998</v>
      </c>
      <c r="F348">
        <v>0.65825</v>
      </c>
      <c r="G348">
        <v>5.5699999999999999E-4</v>
      </c>
      <c r="H348">
        <v>1.2655E-2</v>
      </c>
      <c r="I348">
        <v>1.3212E-2</v>
      </c>
    </row>
    <row r="349" spans="1:9" x14ac:dyDescent="0.3">
      <c r="A349">
        <v>18900</v>
      </c>
      <c r="B349">
        <v>10</v>
      </c>
      <c r="C349">
        <v>37.253999999999998</v>
      </c>
      <c r="D349">
        <v>74.563999999999993</v>
      </c>
      <c r="E349">
        <v>0.98165000000000002</v>
      </c>
      <c r="F349">
        <v>0.65822999999999998</v>
      </c>
      <c r="G349">
        <v>5.5699999999999999E-4</v>
      </c>
      <c r="H349">
        <v>1.2655E-2</v>
      </c>
      <c r="I349">
        <v>1.3212E-2</v>
      </c>
    </row>
    <row r="350" spans="1:9" x14ac:dyDescent="0.3">
      <c r="A350">
        <v>18800</v>
      </c>
      <c r="B350">
        <v>10</v>
      </c>
      <c r="C350">
        <v>37.258000000000003</v>
      </c>
      <c r="D350">
        <v>74.566999999999993</v>
      </c>
      <c r="E350">
        <v>0.98165000000000002</v>
      </c>
      <c r="F350">
        <v>0.65820999999999996</v>
      </c>
      <c r="G350">
        <v>5.5699999999999999E-4</v>
      </c>
      <c r="H350">
        <v>1.2657E-2</v>
      </c>
      <c r="I350">
        <v>1.3214E-2</v>
      </c>
    </row>
    <row r="351" spans="1:9" x14ac:dyDescent="0.3">
      <c r="A351">
        <v>1900</v>
      </c>
      <c r="B351">
        <v>11</v>
      </c>
      <c r="C351">
        <v>38.054000000000002</v>
      </c>
      <c r="D351">
        <v>79.239000000000004</v>
      </c>
      <c r="E351">
        <v>0.98309000000000002</v>
      </c>
      <c r="F351">
        <v>0.65254000000000001</v>
      </c>
      <c r="G351">
        <v>5.1400000000000003E-4</v>
      </c>
      <c r="H351">
        <v>1.2657E-2</v>
      </c>
      <c r="I351">
        <v>1.3171E-2</v>
      </c>
    </row>
    <row r="352" spans="1:9" x14ac:dyDescent="0.3">
      <c r="A352">
        <v>18700</v>
      </c>
      <c r="B352">
        <v>10</v>
      </c>
      <c r="C352">
        <v>37.262</v>
      </c>
      <c r="D352">
        <v>74.569000000000003</v>
      </c>
      <c r="E352">
        <v>0.98163999999999996</v>
      </c>
      <c r="F352">
        <v>0.65817999999999999</v>
      </c>
      <c r="G352">
        <v>5.5800000000000001E-4</v>
      </c>
      <c r="H352">
        <v>1.2658000000000001E-2</v>
      </c>
      <c r="I352">
        <v>1.3216E-2</v>
      </c>
    </row>
    <row r="353" spans="1:9" x14ac:dyDescent="0.3">
      <c r="A353">
        <v>18600</v>
      </c>
      <c r="B353">
        <v>10</v>
      </c>
      <c r="C353">
        <v>37.265000000000001</v>
      </c>
      <c r="D353">
        <v>74.572000000000003</v>
      </c>
      <c r="E353">
        <v>0.98163</v>
      </c>
      <c r="F353">
        <v>0.65815000000000001</v>
      </c>
      <c r="G353">
        <v>5.5800000000000001E-4</v>
      </c>
      <c r="H353">
        <v>1.2659E-2</v>
      </c>
      <c r="I353">
        <v>1.3217E-2</v>
      </c>
    </row>
    <row r="354" spans="1:9" x14ac:dyDescent="0.3">
      <c r="A354">
        <v>18500</v>
      </c>
      <c r="B354">
        <v>10</v>
      </c>
      <c r="C354">
        <v>37.268999999999998</v>
      </c>
      <c r="D354">
        <v>74.575000000000003</v>
      </c>
      <c r="E354">
        <v>0.98162000000000005</v>
      </c>
      <c r="F354">
        <v>0.65812000000000004</v>
      </c>
      <c r="G354">
        <v>5.5800000000000001E-4</v>
      </c>
      <c r="H354">
        <v>1.2661E-2</v>
      </c>
      <c r="I354">
        <v>1.3219E-2</v>
      </c>
    </row>
    <row r="355" spans="1:9" x14ac:dyDescent="0.3">
      <c r="A355">
        <v>18400</v>
      </c>
      <c r="B355">
        <v>10</v>
      </c>
      <c r="C355">
        <v>37.271999999999998</v>
      </c>
      <c r="D355">
        <v>74.578000000000003</v>
      </c>
      <c r="E355">
        <v>0.98160999999999998</v>
      </c>
      <c r="F355">
        <v>0.65808999999999995</v>
      </c>
      <c r="G355">
        <v>5.5800000000000001E-4</v>
      </c>
      <c r="H355">
        <v>1.2662E-2</v>
      </c>
      <c r="I355">
        <v>1.3220000000000001E-2</v>
      </c>
    </row>
    <row r="356" spans="1:9" x14ac:dyDescent="0.3">
      <c r="A356">
        <v>8600</v>
      </c>
      <c r="B356">
        <v>9</v>
      </c>
      <c r="C356">
        <v>45.098999999999997</v>
      </c>
      <c r="D356">
        <v>65.424999999999997</v>
      </c>
      <c r="E356">
        <v>0.96597999999999995</v>
      </c>
      <c r="F356">
        <v>0.63883000000000001</v>
      </c>
      <c r="G356">
        <v>1.029E-3</v>
      </c>
      <c r="H356">
        <v>1.2663000000000001E-2</v>
      </c>
      <c r="I356">
        <v>1.3691999999999999E-2</v>
      </c>
    </row>
    <row r="357" spans="1:9" x14ac:dyDescent="0.3">
      <c r="A357">
        <v>18300</v>
      </c>
      <c r="B357">
        <v>10</v>
      </c>
      <c r="C357">
        <v>37.276000000000003</v>
      </c>
      <c r="D357">
        <v>74.581999999999994</v>
      </c>
      <c r="E357">
        <v>0.98160000000000003</v>
      </c>
      <c r="F357">
        <v>0.65805999999999998</v>
      </c>
      <c r="G357">
        <v>5.5900000000000004E-4</v>
      </c>
      <c r="H357">
        <v>1.2663000000000001E-2</v>
      </c>
      <c r="I357">
        <v>1.3221999999999999E-2</v>
      </c>
    </row>
    <row r="358" spans="1:9" x14ac:dyDescent="0.3">
      <c r="A358">
        <v>18200</v>
      </c>
      <c r="B358">
        <v>10</v>
      </c>
      <c r="C358">
        <v>37.28</v>
      </c>
      <c r="D358">
        <v>74.584999999999994</v>
      </c>
      <c r="E358">
        <v>0.98160000000000003</v>
      </c>
      <c r="F358">
        <v>0.65803</v>
      </c>
      <c r="G358">
        <v>5.5900000000000004E-4</v>
      </c>
      <c r="H358">
        <v>1.2664999999999999E-2</v>
      </c>
      <c r="I358">
        <v>1.3224E-2</v>
      </c>
    </row>
    <row r="359" spans="1:9" x14ac:dyDescent="0.3">
      <c r="A359">
        <v>18100</v>
      </c>
      <c r="B359">
        <v>10</v>
      </c>
      <c r="C359">
        <v>37.283999999999999</v>
      </c>
      <c r="D359">
        <v>74.587999999999994</v>
      </c>
      <c r="E359">
        <v>0.98158999999999996</v>
      </c>
      <c r="F359">
        <v>0.65800000000000003</v>
      </c>
      <c r="G359">
        <v>5.5900000000000004E-4</v>
      </c>
      <c r="H359">
        <v>1.2666E-2</v>
      </c>
      <c r="I359">
        <v>1.3225000000000001E-2</v>
      </c>
    </row>
    <row r="360" spans="1:9" x14ac:dyDescent="0.3">
      <c r="A360">
        <v>18000</v>
      </c>
      <c r="B360">
        <v>10</v>
      </c>
      <c r="C360">
        <v>37.289000000000001</v>
      </c>
      <c r="D360">
        <v>74.590999999999994</v>
      </c>
      <c r="E360">
        <v>0.98158000000000001</v>
      </c>
      <c r="F360">
        <v>0.65800000000000003</v>
      </c>
      <c r="G360">
        <v>5.5900000000000004E-4</v>
      </c>
      <c r="H360">
        <v>1.2666999999999999E-2</v>
      </c>
      <c r="I360">
        <v>1.3226E-2</v>
      </c>
    </row>
    <row r="361" spans="1:9" x14ac:dyDescent="0.3">
      <c r="A361">
        <v>17900</v>
      </c>
      <c r="B361">
        <v>10</v>
      </c>
      <c r="C361">
        <v>37.290999999999997</v>
      </c>
      <c r="D361">
        <v>74.591999999999999</v>
      </c>
      <c r="E361">
        <v>0.98157000000000005</v>
      </c>
      <c r="F361">
        <v>0.65798000000000001</v>
      </c>
      <c r="G361">
        <v>5.5999999999999995E-4</v>
      </c>
      <c r="H361">
        <v>1.2666999999999999E-2</v>
      </c>
      <c r="I361">
        <v>1.3226999999999999E-2</v>
      </c>
    </row>
    <row r="362" spans="1:9" x14ac:dyDescent="0.3">
      <c r="A362">
        <v>17800</v>
      </c>
      <c r="B362">
        <v>10</v>
      </c>
      <c r="C362">
        <v>37.295000000000002</v>
      </c>
      <c r="D362">
        <v>74.594999999999999</v>
      </c>
      <c r="E362">
        <v>0.98155999999999999</v>
      </c>
      <c r="F362">
        <v>0.65795000000000003</v>
      </c>
      <c r="G362">
        <v>5.5999999999999995E-4</v>
      </c>
      <c r="H362">
        <v>1.2669E-2</v>
      </c>
      <c r="I362">
        <v>1.3228999999999999E-2</v>
      </c>
    </row>
    <row r="363" spans="1:9" x14ac:dyDescent="0.3">
      <c r="A363">
        <v>8500</v>
      </c>
      <c r="B363">
        <v>9</v>
      </c>
      <c r="C363">
        <v>45.133000000000003</v>
      </c>
      <c r="D363">
        <v>65.417000000000002</v>
      </c>
      <c r="E363">
        <v>0.96592999999999996</v>
      </c>
      <c r="F363">
        <v>0.63866999999999996</v>
      </c>
      <c r="G363">
        <v>1.031E-3</v>
      </c>
      <c r="H363">
        <v>1.2670000000000001E-2</v>
      </c>
      <c r="I363">
        <v>1.3701E-2</v>
      </c>
    </row>
    <row r="364" spans="1:9" x14ac:dyDescent="0.3">
      <c r="A364">
        <v>17700</v>
      </c>
      <c r="B364">
        <v>10</v>
      </c>
      <c r="C364">
        <v>37.298000000000002</v>
      </c>
      <c r="D364">
        <v>74.597999999999999</v>
      </c>
      <c r="E364">
        <v>0.98155000000000003</v>
      </c>
      <c r="F364">
        <v>0.65791999999999995</v>
      </c>
      <c r="G364">
        <v>5.5999999999999995E-4</v>
      </c>
      <c r="H364">
        <v>1.2670000000000001E-2</v>
      </c>
      <c r="I364">
        <v>1.323E-2</v>
      </c>
    </row>
    <row r="365" spans="1:9" x14ac:dyDescent="0.3">
      <c r="A365">
        <v>17600</v>
      </c>
      <c r="B365">
        <v>10</v>
      </c>
      <c r="C365">
        <v>37.302</v>
      </c>
      <c r="D365">
        <v>74.600999999999999</v>
      </c>
      <c r="E365">
        <v>0.98153999999999997</v>
      </c>
      <c r="F365">
        <v>0.65788999999999997</v>
      </c>
      <c r="G365">
        <v>5.6099999999999998E-4</v>
      </c>
      <c r="H365">
        <v>1.2671999999999999E-2</v>
      </c>
      <c r="I365">
        <v>1.3232000000000001E-2</v>
      </c>
    </row>
    <row r="366" spans="1:9" x14ac:dyDescent="0.3">
      <c r="A366">
        <v>17500</v>
      </c>
      <c r="B366">
        <v>10</v>
      </c>
      <c r="C366">
        <v>37.305999999999997</v>
      </c>
      <c r="D366">
        <v>74.603999999999999</v>
      </c>
      <c r="E366">
        <v>0.98153000000000001</v>
      </c>
      <c r="F366">
        <v>0.65785000000000005</v>
      </c>
      <c r="G366">
        <v>5.6099999999999998E-4</v>
      </c>
      <c r="H366">
        <v>1.2673E-2</v>
      </c>
      <c r="I366">
        <v>1.3233999999999999E-2</v>
      </c>
    </row>
    <row r="367" spans="1:9" x14ac:dyDescent="0.3">
      <c r="A367">
        <v>4100</v>
      </c>
      <c r="B367">
        <v>9</v>
      </c>
      <c r="C367">
        <v>48.116999999999997</v>
      </c>
      <c r="D367">
        <v>63.707000000000001</v>
      </c>
      <c r="E367">
        <v>0.96157000000000004</v>
      </c>
      <c r="F367">
        <v>0.63932</v>
      </c>
      <c r="G367">
        <v>1.1620000000000001E-3</v>
      </c>
      <c r="H367">
        <v>1.2674E-2</v>
      </c>
      <c r="I367">
        <v>1.3835E-2</v>
      </c>
    </row>
    <row r="368" spans="1:9" x14ac:dyDescent="0.3">
      <c r="A368">
        <v>17400</v>
      </c>
      <c r="B368">
        <v>10</v>
      </c>
      <c r="C368">
        <v>37.31</v>
      </c>
      <c r="D368">
        <v>74.608000000000004</v>
      </c>
      <c r="E368">
        <v>0.98153000000000001</v>
      </c>
      <c r="F368">
        <v>0.65781999999999996</v>
      </c>
      <c r="G368">
        <v>5.6099999999999998E-4</v>
      </c>
      <c r="H368">
        <v>1.2675000000000001E-2</v>
      </c>
      <c r="I368">
        <v>1.3236E-2</v>
      </c>
    </row>
    <row r="369" spans="1:9" x14ac:dyDescent="0.3">
      <c r="A369">
        <v>17300</v>
      </c>
      <c r="B369">
        <v>10</v>
      </c>
      <c r="C369">
        <v>37.314</v>
      </c>
      <c r="D369">
        <v>74.611000000000004</v>
      </c>
      <c r="E369">
        <v>0.98151999999999995</v>
      </c>
      <c r="F369">
        <v>0.65778000000000003</v>
      </c>
      <c r="G369">
        <v>5.6099999999999998E-4</v>
      </c>
      <c r="H369">
        <v>1.2676E-2</v>
      </c>
      <c r="I369">
        <v>1.3238E-2</v>
      </c>
    </row>
    <row r="370" spans="1:9" x14ac:dyDescent="0.3">
      <c r="A370">
        <v>8400</v>
      </c>
      <c r="B370">
        <v>9</v>
      </c>
      <c r="C370">
        <v>45.167000000000002</v>
      </c>
      <c r="D370">
        <v>65.409000000000006</v>
      </c>
      <c r="E370">
        <v>0.96587000000000001</v>
      </c>
      <c r="F370">
        <v>0.63851000000000002</v>
      </c>
      <c r="G370">
        <v>1.0319999999999999E-3</v>
      </c>
      <c r="H370">
        <v>1.2677000000000001E-2</v>
      </c>
      <c r="I370">
        <v>1.371E-2</v>
      </c>
    </row>
    <row r="371" spans="1:9" x14ac:dyDescent="0.3">
      <c r="A371">
        <v>500</v>
      </c>
      <c r="B371">
        <v>10</v>
      </c>
      <c r="C371">
        <v>43.457000000000001</v>
      </c>
      <c r="D371">
        <v>69.144000000000005</v>
      </c>
      <c r="E371">
        <v>0.96308000000000005</v>
      </c>
      <c r="F371">
        <v>0.63263000000000003</v>
      </c>
      <c r="G371">
        <v>1.212E-3</v>
      </c>
      <c r="H371">
        <v>1.2678E-2</v>
      </c>
      <c r="I371">
        <v>1.3891000000000001E-2</v>
      </c>
    </row>
    <row r="372" spans="1:9" x14ac:dyDescent="0.3">
      <c r="A372">
        <v>17200</v>
      </c>
      <c r="B372">
        <v>10</v>
      </c>
      <c r="C372">
        <v>37.317999999999998</v>
      </c>
      <c r="D372">
        <v>74.614999999999995</v>
      </c>
      <c r="E372">
        <v>0.98150999999999999</v>
      </c>
      <c r="F372">
        <v>0.65774999999999995</v>
      </c>
      <c r="G372">
        <v>5.62E-4</v>
      </c>
      <c r="H372">
        <v>1.2678E-2</v>
      </c>
      <c r="I372">
        <v>1.324E-2</v>
      </c>
    </row>
    <row r="373" spans="1:9" x14ac:dyDescent="0.3">
      <c r="A373">
        <v>17100</v>
      </c>
      <c r="B373">
        <v>10</v>
      </c>
      <c r="C373">
        <v>37.322000000000003</v>
      </c>
      <c r="D373">
        <v>74.617999999999995</v>
      </c>
      <c r="E373">
        <v>0.98150000000000004</v>
      </c>
      <c r="F373">
        <v>0.65771000000000002</v>
      </c>
      <c r="G373">
        <v>5.62E-4</v>
      </c>
      <c r="H373">
        <v>1.268E-2</v>
      </c>
      <c r="I373">
        <v>1.3240999999999999E-2</v>
      </c>
    </row>
    <row r="374" spans="1:9" x14ac:dyDescent="0.3">
      <c r="A374">
        <v>17000</v>
      </c>
      <c r="B374">
        <v>10</v>
      </c>
      <c r="C374">
        <v>37.326999999999998</v>
      </c>
      <c r="D374">
        <v>74.620999999999995</v>
      </c>
      <c r="E374">
        <v>0.98148999999999997</v>
      </c>
      <c r="F374">
        <v>0.65771000000000002</v>
      </c>
      <c r="G374">
        <v>5.62E-4</v>
      </c>
      <c r="H374">
        <v>1.268E-2</v>
      </c>
      <c r="I374">
        <v>1.3242E-2</v>
      </c>
    </row>
    <row r="375" spans="1:9" x14ac:dyDescent="0.3">
      <c r="A375">
        <v>16900</v>
      </c>
      <c r="B375">
        <v>10</v>
      </c>
      <c r="C375">
        <v>37.329000000000001</v>
      </c>
      <c r="D375">
        <v>74.622</v>
      </c>
      <c r="E375">
        <v>0.98148000000000002</v>
      </c>
      <c r="F375">
        <v>0.65769</v>
      </c>
      <c r="G375">
        <v>5.62E-4</v>
      </c>
      <c r="H375">
        <v>1.2681E-2</v>
      </c>
      <c r="I375">
        <v>1.3243E-2</v>
      </c>
    </row>
    <row r="376" spans="1:9" x14ac:dyDescent="0.3">
      <c r="A376">
        <v>16800</v>
      </c>
      <c r="B376">
        <v>10</v>
      </c>
      <c r="C376">
        <v>37.332999999999998</v>
      </c>
      <c r="D376">
        <v>74.625</v>
      </c>
      <c r="E376">
        <v>0.98146999999999995</v>
      </c>
      <c r="F376">
        <v>0.65766000000000002</v>
      </c>
      <c r="G376">
        <v>5.6300000000000002E-4</v>
      </c>
      <c r="H376">
        <v>1.2682000000000001E-2</v>
      </c>
      <c r="I376">
        <v>1.3245E-2</v>
      </c>
    </row>
    <row r="377" spans="1:9" x14ac:dyDescent="0.3">
      <c r="A377">
        <v>8300</v>
      </c>
      <c r="B377">
        <v>9</v>
      </c>
      <c r="C377">
        <v>45.201999999999998</v>
      </c>
      <c r="D377">
        <v>65.400999999999996</v>
      </c>
      <c r="E377">
        <v>0.96580999999999995</v>
      </c>
      <c r="F377">
        <v>0.63834999999999997</v>
      </c>
      <c r="G377">
        <v>1.034E-3</v>
      </c>
      <c r="H377">
        <v>1.2684000000000001E-2</v>
      </c>
      <c r="I377">
        <v>1.3719E-2</v>
      </c>
    </row>
    <row r="378" spans="1:9" x14ac:dyDescent="0.3">
      <c r="A378">
        <v>16700</v>
      </c>
      <c r="B378">
        <v>10</v>
      </c>
      <c r="C378">
        <v>37.337000000000003</v>
      </c>
      <c r="D378">
        <v>74.629000000000005</v>
      </c>
      <c r="E378">
        <v>0.98146</v>
      </c>
      <c r="F378">
        <v>0.65761999999999998</v>
      </c>
      <c r="G378">
        <v>5.6300000000000002E-4</v>
      </c>
      <c r="H378">
        <v>1.2684000000000001E-2</v>
      </c>
      <c r="I378">
        <v>1.3247E-2</v>
      </c>
    </row>
    <row r="379" spans="1:9" x14ac:dyDescent="0.3">
      <c r="A379">
        <v>4200</v>
      </c>
      <c r="B379">
        <v>9</v>
      </c>
      <c r="C379">
        <v>47.968000000000004</v>
      </c>
      <c r="D379">
        <v>63.759</v>
      </c>
      <c r="E379">
        <v>0.96175999999999995</v>
      </c>
      <c r="F379">
        <v>0.63897999999999999</v>
      </c>
      <c r="G379">
        <v>1.1559999999999999E-3</v>
      </c>
      <c r="H379">
        <v>1.2685999999999999E-2</v>
      </c>
      <c r="I379">
        <v>1.3842999999999999E-2</v>
      </c>
    </row>
    <row r="380" spans="1:9" x14ac:dyDescent="0.3">
      <c r="A380">
        <v>16600</v>
      </c>
      <c r="B380">
        <v>10</v>
      </c>
      <c r="C380">
        <v>37.341000000000001</v>
      </c>
      <c r="D380">
        <v>74.632000000000005</v>
      </c>
      <c r="E380">
        <v>0.98145000000000004</v>
      </c>
      <c r="F380">
        <v>0.65758000000000005</v>
      </c>
      <c r="G380">
        <v>5.6300000000000002E-4</v>
      </c>
      <c r="H380">
        <v>1.2685999999999999E-2</v>
      </c>
      <c r="I380">
        <v>1.3249E-2</v>
      </c>
    </row>
    <row r="381" spans="1:9" x14ac:dyDescent="0.3">
      <c r="A381">
        <v>2100</v>
      </c>
      <c r="B381">
        <v>11</v>
      </c>
      <c r="C381">
        <v>37.811</v>
      </c>
      <c r="D381">
        <v>79.540999999999997</v>
      </c>
      <c r="E381">
        <v>0.98387999999999998</v>
      </c>
      <c r="F381">
        <v>0.65266999999999997</v>
      </c>
      <c r="G381">
        <v>4.8899999999999996E-4</v>
      </c>
      <c r="H381">
        <v>1.2685999999999999E-2</v>
      </c>
      <c r="I381">
        <v>1.3176E-2</v>
      </c>
    </row>
    <row r="382" spans="1:9" x14ac:dyDescent="0.3">
      <c r="A382">
        <v>16500</v>
      </c>
      <c r="B382">
        <v>10</v>
      </c>
      <c r="C382">
        <v>37.344999999999999</v>
      </c>
      <c r="D382">
        <v>74.635999999999996</v>
      </c>
      <c r="E382">
        <v>0.98143999999999998</v>
      </c>
      <c r="F382">
        <v>0.65754999999999997</v>
      </c>
      <c r="G382">
        <v>5.6400000000000005E-4</v>
      </c>
      <c r="H382">
        <v>1.2687E-2</v>
      </c>
      <c r="I382">
        <v>1.3251000000000001E-2</v>
      </c>
    </row>
    <row r="383" spans="1:9" x14ac:dyDescent="0.3">
      <c r="A383">
        <v>16400</v>
      </c>
      <c r="B383">
        <v>10</v>
      </c>
      <c r="C383">
        <v>37.348999999999997</v>
      </c>
      <c r="D383">
        <v>74.64</v>
      </c>
      <c r="E383">
        <v>0.98143000000000002</v>
      </c>
      <c r="F383">
        <v>0.65751000000000004</v>
      </c>
      <c r="G383">
        <v>5.6400000000000005E-4</v>
      </c>
      <c r="H383">
        <v>1.2689000000000001E-2</v>
      </c>
      <c r="I383">
        <v>1.3252999999999999E-2</v>
      </c>
    </row>
    <row r="384" spans="1:9" x14ac:dyDescent="0.3">
      <c r="A384">
        <v>16300</v>
      </c>
      <c r="B384">
        <v>10</v>
      </c>
      <c r="C384">
        <v>37.353999999999999</v>
      </c>
      <c r="D384">
        <v>74.643000000000001</v>
      </c>
      <c r="E384">
        <v>0.98141999999999996</v>
      </c>
      <c r="F384">
        <v>0.65747</v>
      </c>
      <c r="G384">
        <v>5.6400000000000005E-4</v>
      </c>
      <c r="H384">
        <v>1.2690999999999999E-2</v>
      </c>
      <c r="I384">
        <v>1.3254999999999999E-2</v>
      </c>
    </row>
    <row r="385" spans="1:9" x14ac:dyDescent="0.3">
      <c r="A385">
        <v>1800</v>
      </c>
      <c r="B385">
        <v>11</v>
      </c>
      <c r="C385">
        <v>38.140999999999998</v>
      </c>
      <c r="D385">
        <v>79.191999999999993</v>
      </c>
      <c r="E385">
        <v>0.98290999999999995</v>
      </c>
      <c r="F385">
        <v>0.65188000000000001</v>
      </c>
      <c r="G385">
        <v>5.1999999999999995E-4</v>
      </c>
      <c r="H385">
        <v>1.2690999999999999E-2</v>
      </c>
      <c r="I385">
        <v>1.3211000000000001E-2</v>
      </c>
    </row>
    <row r="386" spans="1:9" x14ac:dyDescent="0.3">
      <c r="A386">
        <v>8200</v>
      </c>
      <c r="B386">
        <v>9</v>
      </c>
      <c r="C386">
        <v>45.238</v>
      </c>
      <c r="D386">
        <v>65.394999999999996</v>
      </c>
      <c r="E386">
        <v>0.96575999999999995</v>
      </c>
      <c r="F386">
        <v>0.63819000000000004</v>
      </c>
      <c r="G386">
        <v>1.036E-3</v>
      </c>
      <c r="H386">
        <v>1.2692E-2</v>
      </c>
      <c r="I386">
        <v>1.3727E-2</v>
      </c>
    </row>
    <row r="387" spans="1:9" x14ac:dyDescent="0.3">
      <c r="A387">
        <v>16200</v>
      </c>
      <c r="B387">
        <v>10</v>
      </c>
      <c r="C387">
        <v>37.357999999999997</v>
      </c>
      <c r="D387">
        <v>74.647000000000006</v>
      </c>
      <c r="E387">
        <v>0.98141</v>
      </c>
      <c r="F387">
        <v>0.65742999999999996</v>
      </c>
      <c r="G387">
        <v>5.6400000000000005E-4</v>
      </c>
      <c r="H387">
        <v>1.2692999999999999E-2</v>
      </c>
      <c r="I387">
        <v>1.3257E-2</v>
      </c>
    </row>
    <row r="388" spans="1:9" x14ac:dyDescent="0.3">
      <c r="A388">
        <v>16100</v>
      </c>
      <c r="B388">
        <v>10</v>
      </c>
      <c r="C388">
        <v>37.363</v>
      </c>
      <c r="D388">
        <v>74.650999999999996</v>
      </c>
      <c r="E388">
        <v>0.98140000000000005</v>
      </c>
      <c r="F388">
        <v>0.65739000000000003</v>
      </c>
      <c r="G388">
        <v>5.6499999999999996E-4</v>
      </c>
      <c r="H388">
        <v>1.2694E-2</v>
      </c>
      <c r="I388">
        <v>1.3259E-2</v>
      </c>
    </row>
    <row r="389" spans="1:9" x14ac:dyDescent="0.3">
      <c r="A389">
        <v>16000</v>
      </c>
      <c r="B389">
        <v>10</v>
      </c>
      <c r="C389">
        <v>37.368000000000002</v>
      </c>
      <c r="D389">
        <v>74.655000000000001</v>
      </c>
      <c r="E389">
        <v>0.98138999999999998</v>
      </c>
      <c r="F389">
        <v>0.65737999999999996</v>
      </c>
      <c r="G389">
        <v>5.6499999999999996E-4</v>
      </c>
      <c r="H389">
        <v>1.2695E-2</v>
      </c>
      <c r="I389">
        <v>1.3259999999999999E-2</v>
      </c>
    </row>
    <row r="390" spans="1:9" x14ac:dyDescent="0.3">
      <c r="A390">
        <v>15900</v>
      </c>
      <c r="B390">
        <v>10</v>
      </c>
      <c r="C390">
        <v>37.371000000000002</v>
      </c>
      <c r="D390">
        <v>74.656000000000006</v>
      </c>
      <c r="E390">
        <v>0.98138000000000003</v>
      </c>
      <c r="F390">
        <v>0.65736000000000006</v>
      </c>
      <c r="G390">
        <v>5.6499999999999996E-4</v>
      </c>
      <c r="H390">
        <v>1.2696000000000001E-2</v>
      </c>
      <c r="I390">
        <v>1.3261E-2</v>
      </c>
    </row>
    <row r="391" spans="1:9" x14ac:dyDescent="0.3">
      <c r="A391">
        <v>15800</v>
      </c>
      <c r="B391">
        <v>10</v>
      </c>
      <c r="C391">
        <v>37.375</v>
      </c>
      <c r="D391">
        <v>74.659000000000006</v>
      </c>
      <c r="E391">
        <v>0.98136999999999996</v>
      </c>
      <c r="F391">
        <v>0.65732000000000002</v>
      </c>
      <c r="G391">
        <v>5.6599999999999999E-4</v>
      </c>
      <c r="H391">
        <v>1.2697E-2</v>
      </c>
      <c r="I391">
        <v>1.3263E-2</v>
      </c>
    </row>
    <row r="392" spans="1:9" x14ac:dyDescent="0.3">
      <c r="A392">
        <v>4300</v>
      </c>
      <c r="B392">
        <v>9</v>
      </c>
      <c r="C392">
        <v>47.841999999999999</v>
      </c>
      <c r="D392">
        <v>63.837000000000003</v>
      </c>
      <c r="E392">
        <v>0.96192</v>
      </c>
      <c r="F392">
        <v>0.63863000000000003</v>
      </c>
      <c r="G392">
        <v>1.152E-3</v>
      </c>
      <c r="H392">
        <v>1.2699E-2</v>
      </c>
      <c r="I392">
        <v>1.3851E-2</v>
      </c>
    </row>
    <row r="393" spans="1:9" x14ac:dyDescent="0.3">
      <c r="A393">
        <v>8100</v>
      </c>
      <c r="B393">
        <v>9</v>
      </c>
      <c r="C393">
        <v>45.277999999999999</v>
      </c>
      <c r="D393">
        <v>65.391999999999996</v>
      </c>
      <c r="E393">
        <v>0.9657</v>
      </c>
      <c r="F393">
        <v>0.63802000000000003</v>
      </c>
      <c r="G393">
        <v>1.0380000000000001E-3</v>
      </c>
      <c r="H393">
        <v>1.2699E-2</v>
      </c>
      <c r="I393">
        <v>1.3736999999999999E-2</v>
      </c>
    </row>
    <row r="394" spans="1:9" x14ac:dyDescent="0.3">
      <c r="A394">
        <v>15700</v>
      </c>
      <c r="B394">
        <v>10</v>
      </c>
      <c r="C394">
        <v>37.378999999999998</v>
      </c>
      <c r="D394">
        <v>74.662999999999997</v>
      </c>
      <c r="E394">
        <v>0.98136000000000001</v>
      </c>
      <c r="F394">
        <v>0.65727999999999998</v>
      </c>
      <c r="G394">
        <v>5.6599999999999999E-4</v>
      </c>
      <c r="H394">
        <v>1.2699E-2</v>
      </c>
      <c r="I394">
        <v>1.3265000000000001E-2</v>
      </c>
    </row>
    <row r="395" spans="1:9" x14ac:dyDescent="0.3">
      <c r="A395">
        <v>15600</v>
      </c>
      <c r="B395">
        <v>10</v>
      </c>
      <c r="C395">
        <v>37.384</v>
      </c>
      <c r="D395">
        <v>74.667000000000002</v>
      </c>
      <c r="E395">
        <v>0.98134999999999994</v>
      </c>
      <c r="F395">
        <v>0.65724000000000005</v>
      </c>
      <c r="G395">
        <v>5.6599999999999999E-4</v>
      </c>
      <c r="H395">
        <v>1.2701E-2</v>
      </c>
      <c r="I395">
        <v>1.3266999999999999E-2</v>
      </c>
    </row>
    <row r="396" spans="1:9" x14ac:dyDescent="0.3">
      <c r="A396">
        <v>15500</v>
      </c>
      <c r="B396">
        <v>10</v>
      </c>
      <c r="C396">
        <v>37.387999999999998</v>
      </c>
      <c r="D396">
        <v>74.671000000000006</v>
      </c>
      <c r="E396">
        <v>0.98133999999999999</v>
      </c>
      <c r="F396">
        <v>0.65720000000000001</v>
      </c>
      <c r="G396">
        <v>5.6700000000000001E-4</v>
      </c>
      <c r="H396">
        <v>1.2703000000000001E-2</v>
      </c>
      <c r="I396">
        <v>1.3269E-2</v>
      </c>
    </row>
    <row r="397" spans="1:9" x14ac:dyDescent="0.3">
      <c r="A397">
        <v>4000</v>
      </c>
      <c r="B397">
        <v>9</v>
      </c>
      <c r="C397">
        <v>48.499000000000002</v>
      </c>
      <c r="D397">
        <v>63.896999999999998</v>
      </c>
      <c r="E397">
        <v>0.96126</v>
      </c>
      <c r="F397">
        <v>0.63880000000000003</v>
      </c>
      <c r="G397">
        <v>1.1709999999999999E-3</v>
      </c>
      <c r="H397">
        <v>1.2704E-2</v>
      </c>
      <c r="I397">
        <v>1.3875E-2</v>
      </c>
    </row>
    <row r="398" spans="1:9" x14ac:dyDescent="0.3">
      <c r="A398">
        <v>1100</v>
      </c>
      <c r="B398">
        <v>10</v>
      </c>
      <c r="C398">
        <v>42.122</v>
      </c>
      <c r="D398">
        <v>71.441999999999993</v>
      </c>
      <c r="E398">
        <v>0.97128999999999999</v>
      </c>
      <c r="F398">
        <v>0.64322000000000001</v>
      </c>
      <c r="G398">
        <v>8.7200000000000005E-4</v>
      </c>
      <c r="H398">
        <v>1.2704E-2</v>
      </c>
      <c r="I398">
        <v>1.3576E-2</v>
      </c>
    </row>
    <row r="399" spans="1:9" x14ac:dyDescent="0.3">
      <c r="A399">
        <v>15400</v>
      </c>
      <c r="B399">
        <v>10</v>
      </c>
      <c r="C399">
        <v>37.393000000000001</v>
      </c>
      <c r="D399">
        <v>74.674999999999997</v>
      </c>
      <c r="E399">
        <v>0.98133000000000004</v>
      </c>
      <c r="F399">
        <v>0.65715000000000001</v>
      </c>
      <c r="G399">
        <v>5.6700000000000001E-4</v>
      </c>
      <c r="H399">
        <v>1.2704999999999999E-2</v>
      </c>
      <c r="I399">
        <v>1.3272000000000001E-2</v>
      </c>
    </row>
    <row r="400" spans="1:9" x14ac:dyDescent="0.3">
      <c r="A400">
        <v>15300</v>
      </c>
      <c r="B400">
        <v>10</v>
      </c>
      <c r="C400">
        <v>37.398000000000003</v>
      </c>
      <c r="D400">
        <v>74.680000000000007</v>
      </c>
      <c r="E400">
        <v>0.98131999999999997</v>
      </c>
      <c r="F400">
        <v>0.65710000000000002</v>
      </c>
      <c r="G400">
        <v>5.6700000000000001E-4</v>
      </c>
      <c r="H400">
        <v>1.2707E-2</v>
      </c>
      <c r="I400">
        <v>1.3273999999999999E-2</v>
      </c>
    </row>
    <row r="401" spans="1:9" x14ac:dyDescent="0.3">
      <c r="A401">
        <v>15200</v>
      </c>
      <c r="B401">
        <v>10</v>
      </c>
      <c r="C401">
        <v>37.402999999999999</v>
      </c>
      <c r="D401">
        <v>74.685000000000002</v>
      </c>
      <c r="E401">
        <v>0.98131000000000002</v>
      </c>
      <c r="F401">
        <v>0.65705999999999998</v>
      </c>
      <c r="G401">
        <v>5.6700000000000001E-4</v>
      </c>
      <c r="H401">
        <v>1.2709E-2</v>
      </c>
      <c r="I401">
        <v>1.3276E-2</v>
      </c>
    </row>
    <row r="402" spans="1:9" x14ac:dyDescent="0.3">
      <c r="A402">
        <v>15100</v>
      </c>
      <c r="B402">
        <v>10</v>
      </c>
      <c r="C402">
        <v>37.408000000000001</v>
      </c>
      <c r="D402">
        <v>74.69</v>
      </c>
      <c r="E402">
        <v>0.98129999999999995</v>
      </c>
      <c r="F402">
        <v>0.65700999999999998</v>
      </c>
      <c r="G402">
        <v>5.6800000000000004E-4</v>
      </c>
      <c r="H402">
        <v>1.2711E-2</v>
      </c>
      <c r="I402">
        <v>1.3278999999999999E-2</v>
      </c>
    </row>
    <row r="403" spans="1:9" x14ac:dyDescent="0.3">
      <c r="A403">
        <v>4400</v>
      </c>
      <c r="B403">
        <v>9</v>
      </c>
      <c r="C403">
        <v>47.722999999999999</v>
      </c>
      <c r="D403">
        <v>63.920999999999999</v>
      </c>
      <c r="E403">
        <v>0.96206999999999998</v>
      </c>
      <c r="F403">
        <v>0.63827999999999996</v>
      </c>
      <c r="G403">
        <v>1.147E-3</v>
      </c>
      <c r="H403">
        <v>1.2711999999999999E-2</v>
      </c>
      <c r="I403">
        <v>1.3859E-2</v>
      </c>
    </row>
    <row r="404" spans="1:9" x14ac:dyDescent="0.3">
      <c r="A404">
        <v>15000</v>
      </c>
      <c r="B404">
        <v>10</v>
      </c>
      <c r="C404">
        <v>37.414000000000001</v>
      </c>
      <c r="D404">
        <v>74.695999999999998</v>
      </c>
      <c r="E404">
        <v>0.98129</v>
      </c>
      <c r="F404">
        <v>0.65700000000000003</v>
      </c>
      <c r="G404">
        <v>5.6800000000000004E-4</v>
      </c>
      <c r="H404">
        <v>1.2711999999999999E-2</v>
      </c>
      <c r="I404">
        <v>1.328E-2</v>
      </c>
    </row>
    <row r="405" spans="1:9" x14ac:dyDescent="0.3">
      <c r="A405">
        <v>14900</v>
      </c>
      <c r="B405">
        <v>10</v>
      </c>
      <c r="C405">
        <v>37.417000000000002</v>
      </c>
      <c r="D405">
        <v>74.697000000000003</v>
      </c>
      <c r="E405">
        <v>0.98128000000000004</v>
      </c>
      <c r="F405">
        <v>0.65698000000000001</v>
      </c>
      <c r="G405">
        <v>5.6800000000000004E-4</v>
      </c>
      <c r="H405">
        <v>1.2711999999999999E-2</v>
      </c>
      <c r="I405">
        <v>1.3280999999999999E-2</v>
      </c>
    </row>
    <row r="406" spans="1:9" x14ac:dyDescent="0.3">
      <c r="A406">
        <v>7900</v>
      </c>
      <c r="B406">
        <v>9</v>
      </c>
      <c r="C406">
        <v>45.353000000000002</v>
      </c>
      <c r="D406">
        <v>65.38</v>
      </c>
      <c r="E406">
        <v>0.96555999999999997</v>
      </c>
      <c r="F406">
        <v>0.63761999999999996</v>
      </c>
      <c r="G406">
        <v>1.042E-3</v>
      </c>
      <c r="H406">
        <v>1.2714E-2</v>
      </c>
      <c r="I406">
        <v>1.3756000000000001E-2</v>
      </c>
    </row>
    <row r="407" spans="1:9" x14ac:dyDescent="0.3">
      <c r="A407">
        <v>8000</v>
      </c>
      <c r="B407">
        <v>9</v>
      </c>
      <c r="C407">
        <v>45.348999999999997</v>
      </c>
      <c r="D407">
        <v>65.427000000000007</v>
      </c>
      <c r="E407">
        <v>0.96562000000000003</v>
      </c>
      <c r="F407">
        <v>0.63768999999999998</v>
      </c>
      <c r="G407">
        <v>1.0399999999999999E-3</v>
      </c>
      <c r="H407">
        <v>1.2714E-2</v>
      </c>
      <c r="I407">
        <v>1.3754000000000001E-2</v>
      </c>
    </row>
    <row r="408" spans="1:9" x14ac:dyDescent="0.3">
      <c r="A408">
        <v>14800</v>
      </c>
      <c r="B408">
        <v>10</v>
      </c>
      <c r="C408">
        <v>37.420999999999999</v>
      </c>
      <c r="D408">
        <v>74.701999999999998</v>
      </c>
      <c r="E408">
        <v>0.98126999999999998</v>
      </c>
      <c r="F408">
        <v>0.65693000000000001</v>
      </c>
      <c r="G408">
        <v>5.6899999999999995E-4</v>
      </c>
      <c r="H408">
        <v>1.2714E-2</v>
      </c>
      <c r="I408">
        <v>1.3283E-2</v>
      </c>
    </row>
    <row r="409" spans="1:9" x14ac:dyDescent="0.3">
      <c r="A409">
        <v>14700</v>
      </c>
      <c r="B409">
        <v>10</v>
      </c>
      <c r="C409">
        <v>37.426000000000002</v>
      </c>
      <c r="D409">
        <v>74.706000000000003</v>
      </c>
      <c r="E409">
        <v>0.98126000000000002</v>
      </c>
      <c r="F409">
        <v>0.65688999999999997</v>
      </c>
      <c r="G409">
        <v>5.6899999999999995E-4</v>
      </c>
      <c r="H409">
        <v>1.2716E-2</v>
      </c>
      <c r="I409">
        <v>1.3285E-2</v>
      </c>
    </row>
    <row r="410" spans="1:9" x14ac:dyDescent="0.3">
      <c r="A410">
        <v>14600</v>
      </c>
      <c r="B410">
        <v>10</v>
      </c>
      <c r="C410">
        <v>37.430999999999997</v>
      </c>
      <c r="D410">
        <v>74.710999999999999</v>
      </c>
      <c r="E410">
        <v>0.98124999999999996</v>
      </c>
      <c r="F410">
        <v>0.65683999999999998</v>
      </c>
      <c r="G410">
        <v>5.6899999999999995E-4</v>
      </c>
      <c r="H410">
        <v>1.2718E-2</v>
      </c>
      <c r="I410">
        <v>1.3287999999999999E-2</v>
      </c>
    </row>
    <row r="411" spans="1:9" x14ac:dyDescent="0.3">
      <c r="A411">
        <v>7800</v>
      </c>
      <c r="B411">
        <v>9</v>
      </c>
      <c r="C411">
        <v>45.390999999999998</v>
      </c>
      <c r="D411">
        <v>65.364000000000004</v>
      </c>
      <c r="E411">
        <v>0.96548999999999996</v>
      </c>
      <c r="F411">
        <v>0.63749999999999996</v>
      </c>
      <c r="G411">
        <v>1.044E-3</v>
      </c>
      <c r="H411">
        <v>1.272E-2</v>
      </c>
      <c r="I411">
        <v>1.3764E-2</v>
      </c>
    </row>
    <row r="412" spans="1:9" x14ac:dyDescent="0.3">
      <c r="A412">
        <v>14500</v>
      </c>
      <c r="B412">
        <v>10</v>
      </c>
      <c r="C412">
        <v>37.436</v>
      </c>
      <c r="D412">
        <v>74.716999999999999</v>
      </c>
      <c r="E412">
        <v>0.98123000000000005</v>
      </c>
      <c r="F412">
        <v>0.65678999999999998</v>
      </c>
      <c r="G412">
        <v>5.6999999999999998E-4</v>
      </c>
      <c r="H412">
        <v>1.272E-2</v>
      </c>
      <c r="I412">
        <v>1.329E-2</v>
      </c>
    </row>
    <row r="413" spans="1:9" x14ac:dyDescent="0.3">
      <c r="A413">
        <v>14400</v>
      </c>
      <c r="B413">
        <v>10</v>
      </c>
      <c r="C413">
        <v>37.441000000000003</v>
      </c>
      <c r="D413">
        <v>74.721999999999994</v>
      </c>
      <c r="E413">
        <v>0.98121999999999998</v>
      </c>
      <c r="F413">
        <v>0.65673999999999999</v>
      </c>
      <c r="G413">
        <v>5.6999999999999998E-4</v>
      </c>
      <c r="H413">
        <v>1.2723E-2</v>
      </c>
      <c r="I413">
        <v>1.3292999999999999E-2</v>
      </c>
    </row>
    <row r="414" spans="1:9" x14ac:dyDescent="0.3">
      <c r="A414">
        <v>4500</v>
      </c>
      <c r="B414">
        <v>9</v>
      </c>
      <c r="C414">
        <v>47.609000000000002</v>
      </c>
      <c r="D414">
        <v>64.007000000000005</v>
      </c>
      <c r="E414">
        <v>0.96221999999999996</v>
      </c>
      <c r="F414">
        <v>0.63793999999999995</v>
      </c>
      <c r="G414">
        <v>1.1429999999999999E-3</v>
      </c>
      <c r="H414">
        <v>1.2723999999999999E-2</v>
      </c>
      <c r="I414">
        <v>1.3867000000000001E-2</v>
      </c>
    </row>
    <row r="415" spans="1:9" x14ac:dyDescent="0.3">
      <c r="A415">
        <v>14300</v>
      </c>
      <c r="B415">
        <v>10</v>
      </c>
      <c r="C415">
        <v>37.447000000000003</v>
      </c>
      <c r="D415">
        <v>74.727999999999994</v>
      </c>
      <c r="E415">
        <v>0.98121000000000003</v>
      </c>
      <c r="F415">
        <v>0.65668000000000004</v>
      </c>
      <c r="G415">
        <v>5.6999999999999998E-4</v>
      </c>
      <c r="H415">
        <v>1.2725E-2</v>
      </c>
      <c r="I415">
        <v>1.3295E-2</v>
      </c>
    </row>
    <row r="416" spans="1:9" x14ac:dyDescent="0.3">
      <c r="A416">
        <v>7700</v>
      </c>
      <c r="B416">
        <v>9</v>
      </c>
      <c r="C416">
        <v>45.43</v>
      </c>
      <c r="D416">
        <v>65.347999999999999</v>
      </c>
      <c r="E416">
        <v>0.96543000000000001</v>
      </c>
      <c r="F416">
        <v>0.63736999999999999</v>
      </c>
      <c r="G416">
        <v>1.0460000000000001E-3</v>
      </c>
      <c r="H416">
        <v>1.2725999999999999E-2</v>
      </c>
      <c r="I416">
        <v>1.3772E-2</v>
      </c>
    </row>
    <row r="417" spans="1:9" x14ac:dyDescent="0.3">
      <c r="A417">
        <v>14200</v>
      </c>
      <c r="B417">
        <v>10</v>
      </c>
      <c r="C417">
        <v>37.451999999999998</v>
      </c>
      <c r="D417">
        <v>74.733000000000004</v>
      </c>
      <c r="E417">
        <v>0.98119999999999996</v>
      </c>
      <c r="F417">
        <v>0.65663000000000005</v>
      </c>
      <c r="G417">
        <v>5.71E-4</v>
      </c>
      <c r="H417">
        <v>1.2727E-2</v>
      </c>
      <c r="I417">
        <v>1.3298000000000001E-2</v>
      </c>
    </row>
    <row r="418" spans="1:9" x14ac:dyDescent="0.3">
      <c r="A418">
        <v>1700</v>
      </c>
      <c r="B418">
        <v>11</v>
      </c>
      <c r="C418">
        <v>38.234999999999999</v>
      </c>
      <c r="D418">
        <v>79.17</v>
      </c>
      <c r="E418">
        <v>0.98272000000000004</v>
      </c>
      <c r="F418">
        <v>0.65112999999999999</v>
      </c>
      <c r="G418">
        <v>5.2499999999999997E-4</v>
      </c>
      <c r="H418">
        <v>1.2728E-2</v>
      </c>
      <c r="I418">
        <v>1.3254E-2</v>
      </c>
    </row>
    <row r="419" spans="1:9" x14ac:dyDescent="0.3">
      <c r="A419">
        <v>14100</v>
      </c>
      <c r="B419">
        <v>10</v>
      </c>
      <c r="C419">
        <v>37.457999999999998</v>
      </c>
      <c r="D419">
        <v>74.739000000000004</v>
      </c>
      <c r="E419">
        <v>0.98119000000000001</v>
      </c>
      <c r="F419">
        <v>0.65656999999999999</v>
      </c>
      <c r="G419">
        <v>5.71E-4</v>
      </c>
      <c r="H419">
        <v>1.2729000000000001E-2</v>
      </c>
      <c r="I419">
        <v>1.3301E-2</v>
      </c>
    </row>
    <row r="420" spans="1:9" x14ac:dyDescent="0.3">
      <c r="A420">
        <v>14000</v>
      </c>
      <c r="B420">
        <v>10</v>
      </c>
      <c r="C420">
        <v>37.465000000000003</v>
      </c>
      <c r="D420">
        <v>74.745999999999995</v>
      </c>
      <c r="E420">
        <v>0.98118000000000005</v>
      </c>
      <c r="F420">
        <v>0.65656999999999999</v>
      </c>
      <c r="G420">
        <v>5.7200000000000003E-4</v>
      </c>
      <c r="H420">
        <v>1.273E-2</v>
      </c>
      <c r="I420">
        <v>1.3302E-2</v>
      </c>
    </row>
    <row r="421" spans="1:9" x14ac:dyDescent="0.3">
      <c r="A421">
        <v>13900</v>
      </c>
      <c r="B421">
        <v>10</v>
      </c>
      <c r="C421">
        <v>37.466999999999999</v>
      </c>
      <c r="D421">
        <v>74.747</v>
      </c>
      <c r="E421">
        <v>0.98116999999999999</v>
      </c>
      <c r="F421">
        <v>0.65652999999999995</v>
      </c>
      <c r="G421">
        <v>5.7200000000000003E-4</v>
      </c>
      <c r="H421">
        <v>1.2730999999999999E-2</v>
      </c>
      <c r="I421">
        <v>1.3303000000000001E-2</v>
      </c>
    </row>
    <row r="422" spans="1:9" x14ac:dyDescent="0.3">
      <c r="A422">
        <v>7600</v>
      </c>
      <c r="B422">
        <v>9</v>
      </c>
      <c r="C422">
        <v>45.468000000000004</v>
      </c>
      <c r="D422">
        <v>65.33</v>
      </c>
      <c r="E422">
        <v>0.96536</v>
      </c>
      <c r="F422">
        <v>0.63724999999999998</v>
      </c>
      <c r="G422">
        <v>1.0480000000000001E-3</v>
      </c>
      <c r="H422">
        <v>1.2732E-2</v>
      </c>
      <c r="I422">
        <v>1.3780000000000001E-2</v>
      </c>
    </row>
    <row r="423" spans="1:9" x14ac:dyDescent="0.3">
      <c r="A423">
        <v>100</v>
      </c>
      <c r="B423">
        <v>10</v>
      </c>
      <c r="C423">
        <v>43.962000000000003</v>
      </c>
      <c r="D423">
        <v>67.394000000000005</v>
      </c>
      <c r="E423">
        <v>0.96214</v>
      </c>
      <c r="F423">
        <v>0.62863999999999998</v>
      </c>
      <c r="G423">
        <v>1.291E-3</v>
      </c>
      <c r="H423">
        <v>1.2732E-2</v>
      </c>
      <c r="I423">
        <v>1.4023000000000001E-2</v>
      </c>
    </row>
    <row r="424" spans="1:9" x14ac:dyDescent="0.3">
      <c r="A424">
        <v>13800</v>
      </c>
      <c r="B424">
        <v>10</v>
      </c>
      <c r="C424">
        <v>37.472999999999999</v>
      </c>
      <c r="D424">
        <v>74.751999999999995</v>
      </c>
      <c r="E424">
        <v>0.98114999999999997</v>
      </c>
      <c r="F424">
        <v>0.65647999999999995</v>
      </c>
      <c r="G424">
        <v>5.7200000000000003E-4</v>
      </c>
      <c r="H424">
        <v>1.2733E-2</v>
      </c>
      <c r="I424">
        <v>1.3305000000000001E-2</v>
      </c>
    </row>
    <row r="425" spans="1:9" x14ac:dyDescent="0.3">
      <c r="A425">
        <v>13700</v>
      </c>
      <c r="B425">
        <v>10</v>
      </c>
      <c r="C425">
        <v>37.478999999999999</v>
      </c>
      <c r="D425">
        <v>74.757000000000005</v>
      </c>
      <c r="E425">
        <v>0.98114000000000001</v>
      </c>
      <c r="F425">
        <v>0.65642999999999996</v>
      </c>
      <c r="G425">
        <v>5.7300000000000005E-4</v>
      </c>
      <c r="H425">
        <v>1.2735E-2</v>
      </c>
      <c r="I425">
        <v>1.3308E-2</v>
      </c>
    </row>
    <row r="426" spans="1:9" x14ac:dyDescent="0.3">
      <c r="A426">
        <v>4600</v>
      </c>
      <c r="B426">
        <v>9</v>
      </c>
      <c r="C426">
        <v>47.497999999999998</v>
      </c>
      <c r="D426">
        <v>64.093000000000004</v>
      </c>
      <c r="E426">
        <v>0.96235999999999999</v>
      </c>
      <c r="F426">
        <v>0.63761000000000001</v>
      </c>
      <c r="G426">
        <v>1.1379999999999999E-3</v>
      </c>
      <c r="H426">
        <v>1.2736000000000001E-2</v>
      </c>
      <c r="I426">
        <v>1.3875E-2</v>
      </c>
    </row>
    <row r="427" spans="1:9" x14ac:dyDescent="0.3">
      <c r="A427">
        <v>7500</v>
      </c>
      <c r="B427">
        <v>9</v>
      </c>
      <c r="C427">
        <v>45.508000000000003</v>
      </c>
      <c r="D427">
        <v>65.311999999999998</v>
      </c>
      <c r="E427">
        <v>0.96530000000000005</v>
      </c>
      <c r="F427">
        <v>0.63712999999999997</v>
      </c>
      <c r="G427">
        <v>1.0499999999999999E-3</v>
      </c>
      <c r="H427">
        <v>1.2737999999999999E-2</v>
      </c>
      <c r="I427">
        <v>1.3787000000000001E-2</v>
      </c>
    </row>
    <row r="428" spans="1:9" x14ac:dyDescent="0.3">
      <c r="A428">
        <v>13600</v>
      </c>
      <c r="B428">
        <v>10</v>
      </c>
      <c r="C428">
        <v>37.484999999999999</v>
      </c>
      <c r="D428">
        <v>74.763000000000005</v>
      </c>
      <c r="E428">
        <v>0.98112999999999995</v>
      </c>
      <c r="F428">
        <v>0.65637999999999996</v>
      </c>
      <c r="G428">
        <v>5.7300000000000005E-4</v>
      </c>
      <c r="H428">
        <v>1.2737999999999999E-2</v>
      </c>
      <c r="I428">
        <v>1.3311E-2</v>
      </c>
    </row>
    <row r="429" spans="1:9" x14ac:dyDescent="0.3">
      <c r="A429">
        <v>13500</v>
      </c>
      <c r="B429">
        <v>10</v>
      </c>
      <c r="C429">
        <v>37.491</v>
      </c>
      <c r="D429">
        <v>74.769000000000005</v>
      </c>
      <c r="E429">
        <v>0.98111999999999999</v>
      </c>
      <c r="F429">
        <v>0.65632000000000001</v>
      </c>
      <c r="G429">
        <v>5.7300000000000005E-4</v>
      </c>
      <c r="H429">
        <v>1.274E-2</v>
      </c>
      <c r="I429">
        <v>1.3313E-2</v>
      </c>
    </row>
    <row r="430" spans="1:9" x14ac:dyDescent="0.3">
      <c r="A430">
        <v>7400</v>
      </c>
      <c r="B430">
        <v>9</v>
      </c>
      <c r="C430">
        <v>45.546999999999997</v>
      </c>
      <c r="D430">
        <v>65.293999999999997</v>
      </c>
      <c r="E430">
        <v>0.96523000000000003</v>
      </c>
      <c r="F430">
        <v>0.63700999999999997</v>
      </c>
      <c r="G430">
        <v>1.052E-3</v>
      </c>
      <c r="H430">
        <v>1.2743000000000001E-2</v>
      </c>
      <c r="I430">
        <v>1.3795E-2</v>
      </c>
    </row>
    <row r="431" spans="1:9" x14ac:dyDescent="0.3">
      <c r="A431">
        <v>13400</v>
      </c>
      <c r="B431">
        <v>10</v>
      </c>
      <c r="C431">
        <v>37.497</v>
      </c>
      <c r="D431">
        <v>74.775000000000006</v>
      </c>
      <c r="E431">
        <v>0.98111000000000004</v>
      </c>
      <c r="F431">
        <v>0.65625999999999995</v>
      </c>
      <c r="G431">
        <v>5.7399999999999997E-4</v>
      </c>
      <c r="H431">
        <v>1.2743000000000001E-2</v>
      </c>
      <c r="I431">
        <v>1.3316E-2</v>
      </c>
    </row>
    <row r="432" spans="1:9" x14ac:dyDescent="0.3">
      <c r="A432">
        <v>13300</v>
      </c>
      <c r="B432">
        <v>10</v>
      </c>
      <c r="C432">
        <v>37.503</v>
      </c>
      <c r="D432">
        <v>74.781000000000006</v>
      </c>
      <c r="E432">
        <v>0.98109000000000002</v>
      </c>
      <c r="F432">
        <v>0.65620000000000001</v>
      </c>
      <c r="G432">
        <v>5.7399999999999997E-4</v>
      </c>
      <c r="H432">
        <v>1.2744999999999999E-2</v>
      </c>
      <c r="I432">
        <v>1.3318999999999999E-2</v>
      </c>
    </row>
    <row r="433" spans="1:9" x14ac:dyDescent="0.3">
      <c r="A433">
        <v>4700</v>
      </c>
      <c r="B433">
        <v>9</v>
      </c>
      <c r="C433">
        <v>47.389000000000003</v>
      </c>
      <c r="D433">
        <v>64.179000000000002</v>
      </c>
      <c r="E433">
        <v>0.96250000000000002</v>
      </c>
      <c r="F433">
        <v>0.63727999999999996</v>
      </c>
      <c r="G433">
        <v>1.134E-3</v>
      </c>
      <c r="H433">
        <v>1.2748000000000001E-2</v>
      </c>
      <c r="I433">
        <v>1.3882E-2</v>
      </c>
    </row>
    <row r="434" spans="1:9" x14ac:dyDescent="0.3">
      <c r="A434">
        <v>13200</v>
      </c>
      <c r="B434">
        <v>10</v>
      </c>
      <c r="C434">
        <v>37.51</v>
      </c>
      <c r="D434">
        <v>74.787999999999997</v>
      </c>
      <c r="E434">
        <v>0.98107999999999995</v>
      </c>
      <c r="F434">
        <v>0.65612999999999999</v>
      </c>
      <c r="G434">
        <v>5.7399999999999997E-4</v>
      </c>
      <c r="H434">
        <v>1.2748000000000001E-2</v>
      </c>
      <c r="I434">
        <v>1.3322000000000001E-2</v>
      </c>
    </row>
    <row r="435" spans="1:9" x14ac:dyDescent="0.3">
      <c r="A435">
        <v>7300</v>
      </c>
      <c r="B435">
        <v>9</v>
      </c>
      <c r="C435">
        <v>45.588000000000001</v>
      </c>
      <c r="D435">
        <v>65.275000000000006</v>
      </c>
      <c r="E435">
        <v>0.96516000000000002</v>
      </c>
      <c r="F435">
        <v>0.63690000000000002</v>
      </c>
      <c r="G435">
        <v>1.054E-3</v>
      </c>
      <c r="H435">
        <v>1.2749E-2</v>
      </c>
      <c r="I435">
        <v>1.3802999999999999E-2</v>
      </c>
    </row>
    <row r="436" spans="1:9" x14ac:dyDescent="0.3">
      <c r="A436">
        <v>13100</v>
      </c>
      <c r="B436">
        <v>10</v>
      </c>
      <c r="C436">
        <v>37.517000000000003</v>
      </c>
      <c r="D436">
        <v>74.795000000000002</v>
      </c>
      <c r="E436">
        <v>0.98107</v>
      </c>
      <c r="F436">
        <v>0.65605999999999998</v>
      </c>
      <c r="G436">
        <v>5.7499999999999999E-4</v>
      </c>
      <c r="H436">
        <v>1.2751E-2</v>
      </c>
      <c r="I436">
        <v>1.3325999999999999E-2</v>
      </c>
    </row>
    <row r="437" spans="1:9" x14ac:dyDescent="0.3">
      <c r="A437">
        <v>13000</v>
      </c>
      <c r="B437">
        <v>10</v>
      </c>
      <c r="C437">
        <v>37.526000000000003</v>
      </c>
      <c r="D437">
        <v>74.802000000000007</v>
      </c>
      <c r="E437">
        <v>0.98104999999999998</v>
      </c>
      <c r="F437">
        <v>0.65605000000000002</v>
      </c>
      <c r="G437">
        <v>5.7499999999999999E-4</v>
      </c>
      <c r="H437">
        <v>1.2751999999999999E-2</v>
      </c>
      <c r="I437">
        <v>1.3327E-2</v>
      </c>
    </row>
    <row r="438" spans="1:9" x14ac:dyDescent="0.3">
      <c r="A438">
        <v>12900</v>
      </c>
      <c r="B438">
        <v>10</v>
      </c>
      <c r="C438">
        <v>37.527999999999999</v>
      </c>
      <c r="D438">
        <v>74.802999999999997</v>
      </c>
      <c r="E438">
        <v>0.98104000000000002</v>
      </c>
      <c r="F438">
        <v>0.65602000000000005</v>
      </c>
      <c r="G438">
        <v>5.7600000000000001E-4</v>
      </c>
      <c r="H438">
        <v>1.2751999999999999E-2</v>
      </c>
      <c r="I438">
        <v>1.3328E-2</v>
      </c>
    </row>
    <row r="439" spans="1:9" x14ac:dyDescent="0.3">
      <c r="A439">
        <v>7200</v>
      </c>
      <c r="B439">
        <v>9</v>
      </c>
      <c r="C439">
        <v>45.631999999999998</v>
      </c>
      <c r="D439">
        <v>65.259</v>
      </c>
      <c r="E439">
        <v>0.96509</v>
      </c>
      <c r="F439">
        <v>0.63678000000000001</v>
      </c>
      <c r="G439">
        <v>1.0560000000000001E-3</v>
      </c>
      <c r="H439">
        <v>1.2754E-2</v>
      </c>
      <c r="I439">
        <v>1.3809999999999999E-2</v>
      </c>
    </row>
    <row r="440" spans="1:9" x14ac:dyDescent="0.3">
      <c r="A440">
        <v>1200</v>
      </c>
      <c r="B440">
        <v>10</v>
      </c>
      <c r="C440">
        <v>41.779000000000003</v>
      </c>
      <c r="D440">
        <v>71.635000000000005</v>
      </c>
      <c r="E440">
        <v>0.97221000000000002</v>
      </c>
      <c r="F440">
        <v>0.64231000000000005</v>
      </c>
      <c r="G440">
        <v>8.4500000000000005E-4</v>
      </c>
      <c r="H440">
        <v>1.2754E-2</v>
      </c>
      <c r="I440">
        <v>1.3599999999999999E-2</v>
      </c>
    </row>
    <row r="441" spans="1:9" x14ac:dyDescent="0.3">
      <c r="A441">
        <v>12800</v>
      </c>
      <c r="B441">
        <v>10</v>
      </c>
      <c r="C441">
        <v>37.534999999999997</v>
      </c>
      <c r="D441">
        <v>74.808999999999997</v>
      </c>
      <c r="E441">
        <v>0.98102999999999996</v>
      </c>
      <c r="F441">
        <v>0.65595999999999999</v>
      </c>
      <c r="G441">
        <v>5.7600000000000001E-4</v>
      </c>
      <c r="H441">
        <v>1.2755000000000001E-2</v>
      </c>
      <c r="I441">
        <v>1.3331000000000001E-2</v>
      </c>
    </row>
    <row r="442" spans="1:9" x14ac:dyDescent="0.3">
      <c r="A442">
        <v>12700</v>
      </c>
      <c r="B442">
        <v>10</v>
      </c>
      <c r="C442">
        <v>37.540999999999997</v>
      </c>
      <c r="D442">
        <v>74.814999999999998</v>
      </c>
      <c r="E442">
        <v>0.98102</v>
      </c>
      <c r="F442">
        <v>0.65590000000000004</v>
      </c>
      <c r="G442">
        <v>5.7600000000000001E-4</v>
      </c>
      <c r="H442">
        <v>1.2756999999999999E-2</v>
      </c>
      <c r="I442">
        <v>1.3334E-2</v>
      </c>
    </row>
    <row r="443" spans="1:9" x14ac:dyDescent="0.3">
      <c r="A443">
        <v>200</v>
      </c>
      <c r="B443">
        <v>12</v>
      </c>
      <c r="C443">
        <v>37.078000000000003</v>
      </c>
      <c r="D443">
        <v>81.346999999999994</v>
      </c>
      <c r="E443">
        <v>0.98651999999999995</v>
      </c>
      <c r="F443">
        <v>0.64176</v>
      </c>
      <c r="G443">
        <v>4.6200000000000001E-4</v>
      </c>
      <c r="H443">
        <v>1.2756999999999999E-2</v>
      </c>
      <c r="I443">
        <v>1.3219E-2</v>
      </c>
    </row>
    <row r="444" spans="1:9" x14ac:dyDescent="0.3">
      <c r="A444">
        <v>4800</v>
      </c>
      <c r="B444">
        <v>9</v>
      </c>
      <c r="C444">
        <v>47.281999999999996</v>
      </c>
      <c r="D444">
        <v>64.263000000000005</v>
      </c>
      <c r="E444">
        <v>0.96262999999999999</v>
      </c>
      <c r="F444">
        <v>0.63697000000000004</v>
      </c>
      <c r="G444">
        <v>1.1299999999999999E-3</v>
      </c>
      <c r="H444">
        <v>1.2759E-2</v>
      </c>
      <c r="I444">
        <v>1.3889E-2</v>
      </c>
    </row>
    <row r="445" spans="1:9" x14ac:dyDescent="0.3">
      <c r="A445">
        <v>7100</v>
      </c>
      <c r="B445">
        <v>9</v>
      </c>
      <c r="C445">
        <v>45.682000000000002</v>
      </c>
      <c r="D445">
        <v>65.247</v>
      </c>
      <c r="E445">
        <v>0.96501999999999999</v>
      </c>
      <c r="F445">
        <v>0.63666</v>
      </c>
      <c r="G445">
        <v>1.0579999999999999E-3</v>
      </c>
      <c r="H445">
        <v>1.2760000000000001E-2</v>
      </c>
      <c r="I445">
        <v>1.3818E-2</v>
      </c>
    </row>
    <row r="446" spans="1:9" x14ac:dyDescent="0.3">
      <c r="A446">
        <v>12600</v>
      </c>
      <c r="B446">
        <v>10</v>
      </c>
      <c r="C446">
        <v>37.548000000000002</v>
      </c>
      <c r="D446">
        <v>74.820999999999998</v>
      </c>
      <c r="E446">
        <v>0.98099999999999998</v>
      </c>
      <c r="F446">
        <v>0.65583000000000002</v>
      </c>
      <c r="G446">
        <v>5.7700000000000004E-4</v>
      </c>
      <c r="H446">
        <v>1.2760000000000001E-2</v>
      </c>
      <c r="I446">
        <v>1.3337E-2</v>
      </c>
    </row>
    <row r="447" spans="1:9" x14ac:dyDescent="0.3">
      <c r="A447">
        <v>12500</v>
      </c>
      <c r="B447">
        <v>10</v>
      </c>
      <c r="C447">
        <v>37.555</v>
      </c>
      <c r="D447">
        <v>74.828000000000003</v>
      </c>
      <c r="E447">
        <v>0.98099000000000003</v>
      </c>
      <c r="F447">
        <v>0.65576999999999996</v>
      </c>
      <c r="G447">
        <v>5.7700000000000004E-4</v>
      </c>
      <c r="H447">
        <v>1.2763E-2</v>
      </c>
      <c r="I447">
        <v>1.3339999999999999E-2</v>
      </c>
    </row>
    <row r="448" spans="1:9" x14ac:dyDescent="0.3">
      <c r="A448">
        <v>12400</v>
      </c>
      <c r="B448">
        <v>10</v>
      </c>
      <c r="C448">
        <v>37.561999999999998</v>
      </c>
      <c r="D448">
        <v>74.834999999999994</v>
      </c>
      <c r="E448">
        <v>0.98097999999999996</v>
      </c>
      <c r="F448">
        <v>0.65569999999999995</v>
      </c>
      <c r="G448">
        <v>5.7799999999999995E-4</v>
      </c>
      <c r="H448">
        <v>1.2766E-2</v>
      </c>
      <c r="I448">
        <v>1.3343000000000001E-2</v>
      </c>
    </row>
    <row r="449" spans="1:9" x14ac:dyDescent="0.3">
      <c r="A449">
        <v>12300</v>
      </c>
      <c r="B449">
        <v>10</v>
      </c>
      <c r="C449">
        <v>37.569000000000003</v>
      </c>
      <c r="D449">
        <v>74.841999999999999</v>
      </c>
      <c r="E449">
        <v>0.98096000000000005</v>
      </c>
      <c r="F449">
        <v>0.65561999999999998</v>
      </c>
      <c r="G449">
        <v>5.7799999999999995E-4</v>
      </c>
      <c r="H449">
        <v>1.2769000000000001E-2</v>
      </c>
      <c r="I449">
        <v>1.3346999999999999E-2</v>
      </c>
    </row>
    <row r="450" spans="1:9" x14ac:dyDescent="0.3">
      <c r="A450">
        <v>1600</v>
      </c>
      <c r="B450">
        <v>11</v>
      </c>
      <c r="C450">
        <v>38.341999999999999</v>
      </c>
      <c r="D450">
        <v>79.171999999999997</v>
      </c>
      <c r="E450">
        <v>0.98251999999999995</v>
      </c>
      <c r="F450">
        <v>0.65027999999999997</v>
      </c>
      <c r="G450">
        <v>5.31E-4</v>
      </c>
      <c r="H450">
        <v>1.2769000000000001E-2</v>
      </c>
      <c r="I450">
        <v>1.3301E-2</v>
      </c>
    </row>
    <row r="451" spans="1:9" x14ac:dyDescent="0.3">
      <c r="A451">
        <v>4900</v>
      </c>
      <c r="B451">
        <v>9</v>
      </c>
      <c r="C451">
        <v>47.176000000000002</v>
      </c>
      <c r="D451">
        <v>64.346000000000004</v>
      </c>
      <c r="E451">
        <v>0.96277000000000001</v>
      </c>
      <c r="F451">
        <v>0.63668000000000002</v>
      </c>
      <c r="G451">
        <v>1.126E-3</v>
      </c>
      <c r="H451">
        <v>1.277E-2</v>
      </c>
      <c r="I451">
        <v>1.3896E-2</v>
      </c>
    </row>
    <row r="452" spans="1:9" x14ac:dyDescent="0.3">
      <c r="A452">
        <v>6900</v>
      </c>
      <c r="B452">
        <v>9</v>
      </c>
      <c r="C452">
        <v>45.78</v>
      </c>
      <c r="D452">
        <v>65.215000000000003</v>
      </c>
      <c r="E452">
        <v>0.96484999999999999</v>
      </c>
      <c r="F452">
        <v>0.63634000000000002</v>
      </c>
      <c r="G452">
        <v>1.0629999999999999E-3</v>
      </c>
      <c r="H452">
        <v>1.2772E-2</v>
      </c>
      <c r="I452">
        <v>1.3835E-2</v>
      </c>
    </row>
    <row r="453" spans="1:9" x14ac:dyDescent="0.3">
      <c r="A453">
        <v>12200</v>
      </c>
      <c r="B453">
        <v>10</v>
      </c>
      <c r="C453">
        <v>37.576000000000001</v>
      </c>
      <c r="D453">
        <v>74.849999999999994</v>
      </c>
      <c r="E453">
        <v>0.98094999999999999</v>
      </c>
      <c r="F453">
        <v>0.65554000000000001</v>
      </c>
      <c r="G453">
        <v>5.7799999999999995E-4</v>
      </c>
      <c r="H453">
        <v>1.2772E-2</v>
      </c>
      <c r="I453">
        <v>1.3350000000000001E-2</v>
      </c>
    </row>
    <row r="454" spans="1:9" x14ac:dyDescent="0.3">
      <c r="A454">
        <v>6800</v>
      </c>
      <c r="B454">
        <v>9</v>
      </c>
      <c r="C454">
        <v>45.829000000000001</v>
      </c>
      <c r="D454">
        <v>65.183999999999997</v>
      </c>
      <c r="E454">
        <v>0.96477000000000002</v>
      </c>
      <c r="F454">
        <v>0.63627999999999996</v>
      </c>
      <c r="G454">
        <v>1.0660000000000001E-3</v>
      </c>
      <c r="H454">
        <v>1.2775E-2</v>
      </c>
      <c r="I454">
        <v>1.3840999999999999E-2</v>
      </c>
    </row>
    <row r="455" spans="1:9" x14ac:dyDescent="0.3">
      <c r="A455">
        <v>12100</v>
      </c>
      <c r="B455">
        <v>10</v>
      </c>
      <c r="C455">
        <v>37.584000000000003</v>
      </c>
      <c r="D455">
        <v>74.858000000000004</v>
      </c>
      <c r="E455">
        <v>0.98094000000000003</v>
      </c>
      <c r="F455">
        <v>0.65546000000000004</v>
      </c>
      <c r="G455">
        <v>5.7899999999999998E-4</v>
      </c>
      <c r="H455">
        <v>1.2775E-2</v>
      </c>
      <c r="I455">
        <v>1.3354E-2</v>
      </c>
    </row>
    <row r="456" spans="1:9" x14ac:dyDescent="0.3">
      <c r="A456">
        <v>7000</v>
      </c>
      <c r="B456">
        <v>9</v>
      </c>
      <c r="C456">
        <v>45.777999999999999</v>
      </c>
      <c r="D456">
        <v>65.290000000000006</v>
      </c>
      <c r="E456">
        <v>0.96492999999999995</v>
      </c>
      <c r="F456">
        <v>0.63631000000000004</v>
      </c>
      <c r="G456">
        <v>1.0610000000000001E-3</v>
      </c>
      <c r="H456">
        <v>1.2777E-2</v>
      </c>
      <c r="I456">
        <v>1.3838E-2</v>
      </c>
    </row>
    <row r="457" spans="1:9" x14ac:dyDescent="0.3">
      <c r="A457">
        <v>12000</v>
      </c>
      <c r="B457">
        <v>10</v>
      </c>
      <c r="C457">
        <v>37.595999999999997</v>
      </c>
      <c r="D457">
        <v>74.867000000000004</v>
      </c>
      <c r="E457">
        <v>0.98092000000000001</v>
      </c>
      <c r="F457">
        <v>0.65544999999999998</v>
      </c>
      <c r="G457">
        <v>5.7899999999999998E-4</v>
      </c>
      <c r="H457">
        <v>1.2777E-2</v>
      </c>
      <c r="I457">
        <v>1.3356E-2</v>
      </c>
    </row>
    <row r="458" spans="1:9" x14ac:dyDescent="0.3">
      <c r="A458">
        <v>11900</v>
      </c>
      <c r="B458">
        <v>10</v>
      </c>
      <c r="C458">
        <v>37.597000000000001</v>
      </c>
      <c r="D458">
        <v>74.867000000000004</v>
      </c>
      <c r="E458">
        <v>0.98090999999999995</v>
      </c>
      <c r="F458">
        <v>0.65541000000000005</v>
      </c>
      <c r="G458">
        <v>5.8E-4</v>
      </c>
      <c r="H458">
        <v>1.2777E-2</v>
      </c>
      <c r="I458">
        <v>1.3357000000000001E-2</v>
      </c>
    </row>
    <row r="459" spans="1:9" x14ac:dyDescent="0.3">
      <c r="A459">
        <v>5100</v>
      </c>
      <c r="B459">
        <v>9</v>
      </c>
      <c r="C459">
        <v>46.96</v>
      </c>
      <c r="D459">
        <v>64.448999999999998</v>
      </c>
      <c r="E459">
        <v>0.96309</v>
      </c>
      <c r="F459">
        <v>0.63658999999999999</v>
      </c>
      <c r="G459">
        <v>1.116E-3</v>
      </c>
      <c r="H459">
        <v>1.2777999999999999E-2</v>
      </c>
      <c r="I459">
        <v>1.3894999999999999E-2</v>
      </c>
    </row>
    <row r="460" spans="1:9" x14ac:dyDescent="0.3">
      <c r="A460">
        <v>6700</v>
      </c>
      <c r="B460">
        <v>9</v>
      </c>
      <c r="C460">
        <v>45.878</v>
      </c>
      <c r="D460">
        <v>65.152000000000001</v>
      </c>
      <c r="E460">
        <v>0.96469000000000005</v>
      </c>
      <c r="F460">
        <v>0.63622999999999996</v>
      </c>
      <c r="G460">
        <v>1.0679999999999999E-3</v>
      </c>
      <c r="H460">
        <v>1.2777999999999999E-2</v>
      </c>
      <c r="I460">
        <v>1.3846000000000001E-2</v>
      </c>
    </row>
    <row r="461" spans="1:9" x14ac:dyDescent="0.3">
      <c r="A461">
        <v>600</v>
      </c>
      <c r="B461">
        <v>10</v>
      </c>
      <c r="C461">
        <v>43.277000000000001</v>
      </c>
      <c r="D461">
        <v>69.688000000000002</v>
      </c>
      <c r="E461">
        <v>0.96360999999999997</v>
      </c>
      <c r="F461">
        <v>0.63097000000000003</v>
      </c>
      <c r="G461">
        <v>1.189E-3</v>
      </c>
      <c r="H461">
        <v>1.2777999999999999E-2</v>
      </c>
      <c r="I461">
        <v>1.3967E-2</v>
      </c>
    </row>
    <row r="462" spans="1:9" x14ac:dyDescent="0.3">
      <c r="A462">
        <v>11800</v>
      </c>
      <c r="B462">
        <v>10</v>
      </c>
      <c r="C462">
        <v>37.603999999999999</v>
      </c>
      <c r="D462">
        <v>74.873000000000005</v>
      </c>
      <c r="E462">
        <v>0.98089000000000004</v>
      </c>
      <c r="F462">
        <v>0.65534000000000003</v>
      </c>
      <c r="G462">
        <v>5.8E-4</v>
      </c>
      <c r="H462">
        <v>1.278E-2</v>
      </c>
      <c r="I462">
        <v>1.336E-2</v>
      </c>
    </row>
    <row r="463" spans="1:9" x14ac:dyDescent="0.3">
      <c r="A463">
        <v>5200</v>
      </c>
      <c r="B463">
        <v>9</v>
      </c>
      <c r="C463">
        <v>46.857999999999997</v>
      </c>
      <c r="D463">
        <v>64.494</v>
      </c>
      <c r="E463">
        <v>0.96321999999999997</v>
      </c>
      <c r="F463">
        <v>0.63649</v>
      </c>
      <c r="G463">
        <v>1.1119999999999999E-3</v>
      </c>
      <c r="H463">
        <v>1.2781000000000001E-2</v>
      </c>
      <c r="I463">
        <v>1.3894E-2</v>
      </c>
    </row>
    <row r="464" spans="1:9" x14ac:dyDescent="0.3">
      <c r="A464">
        <v>6600</v>
      </c>
      <c r="B464">
        <v>9</v>
      </c>
      <c r="C464">
        <v>45.927999999999997</v>
      </c>
      <c r="D464">
        <v>65.119</v>
      </c>
      <c r="E464">
        <v>0.96460999999999997</v>
      </c>
      <c r="F464">
        <v>0.63619000000000003</v>
      </c>
      <c r="G464">
        <v>1.07E-3</v>
      </c>
      <c r="H464">
        <v>1.2781000000000001E-2</v>
      </c>
      <c r="I464">
        <v>1.3852E-2</v>
      </c>
    </row>
    <row r="465" spans="1:9" x14ac:dyDescent="0.3">
      <c r="A465">
        <v>11700</v>
      </c>
      <c r="B465">
        <v>10</v>
      </c>
      <c r="C465">
        <v>37.610999999999997</v>
      </c>
      <c r="D465">
        <v>74.88</v>
      </c>
      <c r="E465">
        <v>0.98087999999999997</v>
      </c>
      <c r="F465">
        <v>0.65527000000000002</v>
      </c>
      <c r="G465">
        <v>5.8100000000000003E-4</v>
      </c>
      <c r="H465">
        <v>1.2782999999999999E-2</v>
      </c>
      <c r="I465">
        <v>1.3363E-2</v>
      </c>
    </row>
    <row r="466" spans="1:9" x14ac:dyDescent="0.3">
      <c r="A466">
        <v>5300</v>
      </c>
      <c r="B466">
        <v>9</v>
      </c>
      <c r="C466">
        <v>46.77</v>
      </c>
      <c r="D466">
        <v>64.55</v>
      </c>
      <c r="E466">
        <v>0.96333000000000002</v>
      </c>
      <c r="F466">
        <v>0.63637999999999995</v>
      </c>
      <c r="G466">
        <v>1.109E-3</v>
      </c>
      <c r="H466">
        <v>1.2784E-2</v>
      </c>
      <c r="I466">
        <v>1.3893000000000001E-2</v>
      </c>
    </row>
    <row r="467" spans="1:9" x14ac:dyDescent="0.3">
      <c r="A467">
        <v>6500</v>
      </c>
      <c r="B467">
        <v>9</v>
      </c>
      <c r="C467">
        <v>45.978000000000002</v>
      </c>
      <c r="D467">
        <v>65.084000000000003</v>
      </c>
      <c r="E467">
        <v>0.96453</v>
      </c>
      <c r="F467">
        <v>0.63614999999999999</v>
      </c>
      <c r="G467">
        <v>1.073E-3</v>
      </c>
      <c r="H467">
        <v>1.2784E-2</v>
      </c>
      <c r="I467">
        <v>1.3857E-2</v>
      </c>
    </row>
    <row r="468" spans="1:9" x14ac:dyDescent="0.3">
      <c r="A468">
        <v>11600</v>
      </c>
      <c r="B468">
        <v>10</v>
      </c>
      <c r="C468">
        <v>37.619</v>
      </c>
      <c r="D468">
        <v>74.888000000000005</v>
      </c>
      <c r="E468">
        <v>0.98085999999999995</v>
      </c>
      <c r="F468">
        <v>0.65519000000000005</v>
      </c>
      <c r="G468">
        <v>5.8100000000000003E-4</v>
      </c>
      <c r="H468">
        <v>1.2786E-2</v>
      </c>
      <c r="I468">
        <v>1.3367E-2</v>
      </c>
    </row>
    <row r="469" spans="1:9" x14ac:dyDescent="0.3">
      <c r="A469">
        <v>5400</v>
      </c>
      <c r="B469">
        <v>9</v>
      </c>
      <c r="C469">
        <v>46.686999999999998</v>
      </c>
      <c r="D469">
        <v>64.608000000000004</v>
      </c>
      <c r="E469">
        <v>0.96343999999999996</v>
      </c>
      <c r="F469">
        <v>0.63627</v>
      </c>
      <c r="G469">
        <v>1.106E-3</v>
      </c>
      <c r="H469">
        <v>1.2787E-2</v>
      </c>
      <c r="I469">
        <v>1.3893000000000001E-2</v>
      </c>
    </row>
    <row r="470" spans="1:9" x14ac:dyDescent="0.3">
      <c r="A470">
        <v>6400</v>
      </c>
      <c r="B470">
        <v>9</v>
      </c>
      <c r="C470">
        <v>46.029000000000003</v>
      </c>
      <c r="D470">
        <v>65.049000000000007</v>
      </c>
      <c r="E470">
        <v>0.96445000000000003</v>
      </c>
      <c r="F470">
        <v>0.63610999999999995</v>
      </c>
      <c r="G470">
        <v>1.075E-3</v>
      </c>
      <c r="H470">
        <v>1.2787E-2</v>
      </c>
      <c r="I470">
        <v>1.3861999999999999E-2</v>
      </c>
    </row>
    <row r="471" spans="1:9" x14ac:dyDescent="0.3">
      <c r="A471">
        <v>6300</v>
      </c>
      <c r="B471">
        <v>9</v>
      </c>
      <c r="C471">
        <v>46.081000000000003</v>
      </c>
      <c r="D471">
        <v>65.013999999999996</v>
      </c>
      <c r="E471">
        <v>0.96436999999999995</v>
      </c>
      <c r="F471">
        <v>0.63607999999999998</v>
      </c>
      <c r="G471">
        <v>1.078E-3</v>
      </c>
      <c r="H471">
        <v>1.2789E-2</v>
      </c>
      <c r="I471">
        <v>1.3867000000000001E-2</v>
      </c>
    </row>
    <row r="472" spans="1:9" x14ac:dyDescent="0.3">
      <c r="A472">
        <v>11500</v>
      </c>
      <c r="B472">
        <v>10</v>
      </c>
      <c r="C472">
        <v>37.625999999999998</v>
      </c>
      <c r="D472">
        <v>74.894999999999996</v>
      </c>
      <c r="E472">
        <v>0.98085</v>
      </c>
      <c r="F472">
        <v>0.65510999999999997</v>
      </c>
      <c r="G472">
        <v>5.8100000000000003E-4</v>
      </c>
      <c r="H472">
        <v>1.2789E-2</v>
      </c>
      <c r="I472">
        <v>1.337E-2</v>
      </c>
    </row>
    <row r="473" spans="1:9" x14ac:dyDescent="0.3">
      <c r="A473">
        <v>5500</v>
      </c>
      <c r="B473">
        <v>9</v>
      </c>
      <c r="C473">
        <v>46.607999999999997</v>
      </c>
      <c r="D473">
        <v>64.668000000000006</v>
      </c>
      <c r="E473">
        <v>0.96355000000000002</v>
      </c>
      <c r="F473">
        <v>0.63617000000000001</v>
      </c>
      <c r="G473">
        <v>1.1019999999999999E-3</v>
      </c>
      <c r="H473">
        <v>1.2789999999999999E-2</v>
      </c>
      <c r="I473">
        <v>1.3893000000000001E-2</v>
      </c>
    </row>
    <row r="474" spans="1:9" x14ac:dyDescent="0.3">
      <c r="A474">
        <v>6200</v>
      </c>
      <c r="B474">
        <v>9</v>
      </c>
      <c r="C474">
        <v>46.137</v>
      </c>
      <c r="D474">
        <v>64.981999999999999</v>
      </c>
      <c r="E474">
        <v>0.96428000000000003</v>
      </c>
      <c r="F474">
        <v>0.63604000000000005</v>
      </c>
      <c r="G474">
        <v>1.08E-3</v>
      </c>
      <c r="H474">
        <v>1.2792E-2</v>
      </c>
      <c r="I474">
        <v>1.3872000000000001E-2</v>
      </c>
    </row>
    <row r="475" spans="1:9" x14ac:dyDescent="0.3">
      <c r="A475">
        <v>11400</v>
      </c>
      <c r="B475">
        <v>10</v>
      </c>
      <c r="C475">
        <v>37.634</v>
      </c>
      <c r="D475">
        <v>74.903000000000006</v>
      </c>
      <c r="E475">
        <v>0.98082999999999998</v>
      </c>
      <c r="F475">
        <v>0.65503</v>
      </c>
      <c r="G475">
        <v>5.8200000000000005E-4</v>
      </c>
      <c r="H475">
        <v>1.2792E-2</v>
      </c>
      <c r="I475">
        <v>1.3374E-2</v>
      </c>
    </row>
    <row r="476" spans="1:9" x14ac:dyDescent="0.3">
      <c r="A476">
        <v>5600</v>
      </c>
      <c r="B476">
        <v>9</v>
      </c>
      <c r="C476">
        <v>46.530999999999999</v>
      </c>
      <c r="D476">
        <v>64.725999999999999</v>
      </c>
      <c r="E476">
        <v>0.96365000000000001</v>
      </c>
      <c r="F476">
        <v>0.63607000000000002</v>
      </c>
      <c r="G476">
        <v>1.0989999999999999E-3</v>
      </c>
      <c r="H476">
        <v>1.2793000000000001E-2</v>
      </c>
      <c r="I476">
        <v>1.3892E-2</v>
      </c>
    </row>
    <row r="477" spans="1:9" x14ac:dyDescent="0.3">
      <c r="A477">
        <v>6100</v>
      </c>
      <c r="B477">
        <v>9</v>
      </c>
      <c r="C477">
        <v>46.198</v>
      </c>
      <c r="D477">
        <v>64.954999999999998</v>
      </c>
      <c r="E477">
        <v>0.96418000000000004</v>
      </c>
      <c r="F477">
        <v>0.63600000000000001</v>
      </c>
      <c r="G477">
        <v>1.083E-3</v>
      </c>
      <c r="H477">
        <v>1.2794E-2</v>
      </c>
      <c r="I477">
        <v>1.3878E-2</v>
      </c>
    </row>
    <row r="478" spans="1:9" x14ac:dyDescent="0.3">
      <c r="A478">
        <v>5700</v>
      </c>
      <c r="B478">
        <v>9</v>
      </c>
      <c r="C478">
        <v>46.454999999999998</v>
      </c>
      <c r="D478">
        <v>64.783000000000001</v>
      </c>
      <c r="E478">
        <v>0.96375999999999995</v>
      </c>
      <c r="F478">
        <v>0.63597999999999999</v>
      </c>
      <c r="G478">
        <v>1.096E-3</v>
      </c>
      <c r="H478">
        <v>1.2795000000000001E-2</v>
      </c>
      <c r="I478">
        <v>1.3891000000000001E-2</v>
      </c>
    </row>
    <row r="479" spans="1:9" x14ac:dyDescent="0.3">
      <c r="A479">
        <v>11300</v>
      </c>
      <c r="B479">
        <v>10</v>
      </c>
      <c r="C479">
        <v>37.642000000000003</v>
      </c>
      <c r="D479">
        <v>74.911000000000001</v>
      </c>
      <c r="E479">
        <v>0.98082000000000003</v>
      </c>
      <c r="F479">
        <v>0.65493999999999997</v>
      </c>
      <c r="G479">
        <v>5.8200000000000005E-4</v>
      </c>
      <c r="H479">
        <v>1.2796E-2</v>
      </c>
      <c r="I479">
        <v>1.3377999999999999E-2</v>
      </c>
    </row>
    <row r="480" spans="1:9" x14ac:dyDescent="0.3">
      <c r="A480">
        <v>5800</v>
      </c>
      <c r="B480">
        <v>9</v>
      </c>
      <c r="C480">
        <v>46.389000000000003</v>
      </c>
      <c r="D480">
        <v>64.838999999999999</v>
      </c>
      <c r="E480">
        <v>0.96386000000000005</v>
      </c>
      <c r="F480">
        <v>0.63590000000000002</v>
      </c>
      <c r="G480">
        <v>1.093E-3</v>
      </c>
      <c r="H480">
        <v>1.2796999999999999E-2</v>
      </c>
      <c r="I480">
        <v>1.389E-2</v>
      </c>
    </row>
    <row r="481" spans="1:9" x14ac:dyDescent="0.3">
      <c r="A481">
        <v>5900</v>
      </c>
      <c r="B481">
        <v>9</v>
      </c>
      <c r="C481">
        <v>46.325000000000003</v>
      </c>
      <c r="D481">
        <v>64.891999999999996</v>
      </c>
      <c r="E481">
        <v>0.96396000000000004</v>
      </c>
      <c r="F481">
        <v>0.63583000000000001</v>
      </c>
      <c r="G481">
        <v>1.09E-3</v>
      </c>
      <c r="H481">
        <v>1.2799E-2</v>
      </c>
      <c r="I481">
        <v>1.3889E-2</v>
      </c>
    </row>
    <row r="482" spans="1:9" x14ac:dyDescent="0.3">
      <c r="A482">
        <v>11200</v>
      </c>
      <c r="B482">
        <v>10</v>
      </c>
      <c r="C482">
        <v>37.65</v>
      </c>
      <c r="D482">
        <v>74.92</v>
      </c>
      <c r="E482">
        <v>0.98080000000000001</v>
      </c>
      <c r="F482">
        <v>0.65485000000000004</v>
      </c>
      <c r="G482">
        <v>5.8299999999999997E-4</v>
      </c>
      <c r="H482">
        <v>1.2800000000000001E-2</v>
      </c>
      <c r="I482">
        <v>1.3382E-2</v>
      </c>
    </row>
    <row r="483" spans="1:9" x14ac:dyDescent="0.3">
      <c r="A483">
        <v>5000</v>
      </c>
      <c r="B483">
        <v>9</v>
      </c>
      <c r="C483">
        <v>47.194000000000003</v>
      </c>
      <c r="D483">
        <v>64.539000000000001</v>
      </c>
      <c r="E483">
        <v>0.96289999999999998</v>
      </c>
      <c r="F483">
        <v>0.63617000000000001</v>
      </c>
      <c r="G483">
        <v>1.122E-3</v>
      </c>
      <c r="H483">
        <v>1.2801999999999999E-2</v>
      </c>
      <c r="I483">
        <v>1.3923E-2</v>
      </c>
    </row>
    <row r="484" spans="1:9" x14ac:dyDescent="0.3">
      <c r="A484">
        <v>11100</v>
      </c>
      <c r="B484">
        <v>10</v>
      </c>
      <c r="C484">
        <v>37.658999999999999</v>
      </c>
      <c r="D484">
        <v>74.930000000000007</v>
      </c>
      <c r="E484">
        <v>0.98079000000000005</v>
      </c>
      <c r="F484">
        <v>0.65475000000000005</v>
      </c>
      <c r="G484">
        <v>5.8299999999999997E-4</v>
      </c>
      <c r="H484">
        <v>1.2803E-2</v>
      </c>
      <c r="I484">
        <v>1.3387E-2</v>
      </c>
    </row>
    <row r="485" spans="1:9" x14ac:dyDescent="0.3">
      <c r="A485">
        <v>10900</v>
      </c>
      <c r="B485">
        <v>10</v>
      </c>
      <c r="C485">
        <v>37.673999999999999</v>
      </c>
      <c r="D485">
        <v>74.94</v>
      </c>
      <c r="E485">
        <v>0.98075000000000001</v>
      </c>
      <c r="F485">
        <v>0.65468999999999999</v>
      </c>
      <c r="G485">
        <v>5.8399999999999999E-4</v>
      </c>
      <c r="H485">
        <v>1.2805E-2</v>
      </c>
      <c r="I485">
        <v>1.3390000000000001E-2</v>
      </c>
    </row>
    <row r="486" spans="1:9" x14ac:dyDescent="0.3">
      <c r="A486">
        <v>11000</v>
      </c>
      <c r="B486">
        <v>10</v>
      </c>
      <c r="C486">
        <v>37.673999999999999</v>
      </c>
      <c r="D486">
        <v>74.941999999999993</v>
      </c>
      <c r="E486">
        <v>0.98077000000000003</v>
      </c>
      <c r="F486">
        <v>0.65473000000000003</v>
      </c>
      <c r="G486">
        <v>5.8399999999999999E-4</v>
      </c>
      <c r="H486">
        <v>1.2805E-2</v>
      </c>
      <c r="I486">
        <v>1.3389E-2</v>
      </c>
    </row>
    <row r="487" spans="1:9" x14ac:dyDescent="0.3">
      <c r="A487">
        <v>10800</v>
      </c>
      <c r="B487">
        <v>10</v>
      </c>
      <c r="C487">
        <v>37.682000000000002</v>
      </c>
      <c r="D487">
        <v>74.947999999999993</v>
      </c>
      <c r="E487">
        <v>0.98073999999999995</v>
      </c>
      <c r="F487">
        <v>0.65459999999999996</v>
      </c>
      <c r="G487">
        <v>5.8500000000000002E-4</v>
      </c>
      <c r="H487">
        <v>1.2808E-2</v>
      </c>
      <c r="I487">
        <v>1.3393E-2</v>
      </c>
    </row>
    <row r="488" spans="1:9" x14ac:dyDescent="0.3">
      <c r="A488">
        <v>2000</v>
      </c>
      <c r="B488">
        <v>11</v>
      </c>
      <c r="C488">
        <v>38.654000000000003</v>
      </c>
      <c r="D488">
        <v>80.287999999999997</v>
      </c>
      <c r="E488">
        <v>0.98324999999999996</v>
      </c>
      <c r="F488">
        <v>0.65146999999999999</v>
      </c>
      <c r="G488">
        <v>5.0900000000000001E-4</v>
      </c>
      <c r="H488">
        <v>1.281E-2</v>
      </c>
      <c r="I488">
        <v>1.3318999999999999E-2</v>
      </c>
    </row>
    <row r="489" spans="1:9" x14ac:dyDescent="0.3">
      <c r="A489">
        <v>10700</v>
      </c>
      <c r="B489">
        <v>10</v>
      </c>
      <c r="C489">
        <v>37.69</v>
      </c>
      <c r="D489">
        <v>74.956000000000003</v>
      </c>
      <c r="E489">
        <v>0.98072000000000004</v>
      </c>
      <c r="F489">
        <v>0.65451999999999999</v>
      </c>
      <c r="G489">
        <v>5.8500000000000002E-4</v>
      </c>
      <c r="H489">
        <v>1.2812E-2</v>
      </c>
      <c r="I489">
        <v>1.3396999999999999E-2</v>
      </c>
    </row>
    <row r="490" spans="1:9" x14ac:dyDescent="0.3">
      <c r="A490">
        <v>6000</v>
      </c>
      <c r="B490">
        <v>9</v>
      </c>
      <c r="C490">
        <v>46.335999999999999</v>
      </c>
      <c r="D490">
        <v>65.013000000000005</v>
      </c>
      <c r="E490">
        <v>0.96406000000000003</v>
      </c>
      <c r="F490">
        <v>0.63563000000000003</v>
      </c>
      <c r="G490">
        <v>1.0870000000000001E-3</v>
      </c>
      <c r="H490">
        <v>1.2814000000000001E-2</v>
      </c>
      <c r="I490">
        <v>1.3901E-2</v>
      </c>
    </row>
    <row r="491" spans="1:9" x14ac:dyDescent="0.3">
      <c r="A491">
        <v>10600</v>
      </c>
      <c r="B491">
        <v>10</v>
      </c>
      <c r="C491">
        <v>37.698</v>
      </c>
      <c r="D491">
        <v>74.963999999999999</v>
      </c>
      <c r="E491">
        <v>0.98070999999999997</v>
      </c>
      <c r="F491">
        <v>0.65442999999999996</v>
      </c>
      <c r="G491">
        <v>5.8600000000000004E-4</v>
      </c>
      <c r="H491">
        <v>1.2815E-2</v>
      </c>
      <c r="I491">
        <v>1.3401E-2</v>
      </c>
    </row>
    <row r="492" spans="1:9" x14ac:dyDescent="0.3">
      <c r="A492">
        <v>1500</v>
      </c>
      <c r="B492">
        <v>11</v>
      </c>
      <c r="C492">
        <v>38.462000000000003</v>
      </c>
      <c r="D492">
        <v>79.201999999999998</v>
      </c>
      <c r="E492">
        <v>0.98229</v>
      </c>
      <c r="F492">
        <v>0.64932000000000001</v>
      </c>
      <c r="G492">
        <v>5.3799999999999996E-4</v>
      </c>
      <c r="H492">
        <v>1.2815E-2</v>
      </c>
      <c r="I492">
        <v>1.3353E-2</v>
      </c>
    </row>
    <row r="493" spans="1:9" x14ac:dyDescent="0.3">
      <c r="A493">
        <v>10500</v>
      </c>
      <c r="B493">
        <v>10</v>
      </c>
      <c r="C493">
        <v>37.707000000000001</v>
      </c>
      <c r="D493">
        <v>74.972999999999999</v>
      </c>
      <c r="E493">
        <v>0.98068999999999995</v>
      </c>
      <c r="F493">
        <v>0.65434000000000003</v>
      </c>
      <c r="G493">
        <v>5.8600000000000004E-4</v>
      </c>
      <c r="H493">
        <v>1.2819000000000001E-2</v>
      </c>
      <c r="I493">
        <v>1.3405E-2</v>
      </c>
    </row>
    <row r="494" spans="1:9" x14ac:dyDescent="0.3">
      <c r="A494">
        <v>10400</v>
      </c>
      <c r="B494">
        <v>10</v>
      </c>
      <c r="C494">
        <v>37.715000000000003</v>
      </c>
      <c r="D494">
        <v>74.981999999999999</v>
      </c>
      <c r="E494">
        <v>0.98067000000000004</v>
      </c>
      <c r="F494">
        <v>0.65424000000000004</v>
      </c>
      <c r="G494">
        <v>5.8699999999999996E-4</v>
      </c>
      <c r="H494">
        <v>1.2822999999999999E-2</v>
      </c>
      <c r="I494">
        <v>1.341E-2</v>
      </c>
    </row>
    <row r="495" spans="1:9" x14ac:dyDescent="0.3">
      <c r="A495">
        <v>10300</v>
      </c>
      <c r="B495">
        <v>10</v>
      </c>
      <c r="C495">
        <v>37.723999999999997</v>
      </c>
      <c r="D495">
        <v>74.992000000000004</v>
      </c>
      <c r="E495">
        <v>0.98065999999999998</v>
      </c>
      <c r="F495">
        <v>0.65412999999999999</v>
      </c>
      <c r="G495">
        <v>5.8699999999999996E-4</v>
      </c>
      <c r="H495">
        <v>1.2827E-2</v>
      </c>
      <c r="I495">
        <v>1.3414000000000001E-2</v>
      </c>
    </row>
    <row r="496" spans="1:9" x14ac:dyDescent="0.3">
      <c r="A496">
        <v>10200</v>
      </c>
      <c r="B496">
        <v>10</v>
      </c>
      <c r="C496">
        <v>37.732999999999997</v>
      </c>
      <c r="D496">
        <v>75.001999999999995</v>
      </c>
      <c r="E496">
        <v>0.98063999999999996</v>
      </c>
      <c r="F496">
        <v>0.65402000000000005</v>
      </c>
      <c r="G496">
        <v>5.8799999999999998E-4</v>
      </c>
      <c r="H496">
        <v>1.2832E-2</v>
      </c>
      <c r="I496">
        <v>1.3419E-2</v>
      </c>
    </row>
    <row r="497" spans="1:9" x14ac:dyDescent="0.3">
      <c r="A497">
        <v>1300</v>
      </c>
      <c r="B497">
        <v>10</v>
      </c>
      <c r="C497">
        <v>41.581000000000003</v>
      </c>
      <c r="D497">
        <v>71.956999999999994</v>
      </c>
      <c r="E497">
        <v>0.97280999999999995</v>
      </c>
      <c r="F497">
        <v>0.64078999999999997</v>
      </c>
      <c r="G497">
        <v>8.2799999999999996E-4</v>
      </c>
      <c r="H497">
        <v>1.2836E-2</v>
      </c>
      <c r="I497">
        <v>1.3664000000000001E-2</v>
      </c>
    </row>
    <row r="498" spans="1:9" x14ac:dyDescent="0.3">
      <c r="A498">
        <v>10100</v>
      </c>
      <c r="B498">
        <v>10</v>
      </c>
      <c r="C498">
        <v>37.744</v>
      </c>
      <c r="D498">
        <v>75.013000000000005</v>
      </c>
      <c r="E498">
        <v>0.98062000000000005</v>
      </c>
      <c r="F498">
        <v>0.65390000000000004</v>
      </c>
      <c r="G498">
        <v>5.8799999999999998E-4</v>
      </c>
      <c r="H498">
        <v>1.2836E-2</v>
      </c>
      <c r="I498">
        <v>1.3424E-2</v>
      </c>
    </row>
    <row r="499" spans="1:9" x14ac:dyDescent="0.3">
      <c r="A499">
        <v>9900</v>
      </c>
      <c r="B499">
        <v>10</v>
      </c>
      <c r="C499">
        <v>37.76</v>
      </c>
      <c r="D499">
        <v>75.025000000000006</v>
      </c>
      <c r="E499">
        <v>0.98058000000000001</v>
      </c>
      <c r="F499">
        <v>0.65381999999999996</v>
      </c>
      <c r="G499">
        <v>5.8900000000000001E-4</v>
      </c>
      <c r="H499">
        <v>1.2838E-2</v>
      </c>
      <c r="I499">
        <v>1.3428000000000001E-2</v>
      </c>
    </row>
    <row r="500" spans="1:9" x14ac:dyDescent="0.3">
      <c r="A500">
        <v>10000</v>
      </c>
      <c r="B500">
        <v>10</v>
      </c>
      <c r="C500">
        <v>37.762</v>
      </c>
      <c r="D500">
        <v>75.028999999999996</v>
      </c>
      <c r="E500">
        <v>0.98060000000000003</v>
      </c>
      <c r="F500">
        <v>0.65386999999999995</v>
      </c>
      <c r="G500">
        <v>5.8900000000000001E-4</v>
      </c>
      <c r="H500">
        <v>1.2839E-2</v>
      </c>
      <c r="I500">
        <v>1.3428000000000001E-2</v>
      </c>
    </row>
    <row r="501" spans="1:9" x14ac:dyDescent="0.3">
      <c r="A501">
        <v>9800</v>
      </c>
      <c r="B501">
        <v>10</v>
      </c>
      <c r="C501">
        <v>37.768999999999998</v>
      </c>
      <c r="D501">
        <v>75.034000000000006</v>
      </c>
      <c r="E501">
        <v>0.98055999999999999</v>
      </c>
      <c r="F501">
        <v>0.65371999999999997</v>
      </c>
      <c r="G501">
        <v>5.9000000000000003E-4</v>
      </c>
      <c r="H501">
        <v>1.2841999999999999E-2</v>
      </c>
      <c r="I501">
        <v>1.3431999999999999E-2</v>
      </c>
    </row>
    <row r="502" spans="1:9" x14ac:dyDescent="0.3">
      <c r="A502">
        <v>9700</v>
      </c>
      <c r="B502">
        <v>10</v>
      </c>
      <c r="C502">
        <v>37.78</v>
      </c>
      <c r="D502">
        <v>75.043000000000006</v>
      </c>
      <c r="E502">
        <v>0.98055000000000003</v>
      </c>
      <c r="F502">
        <v>0.65361999999999998</v>
      </c>
      <c r="G502">
        <v>5.9100000000000005E-4</v>
      </c>
      <c r="H502">
        <v>1.2846E-2</v>
      </c>
      <c r="I502">
        <v>1.3436E-2</v>
      </c>
    </row>
    <row r="503" spans="1:9" x14ac:dyDescent="0.3">
      <c r="A503">
        <v>9600</v>
      </c>
      <c r="B503">
        <v>10</v>
      </c>
      <c r="C503">
        <v>37.790999999999997</v>
      </c>
      <c r="D503">
        <v>75.052999999999997</v>
      </c>
      <c r="E503">
        <v>0.98053000000000001</v>
      </c>
      <c r="F503">
        <v>0.65351999999999999</v>
      </c>
      <c r="G503">
        <v>5.9100000000000005E-4</v>
      </c>
      <c r="H503">
        <v>1.285E-2</v>
      </c>
      <c r="I503">
        <v>1.3441E-2</v>
      </c>
    </row>
    <row r="504" spans="1:9" x14ac:dyDescent="0.3">
      <c r="A504">
        <v>9500</v>
      </c>
      <c r="B504">
        <v>10</v>
      </c>
      <c r="C504">
        <v>37.802</v>
      </c>
      <c r="D504">
        <v>75.063000000000002</v>
      </c>
      <c r="E504">
        <v>0.98050999999999999</v>
      </c>
      <c r="F504">
        <v>0.65341000000000005</v>
      </c>
      <c r="G504">
        <v>5.9199999999999997E-4</v>
      </c>
      <c r="H504">
        <v>1.2854000000000001E-2</v>
      </c>
      <c r="I504">
        <v>1.3446E-2</v>
      </c>
    </row>
    <row r="505" spans="1:9" x14ac:dyDescent="0.3">
      <c r="A505">
        <v>9400</v>
      </c>
      <c r="B505">
        <v>10</v>
      </c>
      <c r="C505">
        <v>37.814</v>
      </c>
      <c r="D505">
        <v>75.072999999999993</v>
      </c>
      <c r="E505">
        <v>0.98048999999999997</v>
      </c>
      <c r="F505">
        <v>0.65329000000000004</v>
      </c>
      <c r="G505">
        <v>5.9199999999999997E-4</v>
      </c>
      <c r="H505">
        <v>1.2859000000000001E-2</v>
      </c>
      <c r="I505">
        <v>1.3450999999999999E-2</v>
      </c>
    </row>
    <row r="506" spans="1:9" x14ac:dyDescent="0.3">
      <c r="A506">
        <v>9300</v>
      </c>
      <c r="B506">
        <v>10</v>
      </c>
      <c r="C506">
        <v>37.826999999999998</v>
      </c>
      <c r="D506">
        <v>75.082999999999998</v>
      </c>
      <c r="E506">
        <v>0.98046999999999995</v>
      </c>
      <c r="F506">
        <v>0.65315999999999996</v>
      </c>
      <c r="G506">
        <v>5.9299999999999999E-4</v>
      </c>
      <c r="H506">
        <v>1.2864E-2</v>
      </c>
      <c r="I506">
        <v>1.3455999999999999E-2</v>
      </c>
    </row>
    <row r="507" spans="1:9" x14ac:dyDescent="0.3">
      <c r="A507">
        <v>1400</v>
      </c>
      <c r="B507">
        <v>11</v>
      </c>
      <c r="C507">
        <v>38.615000000000002</v>
      </c>
      <c r="D507">
        <v>79.263999999999996</v>
      </c>
      <c r="E507">
        <v>0.98204000000000002</v>
      </c>
      <c r="F507">
        <v>0.64822999999999997</v>
      </c>
      <c r="G507">
        <v>5.4500000000000002E-4</v>
      </c>
      <c r="H507">
        <v>1.2866000000000001E-2</v>
      </c>
      <c r="I507">
        <v>1.3410999999999999E-2</v>
      </c>
    </row>
    <row r="508" spans="1:9" x14ac:dyDescent="0.3">
      <c r="A508">
        <v>9200</v>
      </c>
      <c r="B508">
        <v>10</v>
      </c>
      <c r="C508">
        <v>37.840000000000003</v>
      </c>
      <c r="D508">
        <v>75.08</v>
      </c>
      <c r="E508">
        <v>0.98045000000000004</v>
      </c>
      <c r="F508">
        <v>0.65302000000000004</v>
      </c>
      <c r="G508">
        <v>5.9299999999999999E-4</v>
      </c>
      <c r="H508">
        <v>1.2869E-2</v>
      </c>
      <c r="I508">
        <v>1.3462999999999999E-2</v>
      </c>
    </row>
    <row r="509" spans="1:9" x14ac:dyDescent="0.3">
      <c r="A509">
        <v>9100</v>
      </c>
      <c r="B509">
        <v>10</v>
      </c>
      <c r="C509">
        <v>37.854999999999997</v>
      </c>
      <c r="D509">
        <v>75.076999999999998</v>
      </c>
      <c r="E509">
        <v>0.98043000000000002</v>
      </c>
      <c r="F509">
        <v>0.65286999999999995</v>
      </c>
      <c r="G509">
        <v>5.9400000000000002E-4</v>
      </c>
      <c r="H509">
        <v>1.2874999999999999E-2</v>
      </c>
      <c r="I509">
        <v>1.3469E-2</v>
      </c>
    </row>
    <row r="510" spans="1:9" x14ac:dyDescent="0.3">
      <c r="A510">
        <v>8900</v>
      </c>
      <c r="B510">
        <v>10</v>
      </c>
      <c r="C510">
        <v>37.881999999999998</v>
      </c>
      <c r="D510">
        <v>75.058000000000007</v>
      </c>
      <c r="E510">
        <v>0.98038999999999998</v>
      </c>
      <c r="F510">
        <v>0.65278000000000003</v>
      </c>
      <c r="G510">
        <v>5.9500000000000004E-4</v>
      </c>
      <c r="H510">
        <v>1.2877E-2</v>
      </c>
      <c r="I510">
        <v>1.3472E-2</v>
      </c>
    </row>
    <row r="511" spans="1:9" x14ac:dyDescent="0.3">
      <c r="A511">
        <v>9000</v>
      </c>
      <c r="B511">
        <v>10</v>
      </c>
      <c r="C511">
        <v>37.883000000000003</v>
      </c>
      <c r="D511">
        <v>75.085999999999999</v>
      </c>
      <c r="E511">
        <v>0.98041</v>
      </c>
      <c r="F511">
        <v>0.65283000000000002</v>
      </c>
      <c r="G511">
        <v>5.9500000000000004E-4</v>
      </c>
      <c r="H511">
        <v>1.2878000000000001E-2</v>
      </c>
      <c r="I511">
        <v>1.3473000000000001E-2</v>
      </c>
    </row>
    <row r="512" spans="1:9" x14ac:dyDescent="0.3">
      <c r="A512">
        <v>8800</v>
      </c>
      <c r="B512">
        <v>10</v>
      </c>
      <c r="C512">
        <v>37.898000000000003</v>
      </c>
      <c r="D512">
        <v>75.051000000000002</v>
      </c>
      <c r="E512">
        <v>0.98036000000000001</v>
      </c>
      <c r="F512">
        <v>0.65266000000000002</v>
      </c>
      <c r="G512">
        <v>5.9599999999999996E-4</v>
      </c>
      <c r="H512">
        <v>1.2881E-2</v>
      </c>
      <c r="I512">
        <v>1.3476999999999999E-2</v>
      </c>
    </row>
    <row r="513" spans="1:9" x14ac:dyDescent="0.3">
      <c r="A513">
        <v>100</v>
      </c>
      <c r="B513">
        <v>11</v>
      </c>
      <c r="C513">
        <v>38.362000000000002</v>
      </c>
      <c r="D513">
        <v>75.17</v>
      </c>
      <c r="E513">
        <v>0.97799999999999998</v>
      </c>
      <c r="F513">
        <v>0.64400000000000002</v>
      </c>
      <c r="G513">
        <v>7.2400000000000003E-4</v>
      </c>
      <c r="H513">
        <v>1.2883E-2</v>
      </c>
      <c r="I513">
        <v>1.3608E-2</v>
      </c>
    </row>
    <row r="514" spans="1:9" x14ac:dyDescent="0.3">
      <c r="A514">
        <v>8700</v>
      </c>
      <c r="B514">
        <v>10</v>
      </c>
      <c r="C514">
        <v>37.914000000000001</v>
      </c>
      <c r="D514">
        <v>75.043999999999997</v>
      </c>
      <c r="E514">
        <v>0.98033999999999999</v>
      </c>
      <c r="F514">
        <v>0.65254000000000001</v>
      </c>
      <c r="G514">
        <v>5.9699999999999998E-4</v>
      </c>
      <c r="H514">
        <v>1.2886E-2</v>
      </c>
      <c r="I514">
        <v>1.3481999999999999E-2</v>
      </c>
    </row>
    <row r="515" spans="1:9" x14ac:dyDescent="0.3">
      <c r="A515">
        <v>8600</v>
      </c>
      <c r="B515">
        <v>10</v>
      </c>
      <c r="C515">
        <v>37.930999999999997</v>
      </c>
      <c r="D515">
        <v>75.037999999999997</v>
      </c>
      <c r="E515">
        <v>0.98031999999999997</v>
      </c>
      <c r="F515">
        <v>0.65241000000000005</v>
      </c>
      <c r="G515">
        <v>5.9699999999999998E-4</v>
      </c>
      <c r="H515">
        <v>1.289E-2</v>
      </c>
      <c r="I515">
        <v>1.3487000000000001E-2</v>
      </c>
    </row>
    <row r="516" spans="1:9" x14ac:dyDescent="0.3">
      <c r="A516">
        <v>700</v>
      </c>
      <c r="B516">
        <v>10</v>
      </c>
      <c r="C516">
        <v>43.131999999999998</v>
      </c>
      <c r="D516">
        <v>70.251000000000005</v>
      </c>
      <c r="E516">
        <v>0.96421000000000001</v>
      </c>
      <c r="F516">
        <v>0.62905999999999995</v>
      </c>
      <c r="G516">
        <v>1.165E-3</v>
      </c>
      <c r="H516">
        <v>1.2892000000000001E-2</v>
      </c>
      <c r="I516">
        <v>1.4057E-2</v>
      </c>
    </row>
    <row r="517" spans="1:9" x14ac:dyDescent="0.3">
      <c r="A517">
        <v>8500</v>
      </c>
      <c r="B517">
        <v>10</v>
      </c>
      <c r="C517">
        <v>37.947000000000003</v>
      </c>
      <c r="D517">
        <v>75.031999999999996</v>
      </c>
      <c r="E517">
        <v>0.98029999999999995</v>
      </c>
      <c r="F517">
        <v>0.65227999999999997</v>
      </c>
      <c r="G517">
        <v>5.9800000000000001E-4</v>
      </c>
      <c r="H517">
        <v>1.2895E-2</v>
      </c>
      <c r="I517">
        <v>1.3493E-2</v>
      </c>
    </row>
    <row r="518" spans="1:9" x14ac:dyDescent="0.3">
      <c r="A518">
        <v>8400</v>
      </c>
      <c r="B518">
        <v>10</v>
      </c>
      <c r="C518">
        <v>37.965000000000003</v>
      </c>
      <c r="D518">
        <v>75.027000000000001</v>
      </c>
      <c r="E518">
        <v>0.98028000000000004</v>
      </c>
      <c r="F518">
        <v>0.65214000000000005</v>
      </c>
      <c r="G518">
        <v>5.9800000000000001E-4</v>
      </c>
      <c r="H518">
        <v>1.2900999999999999E-2</v>
      </c>
      <c r="I518">
        <v>1.3499000000000001E-2</v>
      </c>
    </row>
    <row r="519" spans="1:9" x14ac:dyDescent="0.3">
      <c r="A519">
        <v>8300</v>
      </c>
      <c r="B519">
        <v>10</v>
      </c>
      <c r="C519">
        <v>37.981999999999999</v>
      </c>
      <c r="D519">
        <v>75.022999999999996</v>
      </c>
      <c r="E519">
        <v>0.98026000000000002</v>
      </c>
      <c r="F519">
        <v>0.65198</v>
      </c>
      <c r="G519">
        <v>5.9900000000000003E-4</v>
      </c>
      <c r="H519">
        <v>1.2907E-2</v>
      </c>
      <c r="I519">
        <v>1.3506000000000001E-2</v>
      </c>
    </row>
    <row r="520" spans="1:9" x14ac:dyDescent="0.3">
      <c r="A520">
        <v>1400</v>
      </c>
      <c r="B520">
        <v>10</v>
      </c>
      <c r="C520">
        <v>41.417000000000002</v>
      </c>
      <c r="D520">
        <v>72.268000000000001</v>
      </c>
      <c r="E520">
        <v>0.97328000000000003</v>
      </c>
      <c r="F520">
        <v>0.63953000000000004</v>
      </c>
      <c r="G520">
        <v>8.1400000000000005E-4</v>
      </c>
      <c r="H520">
        <v>1.291E-2</v>
      </c>
      <c r="I520">
        <v>1.3724E-2</v>
      </c>
    </row>
    <row r="521" spans="1:9" x14ac:dyDescent="0.3">
      <c r="A521">
        <v>8200</v>
      </c>
      <c r="B521">
        <v>10</v>
      </c>
      <c r="C521">
        <v>38.000999999999998</v>
      </c>
      <c r="D521">
        <v>75.021000000000001</v>
      </c>
      <c r="E521">
        <v>0.98024</v>
      </c>
      <c r="F521">
        <v>0.65180000000000005</v>
      </c>
      <c r="G521">
        <v>5.9999999999999995E-4</v>
      </c>
      <c r="H521">
        <v>1.2913000000000001E-2</v>
      </c>
      <c r="I521">
        <v>1.3513000000000001E-2</v>
      </c>
    </row>
    <row r="522" spans="1:9" x14ac:dyDescent="0.3">
      <c r="A522">
        <v>8100</v>
      </c>
      <c r="B522">
        <v>10</v>
      </c>
      <c r="C522">
        <v>38.024000000000001</v>
      </c>
      <c r="D522">
        <v>75.02</v>
      </c>
      <c r="E522">
        <v>0.98021000000000003</v>
      </c>
      <c r="F522">
        <v>0.65161999999999998</v>
      </c>
      <c r="G522">
        <v>6.0099999999999997E-4</v>
      </c>
      <c r="H522">
        <v>1.2919999999999999E-2</v>
      </c>
      <c r="I522">
        <v>1.3521E-2</v>
      </c>
    </row>
    <row r="523" spans="1:9" x14ac:dyDescent="0.3">
      <c r="A523">
        <v>7900</v>
      </c>
      <c r="B523">
        <v>10</v>
      </c>
      <c r="C523">
        <v>38.061</v>
      </c>
      <c r="D523">
        <v>74.998999999999995</v>
      </c>
      <c r="E523">
        <v>0.98016000000000003</v>
      </c>
      <c r="F523">
        <v>0.65151000000000003</v>
      </c>
      <c r="G523">
        <v>6.02E-4</v>
      </c>
      <c r="H523">
        <v>1.2921999999999999E-2</v>
      </c>
      <c r="I523">
        <v>1.3524E-2</v>
      </c>
    </row>
    <row r="524" spans="1:9" x14ac:dyDescent="0.3">
      <c r="A524">
        <v>1300</v>
      </c>
      <c r="B524">
        <v>11</v>
      </c>
      <c r="C524">
        <v>38.817999999999998</v>
      </c>
      <c r="D524">
        <v>79.352000000000004</v>
      </c>
      <c r="E524">
        <v>0.98173999999999995</v>
      </c>
      <c r="F524">
        <v>0.64695999999999998</v>
      </c>
      <c r="G524">
        <v>5.5400000000000002E-4</v>
      </c>
      <c r="H524">
        <v>1.2924E-2</v>
      </c>
      <c r="I524">
        <v>1.3478E-2</v>
      </c>
    </row>
    <row r="525" spans="1:9" x14ac:dyDescent="0.3">
      <c r="A525">
        <v>8000</v>
      </c>
      <c r="B525">
        <v>10</v>
      </c>
      <c r="C525">
        <v>38.064999999999998</v>
      </c>
      <c r="D525">
        <v>75.034999999999997</v>
      </c>
      <c r="E525">
        <v>0.98018000000000005</v>
      </c>
      <c r="F525">
        <v>0.65156000000000003</v>
      </c>
      <c r="G525">
        <v>6.0099999999999997E-4</v>
      </c>
      <c r="H525">
        <v>1.2925000000000001E-2</v>
      </c>
      <c r="I525">
        <v>1.3527000000000001E-2</v>
      </c>
    </row>
    <row r="526" spans="1:9" x14ac:dyDescent="0.3">
      <c r="A526">
        <v>7800</v>
      </c>
      <c r="B526">
        <v>10</v>
      </c>
      <c r="C526">
        <v>38.081000000000003</v>
      </c>
      <c r="D526">
        <v>74.991</v>
      </c>
      <c r="E526">
        <v>0.98012999999999995</v>
      </c>
      <c r="F526">
        <v>0.65137</v>
      </c>
      <c r="G526">
        <v>6.0300000000000002E-4</v>
      </c>
      <c r="H526">
        <v>1.2926999999999999E-2</v>
      </c>
      <c r="I526">
        <v>1.353E-2</v>
      </c>
    </row>
    <row r="527" spans="1:9" x14ac:dyDescent="0.3">
      <c r="A527">
        <v>7700</v>
      </c>
      <c r="B527">
        <v>10</v>
      </c>
      <c r="C527">
        <v>38.101999999999997</v>
      </c>
      <c r="D527">
        <v>74.983999999999995</v>
      </c>
      <c r="E527">
        <v>0.98011000000000004</v>
      </c>
      <c r="F527">
        <v>0.65122000000000002</v>
      </c>
      <c r="G527">
        <v>6.0400000000000004E-4</v>
      </c>
      <c r="H527">
        <v>1.2932000000000001E-2</v>
      </c>
      <c r="I527">
        <v>1.3535999999999999E-2</v>
      </c>
    </row>
    <row r="528" spans="1:9" x14ac:dyDescent="0.3">
      <c r="A528">
        <v>7600</v>
      </c>
      <c r="B528">
        <v>10</v>
      </c>
      <c r="C528">
        <v>38.122</v>
      </c>
      <c r="D528">
        <v>74.977000000000004</v>
      </c>
      <c r="E528">
        <v>0.98007999999999995</v>
      </c>
      <c r="F528">
        <v>0.65107000000000004</v>
      </c>
      <c r="G528">
        <v>6.0400000000000004E-4</v>
      </c>
      <c r="H528">
        <v>1.2937000000000001E-2</v>
      </c>
      <c r="I528">
        <v>1.3542E-2</v>
      </c>
    </row>
    <row r="529" spans="1:9" x14ac:dyDescent="0.3">
      <c r="A529">
        <v>7500</v>
      </c>
      <c r="B529">
        <v>10</v>
      </c>
      <c r="C529">
        <v>38.143000000000001</v>
      </c>
      <c r="D529">
        <v>74.971000000000004</v>
      </c>
      <c r="E529">
        <v>0.98006000000000004</v>
      </c>
      <c r="F529">
        <v>0.65090999999999999</v>
      </c>
      <c r="G529">
        <v>6.0499999999999996E-4</v>
      </c>
      <c r="H529">
        <v>1.2943E-2</v>
      </c>
      <c r="I529">
        <v>1.3549E-2</v>
      </c>
    </row>
    <row r="530" spans="1:9" x14ac:dyDescent="0.3">
      <c r="A530">
        <v>300</v>
      </c>
      <c r="B530">
        <v>12</v>
      </c>
      <c r="C530">
        <v>37.436999999999998</v>
      </c>
      <c r="D530">
        <v>82.097999999999999</v>
      </c>
      <c r="E530">
        <v>0.98651</v>
      </c>
      <c r="F530">
        <v>0.63729000000000002</v>
      </c>
      <c r="G530">
        <v>4.5899999999999999E-4</v>
      </c>
      <c r="H530">
        <v>1.2945E-2</v>
      </c>
      <c r="I530">
        <v>1.3403E-2</v>
      </c>
    </row>
    <row r="531" spans="1:9" x14ac:dyDescent="0.3">
      <c r="A531">
        <v>7400</v>
      </c>
      <c r="B531">
        <v>10</v>
      </c>
      <c r="C531">
        <v>38.164999999999999</v>
      </c>
      <c r="D531">
        <v>74.965999999999994</v>
      </c>
      <c r="E531">
        <v>0.98002999999999996</v>
      </c>
      <c r="F531">
        <v>0.65073999999999999</v>
      </c>
      <c r="G531">
        <v>6.0599999999999998E-4</v>
      </c>
      <c r="H531">
        <v>1.295E-2</v>
      </c>
      <c r="I531">
        <v>1.3556E-2</v>
      </c>
    </row>
    <row r="532" spans="1:9" x14ac:dyDescent="0.3">
      <c r="A532">
        <v>7300</v>
      </c>
      <c r="B532">
        <v>10</v>
      </c>
      <c r="C532">
        <v>38.186999999999998</v>
      </c>
      <c r="D532">
        <v>74.962999999999994</v>
      </c>
      <c r="E532">
        <v>0.98001000000000005</v>
      </c>
      <c r="F532">
        <v>0.65054000000000001</v>
      </c>
      <c r="G532">
        <v>6.0700000000000001E-4</v>
      </c>
      <c r="H532">
        <v>1.2957E-2</v>
      </c>
      <c r="I532">
        <v>1.3564E-2</v>
      </c>
    </row>
    <row r="533" spans="1:9" x14ac:dyDescent="0.3">
      <c r="A533">
        <v>7200</v>
      </c>
      <c r="B533">
        <v>10</v>
      </c>
      <c r="C533">
        <v>38.21</v>
      </c>
      <c r="D533">
        <v>74.962000000000003</v>
      </c>
      <c r="E533">
        <v>0.97997999999999996</v>
      </c>
      <c r="F533">
        <v>0.65032999999999996</v>
      </c>
      <c r="G533">
        <v>6.0800000000000003E-4</v>
      </c>
      <c r="H533">
        <v>1.2965000000000001E-2</v>
      </c>
      <c r="I533">
        <v>1.3573E-2</v>
      </c>
    </row>
    <row r="534" spans="1:9" x14ac:dyDescent="0.3">
      <c r="A534">
        <v>1500</v>
      </c>
      <c r="B534">
        <v>10</v>
      </c>
      <c r="C534">
        <v>41.277000000000001</v>
      </c>
      <c r="D534">
        <v>72.563999999999993</v>
      </c>
      <c r="E534">
        <v>0.97367999999999999</v>
      </c>
      <c r="F534">
        <v>0.63858000000000004</v>
      </c>
      <c r="G534">
        <v>8.0199999999999998E-4</v>
      </c>
      <c r="H534">
        <v>1.2971999999999999E-2</v>
      </c>
      <c r="I534">
        <v>1.3774E-2</v>
      </c>
    </row>
    <row r="535" spans="1:9" x14ac:dyDescent="0.3">
      <c r="A535">
        <v>7100</v>
      </c>
      <c r="B535">
        <v>10</v>
      </c>
      <c r="C535">
        <v>38.237000000000002</v>
      </c>
      <c r="D535">
        <v>74.963999999999999</v>
      </c>
      <c r="E535">
        <v>0.97994999999999999</v>
      </c>
      <c r="F535">
        <v>0.65007999999999999</v>
      </c>
      <c r="G535">
        <v>6.0800000000000003E-4</v>
      </c>
      <c r="H535">
        <v>1.2973999999999999E-2</v>
      </c>
      <c r="I535">
        <v>1.3583E-2</v>
      </c>
    </row>
    <row r="536" spans="1:9" x14ac:dyDescent="0.3">
      <c r="A536">
        <v>6900</v>
      </c>
      <c r="B536">
        <v>10</v>
      </c>
      <c r="C536">
        <v>38.280999999999999</v>
      </c>
      <c r="D536">
        <v>74.941000000000003</v>
      </c>
      <c r="E536">
        <v>0.97987999999999997</v>
      </c>
      <c r="F536">
        <v>0.64995999999999998</v>
      </c>
      <c r="G536">
        <v>6.11E-4</v>
      </c>
      <c r="H536">
        <v>1.2975E-2</v>
      </c>
      <c r="I536">
        <v>1.3585E-2</v>
      </c>
    </row>
    <row r="537" spans="1:9" x14ac:dyDescent="0.3">
      <c r="A537">
        <v>6800</v>
      </c>
      <c r="B537">
        <v>10</v>
      </c>
      <c r="C537">
        <v>38.305</v>
      </c>
      <c r="D537">
        <v>74.932000000000002</v>
      </c>
      <c r="E537">
        <v>0.97985</v>
      </c>
      <c r="F537">
        <v>0.64978999999999998</v>
      </c>
      <c r="G537">
        <v>6.11E-4</v>
      </c>
      <c r="H537">
        <v>1.298E-2</v>
      </c>
      <c r="I537">
        <v>1.3592E-2</v>
      </c>
    </row>
    <row r="538" spans="1:9" x14ac:dyDescent="0.3">
      <c r="A538">
        <v>7000</v>
      </c>
      <c r="B538">
        <v>10</v>
      </c>
      <c r="C538">
        <v>38.292999999999999</v>
      </c>
      <c r="D538">
        <v>74.992000000000004</v>
      </c>
      <c r="E538">
        <v>0.97990999999999995</v>
      </c>
      <c r="F538">
        <v>0.65</v>
      </c>
      <c r="G538">
        <v>6.0999999999999997E-4</v>
      </c>
      <c r="H538">
        <v>1.2980999999999999E-2</v>
      </c>
      <c r="I538">
        <v>1.3591000000000001E-2</v>
      </c>
    </row>
    <row r="539" spans="1:9" x14ac:dyDescent="0.3">
      <c r="A539">
        <v>6700</v>
      </c>
      <c r="B539">
        <v>10</v>
      </c>
      <c r="C539">
        <v>38.329000000000001</v>
      </c>
      <c r="D539">
        <v>74.924000000000007</v>
      </c>
      <c r="E539">
        <v>0.97982000000000002</v>
      </c>
      <c r="F539">
        <v>0.64961999999999998</v>
      </c>
      <c r="G539">
        <v>6.1200000000000002E-4</v>
      </c>
      <c r="H539">
        <v>1.2985999999999999E-2</v>
      </c>
      <c r="I539">
        <v>1.3599E-2</v>
      </c>
    </row>
    <row r="540" spans="1:9" x14ac:dyDescent="0.3">
      <c r="A540">
        <v>6600</v>
      </c>
      <c r="B540">
        <v>10</v>
      </c>
      <c r="C540">
        <v>38.353000000000002</v>
      </c>
      <c r="D540">
        <v>74.915999999999997</v>
      </c>
      <c r="E540">
        <v>0.97979000000000005</v>
      </c>
      <c r="F540">
        <v>0.64944000000000002</v>
      </c>
      <c r="G540">
        <v>6.1300000000000005E-4</v>
      </c>
      <c r="H540">
        <v>1.2992E-2</v>
      </c>
      <c r="I540">
        <v>1.3606E-2</v>
      </c>
    </row>
    <row r="541" spans="1:9" x14ac:dyDescent="0.3">
      <c r="A541">
        <v>1200</v>
      </c>
      <c r="B541">
        <v>11</v>
      </c>
      <c r="C541">
        <v>39.076999999999998</v>
      </c>
      <c r="D541">
        <v>79.48</v>
      </c>
      <c r="E541">
        <v>0.98136999999999996</v>
      </c>
      <c r="F541">
        <v>0.64541000000000004</v>
      </c>
      <c r="G541">
        <v>5.6499999999999996E-4</v>
      </c>
      <c r="H541">
        <v>1.2997E-2</v>
      </c>
      <c r="I541">
        <v>1.3561999999999999E-2</v>
      </c>
    </row>
    <row r="542" spans="1:9" x14ac:dyDescent="0.3">
      <c r="A542">
        <v>6500</v>
      </c>
      <c r="B542">
        <v>10</v>
      </c>
      <c r="C542">
        <v>38.378</v>
      </c>
      <c r="D542">
        <v>74.91</v>
      </c>
      <c r="E542">
        <v>0.97975999999999996</v>
      </c>
      <c r="F542">
        <v>0.64924000000000004</v>
      </c>
      <c r="G542">
        <v>6.1399999999999996E-4</v>
      </c>
      <c r="H542">
        <v>1.2999E-2</v>
      </c>
      <c r="I542">
        <v>1.3613E-2</v>
      </c>
    </row>
    <row r="543" spans="1:9" x14ac:dyDescent="0.3">
      <c r="A543">
        <v>6400</v>
      </c>
      <c r="B543">
        <v>10</v>
      </c>
      <c r="C543">
        <v>38.402999999999999</v>
      </c>
      <c r="D543">
        <v>74.906000000000006</v>
      </c>
      <c r="E543">
        <v>0.97972999999999999</v>
      </c>
      <c r="F543">
        <v>0.64903</v>
      </c>
      <c r="G543">
        <v>6.1499999999999999E-4</v>
      </c>
      <c r="H543">
        <v>1.3006999999999999E-2</v>
      </c>
      <c r="I543">
        <v>1.3622E-2</v>
      </c>
    </row>
    <row r="544" spans="1:9" x14ac:dyDescent="0.3">
      <c r="A544">
        <v>6300</v>
      </c>
      <c r="B544">
        <v>10</v>
      </c>
      <c r="C544">
        <v>38.429000000000002</v>
      </c>
      <c r="D544">
        <v>74.903000000000006</v>
      </c>
      <c r="E544">
        <v>0.97970000000000002</v>
      </c>
      <c r="F544">
        <v>0.64880000000000004</v>
      </c>
      <c r="G544">
        <v>6.1600000000000001E-4</v>
      </c>
      <c r="H544">
        <v>1.3015000000000001E-2</v>
      </c>
      <c r="I544">
        <v>1.3631000000000001E-2</v>
      </c>
    </row>
    <row r="545" spans="1:9" x14ac:dyDescent="0.3">
      <c r="A545">
        <v>800</v>
      </c>
      <c r="B545">
        <v>10</v>
      </c>
      <c r="C545">
        <v>42.991</v>
      </c>
      <c r="D545">
        <v>70.828999999999994</v>
      </c>
      <c r="E545">
        <v>0.96484999999999999</v>
      </c>
      <c r="F545">
        <v>0.62704000000000004</v>
      </c>
      <c r="G545">
        <v>1.14E-3</v>
      </c>
      <c r="H545">
        <v>1.3017000000000001E-2</v>
      </c>
      <c r="I545">
        <v>1.4156999999999999E-2</v>
      </c>
    </row>
    <row r="546" spans="1:9" x14ac:dyDescent="0.3">
      <c r="A546">
        <v>1600</v>
      </c>
      <c r="B546">
        <v>10</v>
      </c>
      <c r="C546">
        <v>41.154000000000003</v>
      </c>
      <c r="D546">
        <v>72.834999999999994</v>
      </c>
      <c r="E546">
        <v>0.97402999999999995</v>
      </c>
      <c r="F546">
        <v>0.63785999999999998</v>
      </c>
      <c r="G546">
        <v>7.9199999999999995E-4</v>
      </c>
      <c r="H546">
        <v>1.3025E-2</v>
      </c>
      <c r="I546">
        <v>1.3816999999999999E-2</v>
      </c>
    </row>
    <row r="547" spans="1:9" x14ac:dyDescent="0.3">
      <c r="A547">
        <v>6200</v>
      </c>
      <c r="B547">
        <v>10</v>
      </c>
      <c r="C547">
        <v>38.457000000000001</v>
      </c>
      <c r="D547">
        <v>74.905000000000001</v>
      </c>
      <c r="E547">
        <v>0.97967000000000004</v>
      </c>
      <c r="F547">
        <v>0.64851999999999999</v>
      </c>
      <c r="G547">
        <v>6.1700000000000004E-4</v>
      </c>
      <c r="H547">
        <v>1.3025E-2</v>
      </c>
      <c r="I547">
        <v>1.3642E-2</v>
      </c>
    </row>
    <row r="548" spans="1:9" x14ac:dyDescent="0.3">
      <c r="A548">
        <v>5900</v>
      </c>
      <c r="B548">
        <v>10</v>
      </c>
      <c r="C548">
        <v>38.542999999999999</v>
      </c>
      <c r="D548">
        <v>74.885000000000005</v>
      </c>
      <c r="E548">
        <v>0.97953000000000001</v>
      </c>
      <c r="F548">
        <v>0.64807000000000003</v>
      </c>
      <c r="G548">
        <v>6.2100000000000002E-4</v>
      </c>
      <c r="H548">
        <v>1.3035E-2</v>
      </c>
      <c r="I548">
        <v>1.3656E-2</v>
      </c>
    </row>
    <row r="549" spans="1:9" x14ac:dyDescent="0.3">
      <c r="A549">
        <v>6100</v>
      </c>
      <c r="B549">
        <v>10</v>
      </c>
      <c r="C549">
        <v>38.49</v>
      </c>
      <c r="D549">
        <v>74.911000000000001</v>
      </c>
      <c r="E549">
        <v>0.97963</v>
      </c>
      <c r="F549">
        <v>0.6482</v>
      </c>
      <c r="G549">
        <v>6.1799999999999995E-4</v>
      </c>
      <c r="H549">
        <v>1.3037E-2</v>
      </c>
      <c r="I549">
        <v>1.3655E-2</v>
      </c>
    </row>
    <row r="550" spans="1:9" x14ac:dyDescent="0.3">
      <c r="A550">
        <v>5800</v>
      </c>
      <c r="B550">
        <v>10</v>
      </c>
      <c r="C550">
        <v>38.570999999999998</v>
      </c>
      <c r="D550">
        <v>74.876000000000005</v>
      </c>
      <c r="E550">
        <v>0.97950000000000004</v>
      </c>
      <c r="F550">
        <v>0.64786999999999995</v>
      </c>
      <c r="G550">
        <v>6.2200000000000005E-4</v>
      </c>
      <c r="H550">
        <v>1.3041000000000001E-2</v>
      </c>
      <c r="I550">
        <v>1.3663E-2</v>
      </c>
    </row>
    <row r="551" spans="1:9" x14ac:dyDescent="0.3">
      <c r="A551">
        <v>5700</v>
      </c>
      <c r="B551">
        <v>10</v>
      </c>
      <c r="C551">
        <v>38.598999999999997</v>
      </c>
      <c r="D551">
        <v>74.866</v>
      </c>
      <c r="E551">
        <v>0.97946</v>
      </c>
      <c r="F551">
        <v>0.64766000000000001</v>
      </c>
      <c r="G551">
        <v>6.2299999999999996E-4</v>
      </c>
      <c r="H551">
        <v>1.3048000000000001E-2</v>
      </c>
      <c r="I551">
        <v>1.3671000000000001E-2</v>
      </c>
    </row>
    <row r="552" spans="1:9" x14ac:dyDescent="0.3">
      <c r="A552">
        <v>6000</v>
      </c>
      <c r="B552">
        <v>10</v>
      </c>
      <c r="C552">
        <v>38.570999999999998</v>
      </c>
      <c r="D552">
        <v>74.959999999999994</v>
      </c>
      <c r="E552">
        <v>0.97957000000000005</v>
      </c>
      <c r="F552">
        <v>0.64807000000000003</v>
      </c>
      <c r="G552">
        <v>6.2E-4</v>
      </c>
      <c r="H552">
        <v>1.3048000000000001E-2</v>
      </c>
      <c r="I552">
        <v>1.3667E-2</v>
      </c>
    </row>
    <row r="553" spans="1:9" x14ac:dyDescent="0.3">
      <c r="A553">
        <v>5600</v>
      </c>
      <c r="B553">
        <v>10</v>
      </c>
      <c r="C553">
        <v>38.628</v>
      </c>
      <c r="D553">
        <v>74.856999999999999</v>
      </c>
      <c r="E553">
        <v>0.97941999999999996</v>
      </c>
      <c r="F553">
        <v>0.64744000000000002</v>
      </c>
      <c r="G553">
        <v>6.2399999999999999E-4</v>
      </c>
      <c r="H553">
        <v>1.3055000000000001E-2</v>
      </c>
      <c r="I553">
        <v>1.3679E-2</v>
      </c>
    </row>
    <row r="554" spans="1:9" x14ac:dyDescent="0.3">
      <c r="A554">
        <v>5500</v>
      </c>
      <c r="B554">
        <v>10</v>
      </c>
      <c r="C554">
        <v>38.656999999999996</v>
      </c>
      <c r="D554">
        <v>74.849000000000004</v>
      </c>
      <c r="E554">
        <v>0.97938999999999998</v>
      </c>
      <c r="F554">
        <v>0.64720999999999995</v>
      </c>
      <c r="G554">
        <v>6.2500000000000001E-4</v>
      </c>
      <c r="H554">
        <v>1.3062000000000001E-2</v>
      </c>
      <c r="I554">
        <v>1.3688000000000001E-2</v>
      </c>
    </row>
    <row r="555" spans="1:9" x14ac:dyDescent="0.3">
      <c r="A555">
        <v>5400</v>
      </c>
      <c r="B555">
        <v>10</v>
      </c>
      <c r="C555">
        <v>38.686999999999998</v>
      </c>
      <c r="D555">
        <v>74.843000000000004</v>
      </c>
      <c r="E555">
        <v>0.97935000000000005</v>
      </c>
      <c r="F555">
        <v>0.64695999999999998</v>
      </c>
      <c r="G555">
        <v>6.2699999999999995E-4</v>
      </c>
      <c r="H555">
        <v>1.3070999999999999E-2</v>
      </c>
      <c r="I555">
        <v>1.3697000000000001E-2</v>
      </c>
    </row>
    <row r="556" spans="1:9" x14ac:dyDescent="0.3">
      <c r="A556">
        <v>1700</v>
      </c>
      <c r="B556">
        <v>10</v>
      </c>
      <c r="C556">
        <v>41.055</v>
      </c>
      <c r="D556">
        <v>73.073999999999998</v>
      </c>
      <c r="E556">
        <v>0.97433999999999998</v>
      </c>
      <c r="F556">
        <v>0.63729000000000002</v>
      </c>
      <c r="G556">
        <v>7.8200000000000003E-4</v>
      </c>
      <c r="H556">
        <v>1.3072E-2</v>
      </c>
      <c r="I556">
        <v>1.3854999999999999E-2</v>
      </c>
    </row>
    <row r="557" spans="1:9" x14ac:dyDescent="0.3">
      <c r="A557">
        <v>5300</v>
      </c>
      <c r="B557">
        <v>10</v>
      </c>
      <c r="C557">
        <v>38.718000000000004</v>
      </c>
      <c r="D557">
        <v>74.838999999999999</v>
      </c>
      <c r="E557">
        <v>0.97931000000000001</v>
      </c>
      <c r="F557">
        <v>0.64666999999999997</v>
      </c>
      <c r="G557">
        <v>6.2799999999999998E-4</v>
      </c>
      <c r="H557">
        <v>1.3081000000000001E-2</v>
      </c>
      <c r="I557">
        <v>1.3708E-2</v>
      </c>
    </row>
    <row r="558" spans="1:9" x14ac:dyDescent="0.3">
      <c r="A558">
        <v>400</v>
      </c>
      <c r="B558">
        <v>12</v>
      </c>
      <c r="C558">
        <v>37.645000000000003</v>
      </c>
      <c r="D558">
        <v>82.736999999999995</v>
      </c>
      <c r="E558">
        <v>0.98653999999999997</v>
      </c>
      <c r="F558">
        <v>0.63380999999999998</v>
      </c>
      <c r="G558">
        <v>4.55E-4</v>
      </c>
      <c r="H558">
        <v>1.3091999999999999E-2</v>
      </c>
      <c r="I558">
        <v>1.3547E-2</v>
      </c>
    </row>
    <row r="559" spans="1:9" x14ac:dyDescent="0.3">
      <c r="A559">
        <v>5200</v>
      </c>
      <c r="B559">
        <v>10</v>
      </c>
      <c r="C559">
        <v>38.750999999999998</v>
      </c>
      <c r="D559">
        <v>74.841999999999999</v>
      </c>
      <c r="E559">
        <v>0.97926999999999997</v>
      </c>
      <c r="F559">
        <v>0.64632000000000001</v>
      </c>
      <c r="G559">
        <v>6.29E-4</v>
      </c>
      <c r="H559">
        <v>1.3093E-2</v>
      </c>
      <c r="I559">
        <v>1.3722E-2</v>
      </c>
    </row>
    <row r="560" spans="1:9" x14ac:dyDescent="0.3">
      <c r="A560">
        <v>4900</v>
      </c>
      <c r="B560">
        <v>10</v>
      </c>
      <c r="C560">
        <v>38.863</v>
      </c>
      <c r="D560">
        <v>74.817999999999998</v>
      </c>
      <c r="E560">
        <v>0.97907999999999995</v>
      </c>
      <c r="F560">
        <v>0.64575000000000005</v>
      </c>
      <c r="G560">
        <v>6.3500000000000004E-4</v>
      </c>
      <c r="H560">
        <v>1.3102000000000001E-2</v>
      </c>
      <c r="I560">
        <v>1.3736999999999999E-2</v>
      </c>
    </row>
    <row r="561" spans="1:9" x14ac:dyDescent="0.3">
      <c r="A561">
        <v>4800</v>
      </c>
      <c r="B561">
        <v>10</v>
      </c>
      <c r="C561">
        <v>38.896999999999998</v>
      </c>
      <c r="D561">
        <v>74.802999999999997</v>
      </c>
      <c r="E561">
        <v>0.97902999999999996</v>
      </c>
      <c r="F561">
        <v>0.64551999999999998</v>
      </c>
      <c r="G561">
        <v>6.3599999999999996E-4</v>
      </c>
      <c r="H561">
        <v>1.3108E-2</v>
      </c>
      <c r="I561">
        <v>1.3743999999999999E-2</v>
      </c>
    </row>
    <row r="562" spans="1:9" x14ac:dyDescent="0.3">
      <c r="A562">
        <v>5100</v>
      </c>
      <c r="B562">
        <v>10</v>
      </c>
      <c r="C562">
        <v>38.792000000000002</v>
      </c>
      <c r="D562">
        <v>74.852999999999994</v>
      </c>
      <c r="E562">
        <v>0.97921999999999998</v>
      </c>
      <c r="F562">
        <v>0.64588999999999996</v>
      </c>
      <c r="G562">
        <v>6.3000000000000003E-4</v>
      </c>
      <c r="H562">
        <v>1.3109000000000001E-2</v>
      </c>
      <c r="I562">
        <v>1.374E-2</v>
      </c>
    </row>
    <row r="563" spans="1:9" x14ac:dyDescent="0.3">
      <c r="A563">
        <v>1800</v>
      </c>
      <c r="B563">
        <v>10</v>
      </c>
      <c r="C563">
        <v>40.960999999999999</v>
      </c>
      <c r="D563">
        <v>73.284999999999997</v>
      </c>
      <c r="E563">
        <v>0.97463</v>
      </c>
      <c r="F563">
        <v>0.63683999999999996</v>
      </c>
      <c r="G563">
        <v>7.7399999999999995E-4</v>
      </c>
      <c r="H563">
        <v>1.3114000000000001E-2</v>
      </c>
      <c r="I563">
        <v>1.3887999999999999E-2</v>
      </c>
    </row>
    <row r="564" spans="1:9" x14ac:dyDescent="0.3">
      <c r="A564">
        <v>4700</v>
      </c>
      <c r="B564">
        <v>10</v>
      </c>
      <c r="C564">
        <v>38.932000000000002</v>
      </c>
      <c r="D564">
        <v>74.787999999999997</v>
      </c>
      <c r="E564">
        <v>0.97899000000000003</v>
      </c>
      <c r="F564">
        <v>0.64529000000000003</v>
      </c>
      <c r="G564">
        <v>6.38E-4</v>
      </c>
      <c r="H564">
        <v>1.3115E-2</v>
      </c>
      <c r="I564">
        <v>1.3752E-2</v>
      </c>
    </row>
    <row r="565" spans="1:9" x14ac:dyDescent="0.3">
      <c r="A565">
        <v>4600</v>
      </c>
      <c r="B565">
        <v>10</v>
      </c>
      <c r="C565">
        <v>38.966999999999999</v>
      </c>
      <c r="D565">
        <v>74.772999999999996</v>
      </c>
      <c r="E565">
        <v>0.97894000000000003</v>
      </c>
      <c r="F565">
        <v>0.64503999999999995</v>
      </c>
      <c r="G565">
        <v>6.3900000000000003E-4</v>
      </c>
      <c r="H565">
        <v>1.3121000000000001E-2</v>
      </c>
      <c r="I565">
        <v>1.376E-2</v>
      </c>
    </row>
    <row r="566" spans="1:9" x14ac:dyDescent="0.3">
      <c r="A566">
        <v>5000</v>
      </c>
      <c r="B566">
        <v>10</v>
      </c>
      <c r="C566">
        <v>38.917999999999999</v>
      </c>
      <c r="D566">
        <v>74.941000000000003</v>
      </c>
      <c r="E566">
        <v>0.97912999999999994</v>
      </c>
      <c r="F566">
        <v>0.64568000000000003</v>
      </c>
      <c r="G566">
        <v>6.3299999999999999E-4</v>
      </c>
      <c r="H566">
        <v>1.3126000000000001E-2</v>
      </c>
      <c r="I566">
        <v>1.3759E-2</v>
      </c>
    </row>
    <row r="567" spans="1:9" x14ac:dyDescent="0.3">
      <c r="A567">
        <v>4500</v>
      </c>
      <c r="B567">
        <v>10</v>
      </c>
      <c r="C567">
        <v>39.003</v>
      </c>
      <c r="D567">
        <v>74.759</v>
      </c>
      <c r="E567">
        <v>0.97889000000000004</v>
      </c>
      <c r="F567">
        <v>0.64476999999999995</v>
      </c>
      <c r="G567">
        <v>6.4099999999999997E-4</v>
      </c>
      <c r="H567">
        <v>1.3129E-2</v>
      </c>
      <c r="I567">
        <v>1.3769999999999999E-2</v>
      </c>
    </row>
    <row r="568" spans="1:9" x14ac:dyDescent="0.3">
      <c r="A568">
        <v>1100</v>
      </c>
      <c r="B568">
        <v>11</v>
      </c>
      <c r="C568">
        <v>39.49</v>
      </c>
      <c r="D568">
        <v>79.712000000000003</v>
      </c>
      <c r="E568">
        <v>0.98080000000000001</v>
      </c>
      <c r="F568">
        <v>0.64275000000000004</v>
      </c>
      <c r="G568">
        <v>5.8299999999999997E-4</v>
      </c>
      <c r="H568">
        <v>1.3129E-2</v>
      </c>
      <c r="I568">
        <v>1.3710999999999999E-2</v>
      </c>
    </row>
    <row r="569" spans="1:9" x14ac:dyDescent="0.3">
      <c r="A569">
        <v>4400</v>
      </c>
      <c r="B569">
        <v>10</v>
      </c>
      <c r="C569">
        <v>39.042000000000002</v>
      </c>
      <c r="D569">
        <v>74.747</v>
      </c>
      <c r="E569">
        <v>0.97884000000000004</v>
      </c>
      <c r="F569">
        <v>0.64448000000000005</v>
      </c>
      <c r="G569">
        <v>6.4199999999999999E-4</v>
      </c>
      <c r="H569">
        <v>1.3138E-2</v>
      </c>
      <c r="I569">
        <v>1.3780000000000001E-2</v>
      </c>
    </row>
    <row r="570" spans="1:9" x14ac:dyDescent="0.3">
      <c r="A570">
        <v>900</v>
      </c>
      <c r="B570">
        <v>10</v>
      </c>
      <c r="C570">
        <v>42.853000000000002</v>
      </c>
      <c r="D570">
        <v>71.412999999999997</v>
      </c>
      <c r="E570">
        <v>0.96552000000000004</v>
      </c>
      <c r="F570">
        <v>0.625</v>
      </c>
      <c r="G570">
        <v>1.116E-3</v>
      </c>
      <c r="H570">
        <v>1.3148999999999999E-2</v>
      </c>
      <c r="I570">
        <v>1.4264000000000001E-2</v>
      </c>
    </row>
    <row r="571" spans="1:9" x14ac:dyDescent="0.3">
      <c r="A571">
        <v>4300</v>
      </c>
      <c r="B571">
        <v>10</v>
      </c>
      <c r="C571">
        <v>39.084000000000003</v>
      </c>
      <c r="D571">
        <v>74.738</v>
      </c>
      <c r="E571">
        <v>0.97877999999999998</v>
      </c>
      <c r="F571">
        <v>0.64412999999999998</v>
      </c>
      <c r="G571">
        <v>6.4400000000000004E-4</v>
      </c>
      <c r="H571">
        <v>1.3148999999999999E-2</v>
      </c>
      <c r="I571">
        <v>1.3793E-2</v>
      </c>
    </row>
    <row r="572" spans="1:9" x14ac:dyDescent="0.3">
      <c r="A572">
        <v>1900</v>
      </c>
      <c r="B572">
        <v>10</v>
      </c>
      <c r="C572">
        <v>40.868000000000002</v>
      </c>
      <c r="D572">
        <v>73.480999999999995</v>
      </c>
      <c r="E572">
        <v>0.97489000000000003</v>
      </c>
      <c r="F572">
        <v>0.63648000000000005</v>
      </c>
      <c r="G572">
        <v>7.6599999999999997E-4</v>
      </c>
      <c r="H572">
        <v>1.3153E-2</v>
      </c>
      <c r="I572">
        <v>1.3919000000000001E-2</v>
      </c>
    </row>
    <row r="573" spans="1:9" x14ac:dyDescent="0.3">
      <c r="A573">
        <v>4200</v>
      </c>
      <c r="B573">
        <v>10</v>
      </c>
      <c r="C573">
        <v>39.130000000000003</v>
      </c>
      <c r="D573">
        <v>74.739000000000004</v>
      </c>
      <c r="E573">
        <v>0.97872999999999999</v>
      </c>
      <c r="F573">
        <v>0.64368999999999998</v>
      </c>
      <c r="G573">
        <v>6.4499999999999996E-4</v>
      </c>
      <c r="H573">
        <v>1.3164E-2</v>
      </c>
      <c r="I573">
        <v>1.3809999999999999E-2</v>
      </c>
    </row>
    <row r="574" spans="1:9" x14ac:dyDescent="0.3">
      <c r="A574">
        <v>3900</v>
      </c>
      <c r="B574">
        <v>10</v>
      </c>
      <c r="C574">
        <v>39.295999999999999</v>
      </c>
      <c r="D574">
        <v>74.701999999999998</v>
      </c>
      <c r="E574">
        <v>0.97843000000000002</v>
      </c>
      <c r="F574">
        <v>0.64297000000000004</v>
      </c>
      <c r="G574">
        <v>6.5399999999999996E-4</v>
      </c>
      <c r="H574">
        <v>1.3167999999999999E-2</v>
      </c>
      <c r="I574">
        <v>1.3823E-2</v>
      </c>
    </row>
    <row r="575" spans="1:9" x14ac:dyDescent="0.3">
      <c r="A575">
        <v>3800</v>
      </c>
      <c r="B575">
        <v>10</v>
      </c>
      <c r="C575">
        <v>39.344999999999999</v>
      </c>
      <c r="D575">
        <v>74.674000000000007</v>
      </c>
      <c r="E575">
        <v>0.97836000000000001</v>
      </c>
      <c r="F575">
        <v>0.64273000000000002</v>
      </c>
      <c r="G575">
        <v>6.5600000000000001E-4</v>
      </c>
      <c r="H575">
        <v>1.3172E-2</v>
      </c>
      <c r="I575">
        <v>1.3828999999999999E-2</v>
      </c>
    </row>
    <row r="576" spans="1:9" x14ac:dyDescent="0.3">
      <c r="A576">
        <v>3700</v>
      </c>
      <c r="B576">
        <v>10</v>
      </c>
      <c r="C576">
        <v>39.395000000000003</v>
      </c>
      <c r="D576">
        <v>74.646000000000001</v>
      </c>
      <c r="E576">
        <v>0.97828999999999999</v>
      </c>
      <c r="F576">
        <v>0.64249000000000001</v>
      </c>
      <c r="G576">
        <v>6.5899999999999997E-4</v>
      </c>
      <c r="H576">
        <v>1.3176999999999999E-2</v>
      </c>
      <c r="I576">
        <v>1.3835E-2</v>
      </c>
    </row>
    <row r="577" spans="1:9" x14ac:dyDescent="0.3">
      <c r="A577">
        <v>1000</v>
      </c>
      <c r="B577">
        <v>10</v>
      </c>
      <c r="C577">
        <v>44.404000000000003</v>
      </c>
      <c r="D577">
        <v>73.385000000000005</v>
      </c>
      <c r="E577">
        <v>0.96709000000000001</v>
      </c>
      <c r="F577">
        <v>0.63027999999999995</v>
      </c>
      <c r="G577">
        <v>9.9500000000000001E-4</v>
      </c>
      <c r="H577">
        <v>1.3181E-2</v>
      </c>
      <c r="I577">
        <v>1.4177E-2</v>
      </c>
    </row>
    <row r="578" spans="1:9" x14ac:dyDescent="0.3">
      <c r="A578">
        <v>3600</v>
      </c>
      <c r="B578">
        <v>10</v>
      </c>
      <c r="C578">
        <v>39.445999999999998</v>
      </c>
      <c r="D578">
        <v>74.617000000000004</v>
      </c>
      <c r="E578">
        <v>0.97821999999999998</v>
      </c>
      <c r="F578">
        <v>0.64222999999999997</v>
      </c>
      <c r="G578">
        <v>6.6100000000000002E-4</v>
      </c>
      <c r="H578">
        <v>1.3181E-2</v>
      </c>
      <c r="I578">
        <v>1.3842E-2</v>
      </c>
    </row>
    <row r="579" spans="1:9" x14ac:dyDescent="0.3">
      <c r="A579">
        <v>3500</v>
      </c>
      <c r="B579">
        <v>10</v>
      </c>
      <c r="C579">
        <v>39.499000000000002</v>
      </c>
      <c r="D579">
        <v>74.587000000000003</v>
      </c>
      <c r="E579">
        <v>0.97814999999999996</v>
      </c>
      <c r="F579">
        <v>0.64195000000000002</v>
      </c>
      <c r="G579">
        <v>6.6299999999999996E-4</v>
      </c>
      <c r="H579">
        <v>1.3187000000000001E-2</v>
      </c>
      <c r="I579">
        <v>1.3849999999999999E-2</v>
      </c>
    </row>
    <row r="580" spans="1:9" x14ac:dyDescent="0.3">
      <c r="A580">
        <v>4100</v>
      </c>
      <c r="B580">
        <v>10</v>
      </c>
      <c r="C580">
        <v>39.188000000000002</v>
      </c>
      <c r="D580">
        <v>74.759</v>
      </c>
      <c r="E580">
        <v>0.97865999999999997</v>
      </c>
      <c r="F580">
        <v>0.64307999999999998</v>
      </c>
      <c r="G580">
        <v>6.4700000000000001E-4</v>
      </c>
      <c r="H580">
        <v>1.3187000000000001E-2</v>
      </c>
      <c r="I580">
        <v>1.3834000000000001E-2</v>
      </c>
    </row>
    <row r="581" spans="1:9" x14ac:dyDescent="0.3">
      <c r="A581">
        <v>200</v>
      </c>
      <c r="B581">
        <v>11</v>
      </c>
      <c r="C581">
        <v>38.890999999999998</v>
      </c>
      <c r="D581">
        <v>76.113</v>
      </c>
      <c r="E581">
        <v>0.97762000000000004</v>
      </c>
      <c r="F581">
        <v>0.63653999999999999</v>
      </c>
      <c r="G581">
        <v>7.2499999999999995E-4</v>
      </c>
      <c r="H581">
        <v>1.3187000000000001E-2</v>
      </c>
      <c r="I581">
        <v>1.3912000000000001E-2</v>
      </c>
    </row>
    <row r="582" spans="1:9" x14ac:dyDescent="0.3">
      <c r="A582">
        <v>2400</v>
      </c>
      <c r="B582">
        <v>10</v>
      </c>
      <c r="C582">
        <v>40.250999999999998</v>
      </c>
      <c r="D582">
        <v>74.004000000000005</v>
      </c>
      <c r="E582">
        <v>0.97670999999999997</v>
      </c>
      <c r="F582">
        <v>0.63895000000000002</v>
      </c>
      <c r="G582">
        <v>7.0699999999999995E-4</v>
      </c>
      <c r="H582">
        <v>1.3188E-2</v>
      </c>
      <c r="I582">
        <v>1.3894999999999999E-2</v>
      </c>
    </row>
    <row r="583" spans="1:9" x14ac:dyDescent="0.3">
      <c r="A583">
        <v>2300</v>
      </c>
      <c r="B583">
        <v>10</v>
      </c>
      <c r="C583">
        <v>40.335000000000001</v>
      </c>
      <c r="D583">
        <v>73.911000000000001</v>
      </c>
      <c r="E583">
        <v>0.97655999999999998</v>
      </c>
      <c r="F583">
        <v>0.63865000000000005</v>
      </c>
      <c r="G583">
        <v>7.1100000000000004E-4</v>
      </c>
      <c r="H583">
        <v>1.319E-2</v>
      </c>
      <c r="I583">
        <v>1.3901E-2</v>
      </c>
    </row>
    <row r="584" spans="1:9" x14ac:dyDescent="0.3">
      <c r="A584">
        <v>2500</v>
      </c>
      <c r="B584">
        <v>10</v>
      </c>
      <c r="C584">
        <v>40.174999999999997</v>
      </c>
      <c r="D584">
        <v>74.097999999999999</v>
      </c>
      <c r="E584">
        <v>0.97685</v>
      </c>
      <c r="F584">
        <v>0.63915</v>
      </c>
      <c r="G584">
        <v>7.0299999999999996E-4</v>
      </c>
      <c r="H584">
        <v>1.3191E-2</v>
      </c>
      <c r="I584">
        <v>1.3893000000000001E-2</v>
      </c>
    </row>
    <row r="585" spans="1:9" x14ac:dyDescent="0.3">
      <c r="A585">
        <v>3400</v>
      </c>
      <c r="B585">
        <v>10</v>
      </c>
      <c r="C585">
        <v>39.555</v>
      </c>
      <c r="D585">
        <v>74.558000000000007</v>
      </c>
      <c r="E585">
        <v>0.97806999999999999</v>
      </c>
      <c r="F585">
        <v>0.64163999999999999</v>
      </c>
      <c r="G585">
        <v>6.6500000000000001E-4</v>
      </c>
      <c r="H585">
        <v>1.3194000000000001E-2</v>
      </c>
      <c r="I585">
        <v>1.3859E-2</v>
      </c>
    </row>
    <row r="586" spans="1:9" x14ac:dyDescent="0.3">
      <c r="A586">
        <v>2600</v>
      </c>
      <c r="B586">
        <v>10</v>
      </c>
      <c r="C586">
        <v>40.101999999999997</v>
      </c>
      <c r="D586">
        <v>74.186999999999998</v>
      </c>
      <c r="E586">
        <v>0.97697999999999996</v>
      </c>
      <c r="F586">
        <v>0.63932</v>
      </c>
      <c r="G586">
        <v>6.9899999999999997E-4</v>
      </c>
      <c r="H586">
        <v>1.3195E-2</v>
      </c>
      <c r="I586">
        <v>1.3894E-2</v>
      </c>
    </row>
    <row r="587" spans="1:9" x14ac:dyDescent="0.3">
      <c r="A587">
        <v>2700</v>
      </c>
      <c r="B587">
        <v>10</v>
      </c>
      <c r="C587">
        <v>40.036000000000001</v>
      </c>
      <c r="D587">
        <v>74.271000000000001</v>
      </c>
      <c r="E587">
        <v>0.97711000000000003</v>
      </c>
      <c r="F587">
        <v>0.63946999999999998</v>
      </c>
      <c r="G587">
        <v>6.9499999999999998E-4</v>
      </c>
      <c r="H587">
        <v>1.32E-2</v>
      </c>
      <c r="I587">
        <v>1.3894999999999999E-2</v>
      </c>
    </row>
    <row r="588" spans="1:9" x14ac:dyDescent="0.3">
      <c r="A588">
        <v>2200</v>
      </c>
      <c r="B588">
        <v>10</v>
      </c>
      <c r="C588">
        <v>40.435000000000002</v>
      </c>
      <c r="D588">
        <v>73.831999999999994</v>
      </c>
      <c r="E588">
        <v>0.97638000000000003</v>
      </c>
      <c r="F588">
        <v>0.63810999999999996</v>
      </c>
      <c r="G588">
        <v>7.1699999999999997E-4</v>
      </c>
      <c r="H588">
        <v>1.3202999999999999E-2</v>
      </c>
      <c r="I588">
        <v>1.392E-2</v>
      </c>
    </row>
    <row r="589" spans="1:9" x14ac:dyDescent="0.3">
      <c r="A589">
        <v>3300</v>
      </c>
      <c r="B589">
        <v>10</v>
      </c>
      <c r="C589">
        <v>39.612000000000002</v>
      </c>
      <c r="D589">
        <v>74.533000000000001</v>
      </c>
      <c r="E589">
        <v>0.97799000000000003</v>
      </c>
      <c r="F589">
        <v>0.64124999999999999</v>
      </c>
      <c r="G589">
        <v>6.6799999999999997E-4</v>
      </c>
      <c r="H589">
        <v>1.3204E-2</v>
      </c>
      <c r="I589">
        <v>1.3872000000000001E-2</v>
      </c>
    </row>
    <row r="590" spans="1:9" x14ac:dyDescent="0.3">
      <c r="A590">
        <v>2800</v>
      </c>
      <c r="B590">
        <v>10</v>
      </c>
      <c r="C590">
        <v>39.972000000000001</v>
      </c>
      <c r="D590">
        <v>74.349000000000004</v>
      </c>
      <c r="E590">
        <v>0.97723000000000004</v>
      </c>
      <c r="F590">
        <v>0.63961999999999997</v>
      </c>
      <c r="G590">
        <v>6.9099999999999999E-4</v>
      </c>
      <c r="H590">
        <v>1.3205E-2</v>
      </c>
      <c r="I590">
        <v>1.3897E-2</v>
      </c>
    </row>
    <row r="591" spans="1:9" x14ac:dyDescent="0.3">
      <c r="A591">
        <v>500</v>
      </c>
      <c r="B591">
        <v>12</v>
      </c>
      <c r="C591">
        <v>37.741</v>
      </c>
      <c r="D591">
        <v>83.311000000000007</v>
      </c>
      <c r="E591">
        <v>0.98660999999999999</v>
      </c>
      <c r="F591">
        <v>0.63104000000000005</v>
      </c>
      <c r="G591">
        <v>4.5100000000000001E-4</v>
      </c>
      <c r="H591">
        <v>1.3209E-2</v>
      </c>
      <c r="I591">
        <v>1.366E-2</v>
      </c>
    </row>
    <row r="592" spans="1:9" x14ac:dyDescent="0.3">
      <c r="A592">
        <v>2900</v>
      </c>
      <c r="B592">
        <v>10</v>
      </c>
      <c r="C592">
        <v>39.908999999999999</v>
      </c>
      <c r="D592">
        <v>74.421999999999997</v>
      </c>
      <c r="E592">
        <v>0.97733999999999999</v>
      </c>
      <c r="F592">
        <v>0.63978000000000002</v>
      </c>
      <c r="G592">
        <v>6.8800000000000003E-4</v>
      </c>
      <c r="H592">
        <v>1.321E-2</v>
      </c>
      <c r="I592">
        <v>1.3898000000000001E-2</v>
      </c>
    </row>
    <row r="593" spans="1:9" x14ac:dyDescent="0.3">
      <c r="A593">
        <v>4000</v>
      </c>
      <c r="B593">
        <v>10</v>
      </c>
      <c r="C593">
        <v>39.402000000000001</v>
      </c>
      <c r="D593">
        <v>74.933000000000007</v>
      </c>
      <c r="E593">
        <v>0.97850000000000004</v>
      </c>
      <c r="F593">
        <v>0.64271</v>
      </c>
      <c r="G593">
        <v>6.5200000000000002E-4</v>
      </c>
      <c r="H593">
        <v>1.3216E-2</v>
      </c>
      <c r="I593">
        <v>1.3867000000000001E-2</v>
      </c>
    </row>
    <row r="594" spans="1:9" x14ac:dyDescent="0.3">
      <c r="A594">
        <v>3200</v>
      </c>
      <c r="B594">
        <v>10</v>
      </c>
      <c r="C594">
        <v>39.674999999999997</v>
      </c>
      <c r="D594">
        <v>74.521000000000001</v>
      </c>
      <c r="E594">
        <v>0.97789999999999999</v>
      </c>
      <c r="F594">
        <v>0.64071</v>
      </c>
      <c r="G594">
        <v>6.7000000000000002E-4</v>
      </c>
      <c r="H594">
        <v>1.3221999999999999E-2</v>
      </c>
      <c r="I594">
        <v>1.3892E-2</v>
      </c>
    </row>
    <row r="595" spans="1:9" x14ac:dyDescent="0.3">
      <c r="A595">
        <v>2100</v>
      </c>
      <c r="B595">
        <v>10</v>
      </c>
      <c r="C595">
        <v>40.58</v>
      </c>
      <c r="D595">
        <v>73.823999999999998</v>
      </c>
      <c r="E595">
        <v>0.97614000000000001</v>
      </c>
      <c r="F595">
        <v>0.63678999999999997</v>
      </c>
      <c r="G595">
        <v>7.2400000000000003E-4</v>
      </c>
      <c r="H595">
        <v>1.3252E-2</v>
      </c>
      <c r="I595">
        <v>1.3976000000000001E-2</v>
      </c>
    </row>
    <row r="596" spans="1:9" x14ac:dyDescent="0.3">
      <c r="A596">
        <v>3100</v>
      </c>
      <c r="B596">
        <v>10</v>
      </c>
      <c r="C596">
        <v>39.76</v>
      </c>
      <c r="D596">
        <v>74.543000000000006</v>
      </c>
      <c r="E596">
        <v>0.97779000000000005</v>
      </c>
      <c r="F596">
        <v>0.63980000000000004</v>
      </c>
      <c r="G596">
        <v>6.7400000000000001E-4</v>
      </c>
      <c r="H596">
        <v>1.3256E-2</v>
      </c>
      <c r="I596">
        <v>1.3929E-2</v>
      </c>
    </row>
    <row r="597" spans="1:9" x14ac:dyDescent="0.3">
      <c r="A597">
        <v>600</v>
      </c>
      <c r="B597">
        <v>12</v>
      </c>
      <c r="C597">
        <v>37.747</v>
      </c>
      <c r="D597">
        <v>83.811999999999998</v>
      </c>
      <c r="E597">
        <v>0.98668999999999996</v>
      </c>
      <c r="F597">
        <v>0.62875000000000003</v>
      </c>
      <c r="G597">
        <v>4.4799999999999999E-4</v>
      </c>
      <c r="H597">
        <v>1.3304E-2</v>
      </c>
      <c r="I597">
        <v>1.3752E-2</v>
      </c>
    </row>
    <row r="598" spans="1:9" x14ac:dyDescent="0.3">
      <c r="A598">
        <v>3000</v>
      </c>
      <c r="B598">
        <v>10</v>
      </c>
      <c r="C598">
        <v>40.173000000000002</v>
      </c>
      <c r="D598">
        <v>74.921999999999997</v>
      </c>
      <c r="E598">
        <v>0.97746999999999995</v>
      </c>
      <c r="F598">
        <v>0.63907000000000003</v>
      </c>
      <c r="G598">
        <v>6.8199999999999999E-4</v>
      </c>
      <c r="H598">
        <v>1.3311999999999999E-2</v>
      </c>
      <c r="I598">
        <v>1.3995E-2</v>
      </c>
    </row>
    <row r="599" spans="1:9" x14ac:dyDescent="0.3">
      <c r="A599">
        <v>300</v>
      </c>
      <c r="B599">
        <v>11</v>
      </c>
      <c r="C599">
        <v>39.145000000000003</v>
      </c>
      <c r="D599">
        <v>76.778000000000006</v>
      </c>
      <c r="E599">
        <v>0.97736999999999996</v>
      </c>
      <c r="F599">
        <v>0.63185000000000002</v>
      </c>
      <c r="G599">
        <v>7.27E-4</v>
      </c>
      <c r="H599">
        <v>1.3381000000000001E-2</v>
      </c>
      <c r="I599">
        <v>1.4108000000000001E-2</v>
      </c>
    </row>
    <row r="600" spans="1:9" x14ac:dyDescent="0.3">
      <c r="A600">
        <v>2000</v>
      </c>
      <c r="B600">
        <v>10</v>
      </c>
      <c r="C600">
        <v>41.624000000000002</v>
      </c>
      <c r="D600">
        <v>74.718000000000004</v>
      </c>
      <c r="E600">
        <v>0.97521999999999998</v>
      </c>
      <c r="F600">
        <v>0.63485000000000003</v>
      </c>
      <c r="G600">
        <v>7.5000000000000002E-4</v>
      </c>
      <c r="H600">
        <v>1.3382E-2</v>
      </c>
      <c r="I600">
        <v>1.4132E-2</v>
      </c>
    </row>
    <row r="601" spans="1:9" x14ac:dyDescent="0.3">
      <c r="A601">
        <v>700</v>
      </c>
      <c r="B601">
        <v>12</v>
      </c>
      <c r="C601">
        <v>37.725999999999999</v>
      </c>
      <c r="D601">
        <v>84.26</v>
      </c>
      <c r="E601">
        <v>0.98678999999999994</v>
      </c>
      <c r="F601">
        <v>0.62677000000000005</v>
      </c>
      <c r="G601">
        <v>4.44E-4</v>
      </c>
      <c r="H601">
        <v>1.3387E-2</v>
      </c>
      <c r="I601">
        <v>1.3832000000000001E-2</v>
      </c>
    </row>
    <row r="602" spans="1:9" x14ac:dyDescent="0.3">
      <c r="A602">
        <v>800</v>
      </c>
      <c r="B602">
        <v>12</v>
      </c>
      <c r="C602">
        <v>37.691000000000003</v>
      </c>
      <c r="D602">
        <v>84.668999999999997</v>
      </c>
      <c r="E602">
        <v>0.98689000000000004</v>
      </c>
      <c r="F602">
        <v>0.62495999999999996</v>
      </c>
      <c r="G602">
        <v>4.4099999999999999E-4</v>
      </c>
      <c r="H602">
        <v>1.3462999999999999E-2</v>
      </c>
      <c r="I602">
        <v>1.3904E-2</v>
      </c>
    </row>
    <row r="603" spans="1:9" x14ac:dyDescent="0.3">
      <c r="A603">
        <v>400</v>
      </c>
      <c r="B603">
        <v>11</v>
      </c>
      <c r="C603">
        <v>39.347000000000001</v>
      </c>
      <c r="D603">
        <v>77.284000000000006</v>
      </c>
      <c r="E603">
        <v>0.97726999999999997</v>
      </c>
      <c r="F603">
        <v>0.62895000000000001</v>
      </c>
      <c r="G603">
        <v>7.27E-4</v>
      </c>
      <c r="H603">
        <v>1.3504E-2</v>
      </c>
      <c r="I603">
        <v>1.423E-2</v>
      </c>
    </row>
    <row r="604" spans="1:9" x14ac:dyDescent="0.3">
      <c r="A604">
        <v>900</v>
      </c>
      <c r="B604">
        <v>12</v>
      </c>
      <c r="C604">
        <v>37.646999999999998</v>
      </c>
      <c r="D604">
        <v>85.046000000000006</v>
      </c>
      <c r="E604">
        <v>0.98699000000000003</v>
      </c>
      <c r="F604">
        <v>0.62324999999999997</v>
      </c>
      <c r="G604">
        <v>4.37E-4</v>
      </c>
      <c r="H604">
        <v>1.3533999999999999E-2</v>
      </c>
      <c r="I604">
        <v>1.3971000000000001E-2</v>
      </c>
    </row>
    <row r="605" spans="1:9" x14ac:dyDescent="0.3">
      <c r="A605">
        <v>900</v>
      </c>
      <c r="B605">
        <v>11</v>
      </c>
      <c r="C605">
        <v>39.746000000000002</v>
      </c>
      <c r="D605">
        <v>78.953000000000003</v>
      </c>
      <c r="E605">
        <v>0.97790999999999995</v>
      </c>
      <c r="F605">
        <v>0.62731000000000003</v>
      </c>
      <c r="G605">
        <v>7.0200000000000004E-4</v>
      </c>
      <c r="H605">
        <v>1.3545E-2</v>
      </c>
      <c r="I605">
        <v>1.4246999999999999E-2</v>
      </c>
    </row>
    <row r="606" spans="1:9" x14ac:dyDescent="0.3">
      <c r="A606">
        <v>1100</v>
      </c>
      <c r="B606">
        <v>12</v>
      </c>
      <c r="C606">
        <v>37.615000000000002</v>
      </c>
      <c r="D606">
        <v>87.338999999999999</v>
      </c>
      <c r="E606">
        <v>0.98821999999999999</v>
      </c>
      <c r="F606">
        <v>0.62831999999999999</v>
      </c>
      <c r="G606">
        <v>3.59E-4</v>
      </c>
      <c r="H606">
        <v>1.3568999999999999E-2</v>
      </c>
      <c r="I606">
        <v>1.3927E-2</v>
      </c>
    </row>
    <row r="607" spans="1:9" x14ac:dyDescent="0.3">
      <c r="A607">
        <v>500</v>
      </c>
      <c r="B607">
        <v>11</v>
      </c>
      <c r="C607">
        <v>39.481000000000002</v>
      </c>
      <c r="D607">
        <v>77.69</v>
      </c>
      <c r="E607">
        <v>0.97726999999999997</v>
      </c>
      <c r="F607">
        <v>0.62727999999999995</v>
      </c>
      <c r="G607">
        <v>7.2400000000000003E-4</v>
      </c>
      <c r="H607">
        <v>1.3573E-2</v>
      </c>
      <c r="I607">
        <v>1.4297000000000001E-2</v>
      </c>
    </row>
    <row r="608" spans="1:9" x14ac:dyDescent="0.3">
      <c r="A608">
        <v>800</v>
      </c>
      <c r="B608">
        <v>11</v>
      </c>
      <c r="C608">
        <v>39.698999999999998</v>
      </c>
      <c r="D608">
        <v>78.665000000000006</v>
      </c>
      <c r="E608">
        <v>0.97767999999999999</v>
      </c>
      <c r="F608">
        <v>0.62666999999999995</v>
      </c>
      <c r="G608">
        <v>7.0899999999999999E-4</v>
      </c>
      <c r="H608">
        <v>1.3582E-2</v>
      </c>
      <c r="I608">
        <v>1.4291E-2</v>
      </c>
    </row>
    <row r="609" spans="1:9" x14ac:dyDescent="0.3">
      <c r="A609">
        <v>600</v>
      </c>
      <c r="B609">
        <v>11</v>
      </c>
      <c r="C609">
        <v>39.567999999999998</v>
      </c>
      <c r="D609">
        <v>78.031000000000006</v>
      </c>
      <c r="E609">
        <v>0.97735000000000005</v>
      </c>
      <c r="F609">
        <v>0.62649999999999995</v>
      </c>
      <c r="G609">
        <v>7.2099999999999996E-4</v>
      </c>
      <c r="H609">
        <v>1.3603000000000001E-2</v>
      </c>
      <c r="I609">
        <v>1.4323000000000001E-2</v>
      </c>
    </row>
    <row r="610" spans="1:9" x14ac:dyDescent="0.3">
      <c r="A610">
        <v>700</v>
      </c>
      <c r="B610">
        <v>11</v>
      </c>
      <c r="C610">
        <v>39.642000000000003</v>
      </c>
      <c r="D610">
        <v>78.356999999999999</v>
      </c>
      <c r="E610">
        <v>0.97750000000000004</v>
      </c>
      <c r="F610">
        <v>0.62634999999999996</v>
      </c>
      <c r="G610">
        <v>7.1500000000000003E-4</v>
      </c>
      <c r="H610">
        <v>1.3603000000000001E-2</v>
      </c>
      <c r="I610">
        <v>1.4318000000000001E-2</v>
      </c>
    </row>
    <row r="611" spans="1:9" x14ac:dyDescent="0.3">
      <c r="A611">
        <v>1200</v>
      </c>
      <c r="B611">
        <v>12</v>
      </c>
      <c r="C611">
        <v>37.331000000000003</v>
      </c>
      <c r="D611">
        <v>87.522999999999996</v>
      </c>
      <c r="E611">
        <v>0.98848000000000003</v>
      </c>
      <c r="F611">
        <v>0.62714000000000003</v>
      </c>
      <c r="G611">
        <v>3.5100000000000002E-4</v>
      </c>
      <c r="H611">
        <v>1.3611E-2</v>
      </c>
      <c r="I611">
        <v>1.3963E-2</v>
      </c>
    </row>
    <row r="612" spans="1:9" x14ac:dyDescent="0.3">
      <c r="A612">
        <v>1300</v>
      </c>
      <c r="B612">
        <v>12</v>
      </c>
      <c r="C612">
        <v>37.162999999999997</v>
      </c>
      <c r="D612">
        <v>87.673000000000002</v>
      </c>
      <c r="E612">
        <v>0.98863999999999996</v>
      </c>
      <c r="F612">
        <v>0.62651999999999997</v>
      </c>
      <c r="G612">
        <v>3.4699999999999998E-4</v>
      </c>
      <c r="H612">
        <v>1.3634E-2</v>
      </c>
      <c r="I612">
        <v>1.3981E-2</v>
      </c>
    </row>
    <row r="613" spans="1:9" x14ac:dyDescent="0.3">
      <c r="A613">
        <v>1000</v>
      </c>
      <c r="B613">
        <v>12</v>
      </c>
      <c r="C613">
        <v>38.523000000000003</v>
      </c>
      <c r="D613">
        <v>87.311000000000007</v>
      </c>
      <c r="E613">
        <v>0.98714999999999997</v>
      </c>
      <c r="F613">
        <v>0.62441000000000002</v>
      </c>
      <c r="G613">
        <v>3.9500000000000001E-4</v>
      </c>
      <c r="H613">
        <v>1.3636000000000001E-2</v>
      </c>
      <c r="I613">
        <v>1.4031E-2</v>
      </c>
    </row>
    <row r="614" spans="1:9" x14ac:dyDescent="0.3">
      <c r="A614">
        <v>1400</v>
      </c>
      <c r="B614">
        <v>12</v>
      </c>
      <c r="C614">
        <v>37.048000000000002</v>
      </c>
      <c r="D614">
        <v>87.787999999999997</v>
      </c>
      <c r="E614">
        <v>0.98877000000000004</v>
      </c>
      <c r="F614">
        <v>0.62611000000000006</v>
      </c>
      <c r="G614">
        <v>3.4299999999999999E-4</v>
      </c>
      <c r="H614">
        <v>1.3650000000000001E-2</v>
      </c>
      <c r="I614">
        <v>1.3993E-2</v>
      </c>
    </row>
    <row r="615" spans="1:9" x14ac:dyDescent="0.3">
      <c r="A615">
        <v>1500</v>
      </c>
      <c r="B615">
        <v>12</v>
      </c>
      <c r="C615">
        <v>36.956000000000003</v>
      </c>
      <c r="D615">
        <v>87.876000000000005</v>
      </c>
      <c r="E615">
        <v>0.98887000000000003</v>
      </c>
      <c r="F615">
        <v>0.62578999999999996</v>
      </c>
      <c r="G615">
        <v>3.4000000000000002E-4</v>
      </c>
      <c r="H615">
        <v>1.3664000000000001E-2</v>
      </c>
      <c r="I615">
        <v>1.4004000000000001E-2</v>
      </c>
    </row>
    <row r="616" spans="1:9" x14ac:dyDescent="0.3">
      <c r="A616">
        <v>1600</v>
      </c>
      <c r="B616">
        <v>12</v>
      </c>
      <c r="C616">
        <v>36.880000000000003</v>
      </c>
      <c r="D616">
        <v>87.945999999999998</v>
      </c>
      <c r="E616">
        <v>0.98895999999999995</v>
      </c>
      <c r="F616">
        <v>0.62549999999999994</v>
      </c>
      <c r="G616">
        <v>3.3799999999999998E-4</v>
      </c>
      <c r="H616">
        <v>1.3677E-2</v>
      </c>
      <c r="I616">
        <v>1.4015E-2</v>
      </c>
    </row>
    <row r="617" spans="1:9" x14ac:dyDescent="0.3">
      <c r="A617">
        <v>1700</v>
      </c>
      <c r="B617">
        <v>12</v>
      </c>
      <c r="C617">
        <v>36.811999999999998</v>
      </c>
      <c r="D617">
        <v>88.001000000000005</v>
      </c>
      <c r="E617">
        <v>0.98904000000000003</v>
      </c>
      <c r="F617">
        <v>0.62522999999999995</v>
      </c>
      <c r="G617">
        <v>3.3599999999999998E-4</v>
      </c>
      <c r="H617">
        <v>1.3690000000000001E-2</v>
      </c>
      <c r="I617">
        <v>1.4026E-2</v>
      </c>
    </row>
    <row r="618" spans="1:9" x14ac:dyDescent="0.3">
      <c r="A618">
        <v>1800</v>
      </c>
      <c r="B618">
        <v>12</v>
      </c>
      <c r="C618">
        <v>36.749000000000002</v>
      </c>
      <c r="D618">
        <v>88.048000000000002</v>
      </c>
      <c r="E618">
        <v>0.98911000000000004</v>
      </c>
      <c r="F618">
        <v>0.62495999999999996</v>
      </c>
      <c r="G618">
        <v>3.3399999999999999E-4</v>
      </c>
      <c r="H618">
        <v>1.3703999999999999E-2</v>
      </c>
      <c r="I618">
        <v>1.4037000000000001E-2</v>
      </c>
    </row>
    <row r="619" spans="1:9" x14ac:dyDescent="0.3">
      <c r="A619">
        <v>1900</v>
      </c>
      <c r="B619">
        <v>12</v>
      </c>
      <c r="C619">
        <v>36.69</v>
      </c>
      <c r="D619">
        <v>88.087999999999994</v>
      </c>
      <c r="E619">
        <v>0.98916999999999999</v>
      </c>
      <c r="F619">
        <v>0.62468999999999997</v>
      </c>
      <c r="G619">
        <v>3.3199999999999999E-4</v>
      </c>
      <c r="H619">
        <v>1.3717E-2</v>
      </c>
      <c r="I619">
        <v>1.4049000000000001E-2</v>
      </c>
    </row>
    <row r="620" spans="1:9" x14ac:dyDescent="0.3">
      <c r="A620">
        <v>1000</v>
      </c>
      <c r="B620">
        <v>11</v>
      </c>
      <c r="C620">
        <v>41.749000000000002</v>
      </c>
      <c r="D620">
        <v>81.706000000000003</v>
      </c>
      <c r="E620">
        <v>0.97819999999999996</v>
      </c>
      <c r="F620">
        <v>0.62985999999999998</v>
      </c>
      <c r="G620">
        <v>6.6E-4</v>
      </c>
      <c r="H620">
        <v>1.3753E-2</v>
      </c>
      <c r="I620">
        <v>1.4413E-2</v>
      </c>
    </row>
    <row r="621" spans="1:9" x14ac:dyDescent="0.3">
      <c r="A621">
        <v>2000</v>
      </c>
      <c r="B621">
        <v>12</v>
      </c>
      <c r="C621">
        <v>36.848999999999997</v>
      </c>
      <c r="D621">
        <v>88.894000000000005</v>
      </c>
      <c r="E621">
        <v>0.98929999999999996</v>
      </c>
      <c r="F621">
        <v>0.62341999999999997</v>
      </c>
      <c r="G621">
        <v>3.2400000000000001E-4</v>
      </c>
      <c r="H621">
        <v>1.3842E-2</v>
      </c>
      <c r="I621">
        <v>1.4166E-2</v>
      </c>
    </row>
    <row r="622" spans="1:9" x14ac:dyDescent="0.3">
      <c r="A622">
        <v>2800</v>
      </c>
      <c r="B622">
        <v>12</v>
      </c>
      <c r="C622">
        <v>36.121000000000002</v>
      </c>
      <c r="D622">
        <v>88.63</v>
      </c>
      <c r="E622">
        <v>0.98982999999999999</v>
      </c>
      <c r="F622">
        <v>0.62204000000000004</v>
      </c>
      <c r="G622">
        <v>3.0899999999999998E-4</v>
      </c>
      <c r="H622">
        <v>1.3896E-2</v>
      </c>
      <c r="I622">
        <v>1.4206E-2</v>
      </c>
    </row>
    <row r="623" spans="1:9" x14ac:dyDescent="0.3">
      <c r="A623">
        <v>2700</v>
      </c>
      <c r="B623">
        <v>12</v>
      </c>
      <c r="C623">
        <v>36.156999999999996</v>
      </c>
      <c r="D623">
        <v>88.64</v>
      </c>
      <c r="E623">
        <v>0.98980000000000001</v>
      </c>
      <c r="F623">
        <v>0.62200999999999995</v>
      </c>
      <c r="G623">
        <v>3.1E-4</v>
      </c>
      <c r="H623">
        <v>1.3896E-2</v>
      </c>
      <c r="I623">
        <v>1.4206E-2</v>
      </c>
    </row>
    <row r="624" spans="1:9" x14ac:dyDescent="0.3">
      <c r="A624">
        <v>2900</v>
      </c>
      <c r="B624">
        <v>12</v>
      </c>
      <c r="C624">
        <v>36.087000000000003</v>
      </c>
      <c r="D624">
        <v>88.622</v>
      </c>
      <c r="E624">
        <v>0.98985999999999996</v>
      </c>
      <c r="F624">
        <v>0.62207000000000001</v>
      </c>
      <c r="G624">
        <v>3.0800000000000001E-4</v>
      </c>
      <c r="H624">
        <v>1.3897E-2</v>
      </c>
      <c r="I624">
        <v>1.4205000000000001E-2</v>
      </c>
    </row>
    <row r="625" spans="1:9" x14ac:dyDescent="0.3">
      <c r="A625">
        <v>2600</v>
      </c>
      <c r="B625">
        <v>12</v>
      </c>
      <c r="C625">
        <v>36.195</v>
      </c>
      <c r="D625">
        <v>88.65</v>
      </c>
      <c r="E625">
        <v>0.98977000000000004</v>
      </c>
      <c r="F625">
        <v>0.62197000000000002</v>
      </c>
      <c r="G625">
        <v>3.1100000000000002E-4</v>
      </c>
      <c r="H625">
        <v>1.3897E-2</v>
      </c>
      <c r="I625">
        <v>1.4208E-2</v>
      </c>
    </row>
    <row r="626" spans="1:9" x14ac:dyDescent="0.3">
      <c r="A626">
        <v>2500</v>
      </c>
      <c r="B626">
        <v>12</v>
      </c>
      <c r="C626">
        <v>36.235999999999997</v>
      </c>
      <c r="D626">
        <v>88.662999999999997</v>
      </c>
      <c r="E626">
        <v>0.98973</v>
      </c>
      <c r="F626">
        <v>0.62190999999999996</v>
      </c>
      <c r="G626">
        <v>3.1199999999999999E-4</v>
      </c>
      <c r="H626">
        <v>1.3898000000000001E-2</v>
      </c>
      <c r="I626">
        <v>1.421E-2</v>
      </c>
    </row>
    <row r="627" spans="1:9" x14ac:dyDescent="0.3">
      <c r="A627">
        <v>2100</v>
      </c>
      <c r="B627">
        <v>12</v>
      </c>
      <c r="C627">
        <v>36.512999999999998</v>
      </c>
      <c r="D627">
        <v>88.706000000000003</v>
      </c>
      <c r="E627">
        <v>0.98955000000000004</v>
      </c>
      <c r="F627">
        <v>0.62190999999999996</v>
      </c>
      <c r="G627">
        <v>3.1700000000000001E-4</v>
      </c>
      <c r="H627">
        <v>1.3898000000000001E-2</v>
      </c>
      <c r="I627">
        <v>1.4215E-2</v>
      </c>
    </row>
    <row r="628" spans="1:9" x14ac:dyDescent="0.3">
      <c r="A628">
        <v>2400</v>
      </c>
      <c r="B628">
        <v>12</v>
      </c>
      <c r="C628">
        <v>36.29</v>
      </c>
      <c r="D628">
        <v>88.676000000000002</v>
      </c>
      <c r="E628">
        <v>0.98970000000000002</v>
      </c>
      <c r="F628">
        <v>0.62185999999999997</v>
      </c>
      <c r="G628">
        <v>3.1300000000000002E-4</v>
      </c>
      <c r="H628">
        <v>1.3899E-2</v>
      </c>
      <c r="I628">
        <v>1.4212000000000001E-2</v>
      </c>
    </row>
    <row r="629" spans="1:9" x14ac:dyDescent="0.3">
      <c r="A629">
        <v>2300</v>
      </c>
      <c r="B629">
        <v>12</v>
      </c>
      <c r="C629">
        <v>36.350999999999999</v>
      </c>
      <c r="D629">
        <v>88.688000000000002</v>
      </c>
      <c r="E629">
        <v>0.98965999999999998</v>
      </c>
      <c r="F629">
        <v>0.62182000000000004</v>
      </c>
      <c r="G629">
        <v>3.1399999999999999E-4</v>
      </c>
      <c r="H629">
        <v>1.3901E-2</v>
      </c>
      <c r="I629">
        <v>1.4215E-2</v>
      </c>
    </row>
    <row r="630" spans="1:9" x14ac:dyDescent="0.3">
      <c r="A630">
        <v>2200</v>
      </c>
      <c r="B630">
        <v>12</v>
      </c>
      <c r="C630">
        <v>36.421999999999997</v>
      </c>
      <c r="D630">
        <v>88.697000000000003</v>
      </c>
      <c r="E630">
        <v>0.98960999999999999</v>
      </c>
      <c r="F630">
        <v>0.62182000000000004</v>
      </c>
      <c r="G630">
        <v>3.1599999999999998E-4</v>
      </c>
      <c r="H630">
        <v>1.3901E-2</v>
      </c>
      <c r="I630">
        <v>1.4215999999999999E-2</v>
      </c>
    </row>
    <row r="631" spans="1:9" x14ac:dyDescent="0.3">
      <c r="A631">
        <v>100</v>
      </c>
      <c r="B631">
        <v>13</v>
      </c>
      <c r="C631">
        <v>35.569000000000003</v>
      </c>
      <c r="D631">
        <v>85.248999999999995</v>
      </c>
      <c r="E631">
        <v>0.98956999999999995</v>
      </c>
      <c r="F631">
        <v>0.61799000000000004</v>
      </c>
      <c r="G631">
        <v>3.6400000000000001E-4</v>
      </c>
      <c r="H631">
        <v>1.3934999999999999E-2</v>
      </c>
      <c r="I631">
        <v>1.4298999999999999E-2</v>
      </c>
    </row>
    <row r="632" spans="1:9" x14ac:dyDescent="0.3">
      <c r="A632">
        <v>200</v>
      </c>
      <c r="B632">
        <v>13</v>
      </c>
      <c r="C632">
        <v>35.718000000000004</v>
      </c>
      <c r="D632">
        <v>85.037999999999997</v>
      </c>
      <c r="E632">
        <v>0.98931000000000002</v>
      </c>
      <c r="F632">
        <v>0.61748999999999998</v>
      </c>
      <c r="G632">
        <v>3.7399999999999998E-4</v>
      </c>
      <c r="H632">
        <v>1.3948E-2</v>
      </c>
      <c r="I632">
        <v>1.4321E-2</v>
      </c>
    </row>
    <row r="633" spans="1:9" x14ac:dyDescent="0.3">
      <c r="A633">
        <v>3000</v>
      </c>
      <c r="B633">
        <v>12</v>
      </c>
      <c r="C633">
        <v>36.177</v>
      </c>
      <c r="D633">
        <v>88.978999999999999</v>
      </c>
      <c r="E633">
        <v>0.98992000000000002</v>
      </c>
      <c r="F633">
        <v>0.62139999999999995</v>
      </c>
      <c r="G633">
        <v>3.0499999999999999E-4</v>
      </c>
      <c r="H633">
        <v>1.396E-2</v>
      </c>
      <c r="I633">
        <v>1.4265E-2</v>
      </c>
    </row>
    <row r="634" spans="1:9" x14ac:dyDescent="0.3">
      <c r="A634">
        <v>3900</v>
      </c>
      <c r="B634">
        <v>12</v>
      </c>
      <c r="C634">
        <v>35.787999999999997</v>
      </c>
      <c r="D634">
        <v>88.742999999999995</v>
      </c>
      <c r="E634">
        <v>0.99019000000000001</v>
      </c>
      <c r="F634">
        <v>0.62131000000000003</v>
      </c>
      <c r="G634">
        <v>2.9799999999999998E-4</v>
      </c>
      <c r="H634">
        <v>1.3963E-2</v>
      </c>
      <c r="I634">
        <v>1.4262E-2</v>
      </c>
    </row>
    <row r="635" spans="1:9" x14ac:dyDescent="0.3">
      <c r="A635">
        <v>3800</v>
      </c>
      <c r="B635">
        <v>12</v>
      </c>
      <c r="C635">
        <v>35.808999999999997</v>
      </c>
      <c r="D635">
        <v>88.751000000000005</v>
      </c>
      <c r="E635">
        <v>0.99016999999999999</v>
      </c>
      <c r="F635">
        <v>0.62124999999999997</v>
      </c>
      <c r="G635">
        <v>2.99E-4</v>
      </c>
      <c r="H635">
        <v>1.3964000000000001E-2</v>
      </c>
      <c r="I635">
        <v>1.4263E-2</v>
      </c>
    </row>
    <row r="636" spans="1:9" x14ac:dyDescent="0.3">
      <c r="A636">
        <v>3700</v>
      </c>
      <c r="B636">
        <v>12</v>
      </c>
      <c r="C636">
        <v>35.831000000000003</v>
      </c>
      <c r="D636">
        <v>88.760999999999996</v>
      </c>
      <c r="E636">
        <v>0.99014999999999997</v>
      </c>
      <c r="F636">
        <v>0.62119000000000002</v>
      </c>
      <c r="G636">
        <v>2.99E-4</v>
      </c>
      <c r="H636">
        <v>1.3965999999999999E-2</v>
      </c>
      <c r="I636">
        <v>1.4265E-2</v>
      </c>
    </row>
    <row r="637" spans="1:9" x14ac:dyDescent="0.3">
      <c r="A637">
        <v>3600</v>
      </c>
      <c r="B637">
        <v>12</v>
      </c>
      <c r="C637">
        <v>35.853999999999999</v>
      </c>
      <c r="D637">
        <v>88.772999999999996</v>
      </c>
      <c r="E637">
        <v>0.99012999999999995</v>
      </c>
      <c r="F637">
        <v>0.62112000000000001</v>
      </c>
      <c r="G637">
        <v>2.9999999999999997E-4</v>
      </c>
      <c r="H637">
        <v>1.3967E-2</v>
      </c>
      <c r="I637">
        <v>1.4267E-2</v>
      </c>
    </row>
    <row r="638" spans="1:9" x14ac:dyDescent="0.3">
      <c r="A638">
        <v>3500</v>
      </c>
      <c r="B638">
        <v>12</v>
      </c>
      <c r="C638">
        <v>35.878999999999998</v>
      </c>
      <c r="D638">
        <v>88.786000000000001</v>
      </c>
      <c r="E638">
        <v>0.99011000000000005</v>
      </c>
      <c r="F638">
        <v>0.62104000000000004</v>
      </c>
      <c r="G638">
        <v>2.9999999999999997E-4</v>
      </c>
      <c r="H638">
        <v>1.3969000000000001E-2</v>
      </c>
      <c r="I638">
        <v>1.427E-2</v>
      </c>
    </row>
    <row r="639" spans="1:9" x14ac:dyDescent="0.3">
      <c r="A639">
        <v>3400</v>
      </c>
      <c r="B639">
        <v>12</v>
      </c>
      <c r="C639">
        <v>35.904000000000003</v>
      </c>
      <c r="D639">
        <v>88.799000000000007</v>
      </c>
      <c r="E639">
        <v>0.99009000000000003</v>
      </c>
      <c r="F639">
        <v>0.62095999999999996</v>
      </c>
      <c r="G639">
        <v>3.01E-4</v>
      </c>
      <c r="H639">
        <v>1.3972E-2</v>
      </c>
      <c r="I639">
        <v>1.4272999999999999E-2</v>
      </c>
    </row>
    <row r="640" spans="1:9" x14ac:dyDescent="0.3">
      <c r="A640">
        <v>3300</v>
      </c>
      <c r="B640">
        <v>12</v>
      </c>
      <c r="C640">
        <v>35.933</v>
      </c>
      <c r="D640">
        <v>88.813000000000002</v>
      </c>
      <c r="E640">
        <v>0.99006000000000005</v>
      </c>
      <c r="F640">
        <v>0.62087999999999999</v>
      </c>
      <c r="G640">
        <v>3.0200000000000002E-4</v>
      </c>
      <c r="H640">
        <v>1.3974E-2</v>
      </c>
      <c r="I640">
        <v>1.4276E-2</v>
      </c>
    </row>
    <row r="641" spans="1:9" x14ac:dyDescent="0.3">
      <c r="A641">
        <v>3200</v>
      </c>
      <c r="B641">
        <v>12</v>
      </c>
      <c r="C641">
        <v>35.963999999999999</v>
      </c>
      <c r="D641">
        <v>88.825999999999993</v>
      </c>
      <c r="E641">
        <v>0.99004000000000003</v>
      </c>
      <c r="F641">
        <v>0.62080000000000002</v>
      </c>
      <c r="G641">
        <v>3.0200000000000002E-4</v>
      </c>
      <c r="H641">
        <v>1.3977E-2</v>
      </c>
      <c r="I641">
        <v>1.4279E-2</v>
      </c>
    </row>
    <row r="642" spans="1:9" x14ac:dyDescent="0.3">
      <c r="A642">
        <v>300</v>
      </c>
      <c r="B642">
        <v>13</v>
      </c>
      <c r="C642">
        <v>35.850999999999999</v>
      </c>
      <c r="D642">
        <v>85.123999999999995</v>
      </c>
      <c r="E642">
        <v>0.98921000000000003</v>
      </c>
      <c r="F642">
        <v>0.61668999999999996</v>
      </c>
      <c r="G642">
        <v>3.7599999999999998E-4</v>
      </c>
      <c r="H642">
        <v>1.3978000000000001E-2</v>
      </c>
      <c r="I642">
        <v>1.4354E-2</v>
      </c>
    </row>
    <row r="643" spans="1:9" x14ac:dyDescent="0.3">
      <c r="A643">
        <v>3100</v>
      </c>
      <c r="B643">
        <v>12</v>
      </c>
      <c r="C643">
        <v>36.005000000000003</v>
      </c>
      <c r="D643">
        <v>88.844999999999999</v>
      </c>
      <c r="E643">
        <v>0.99000999999999995</v>
      </c>
      <c r="F643">
        <v>0.62070999999999998</v>
      </c>
      <c r="G643">
        <v>3.0299999999999999E-4</v>
      </c>
      <c r="H643">
        <v>1.3979999999999999E-2</v>
      </c>
      <c r="I643">
        <v>1.4283000000000001E-2</v>
      </c>
    </row>
    <row r="644" spans="1:9" x14ac:dyDescent="0.3">
      <c r="A644">
        <v>4900</v>
      </c>
      <c r="B644">
        <v>12</v>
      </c>
      <c r="C644">
        <v>35.607999999999997</v>
      </c>
      <c r="D644">
        <v>88.784000000000006</v>
      </c>
      <c r="E644">
        <v>0.99038000000000004</v>
      </c>
      <c r="F644">
        <v>0.62112000000000001</v>
      </c>
      <c r="G644">
        <v>2.92E-4</v>
      </c>
      <c r="H644">
        <v>1.3995E-2</v>
      </c>
      <c r="I644">
        <v>1.4286999999999999E-2</v>
      </c>
    </row>
    <row r="645" spans="1:9" x14ac:dyDescent="0.3">
      <c r="A645">
        <v>4800</v>
      </c>
      <c r="B645">
        <v>12</v>
      </c>
      <c r="C645">
        <v>35.622999999999998</v>
      </c>
      <c r="D645">
        <v>88.790999999999997</v>
      </c>
      <c r="E645">
        <v>0.99036000000000002</v>
      </c>
      <c r="F645">
        <v>0.62107000000000001</v>
      </c>
      <c r="G645">
        <v>2.9300000000000002E-4</v>
      </c>
      <c r="H645">
        <v>1.3996E-2</v>
      </c>
      <c r="I645">
        <v>1.4288E-2</v>
      </c>
    </row>
    <row r="646" spans="1:9" x14ac:dyDescent="0.3">
      <c r="A646">
        <v>4700</v>
      </c>
      <c r="B646">
        <v>12</v>
      </c>
      <c r="C646">
        <v>35.637999999999998</v>
      </c>
      <c r="D646">
        <v>88.798000000000002</v>
      </c>
      <c r="E646">
        <v>0.99034999999999995</v>
      </c>
      <c r="F646">
        <v>0.62100999999999995</v>
      </c>
      <c r="G646">
        <v>2.9300000000000002E-4</v>
      </c>
      <c r="H646">
        <v>1.3997000000000001E-2</v>
      </c>
      <c r="I646">
        <v>1.4290000000000001E-2</v>
      </c>
    </row>
    <row r="647" spans="1:9" x14ac:dyDescent="0.3">
      <c r="A647">
        <v>4600</v>
      </c>
      <c r="B647">
        <v>12</v>
      </c>
      <c r="C647">
        <v>35.654000000000003</v>
      </c>
      <c r="D647">
        <v>88.805000000000007</v>
      </c>
      <c r="E647">
        <v>0.99033000000000004</v>
      </c>
      <c r="F647">
        <v>0.62095</v>
      </c>
      <c r="G647">
        <v>2.9300000000000002E-4</v>
      </c>
      <c r="H647">
        <v>1.3998E-2</v>
      </c>
      <c r="I647">
        <v>1.4291999999999999E-2</v>
      </c>
    </row>
    <row r="648" spans="1:9" x14ac:dyDescent="0.3">
      <c r="A648">
        <v>4000</v>
      </c>
      <c r="B648">
        <v>12</v>
      </c>
      <c r="C648">
        <v>35.841999999999999</v>
      </c>
      <c r="D648">
        <v>88.932000000000002</v>
      </c>
      <c r="E648">
        <v>0.99021000000000003</v>
      </c>
      <c r="F648">
        <v>0.62095</v>
      </c>
      <c r="G648">
        <v>2.9700000000000001E-4</v>
      </c>
      <c r="H648">
        <v>1.3998E-2</v>
      </c>
      <c r="I648">
        <v>1.4295E-2</v>
      </c>
    </row>
    <row r="649" spans="1:9" x14ac:dyDescent="0.3">
      <c r="A649">
        <v>4500</v>
      </c>
      <c r="B649">
        <v>12</v>
      </c>
      <c r="C649">
        <v>35.67</v>
      </c>
      <c r="D649">
        <v>88.813000000000002</v>
      </c>
      <c r="E649">
        <v>0.99031999999999998</v>
      </c>
      <c r="F649">
        <v>0.62087999999999999</v>
      </c>
      <c r="G649">
        <v>2.9399999999999999E-4</v>
      </c>
      <c r="H649">
        <v>1.4E-2</v>
      </c>
      <c r="I649">
        <v>1.4293999999999999E-2</v>
      </c>
    </row>
    <row r="650" spans="1:9" x14ac:dyDescent="0.3">
      <c r="A650">
        <v>4400</v>
      </c>
      <c r="B650">
        <v>12</v>
      </c>
      <c r="C650">
        <v>35.686999999999998</v>
      </c>
      <c r="D650">
        <v>88.822000000000003</v>
      </c>
      <c r="E650">
        <v>0.99031000000000002</v>
      </c>
      <c r="F650">
        <v>0.62082000000000004</v>
      </c>
      <c r="G650">
        <v>2.9399999999999999E-4</v>
      </c>
      <c r="H650">
        <v>1.4002000000000001E-2</v>
      </c>
      <c r="I650">
        <v>1.4296E-2</v>
      </c>
    </row>
    <row r="651" spans="1:9" x14ac:dyDescent="0.3">
      <c r="A651">
        <v>4300</v>
      </c>
      <c r="B651">
        <v>12</v>
      </c>
      <c r="C651">
        <v>35.704999999999998</v>
      </c>
      <c r="D651">
        <v>88.83</v>
      </c>
      <c r="E651">
        <v>0.99029</v>
      </c>
      <c r="F651">
        <v>0.62075000000000002</v>
      </c>
      <c r="G651">
        <v>2.9500000000000001E-4</v>
      </c>
      <c r="H651">
        <v>1.4003E-2</v>
      </c>
      <c r="I651">
        <v>1.4298E-2</v>
      </c>
    </row>
    <row r="652" spans="1:9" x14ac:dyDescent="0.3">
      <c r="A652">
        <v>4200</v>
      </c>
      <c r="B652">
        <v>12</v>
      </c>
      <c r="C652">
        <v>35.725000000000001</v>
      </c>
      <c r="D652">
        <v>88.84</v>
      </c>
      <c r="E652">
        <v>0.99028000000000005</v>
      </c>
      <c r="F652">
        <v>0.62067000000000005</v>
      </c>
      <c r="G652">
        <v>2.9500000000000001E-4</v>
      </c>
      <c r="H652">
        <v>1.4005999999999999E-2</v>
      </c>
      <c r="I652">
        <v>1.4300999999999999E-2</v>
      </c>
    </row>
    <row r="653" spans="1:9" x14ac:dyDescent="0.3">
      <c r="A653">
        <v>4100</v>
      </c>
      <c r="B653">
        <v>12</v>
      </c>
      <c r="C653">
        <v>35.749000000000002</v>
      </c>
      <c r="D653">
        <v>88.853999999999999</v>
      </c>
      <c r="E653">
        <v>0.99026000000000003</v>
      </c>
      <c r="F653">
        <v>0.62058000000000002</v>
      </c>
      <c r="G653">
        <v>2.9599999999999998E-4</v>
      </c>
      <c r="H653">
        <v>1.4008E-2</v>
      </c>
      <c r="I653">
        <v>1.4304000000000001E-2</v>
      </c>
    </row>
    <row r="654" spans="1:9" x14ac:dyDescent="0.3">
      <c r="A654">
        <v>5900</v>
      </c>
      <c r="B654">
        <v>12</v>
      </c>
      <c r="C654">
        <v>35.479999999999997</v>
      </c>
      <c r="D654">
        <v>88.796000000000006</v>
      </c>
      <c r="E654">
        <v>0.99051</v>
      </c>
      <c r="F654">
        <v>0.62112000000000001</v>
      </c>
      <c r="G654">
        <v>2.8800000000000001E-4</v>
      </c>
      <c r="H654">
        <v>1.4012999999999999E-2</v>
      </c>
      <c r="I654">
        <v>1.4300999999999999E-2</v>
      </c>
    </row>
    <row r="655" spans="1:9" x14ac:dyDescent="0.3">
      <c r="A655">
        <v>5800</v>
      </c>
      <c r="B655">
        <v>12</v>
      </c>
      <c r="C655">
        <v>35.491</v>
      </c>
      <c r="D655">
        <v>88.801000000000002</v>
      </c>
      <c r="E655">
        <v>0.99050000000000005</v>
      </c>
      <c r="F655">
        <v>0.62107000000000001</v>
      </c>
      <c r="G655">
        <v>2.8800000000000001E-4</v>
      </c>
      <c r="H655">
        <v>1.4014E-2</v>
      </c>
      <c r="I655">
        <v>1.4302E-2</v>
      </c>
    </row>
    <row r="656" spans="1:9" x14ac:dyDescent="0.3">
      <c r="A656">
        <v>5700</v>
      </c>
      <c r="B656">
        <v>12</v>
      </c>
      <c r="C656">
        <v>35.502000000000002</v>
      </c>
      <c r="D656">
        <v>88.807000000000002</v>
      </c>
      <c r="E656">
        <v>0.99048999999999998</v>
      </c>
      <c r="F656">
        <v>0.62102999999999997</v>
      </c>
      <c r="G656">
        <v>2.8899999999999998E-4</v>
      </c>
      <c r="H656">
        <v>1.4015E-2</v>
      </c>
      <c r="I656">
        <v>1.4303E-2</v>
      </c>
    </row>
    <row r="657" spans="1:9" x14ac:dyDescent="0.3">
      <c r="A657">
        <v>400</v>
      </c>
      <c r="B657">
        <v>13</v>
      </c>
      <c r="C657">
        <v>35.978000000000002</v>
      </c>
      <c r="D657">
        <v>85.302999999999997</v>
      </c>
      <c r="E657">
        <v>0.98916999999999999</v>
      </c>
      <c r="F657">
        <v>0.61568999999999996</v>
      </c>
      <c r="G657">
        <v>3.77E-4</v>
      </c>
      <c r="H657">
        <v>1.4016000000000001E-2</v>
      </c>
      <c r="I657">
        <v>1.4393E-2</v>
      </c>
    </row>
    <row r="658" spans="1:9" x14ac:dyDescent="0.3">
      <c r="A658">
        <v>5600</v>
      </c>
      <c r="B658">
        <v>12</v>
      </c>
      <c r="C658">
        <v>35.512999999999998</v>
      </c>
      <c r="D658">
        <v>88.813000000000002</v>
      </c>
      <c r="E658">
        <v>0.99048000000000003</v>
      </c>
      <c r="F658">
        <v>0.62097999999999998</v>
      </c>
      <c r="G658">
        <v>2.8899999999999998E-4</v>
      </c>
      <c r="H658">
        <v>1.4016000000000001E-2</v>
      </c>
      <c r="I658">
        <v>1.4305E-2</v>
      </c>
    </row>
    <row r="659" spans="1:9" x14ac:dyDescent="0.3">
      <c r="A659">
        <v>5000</v>
      </c>
      <c r="B659">
        <v>12</v>
      </c>
      <c r="C659">
        <v>35.64</v>
      </c>
      <c r="D659">
        <v>88.899000000000001</v>
      </c>
      <c r="E659">
        <v>0.99038999999999999</v>
      </c>
      <c r="F659">
        <v>0.62092000000000003</v>
      </c>
      <c r="G659">
        <v>2.9100000000000003E-4</v>
      </c>
      <c r="H659">
        <v>1.4016000000000001E-2</v>
      </c>
      <c r="I659">
        <v>1.4308E-2</v>
      </c>
    </row>
    <row r="660" spans="1:9" x14ac:dyDescent="0.3">
      <c r="A660">
        <v>5500</v>
      </c>
      <c r="B660">
        <v>12</v>
      </c>
      <c r="C660">
        <v>35.524999999999999</v>
      </c>
      <c r="D660">
        <v>88.819000000000003</v>
      </c>
      <c r="E660">
        <v>0.99046000000000001</v>
      </c>
      <c r="F660">
        <v>0.62092000000000003</v>
      </c>
      <c r="G660">
        <v>2.8899999999999998E-4</v>
      </c>
      <c r="H660">
        <v>1.4017E-2</v>
      </c>
      <c r="I660">
        <v>1.4305999999999999E-2</v>
      </c>
    </row>
    <row r="661" spans="1:9" x14ac:dyDescent="0.3">
      <c r="A661">
        <v>5400</v>
      </c>
      <c r="B661">
        <v>12</v>
      </c>
      <c r="C661">
        <v>35.536999999999999</v>
      </c>
      <c r="D661">
        <v>88.825000000000003</v>
      </c>
      <c r="E661">
        <v>0.99045000000000005</v>
      </c>
      <c r="F661">
        <v>0.62087000000000003</v>
      </c>
      <c r="G661">
        <v>2.9E-4</v>
      </c>
      <c r="H661">
        <v>1.4017999999999999E-2</v>
      </c>
      <c r="I661">
        <v>1.4308E-2</v>
      </c>
    </row>
    <row r="662" spans="1:9" x14ac:dyDescent="0.3">
      <c r="A662">
        <v>5300</v>
      </c>
      <c r="B662">
        <v>12</v>
      </c>
      <c r="C662">
        <v>35.549999999999997</v>
      </c>
      <c r="D662">
        <v>88.831999999999994</v>
      </c>
      <c r="E662">
        <v>0.99043999999999999</v>
      </c>
      <c r="F662">
        <v>0.62080999999999997</v>
      </c>
      <c r="G662">
        <v>2.9E-4</v>
      </c>
      <c r="H662">
        <v>1.4019E-2</v>
      </c>
      <c r="I662">
        <v>1.4309000000000001E-2</v>
      </c>
    </row>
    <row r="663" spans="1:9" x14ac:dyDescent="0.3">
      <c r="A663">
        <v>5200</v>
      </c>
      <c r="B663">
        <v>12</v>
      </c>
      <c r="C663">
        <v>35.564</v>
      </c>
      <c r="D663">
        <v>88.838999999999999</v>
      </c>
      <c r="E663">
        <v>0.99043000000000003</v>
      </c>
      <c r="F663">
        <v>0.62075000000000002</v>
      </c>
      <c r="G663">
        <v>2.9E-4</v>
      </c>
      <c r="H663">
        <v>1.4021E-2</v>
      </c>
      <c r="I663">
        <v>1.4311000000000001E-2</v>
      </c>
    </row>
    <row r="664" spans="1:9" x14ac:dyDescent="0.3">
      <c r="A664">
        <v>5100</v>
      </c>
      <c r="B664">
        <v>12</v>
      </c>
      <c r="C664">
        <v>35.582000000000001</v>
      </c>
      <c r="D664">
        <v>88.85</v>
      </c>
      <c r="E664">
        <v>0.99041999999999997</v>
      </c>
      <c r="F664">
        <v>0.62068000000000001</v>
      </c>
      <c r="G664">
        <v>2.9100000000000003E-4</v>
      </c>
      <c r="H664">
        <v>1.4023000000000001E-2</v>
      </c>
      <c r="I664">
        <v>1.4314E-2</v>
      </c>
    </row>
    <row r="665" spans="1:9" x14ac:dyDescent="0.3">
      <c r="A665">
        <v>6900</v>
      </c>
      <c r="B665">
        <v>12</v>
      </c>
      <c r="C665">
        <v>35.39</v>
      </c>
      <c r="D665">
        <v>88.796999999999997</v>
      </c>
      <c r="E665">
        <v>0.99060000000000004</v>
      </c>
      <c r="F665">
        <v>0.62117999999999995</v>
      </c>
      <c r="G665">
        <v>2.8499999999999999E-4</v>
      </c>
      <c r="H665">
        <v>1.4024999999999999E-2</v>
      </c>
      <c r="I665">
        <v>1.431E-2</v>
      </c>
    </row>
    <row r="666" spans="1:9" x14ac:dyDescent="0.3">
      <c r="A666">
        <v>6800</v>
      </c>
      <c r="B666">
        <v>12</v>
      </c>
      <c r="C666">
        <v>35.398000000000003</v>
      </c>
      <c r="D666">
        <v>88.801000000000002</v>
      </c>
      <c r="E666">
        <v>0.99060000000000004</v>
      </c>
      <c r="F666">
        <v>0.62114000000000003</v>
      </c>
      <c r="G666">
        <v>2.8499999999999999E-4</v>
      </c>
      <c r="H666">
        <v>1.4024999999999999E-2</v>
      </c>
      <c r="I666">
        <v>1.4311000000000001E-2</v>
      </c>
    </row>
    <row r="667" spans="1:9" x14ac:dyDescent="0.3">
      <c r="A667">
        <v>6700</v>
      </c>
      <c r="B667">
        <v>12</v>
      </c>
      <c r="C667">
        <v>35.405999999999999</v>
      </c>
      <c r="D667">
        <v>88.805000000000007</v>
      </c>
      <c r="E667">
        <v>0.99058999999999997</v>
      </c>
      <c r="F667">
        <v>0.62109999999999999</v>
      </c>
      <c r="G667">
        <v>2.8600000000000001E-4</v>
      </c>
      <c r="H667">
        <v>1.4026E-2</v>
      </c>
      <c r="I667">
        <v>1.4312E-2</v>
      </c>
    </row>
    <row r="668" spans="1:9" x14ac:dyDescent="0.3">
      <c r="A668">
        <v>6600</v>
      </c>
      <c r="B668">
        <v>12</v>
      </c>
      <c r="C668">
        <v>35.414000000000001</v>
      </c>
      <c r="D668">
        <v>88.81</v>
      </c>
      <c r="E668">
        <v>0.99058000000000002</v>
      </c>
      <c r="F668">
        <v>0.62105999999999995</v>
      </c>
      <c r="G668">
        <v>2.8600000000000001E-4</v>
      </c>
      <c r="H668">
        <v>1.4027E-2</v>
      </c>
      <c r="I668">
        <v>1.4312999999999999E-2</v>
      </c>
    </row>
    <row r="669" spans="1:9" x14ac:dyDescent="0.3">
      <c r="A669">
        <v>6000</v>
      </c>
      <c r="B669">
        <v>12</v>
      </c>
      <c r="C669">
        <v>35.502000000000002</v>
      </c>
      <c r="D669">
        <v>88.870999999999995</v>
      </c>
      <c r="E669">
        <v>0.99051999999999996</v>
      </c>
      <c r="F669">
        <v>0.62099000000000004</v>
      </c>
      <c r="G669">
        <v>2.8800000000000001E-4</v>
      </c>
      <c r="H669">
        <v>1.4027E-2</v>
      </c>
      <c r="I669">
        <v>1.4315E-2</v>
      </c>
    </row>
    <row r="670" spans="1:9" x14ac:dyDescent="0.3">
      <c r="A670">
        <v>6500</v>
      </c>
      <c r="B670">
        <v>12</v>
      </c>
      <c r="C670">
        <v>35.421999999999997</v>
      </c>
      <c r="D670">
        <v>88.814999999999998</v>
      </c>
      <c r="E670">
        <v>0.99056999999999995</v>
      </c>
      <c r="F670">
        <v>0.62102000000000002</v>
      </c>
      <c r="G670">
        <v>2.8600000000000001E-4</v>
      </c>
      <c r="H670">
        <v>1.4028000000000001E-2</v>
      </c>
      <c r="I670">
        <v>1.4314E-2</v>
      </c>
    </row>
    <row r="671" spans="1:9" x14ac:dyDescent="0.3">
      <c r="A671">
        <v>6400</v>
      </c>
      <c r="B671">
        <v>12</v>
      </c>
      <c r="C671">
        <v>35.430999999999997</v>
      </c>
      <c r="D671">
        <v>88.82</v>
      </c>
      <c r="E671">
        <v>0.99056</v>
      </c>
      <c r="F671">
        <v>0.62097999999999998</v>
      </c>
      <c r="G671">
        <v>2.8600000000000001E-4</v>
      </c>
      <c r="H671">
        <v>1.4028000000000001E-2</v>
      </c>
      <c r="I671">
        <v>1.4315E-2</v>
      </c>
    </row>
    <row r="672" spans="1:9" x14ac:dyDescent="0.3">
      <c r="A672">
        <v>6300</v>
      </c>
      <c r="B672">
        <v>12</v>
      </c>
      <c r="C672">
        <v>35.44</v>
      </c>
      <c r="D672">
        <v>88.825000000000003</v>
      </c>
      <c r="E672">
        <v>0.99055000000000004</v>
      </c>
      <c r="F672">
        <v>0.62092999999999998</v>
      </c>
      <c r="G672">
        <v>2.8699999999999998E-4</v>
      </c>
      <c r="H672">
        <v>1.4029E-2</v>
      </c>
      <c r="I672">
        <v>1.4316000000000001E-2</v>
      </c>
    </row>
    <row r="673" spans="1:9" x14ac:dyDescent="0.3">
      <c r="A673">
        <v>6200</v>
      </c>
      <c r="B673">
        <v>12</v>
      </c>
      <c r="C673">
        <v>35.450000000000003</v>
      </c>
      <c r="D673">
        <v>88.831000000000003</v>
      </c>
      <c r="E673">
        <v>0.99055000000000004</v>
      </c>
      <c r="F673">
        <v>0.62087999999999999</v>
      </c>
      <c r="G673">
        <v>2.8699999999999998E-4</v>
      </c>
      <c r="H673">
        <v>1.4031E-2</v>
      </c>
      <c r="I673">
        <v>1.4317E-2</v>
      </c>
    </row>
    <row r="674" spans="1:9" x14ac:dyDescent="0.3">
      <c r="A674">
        <v>6100</v>
      </c>
      <c r="B674">
        <v>12</v>
      </c>
      <c r="C674">
        <v>35.463000000000001</v>
      </c>
      <c r="D674">
        <v>88.84</v>
      </c>
      <c r="E674">
        <v>0.99053999999999998</v>
      </c>
      <c r="F674">
        <v>0.62082000000000004</v>
      </c>
      <c r="G674">
        <v>2.8699999999999998E-4</v>
      </c>
      <c r="H674">
        <v>1.4031999999999999E-2</v>
      </c>
      <c r="I674">
        <v>1.4319E-2</v>
      </c>
    </row>
    <row r="675" spans="1:9" x14ac:dyDescent="0.3">
      <c r="A675">
        <v>7900</v>
      </c>
      <c r="B675">
        <v>12</v>
      </c>
      <c r="C675">
        <v>35.319000000000003</v>
      </c>
      <c r="D675">
        <v>88.792000000000002</v>
      </c>
      <c r="E675">
        <v>0.99068000000000001</v>
      </c>
      <c r="F675">
        <v>0.62124999999999997</v>
      </c>
      <c r="G675">
        <v>2.8299999999999999E-4</v>
      </c>
      <c r="H675">
        <v>1.4033E-2</v>
      </c>
      <c r="I675">
        <v>1.4316000000000001E-2</v>
      </c>
    </row>
    <row r="676" spans="1:9" x14ac:dyDescent="0.3">
      <c r="A676">
        <v>7800</v>
      </c>
      <c r="B676">
        <v>12</v>
      </c>
      <c r="C676">
        <v>35.325000000000003</v>
      </c>
      <c r="D676">
        <v>88.796000000000006</v>
      </c>
      <c r="E676">
        <v>0.99068000000000001</v>
      </c>
      <c r="F676">
        <v>0.62121999999999999</v>
      </c>
      <c r="G676">
        <v>2.8299999999999999E-4</v>
      </c>
      <c r="H676">
        <v>1.4034E-2</v>
      </c>
      <c r="I676">
        <v>1.4317E-2</v>
      </c>
    </row>
    <row r="677" spans="1:9" x14ac:dyDescent="0.3">
      <c r="A677">
        <v>7700</v>
      </c>
      <c r="B677">
        <v>12</v>
      </c>
      <c r="C677">
        <v>35.332000000000001</v>
      </c>
      <c r="D677">
        <v>88.799000000000007</v>
      </c>
      <c r="E677">
        <v>0.99067000000000005</v>
      </c>
      <c r="F677">
        <v>0.62119000000000002</v>
      </c>
      <c r="G677">
        <v>2.8299999999999999E-4</v>
      </c>
      <c r="H677">
        <v>1.4034E-2</v>
      </c>
      <c r="I677">
        <v>1.4318000000000001E-2</v>
      </c>
    </row>
    <row r="678" spans="1:9" x14ac:dyDescent="0.3">
      <c r="A678">
        <v>7600</v>
      </c>
      <c r="B678">
        <v>12</v>
      </c>
      <c r="C678">
        <v>35.338000000000001</v>
      </c>
      <c r="D678">
        <v>88.802999999999997</v>
      </c>
      <c r="E678">
        <v>0.99065999999999999</v>
      </c>
      <c r="F678">
        <v>0.62116000000000005</v>
      </c>
      <c r="G678">
        <v>2.8299999999999999E-4</v>
      </c>
      <c r="H678">
        <v>1.4035000000000001E-2</v>
      </c>
      <c r="I678">
        <v>1.4318000000000001E-2</v>
      </c>
    </row>
    <row r="679" spans="1:9" x14ac:dyDescent="0.3">
      <c r="A679">
        <v>7000</v>
      </c>
      <c r="B679">
        <v>12</v>
      </c>
      <c r="C679">
        <v>35.405000000000001</v>
      </c>
      <c r="D679">
        <v>88.849000000000004</v>
      </c>
      <c r="E679">
        <v>0.99060999999999999</v>
      </c>
      <c r="F679">
        <v>0.62109000000000003</v>
      </c>
      <c r="G679">
        <v>2.8499999999999999E-4</v>
      </c>
      <c r="H679">
        <v>1.4035000000000001E-2</v>
      </c>
      <c r="I679">
        <v>1.4319E-2</v>
      </c>
    </row>
    <row r="680" spans="1:9" x14ac:dyDescent="0.3">
      <c r="A680">
        <v>7500</v>
      </c>
      <c r="B680">
        <v>12</v>
      </c>
      <c r="C680">
        <v>35.344999999999999</v>
      </c>
      <c r="D680">
        <v>88.807000000000002</v>
      </c>
      <c r="E680">
        <v>0.99065999999999999</v>
      </c>
      <c r="F680">
        <v>0.62112000000000001</v>
      </c>
      <c r="G680">
        <v>2.8400000000000002E-4</v>
      </c>
      <c r="H680">
        <v>1.4036E-2</v>
      </c>
      <c r="I680">
        <v>1.4319E-2</v>
      </c>
    </row>
    <row r="681" spans="1:9" x14ac:dyDescent="0.3">
      <c r="A681">
        <v>7400</v>
      </c>
      <c r="B681">
        <v>12</v>
      </c>
      <c r="C681">
        <v>35.351999999999997</v>
      </c>
      <c r="D681">
        <v>88.811000000000007</v>
      </c>
      <c r="E681">
        <v>0.99065000000000003</v>
      </c>
      <c r="F681">
        <v>0.62109000000000003</v>
      </c>
      <c r="G681">
        <v>2.8400000000000002E-4</v>
      </c>
      <c r="H681">
        <v>1.4036E-2</v>
      </c>
      <c r="I681">
        <v>1.4319999999999999E-2</v>
      </c>
    </row>
    <row r="682" spans="1:9" x14ac:dyDescent="0.3">
      <c r="A682">
        <v>7300</v>
      </c>
      <c r="B682">
        <v>12</v>
      </c>
      <c r="C682">
        <v>35.359000000000002</v>
      </c>
      <c r="D682">
        <v>88.816000000000003</v>
      </c>
      <c r="E682">
        <v>0.99063999999999997</v>
      </c>
      <c r="F682">
        <v>0.62104999999999999</v>
      </c>
      <c r="G682">
        <v>2.8400000000000002E-4</v>
      </c>
      <c r="H682">
        <v>1.4037000000000001E-2</v>
      </c>
      <c r="I682">
        <v>1.4321E-2</v>
      </c>
    </row>
    <row r="683" spans="1:9" x14ac:dyDescent="0.3">
      <c r="A683">
        <v>7200</v>
      </c>
      <c r="B683">
        <v>12</v>
      </c>
      <c r="C683">
        <v>35.366999999999997</v>
      </c>
      <c r="D683">
        <v>88.820999999999998</v>
      </c>
      <c r="E683">
        <v>0.99063000000000001</v>
      </c>
      <c r="F683">
        <v>0.62100999999999995</v>
      </c>
      <c r="G683">
        <v>2.8400000000000002E-4</v>
      </c>
      <c r="H683">
        <v>1.4038E-2</v>
      </c>
      <c r="I683">
        <v>1.4322E-2</v>
      </c>
    </row>
    <row r="684" spans="1:9" x14ac:dyDescent="0.3">
      <c r="A684">
        <v>7100</v>
      </c>
      <c r="B684">
        <v>12</v>
      </c>
      <c r="C684">
        <v>35.377000000000002</v>
      </c>
      <c r="D684">
        <v>88.828000000000003</v>
      </c>
      <c r="E684">
        <v>0.99063000000000001</v>
      </c>
      <c r="F684">
        <v>0.62095999999999996</v>
      </c>
      <c r="G684">
        <v>2.8400000000000002E-4</v>
      </c>
      <c r="H684">
        <v>1.4038999999999999E-2</v>
      </c>
      <c r="I684">
        <v>1.4323000000000001E-2</v>
      </c>
    </row>
    <row r="685" spans="1:9" x14ac:dyDescent="0.3">
      <c r="A685">
        <v>8900</v>
      </c>
      <c r="B685">
        <v>12</v>
      </c>
      <c r="C685">
        <v>35.262</v>
      </c>
      <c r="D685">
        <v>88.784999999999997</v>
      </c>
      <c r="E685">
        <v>0.99075000000000002</v>
      </c>
      <c r="F685">
        <v>0.62133000000000005</v>
      </c>
      <c r="G685">
        <v>2.81E-4</v>
      </c>
      <c r="H685">
        <v>1.404E-2</v>
      </c>
      <c r="I685">
        <v>1.4321E-2</v>
      </c>
    </row>
    <row r="686" spans="1:9" x14ac:dyDescent="0.3">
      <c r="A686">
        <v>8800</v>
      </c>
      <c r="B686">
        <v>12</v>
      </c>
      <c r="C686">
        <v>35.267000000000003</v>
      </c>
      <c r="D686">
        <v>88.787999999999997</v>
      </c>
      <c r="E686">
        <v>0.99073999999999995</v>
      </c>
      <c r="F686">
        <v>0.62131000000000003</v>
      </c>
      <c r="G686">
        <v>2.81E-4</v>
      </c>
      <c r="H686">
        <v>1.4041E-2</v>
      </c>
      <c r="I686">
        <v>1.4322E-2</v>
      </c>
    </row>
    <row r="687" spans="1:9" x14ac:dyDescent="0.3">
      <c r="A687">
        <v>8700</v>
      </c>
      <c r="B687">
        <v>12</v>
      </c>
      <c r="C687">
        <v>35.271999999999998</v>
      </c>
      <c r="D687">
        <v>88.790999999999997</v>
      </c>
      <c r="E687">
        <v>0.99073999999999995</v>
      </c>
      <c r="F687">
        <v>0.62128000000000005</v>
      </c>
      <c r="G687">
        <v>2.81E-4</v>
      </c>
      <c r="H687">
        <v>1.4041E-2</v>
      </c>
      <c r="I687">
        <v>1.4322E-2</v>
      </c>
    </row>
    <row r="688" spans="1:9" x14ac:dyDescent="0.3">
      <c r="A688">
        <v>8600</v>
      </c>
      <c r="B688">
        <v>12</v>
      </c>
      <c r="C688">
        <v>35.277000000000001</v>
      </c>
      <c r="D688">
        <v>88.795000000000002</v>
      </c>
      <c r="E688">
        <v>0.99073</v>
      </c>
      <c r="F688">
        <v>0.62124999999999997</v>
      </c>
      <c r="G688">
        <v>2.81E-4</v>
      </c>
      <c r="H688">
        <v>1.4041E-2</v>
      </c>
      <c r="I688">
        <v>1.4323000000000001E-2</v>
      </c>
    </row>
    <row r="689" spans="1:9" x14ac:dyDescent="0.3">
      <c r="A689">
        <v>8000</v>
      </c>
      <c r="B689">
        <v>12</v>
      </c>
      <c r="C689">
        <v>35.329000000000001</v>
      </c>
      <c r="D689">
        <v>88.83</v>
      </c>
      <c r="E689">
        <v>0.99068999999999996</v>
      </c>
      <c r="F689">
        <v>0.62119999999999997</v>
      </c>
      <c r="G689">
        <v>2.8200000000000002E-4</v>
      </c>
      <c r="H689">
        <v>1.4041E-2</v>
      </c>
      <c r="I689">
        <v>1.4323000000000001E-2</v>
      </c>
    </row>
    <row r="690" spans="1:9" x14ac:dyDescent="0.3">
      <c r="A690">
        <v>8500</v>
      </c>
      <c r="B690">
        <v>12</v>
      </c>
      <c r="C690">
        <v>35.283000000000001</v>
      </c>
      <c r="D690">
        <v>88.798000000000002</v>
      </c>
      <c r="E690">
        <v>0.99072000000000005</v>
      </c>
      <c r="F690">
        <v>0.62122999999999995</v>
      </c>
      <c r="G690">
        <v>2.81E-4</v>
      </c>
      <c r="H690">
        <v>1.4042000000000001E-2</v>
      </c>
      <c r="I690">
        <v>1.4323000000000001E-2</v>
      </c>
    </row>
    <row r="691" spans="1:9" x14ac:dyDescent="0.3">
      <c r="A691">
        <v>8400</v>
      </c>
      <c r="B691">
        <v>12</v>
      </c>
      <c r="C691">
        <v>35.289000000000001</v>
      </c>
      <c r="D691">
        <v>88.801000000000002</v>
      </c>
      <c r="E691">
        <v>0.99072000000000005</v>
      </c>
      <c r="F691">
        <v>0.62119999999999997</v>
      </c>
      <c r="G691">
        <v>2.8200000000000002E-4</v>
      </c>
      <c r="H691">
        <v>1.4042000000000001E-2</v>
      </c>
      <c r="I691">
        <v>1.4324E-2</v>
      </c>
    </row>
    <row r="692" spans="1:9" x14ac:dyDescent="0.3">
      <c r="A692">
        <v>8300</v>
      </c>
      <c r="B692">
        <v>12</v>
      </c>
      <c r="C692">
        <v>35.295000000000002</v>
      </c>
      <c r="D692">
        <v>88.805000000000007</v>
      </c>
      <c r="E692">
        <v>0.99070999999999998</v>
      </c>
      <c r="F692">
        <v>0.62117</v>
      </c>
      <c r="G692">
        <v>2.8200000000000002E-4</v>
      </c>
      <c r="H692">
        <v>1.4043E-2</v>
      </c>
      <c r="I692">
        <v>1.4324999999999999E-2</v>
      </c>
    </row>
    <row r="693" spans="1:9" x14ac:dyDescent="0.3">
      <c r="A693">
        <v>8200</v>
      </c>
      <c r="B693">
        <v>12</v>
      </c>
      <c r="C693">
        <v>35.301000000000002</v>
      </c>
      <c r="D693">
        <v>88.808999999999997</v>
      </c>
      <c r="E693">
        <v>0.99070999999999998</v>
      </c>
      <c r="F693">
        <v>0.62112999999999996</v>
      </c>
      <c r="G693">
        <v>2.8200000000000002E-4</v>
      </c>
      <c r="H693">
        <v>1.4043E-2</v>
      </c>
      <c r="I693">
        <v>1.4324999999999999E-2</v>
      </c>
    </row>
    <row r="694" spans="1:9" x14ac:dyDescent="0.3">
      <c r="A694">
        <v>8100</v>
      </c>
      <c r="B694">
        <v>12</v>
      </c>
      <c r="C694">
        <v>35.308999999999997</v>
      </c>
      <c r="D694">
        <v>88.814999999999998</v>
      </c>
      <c r="E694">
        <v>0.99070000000000003</v>
      </c>
      <c r="F694">
        <v>0.62109000000000003</v>
      </c>
      <c r="G694">
        <v>2.8200000000000002E-4</v>
      </c>
      <c r="H694">
        <v>1.4043999999999999E-2</v>
      </c>
      <c r="I694">
        <v>1.4326999999999999E-2</v>
      </c>
    </row>
    <row r="695" spans="1:9" x14ac:dyDescent="0.3">
      <c r="A695">
        <v>9900</v>
      </c>
      <c r="B695">
        <v>12</v>
      </c>
      <c r="C695">
        <v>35.22</v>
      </c>
      <c r="D695">
        <v>88.777000000000001</v>
      </c>
      <c r="E695">
        <v>0.99080000000000001</v>
      </c>
      <c r="F695">
        <v>0.62139999999999995</v>
      </c>
      <c r="G695">
        <v>2.7900000000000001E-4</v>
      </c>
      <c r="H695">
        <v>1.4045999999999999E-2</v>
      </c>
      <c r="I695">
        <v>1.4324999999999999E-2</v>
      </c>
    </row>
    <row r="696" spans="1:9" x14ac:dyDescent="0.3">
      <c r="A696">
        <v>9800</v>
      </c>
      <c r="B696">
        <v>12</v>
      </c>
      <c r="C696">
        <v>35.223999999999997</v>
      </c>
      <c r="D696">
        <v>88.778999999999996</v>
      </c>
      <c r="E696">
        <v>0.99080000000000001</v>
      </c>
      <c r="F696">
        <v>0.62138000000000004</v>
      </c>
      <c r="G696">
        <v>2.7900000000000001E-4</v>
      </c>
      <c r="H696">
        <v>1.4045999999999999E-2</v>
      </c>
      <c r="I696">
        <v>1.4326E-2</v>
      </c>
    </row>
    <row r="697" spans="1:9" x14ac:dyDescent="0.3">
      <c r="A697">
        <v>9000</v>
      </c>
      <c r="B697">
        <v>12</v>
      </c>
      <c r="C697">
        <v>35.271000000000001</v>
      </c>
      <c r="D697">
        <v>88.813000000000002</v>
      </c>
      <c r="E697">
        <v>0.99075000000000002</v>
      </c>
      <c r="F697">
        <v>0.62129000000000001</v>
      </c>
      <c r="G697">
        <v>2.81E-4</v>
      </c>
      <c r="H697">
        <v>1.4045999999999999E-2</v>
      </c>
      <c r="I697">
        <v>1.4326E-2</v>
      </c>
    </row>
    <row r="698" spans="1:9" x14ac:dyDescent="0.3">
      <c r="A698">
        <v>9700</v>
      </c>
      <c r="B698">
        <v>12</v>
      </c>
      <c r="C698">
        <v>35.228000000000002</v>
      </c>
      <c r="D698">
        <v>88.781999999999996</v>
      </c>
      <c r="E698">
        <v>0.99078999999999995</v>
      </c>
      <c r="F698">
        <v>0.62136000000000002</v>
      </c>
      <c r="G698">
        <v>2.7900000000000001E-4</v>
      </c>
      <c r="H698">
        <v>1.4047E-2</v>
      </c>
      <c r="I698">
        <v>1.4326E-2</v>
      </c>
    </row>
    <row r="699" spans="1:9" x14ac:dyDescent="0.3">
      <c r="A699">
        <v>9600</v>
      </c>
      <c r="B699">
        <v>12</v>
      </c>
      <c r="C699">
        <v>35.231999999999999</v>
      </c>
      <c r="D699">
        <v>88.784999999999997</v>
      </c>
      <c r="E699">
        <v>0.99078999999999995</v>
      </c>
      <c r="F699">
        <v>0.62134</v>
      </c>
      <c r="G699">
        <v>2.7999999999999998E-4</v>
      </c>
      <c r="H699">
        <v>1.4047E-2</v>
      </c>
      <c r="I699">
        <v>1.4326E-2</v>
      </c>
    </row>
    <row r="700" spans="1:9" x14ac:dyDescent="0.3">
      <c r="A700">
        <v>9500</v>
      </c>
      <c r="B700">
        <v>12</v>
      </c>
      <c r="C700">
        <v>35.235999999999997</v>
      </c>
      <c r="D700">
        <v>88.787999999999997</v>
      </c>
      <c r="E700">
        <v>0.99077999999999999</v>
      </c>
      <c r="F700">
        <v>0.62131999999999998</v>
      </c>
      <c r="G700">
        <v>2.7999999999999998E-4</v>
      </c>
      <c r="H700">
        <v>1.4047E-2</v>
      </c>
      <c r="I700">
        <v>1.4326999999999999E-2</v>
      </c>
    </row>
    <row r="701" spans="1:9" x14ac:dyDescent="0.3">
      <c r="A701">
        <v>9400</v>
      </c>
      <c r="B701">
        <v>12</v>
      </c>
      <c r="C701">
        <v>35.24</v>
      </c>
      <c r="D701">
        <v>88.790999999999997</v>
      </c>
      <c r="E701">
        <v>0.99077999999999999</v>
      </c>
      <c r="F701">
        <v>0.62129000000000001</v>
      </c>
      <c r="G701">
        <v>2.7999999999999998E-4</v>
      </c>
      <c r="H701">
        <v>1.4048E-2</v>
      </c>
      <c r="I701">
        <v>1.4326999999999999E-2</v>
      </c>
    </row>
    <row r="702" spans="1:9" x14ac:dyDescent="0.3">
      <c r="A702">
        <v>9300</v>
      </c>
      <c r="B702">
        <v>12</v>
      </c>
      <c r="C702">
        <v>35.244999999999997</v>
      </c>
      <c r="D702">
        <v>88.793999999999997</v>
      </c>
      <c r="E702">
        <v>0.99077000000000004</v>
      </c>
      <c r="F702">
        <v>0.62126999999999999</v>
      </c>
      <c r="G702">
        <v>2.7999999999999998E-4</v>
      </c>
      <c r="H702">
        <v>1.4048E-2</v>
      </c>
      <c r="I702">
        <v>1.4328E-2</v>
      </c>
    </row>
    <row r="703" spans="1:9" x14ac:dyDescent="0.3">
      <c r="A703">
        <v>9200</v>
      </c>
      <c r="B703">
        <v>12</v>
      </c>
      <c r="C703">
        <v>35.25</v>
      </c>
      <c r="D703">
        <v>88.798000000000002</v>
      </c>
      <c r="E703">
        <v>0.99077000000000004</v>
      </c>
      <c r="F703">
        <v>0.62124000000000001</v>
      </c>
      <c r="G703">
        <v>2.7999999999999998E-4</v>
      </c>
      <c r="H703">
        <v>1.4048E-2</v>
      </c>
      <c r="I703">
        <v>1.4329E-2</v>
      </c>
    </row>
    <row r="704" spans="1:9" x14ac:dyDescent="0.3">
      <c r="A704">
        <v>9100</v>
      </c>
      <c r="B704">
        <v>12</v>
      </c>
      <c r="C704">
        <v>35.256</v>
      </c>
      <c r="D704">
        <v>88.802999999999997</v>
      </c>
      <c r="E704">
        <v>0.99075999999999997</v>
      </c>
      <c r="F704">
        <v>0.62119999999999997</v>
      </c>
      <c r="G704">
        <v>2.7999999999999998E-4</v>
      </c>
      <c r="H704">
        <v>1.4049000000000001E-2</v>
      </c>
      <c r="I704">
        <v>1.4329E-2</v>
      </c>
    </row>
    <row r="705" spans="1:9" x14ac:dyDescent="0.3">
      <c r="A705">
        <v>10000</v>
      </c>
      <c r="B705">
        <v>12</v>
      </c>
      <c r="C705">
        <v>35.225999999999999</v>
      </c>
      <c r="D705">
        <v>88.798000000000002</v>
      </c>
      <c r="E705">
        <v>0.99080999999999997</v>
      </c>
      <c r="F705">
        <v>0.62138000000000004</v>
      </c>
      <c r="G705">
        <v>2.7900000000000001E-4</v>
      </c>
      <c r="H705">
        <v>1.405E-2</v>
      </c>
      <c r="I705">
        <v>1.4329E-2</v>
      </c>
    </row>
    <row r="706" spans="1:9" x14ac:dyDescent="0.3">
      <c r="A706">
        <v>10900</v>
      </c>
      <c r="B706">
        <v>12</v>
      </c>
      <c r="C706">
        <v>35.185000000000002</v>
      </c>
      <c r="D706">
        <v>88.768000000000001</v>
      </c>
      <c r="E706">
        <v>0.99085000000000001</v>
      </c>
      <c r="F706">
        <v>0.62146999999999997</v>
      </c>
      <c r="G706">
        <v>2.7799999999999998E-4</v>
      </c>
      <c r="H706">
        <v>1.4050999999999999E-2</v>
      </c>
      <c r="I706">
        <v>1.4329E-2</v>
      </c>
    </row>
    <row r="707" spans="1:9" x14ac:dyDescent="0.3">
      <c r="A707">
        <v>10800</v>
      </c>
      <c r="B707">
        <v>12</v>
      </c>
      <c r="C707">
        <v>35.188000000000002</v>
      </c>
      <c r="D707">
        <v>88.77</v>
      </c>
      <c r="E707">
        <v>0.99085000000000001</v>
      </c>
      <c r="F707">
        <v>0.62144999999999995</v>
      </c>
      <c r="G707">
        <v>2.7799999999999998E-4</v>
      </c>
      <c r="H707">
        <v>1.4050999999999999E-2</v>
      </c>
      <c r="I707">
        <v>1.4329E-2</v>
      </c>
    </row>
    <row r="708" spans="1:9" x14ac:dyDescent="0.3">
      <c r="A708">
        <v>10700</v>
      </c>
      <c r="B708">
        <v>12</v>
      </c>
      <c r="C708">
        <v>35.191000000000003</v>
      </c>
      <c r="D708">
        <v>88.772999999999996</v>
      </c>
      <c r="E708">
        <v>0.99084000000000005</v>
      </c>
      <c r="F708">
        <v>0.62143000000000004</v>
      </c>
      <c r="G708">
        <v>2.7799999999999998E-4</v>
      </c>
      <c r="H708">
        <v>1.4050999999999999E-2</v>
      </c>
      <c r="I708">
        <v>1.4329E-2</v>
      </c>
    </row>
    <row r="709" spans="1:9" x14ac:dyDescent="0.3">
      <c r="A709">
        <v>10600</v>
      </c>
      <c r="B709">
        <v>12</v>
      </c>
      <c r="C709">
        <v>35.194000000000003</v>
      </c>
      <c r="D709">
        <v>88.775000000000006</v>
      </c>
      <c r="E709">
        <v>0.99084000000000005</v>
      </c>
      <c r="F709">
        <v>0.62141999999999997</v>
      </c>
      <c r="G709">
        <v>2.7799999999999998E-4</v>
      </c>
      <c r="H709">
        <v>1.4052E-2</v>
      </c>
      <c r="I709">
        <v>1.4330000000000001E-2</v>
      </c>
    </row>
    <row r="710" spans="1:9" x14ac:dyDescent="0.3">
      <c r="A710">
        <v>10500</v>
      </c>
      <c r="B710">
        <v>12</v>
      </c>
      <c r="C710">
        <v>35.198</v>
      </c>
      <c r="D710">
        <v>88.778000000000006</v>
      </c>
      <c r="E710">
        <v>0.99082999999999999</v>
      </c>
      <c r="F710">
        <v>0.62139999999999995</v>
      </c>
      <c r="G710">
        <v>2.7799999999999998E-4</v>
      </c>
      <c r="H710">
        <v>1.4052E-2</v>
      </c>
      <c r="I710">
        <v>1.4330000000000001E-2</v>
      </c>
    </row>
    <row r="711" spans="1:9" x14ac:dyDescent="0.3">
      <c r="A711">
        <v>10400</v>
      </c>
      <c r="B711">
        <v>12</v>
      </c>
      <c r="C711">
        <v>35.201000000000001</v>
      </c>
      <c r="D711">
        <v>88.781000000000006</v>
      </c>
      <c r="E711">
        <v>0.99082999999999999</v>
      </c>
      <c r="F711">
        <v>0.62138000000000004</v>
      </c>
      <c r="G711">
        <v>2.7799999999999998E-4</v>
      </c>
      <c r="H711">
        <v>1.4052E-2</v>
      </c>
      <c r="I711">
        <v>1.4330000000000001E-2</v>
      </c>
    </row>
    <row r="712" spans="1:9" x14ac:dyDescent="0.3">
      <c r="A712">
        <v>10300</v>
      </c>
      <c r="B712">
        <v>12</v>
      </c>
      <c r="C712">
        <v>35.204999999999998</v>
      </c>
      <c r="D712">
        <v>88.783000000000001</v>
      </c>
      <c r="E712">
        <v>0.99082000000000003</v>
      </c>
      <c r="F712">
        <v>0.62134999999999996</v>
      </c>
      <c r="G712">
        <v>2.7799999999999998E-4</v>
      </c>
      <c r="H712">
        <v>1.4052E-2</v>
      </c>
      <c r="I712">
        <v>1.4331E-2</v>
      </c>
    </row>
    <row r="713" spans="1:9" x14ac:dyDescent="0.3">
      <c r="A713">
        <v>10200</v>
      </c>
      <c r="B713">
        <v>12</v>
      </c>
      <c r="C713">
        <v>35.209000000000003</v>
      </c>
      <c r="D713">
        <v>88.787000000000006</v>
      </c>
      <c r="E713">
        <v>0.99082000000000003</v>
      </c>
      <c r="F713">
        <v>0.62133000000000005</v>
      </c>
      <c r="G713">
        <v>2.7900000000000001E-4</v>
      </c>
      <c r="H713">
        <v>1.4053E-2</v>
      </c>
      <c r="I713">
        <v>1.4331E-2</v>
      </c>
    </row>
    <row r="714" spans="1:9" x14ac:dyDescent="0.3">
      <c r="A714">
        <v>10100</v>
      </c>
      <c r="B714">
        <v>12</v>
      </c>
      <c r="C714">
        <v>35.215000000000003</v>
      </c>
      <c r="D714">
        <v>88.790999999999997</v>
      </c>
      <c r="E714">
        <v>0.99080999999999997</v>
      </c>
      <c r="F714">
        <v>0.62129999999999996</v>
      </c>
      <c r="G714">
        <v>2.7900000000000001E-4</v>
      </c>
      <c r="H714">
        <v>1.4053E-2</v>
      </c>
      <c r="I714">
        <v>1.4331999999999999E-2</v>
      </c>
    </row>
    <row r="715" spans="1:9" x14ac:dyDescent="0.3">
      <c r="A715">
        <v>11000</v>
      </c>
      <c r="B715">
        <v>12</v>
      </c>
      <c r="C715">
        <v>35.19</v>
      </c>
      <c r="D715">
        <v>88.784000000000006</v>
      </c>
      <c r="E715">
        <v>0.99085999999999996</v>
      </c>
      <c r="F715">
        <v>0.62144999999999995</v>
      </c>
      <c r="G715">
        <v>2.7700000000000001E-4</v>
      </c>
      <c r="H715">
        <v>1.4055E-2</v>
      </c>
      <c r="I715">
        <v>1.4331999999999999E-2</v>
      </c>
    </row>
    <row r="716" spans="1:9" x14ac:dyDescent="0.3">
      <c r="A716">
        <v>11900</v>
      </c>
      <c r="B716">
        <v>12</v>
      </c>
      <c r="C716">
        <v>35.156999999999996</v>
      </c>
      <c r="D716">
        <v>88.759</v>
      </c>
      <c r="E716">
        <v>0.99089000000000005</v>
      </c>
      <c r="F716">
        <v>0.62153000000000003</v>
      </c>
      <c r="G716">
        <v>2.7599999999999999E-4</v>
      </c>
      <c r="H716">
        <v>1.4056000000000001E-2</v>
      </c>
      <c r="I716">
        <v>1.4331999999999999E-2</v>
      </c>
    </row>
    <row r="717" spans="1:9" x14ac:dyDescent="0.3">
      <c r="A717">
        <v>11800</v>
      </c>
      <c r="B717">
        <v>12</v>
      </c>
      <c r="C717">
        <v>35.159999999999997</v>
      </c>
      <c r="D717">
        <v>88.760999999999996</v>
      </c>
      <c r="E717">
        <v>0.99089000000000005</v>
      </c>
      <c r="F717">
        <v>0.62151000000000001</v>
      </c>
      <c r="G717">
        <v>2.7599999999999999E-4</v>
      </c>
      <c r="H717">
        <v>1.4056000000000001E-2</v>
      </c>
      <c r="I717">
        <v>1.4331999999999999E-2</v>
      </c>
    </row>
    <row r="718" spans="1:9" x14ac:dyDescent="0.3">
      <c r="A718">
        <v>11700</v>
      </c>
      <c r="B718">
        <v>12</v>
      </c>
      <c r="C718">
        <v>35.161999999999999</v>
      </c>
      <c r="D718">
        <v>88.763000000000005</v>
      </c>
      <c r="E718">
        <v>0.99089000000000005</v>
      </c>
      <c r="F718">
        <v>0.62150000000000005</v>
      </c>
      <c r="G718">
        <v>2.7700000000000001E-4</v>
      </c>
      <c r="H718">
        <v>1.4056000000000001E-2</v>
      </c>
      <c r="I718">
        <v>1.4331999999999999E-2</v>
      </c>
    </row>
    <row r="719" spans="1:9" x14ac:dyDescent="0.3">
      <c r="A719">
        <v>11600</v>
      </c>
      <c r="B719">
        <v>12</v>
      </c>
      <c r="C719">
        <v>35.164999999999999</v>
      </c>
      <c r="D719">
        <v>88.766000000000005</v>
      </c>
      <c r="E719">
        <v>0.99087999999999998</v>
      </c>
      <c r="F719">
        <v>0.62148000000000003</v>
      </c>
      <c r="G719">
        <v>2.7700000000000001E-4</v>
      </c>
      <c r="H719">
        <v>1.4056000000000001E-2</v>
      </c>
      <c r="I719">
        <v>1.4333E-2</v>
      </c>
    </row>
    <row r="720" spans="1:9" x14ac:dyDescent="0.3">
      <c r="A720">
        <v>11500</v>
      </c>
      <c r="B720">
        <v>12</v>
      </c>
      <c r="C720">
        <v>35.167999999999999</v>
      </c>
      <c r="D720">
        <v>88.768000000000001</v>
      </c>
      <c r="E720">
        <v>0.99087999999999998</v>
      </c>
      <c r="F720">
        <v>0.62146000000000001</v>
      </c>
      <c r="G720">
        <v>2.7700000000000001E-4</v>
      </c>
      <c r="H720">
        <v>1.4056000000000001E-2</v>
      </c>
      <c r="I720">
        <v>1.4333E-2</v>
      </c>
    </row>
    <row r="721" spans="1:9" x14ac:dyDescent="0.3">
      <c r="A721">
        <v>11400</v>
      </c>
      <c r="B721">
        <v>12</v>
      </c>
      <c r="C721">
        <v>35.170999999999999</v>
      </c>
      <c r="D721">
        <v>88.77</v>
      </c>
      <c r="E721">
        <v>0.99087000000000003</v>
      </c>
      <c r="F721">
        <v>0.62144999999999995</v>
      </c>
      <c r="G721">
        <v>2.7700000000000001E-4</v>
      </c>
      <c r="H721">
        <v>1.4056000000000001E-2</v>
      </c>
      <c r="I721">
        <v>1.4333E-2</v>
      </c>
    </row>
    <row r="722" spans="1:9" x14ac:dyDescent="0.3">
      <c r="A722">
        <v>11300</v>
      </c>
      <c r="B722">
        <v>12</v>
      </c>
      <c r="C722">
        <v>35.173999999999999</v>
      </c>
      <c r="D722">
        <v>88.772999999999996</v>
      </c>
      <c r="E722">
        <v>0.99087000000000003</v>
      </c>
      <c r="F722">
        <v>0.62143000000000004</v>
      </c>
      <c r="G722">
        <v>2.7700000000000001E-4</v>
      </c>
      <c r="H722">
        <v>1.4056000000000001E-2</v>
      </c>
      <c r="I722">
        <v>1.4334E-2</v>
      </c>
    </row>
    <row r="723" spans="1:9" x14ac:dyDescent="0.3">
      <c r="A723">
        <v>11200</v>
      </c>
      <c r="B723">
        <v>12</v>
      </c>
      <c r="C723">
        <v>35.177</v>
      </c>
      <c r="D723">
        <v>88.775999999999996</v>
      </c>
      <c r="E723">
        <v>0.99087000000000003</v>
      </c>
      <c r="F723">
        <v>0.62141000000000002</v>
      </c>
      <c r="G723">
        <v>2.7700000000000001E-4</v>
      </c>
      <c r="H723">
        <v>1.4057E-2</v>
      </c>
      <c r="I723">
        <v>1.4334E-2</v>
      </c>
    </row>
    <row r="724" spans="1:9" x14ac:dyDescent="0.3">
      <c r="A724">
        <v>11100</v>
      </c>
      <c r="B724">
        <v>12</v>
      </c>
      <c r="C724">
        <v>35.180999999999997</v>
      </c>
      <c r="D724">
        <v>88.778999999999996</v>
      </c>
      <c r="E724">
        <v>0.99085999999999996</v>
      </c>
      <c r="F724">
        <v>0.62139</v>
      </c>
      <c r="G724">
        <v>2.7700000000000001E-4</v>
      </c>
      <c r="H724">
        <v>1.4057E-2</v>
      </c>
      <c r="I724">
        <v>1.4334E-2</v>
      </c>
    </row>
    <row r="725" spans="1:9" x14ac:dyDescent="0.3">
      <c r="A725">
        <v>12000</v>
      </c>
      <c r="B725">
        <v>12</v>
      </c>
      <c r="C725">
        <v>35.161000000000001</v>
      </c>
      <c r="D725">
        <v>88.772000000000006</v>
      </c>
      <c r="E725">
        <v>0.9909</v>
      </c>
      <c r="F725">
        <v>0.62151000000000001</v>
      </c>
      <c r="G725">
        <v>2.7599999999999999E-4</v>
      </c>
      <c r="H725">
        <v>1.4057999999999999E-2</v>
      </c>
      <c r="I725">
        <v>1.4335000000000001E-2</v>
      </c>
    </row>
    <row r="726" spans="1:9" x14ac:dyDescent="0.3">
      <c r="A726">
        <v>12900</v>
      </c>
      <c r="B726">
        <v>12</v>
      </c>
      <c r="C726">
        <v>35.133000000000003</v>
      </c>
      <c r="D726">
        <v>88.75</v>
      </c>
      <c r="E726">
        <v>0.99092999999999998</v>
      </c>
      <c r="F726">
        <v>0.62158000000000002</v>
      </c>
      <c r="G726">
        <v>2.7500000000000002E-4</v>
      </c>
      <c r="H726">
        <v>1.406E-2</v>
      </c>
      <c r="I726">
        <v>1.4335000000000001E-2</v>
      </c>
    </row>
    <row r="727" spans="1:9" x14ac:dyDescent="0.3">
      <c r="A727">
        <v>12800</v>
      </c>
      <c r="B727">
        <v>12</v>
      </c>
      <c r="C727">
        <v>35.134999999999998</v>
      </c>
      <c r="D727">
        <v>88.751999999999995</v>
      </c>
      <c r="E727">
        <v>0.99092999999999998</v>
      </c>
      <c r="F727">
        <v>0.62156</v>
      </c>
      <c r="G727">
        <v>2.7500000000000002E-4</v>
      </c>
      <c r="H727">
        <v>1.406E-2</v>
      </c>
      <c r="I727">
        <v>1.4335000000000001E-2</v>
      </c>
    </row>
    <row r="728" spans="1:9" x14ac:dyDescent="0.3">
      <c r="A728">
        <v>12700</v>
      </c>
      <c r="B728">
        <v>12</v>
      </c>
      <c r="C728">
        <v>35.137</v>
      </c>
      <c r="D728">
        <v>88.754000000000005</v>
      </c>
      <c r="E728">
        <v>0.99092000000000002</v>
      </c>
      <c r="F728">
        <v>0.62155000000000005</v>
      </c>
      <c r="G728">
        <v>2.7500000000000002E-4</v>
      </c>
      <c r="H728">
        <v>1.406E-2</v>
      </c>
      <c r="I728">
        <v>1.4335000000000001E-2</v>
      </c>
    </row>
    <row r="729" spans="1:9" x14ac:dyDescent="0.3">
      <c r="A729">
        <v>12600</v>
      </c>
      <c r="B729">
        <v>12</v>
      </c>
      <c r="C729">
        <v>35.14</v>
      </c>
      <c r="D729">
        <v>88.756</v>
      </c>
      <c r="E729">
        <v>0.99092000000000002</v>
      </c>
      <c r="F729">
        <v>0.62153999999999998</v>
      </c>
      <c r="G729">
        <v>2.7599999999999999E-4</v>
      </c>
      <c r="H729">
        <v>1.406E-2</v>
      </c>
      <c r="I729">
        <v>1.4335000000000001E-2</v>
      </c>
    </row>
    <row r="730" spans="1:9" x14ac:dyDescent="0.3">
      <c r="A730">
        <v>12500</v>
      </c>
      <c r="B730">
        <v>12</v>
      </c>
      <c r="C730">
        <v>35.142000000000003</v>
      </c>
      <c r="D730">
        <v>88.757999999999996</v>
      </c>
      <c r="E730">
        <v>0.99092000000000002</v>
      </c>
      <c r="F730">
        <v>0.62151999999999996</v>
      </c>
      <c r="G730">
        <v>2.7599999999999999E-4</v>
      </c>
      <c r="H730">
        <v>1.406E-2</v>
      </c>
      <c r="I730">
        <v>1.4336E-2</v>
      </c>
    </row>
    <row r="731" spans="1:9" x14ac:dyDescent="0.3">
      <c r="A731">
        <v>12400</v>
      </c>
      <c r="B731">
        <v>12</v>
      </c>
      <c r="C731">
        <v>35.145000000000003</v>
      </c>
      <c r="D731">
        <v>88.76</v>
      </c>
      <c r="E731">
        <v>0.99090999999999996</v>
      </c>
      <c r="F731">
        <v>0.62151000000000001</v>
      </c>
      <c r="G731">
        <v>2.7599999999999999E-4</v>
      </c>
      <c r="H731">
        <v>1.406E-2</v>
      </c>
      <c r="I731">
        <v>1.4336E-2</v>
      </c>
    </row>
    <row r="732" spans="1:9" x14ac:dyDescent="0.3">
      <c r="A732">
        <v>12300</v>
      </c>
      <c r="B732">
        <v>12</v>
      </c>
      <c r="C732">
        <v>35.146999999999998</v>
      </c>
      <c r="D732">
        <v>88.763000000000005</v>
      </c>
      <c r="E732">
        <v>0.99090999999999996</v>
      </c>
      <c r="F732">
        <v>0.62148999999999999</v>
      </c>
      <c r="G732">
        <v>2.7599999999999999E-4</v>
      </c>
      <c r="H732">
        <v>1.406E-2</v>
      </c>
      <c r="I732">
        <v>1.4336E-2</v>
      </c>
    </row>
    <row r="733" spans="1:9" x14ac:dyDescent="0.3">
      <c r="A733">
        <v>12200</v>
      </c>
      <c r="B733">
        <v>12</v>
      </c>
      <c r="C733">
        <v>35.15</v>
      </c>
      <c r="D733">
        <v>88.765000000000001</v>
      </c>
      <c r="E733">
        <v>0.99090999999999996</v>
      </c>
      <c r="F733">
        <v>0.62148000000000003</v>
      </c>
      <c r="G733">
        <v>2.7599999999999999E-4</v>
      </c>
      <c r="H733">
        <v>1.406E-2</v>
      </c>
      <c r="I733">
        <v>1.4336E-2</v>
      </c>
    </row>
    <row r="734" spans="1:9" x14ac:dyDescent="0.3">
      <c r="A734">
        <v>500</v>
      </c>
      <c r="B734">
        <v>13</v>
      </c>
      <c r="C734">
        <v>36.097000000000001</v>
      </c>
      <c r="D734">
        <v>85.5</v>
      </c>
      <c r="E734">
        <v>0.98916999999999999</v>
      </c>
      <c r="F734">
        <v>0.61456</v>
      </c>
      <c r="G734">
        <v>3.7599999999999998E-4</v>
      </c>
      <c r="H734">
        <v>1.4061000000000001E-2</v>
      </c>
      <c r="I734">
        <v>1.4437999999999999E-2</v>
      </c>
    </row>
    <row r="735" spans="1:9" x14ac:dyDescent="0.3">
      <c r="A735">
        <v>12100</v>
      </c>
      <c r="B735">
        <v>12</v>
      </c>
      <c r="C735">
        <v>35.154000000000003</v>
      </c>
      <c r="D735">
        <v>88.768000000000001</v>
      </c>
      <c r="E735">
        <v>0.9909</v>
      </c>
      <c r="F735">
        <v>0.62146000000000001</v>
      </c>
      <c r="G735">
        <v>2.7599999999999999E-4</v>
      </c>
      <c r="H735">
        <v>1.4061000000000001E-2</v>
      </c>
      <c r="I735">
        <v>1.4337000000000001E-2</v>
      </c>
    </row>
    <row r="736" spans="1:9" x14ac:dyDescent="0.3">
      <c r="A736">
        <v>13000</v>
      </c>
      <c r="B736">
        <v>12</v>
      </c>
      <c r="C736">
        <v>35.136000000000003</v>
      </c>
      <c r="D736">
        <v>88.760999999999996</v>
      </c>
      <c r="E736">
        <v>0.99094000000000004</v>
      </c>
      <c r="F736">
        <v>0.62156</v>
      </c>
      <c r="G736">
        <v>2.7500000000000002E-4</v>
      </c>
      <c r="H736">
        <v>1.4062E-2</v>
      </c>
      <c r="I736">
        <v>1.4337000000000001E-2</v>
      </c>
    </row>
    <row r="737" spans="1:9" x14ac:dyDescent="0.3">
      <c r="A737">
        <v>13900</v>
      </c>
      <c r="B737">
        <v>12</v>
      </c>
      <c r="C737">
        <v>35.110999999999997</v>
      </c>
      <c r="D737">
        <v>88.741</v>
      </c>
      <c r="E737">
        <v>0.99097000000000002</v>
      </c>
      <c r="F737">
        <v>0.62161999999999995</v>
      </c>
      <c r="G737">
        <v>2.7399999999999999E-4</v>
      </c>
      <c r="H737">
        <v>1.4064E-2</v>
      </c>
      <c r="I737">
        <v>1.4338E-2</v>
      </c>
    </row>
    <row r="738" spans="1:9" x14ac:dyDescent="0.3">
      <c r="A738">
        <v>13800</v>
      </c>
      <c r="B738">
        <v>12</v>
      </c>
      <c r="C738">
        <v>35.113</v>
      </c>
      <c r="D738">
        <v>88.742999999999995</v>
      </c>
      <c r="E738">
        <v>0.99095999999999995</v>
      </c>
      <c r="F738">
        <v>0.62161</v>
      </c>
      <c r="G738">
        <v>2.7399999999999999E-4</v>
      </c>
      <c r="H738">
        <v>1.4064E-2</v>
      </c>
      <c r="I738">
        <v>1.4338E-2</v>
      </c>
    </row>
    <row r="739" spans="1:9" x14ac:dyDescent="0.3">
      <c r="A739">
        <v>13700</v>
      </c>
      <c r="B739">
        <v>12</v>
      </c>
      <c r="C739">
        <v>35.115000000000002</v>
      </c>
      <c r="D739">
        <v>88.745000000000005</v>
      </c>
      <c r="E739">
        <v>0.99095999999999995</v>
      </c>
      <c r="F739">
        <v>0.62160000000000004</v>
      </c>
      <c r="G739">
        <v>2.7399999999999999E-4</v>
      </c>
      <c r="H739">
        <v>1.4064E-2</v>
      </c>
      <c r="I739">
        <v>1.4338E-2</v>
      </c>
    </row>
    <row r="740" spans="1:9" x14ac:dyDescent="0.3">
      <c r="A740">
        <v>13600</v>
      </c>
      <c r="B740">
        <v>12</v>
      </c>
      <c r="C740">
        <v>35.118000000000002</v>
      </c>
      <c r="D740">
        <v>88.747</v>
      </c>
      <c r="E740">
        <v>0.99095999999999995</v>
      </c>
      <c r="F740">
        <v>0.62158999999999998</v>
      </c>
      <c r="G740">
        <v>2.7399999999999999E-4</v>
      </c>
      <c r="H740">
        <v>1.4064E-2</v>
      </c>
      <c r="I740">
        <v>1.4338E-2</v>
      </c>
    </row>
    <row r="741" spans="1:9" x14ac:dyDescent="0.3">
      <c r="A741">
        <v>13500</v>
      </c>
      <c r="B741">
        <v>12</v>
      </c>
      <c r="C741">
        <v>35.119999999999997</v>
      </c>
      <c r="D741">
        <v>88.748999999999995</v>
      </c>
      <c r="E741">
        <v>0.99095</v>
      </c>
      <c r="F741">
        <v>0.62156999999999996</v>
      </c>
      <c r="G741">
        <v>2.7500000000000002E-4</v>
      </c>
      <c r="H741">
        <v>1.4064E-2</v>
      </c>
      <c r="I741">
        <v>1.4338E-2</v>
      </c>
    </row>
    <row r="742" spans="1:9" x14ac:dyDescent="0.3">
      <c r="A742">
        <v>13400</v>
      </c>
      <c r="B742">
        <v>12</v>
      </c>
      <c r="C742">
        <v>35.122</v>
      </c>
      <c r="D742">
        <v>88.751000000000005</v>
      </c>
      <c r="E742">
        <v>0.99095</v>
      </c>
      <c r="F742">
        <v>0.62156</v>
      </c>
      <c r="G742">
        <v>2.7500000000000002E-4</v>
      </c>
      <c r="H742">
        <v>1.4064E-2</v>
      </c>
      <c r="I742">
        <v>1.4338E-2</v>
      </c>
    </row>
    <row r="743" spans="1:9" x14ac:dyDescent="0.3">
      <c r="A743">
        <v>13300</v>
      </c>
      <c r="B743">
        <v>12</v>
      </c>
      <c r="C743">
        <v>35.124000000000002</v>
      </c>
      <c r="D743">
        <v>88.753</v>
      </c>
      <c r="E743">
        <v>0.99095</v>
      </c>
      <c r="F743">
        <v>0.62155000000000005</v>
      </c>
      <c r="G743">
        <v>2.7500000000000002E-4</v>
      </c>
      <c r="H743">
        <v>1.4064E-2</v>
      </c>
      <c r="I743">
        <v>1.4338999999999999E-2</v>
      </c>
    </row>
    <row r="744" spans="1:9" x14ac:dyDescent="0.3">
      <c r="A744">
        <v>13200</v>
      </c>
      <c r="B744">
        <v>12</v>
      </c>
      <c r="C744">
        <v>35.127000000000002</v>
      </c>
      <c r="D744">
        <v>88.754999999999995</v>
      </c>
      <c r="E744">
        <v>0.99094000000000004</v>
      </c>
      <c r="F744">
        <v>0.62153000000000003</v>
      </c>
      <c r="G744">
        <v>2.7500000000000002E-4</v>
      </c>
      <c r="H744">
        <v>1.4064E-2</v>
      </c>
      <c r="I744">
        <v>1.4338999999999999E-2</v>
      </c>
    </row>
    <row r="745" spans="1:9" x14ac:dyDescent="0.3">
      <c r="A745">
        <v>13100</v>
      </c>
      <c r="B745">
        <v>12</v>
      </c>
      <c r="C745">
        <v>35.130000000000003</v>
      </c>
      <c r="D745">
        <v>88.757999999999996</v>
      </c>
      <c r="E745">
        <v>0.99094000000000004</v>
      </c>
      <c r="F745">
        <v>0.62151999999999996</v>
      </c>
      <c r="G745">
        <v>2.7500000000000002E-4</v>
      </c>
      <c r="H745">
        <v>1.4064E-2</v>
      </c>
      <c r="I745">
        <v>1.4338999999999999E-2</v>
      </c>
    </row>
    <row r="746" spans="1:9" x14ac:dyDescent="0.3">
      <c r="A746">
        <v>14000</v>
      </c>
      <c r="B746">
        <v>12</v>
      </c>
      <c r="C746">
        <v>35.113999999999997</v>
      </c>
      <c r="D746">
        <v>88.75</v>
      </c>
      <c r="E746">
        <v>0.99097000000000002</v>
      </c>
      <c r="F746">
        <v>0.62161</v>
      </c>
      <c r="G746">
        <v>2.7399999999999999E-4</v>
      </c>
      <c r="H746">
        <v>1.4066E-2</v>
      </c>
      <c r="I746">
        <v>1.434E-2</v>
      </c>
    </row>
    <row r="747" spans="1:9" x14ac:dyDescent="0.3">
      <c r="A747">
        <v>14900</v>
      </c>
      <c r="B747">
        <v>12</v>
      </c>
      <c r="C747">
        <v>35.093000000000004</v>
      </c>
      <c r="D747">
        <v>88.733000000000004</v>
      </c>
      <c r="E747">
        <v>0.99099999999999999</v>
      </c>
      <c r="F747">
        <v>0.62165999999999999</v>
      </c>
      <c r="G747">
        <v>2.7300000000000002E-4</v>
      </c>
      <c r="H747">
        <v>1.4067E-2</v>
      </c>
      <c r="I747">
        <v>1.434E-2</v>
      </c>
    </row>
    <row r="748" spans="1:9" x14ac:dyDescent="0.3">
      <c r="A748">
        <v>14800</v>
      </c>
      <c r="B748">
        <v>12</v>
      </c>
      <c r="C748">
        <v>35.094999999999999</v>
      </c>
      <c r="D748">
        <v>88.734999999999999</v>
      </c>
      <c r="E748">
        <v>0.99099000000000004</v>
      </c>
      <c r="F748">
        <v>0.62165000000000004</v>
      </c>
      <c r="G748">
        <v>2.7300000000000002E-4</v>
      </c>
      <c r="H748">
        <v>1.4067E-2</v>
      </c>
      <c r="I748">
        <v>1.4341E-2</v>
      </c>
    </row>
    <row r="749" spans="1:9" x14ac:dyDescent="0.3">
      <c r="A749">
        <v>14700</v>
      </c>
      <c r="B749">
        <v>12</v>
      </c>
      <c r="C749">
        <v>35.097000000000001</v>
      </c>
      <c r="D749">
        <v>88.736000000000004</v>
      </c>
      <c r="E749">
        <v>0.99099000000000004</v>
      </c>
      <c r="F749">
        <v>0.62163999999999997</v>
      </c>
      <c r="G749">
        <v>2.7300000000000002E-4</v>
      </c>
      <c r="H749">
        <v>1.4067E-2</v>
      </c>
      <c r="I749">
        <v>1.4341E-2</v>
      </c>
    </row>
    <row r="750" spans="1:9" x14ac:dyDescent="0.3">
      <c r="A750">
        <v>14600</v>
      </c>
      <c r="B750">
        <v>12</v>
      </c>
      <c r="C750">
        <v>35.098999999999997</v>
      </c>
      <c r="D750">
        <v>88.738</v>
      </c>
      <c r="E750">
        <v>0.99099000000000004</v>
      </c>
      <c r="F750">
        <v>0.62163000000000002</v>
      </c>
      <c r="G750">
        <v>2.7300000000000002E-4</v>
      </c>
      <c r="H750">
        <v>1.4067E-2</v>
      </c>
      <c r="I750">
        <v>1.4341E-2</v>
      </c>
    </row>
    <row r="751" spans="1:9" x14ac:dyDescent="0.3">
      <c r="A751">
        <v>14500</v>
      </c>
      <c r="B751">
        <v>12</v>
      </c>
      <c r="C751">
        <v>35.100999999999999</v>
      </c>
      <c r="D751">
        <v>88.74</v>
      </c>
      <c r="E751">
        <v>0.99099000000000004</v>
      </c>
      <c r="F751">
        <v>0.62161999999999995</v>
      </c>
      <c r="G751">
        <v>2.7399999999999999E-4</v>
      </c>
      <c r="H751">
        <v>1.4067E-2</v>
      </c>
      <c r="I751">
        <v>1.4341E-2</v>
      </c>
    </row>
    <row r="752" spans="1:9" x14ac:dyDescent="0.3">
      <c r="A752">
        <v>14400</v>
      </c>
      <c r="B752">
        <v>12</v>
      </c>
      <c r="C752">
        <v>35.103000000000002</v>
      </c>
      <c r="D752">
        <v>88.741</v>
      </c>
      <c r="E752">
        <v>0.99097999999999997</v>
      </c>
      <c r="F752">
        <v>0.62161</v>
      </c>
      <c r="G752">
        <v>2.7399999999999999E-4</v>
      </c>
      <c r="H752">
        <v>1.4067E-2</v>
      </c>
      <c r="I752">
        <v>1.4341E-2</v>
      </c>
    </row>
    <row r="753" spans="1:9" x14ac:dyDescent="0.3">
      <c r="A753">
        <v>14300</v>
      </c>
      <c r="B753">
        <v>12</v>
      </c>
      <c r="C753">
        <v>35.104999999999997</v>
      </c>
      <c r="D753">
        <v>88.742999999999995</v>
      </c>
      <c r="E753">
        <v>0.99097999999999997</v>
      </c>
      <c r="F753">
        <v>0.62158999999999998</v>
      </c>
      <c r="G753">
        <v>2.7399999999999999E-4</v>
      </c>
      <c r="H753">
        <v>1.4067E-2</v>
      </c>
      <c r="I753">
        <v>1.4341E-2</v>
      </c>
    </row>
    <row r="754" spans="1:9" x14ac:dyDescent="0.3">
      <c r="A754">
        <v>14200</v>
      </c>
      <c r="B754">
        <v>12</v>
      </c>
      <c r="C754">
        <v>35.106999999999999</v>
      </c>
      <c r="D754">
        <v>88.745999999999995</v>
      </c>
      <c r="E754">
        <v>0.99097999999999997</v>
      </c>
      <c r="F754">
        <v>0.62158000000000002</v>
      </c>
      <c r="G754">
        <v>2.7399999999999999E-4</v>
      </c>
      <c r="H754">
        <v>1.4067E-2</v>
      </c>
      <c r="I754">
        <v>1.4341E-2</v>
      </c>
    </row>
    <row r="755" spans="1:9" x14ac:dyDescent="0.3">
      <c r="A755">
        <v>14100</v>
      </c>
      <c r="B755">
        <v>12</v>
      </c>
      <c r="C755">
        <v>35.11</v>
      </c>
      <c r="D755">
        <v>88.748000000000005</v>
      </c>
      <c r="E755">
        <v>0.99097000000000002</v>
      </c>
      <c r="F755">
        <v>0.62156999999999996</v>
      </c>
      <c r="G755">
        <v>2.7399999999999999E-4</v>
      </c>
      <c r="H755">
        <v>1.4068000000000001E-2</v>
      </c>
      <c r="I755">
        <v>1.4341E-2</v>
      </c>
    </row>
    <row r="756" spans="1:9" x14ac:dyDescent="0.3">
      <c r="A756">
        <v>15000</v>
      </c>
      <c r="B756">
        <v>12</v>
      </c>
      <c r="C756">
        <v>35.095999999999997</v>
      </c>
      <c r="D756">
        <v>88.74</v>
      </c>
      <c r="E756">
        <v>0.99099999999999999</v>
      </c>
      <c r="F756">
        <v>0.62165000000000004</v>
      </c>
      <c r="G756">
        <v>2.7300000000000002E-4</v>
      </c>
      <c r="H756">
        <v>1.4069E-2</v>
      </c>
      <c r="I756">
        <v>1.4342000000000001E-2</v>
      </c>
    </row>
    <row r="757" spans="1:9" x14ac:dyDescent="0.3">
      <c r="A757">
        <v>15900</v>
      </c>
      <c r="B757">
        <v>12</v>
      </c>
      <c r="C757">
        <v>35.076999999999998</v>
      </c>
      <c r="D757">
        <v>88.724999999999994</v>
      </c>
      <c r="E757">
        <v>0.99102999999999997</v>
      </c>
      <c r="F757">
        <v>0.62168999999999996</v>
      </c>
      <c r="G757">
        <v>2.72E-4</v>
      </c>
      <c r="H757">
        <v>1.4071E-2</v>
      </c>
      <c r="I757">
        <v>1.4343E-2</v>
      </c>
    </row>
    <row r="758" spans="1:9" x14ac:dyDescent="0.3">
      <c r="A758">
        <v>15800</v>
      </c>
      <c r="B758">
        <v>12</v>
      </c>
      <c r="C758">
        <v>35.078000000000003</v>
      </c>
      <c r="D758">
        <v>88.725999999999999</v>
      </c>
      <c r="E758">
        <v>0.99102000000000001</v>
      </c>
      <c r="F758">
        <v>0.62168000000000001</v>
      </c>
      <c r="G758">
        <v>2.72E-4</v>
      </c>
      <c r="H758">
        <v>1.4071E-2</v>
      </c>
      <c r="I758">
        <v>1.4343E-2</v>
      </c>
    </row>
    <row r="759" spans="1:9" x14ac:dyDescent="0.3">
      <c r="A759">
        <v>15700</v>
      </c>
      <c r="B759">
        <v>12</v>
      </c>
      <c r="C759">
        <v>35.08</v>
      </c>
      <c r="D759">
        <v>88.727999999999994</v>
      </c>
      <c r="E759">
        <v>0.99102000000000001</v>
      </c>
      <c r="F759">
        <v>0.62166999999999994</v>
      </c>
      <c r="G759">
        <v>2.72E-4</v>
      </c>
      <c r="H759">
        <v>1.4071E-2</v>
      </c>
      <c r="I759">
        <v>1.4343E-2</v>
      </c>
    </row>
    <row r="760" spans="1:9" x14ac:dyDescent="0.3">
      <c r="A760">
        <v>15600</v>
      </c>
      <c r="B760">
        <v>12</v>
      </c>
      <c r="C760">
        <v>35.082000000000001</v>
      </c>
      <c r="D760">
        <v>88.728999999999999</v>
      </c>
      <c r="E760">
        <v>0.99102000000000001</v>
      </c>
      <c r="F760">
        <v>0.62165999999999999</v>
      </c>
      <c r="G760">
        <v>2.7300000000000002E-4</v>
      </c>
      <c r="H760">
        <v>1.4071E-2</v>
      </c>
      <c r="I760">
        <v>1.4343E-2</v>
      </c>
    </row>
    <row r="761" spans="1:9" x14ac:dyDescent="0.3">
      <c r="A761">
        <v>15500</v>
      </c>
      <c r="B761">
        <v>12</v>
      </c>
      <c r="C761">
        <v>35.084000000000003</v>
      </c>
      <c r="D761">
        <v>88.730999999999995</v>
      </c>
      <c r="E761">
        <v>0.99100999999999995</v>
      </c>
      <c r="F761">
        <v>0.62165000000000004</v>
      </c>
      <c r="G761">
        <v>2.7300000000000002E-4</v>
      </c>
      <c r="H761">
        <v>1.4071E-2</v>
      </c>
      <c r="I761">
        <v>1.4343E-2</v>
      </c>
    </row>
    <row r="762" spans="1:9" x14ac:dyDescent="0.3">
      <c r="A762">
        <v>15400</v>
      </c>
      <c r="B762">
        <v>12</v>
      </c>
      <c r="C762">
        <v>35.085000000000001</v>
      </c>
      <c r="D762">
        <v>88.733000000000004</v>
      </c>
      <c r="E762">
        <v>0.99100999999999995</v>
      </c>
      <c r="F762">
        <v>0.62163999999999997</v>
      </c>
      <c r="G762">
        <v>2.7300000000000002E-4</v>
      </c>
      <c r="H762">
        <v>1.4071E-2</v>
      </c>
      <c r="I762">
        <v>1.4343E-2</v>
      </c>
    </row>
    <row r="763" spans="1:9" x14ac:dyDescent="0.3">
      <c r="A763">
        <v>15300</v>
      </c>
      <c r="B763">
        <v>12</v>
      </c>
      <c r="C763">
        <v>35.087000000000003</v>
      </c>
      <c r="D763">
        <v>88.733999999999995</v>
      </c>
      <c r="E763">
        <v>0.99100999999999995</v>
      </c>
      <c r="F763">
        <v>0.62163000000000002</v>
      </c>
      <c r="G763">
        <v>2.7300000000000002E-4</v>
      </c>
      <c r="H763">
        <v>1.4071E-2</v>
      </c>
      <c r="I763">
        <v>1.4343E-2</v>
      </c>
    </row>
    <row r="764" spans="1:9" x14ac:dyDescent="0.3">
      <c r="A764">
        <v>15200</v>
      </c>
      <c r="B764">
        <v>12</v>
      </c>
      <c r="C764">
        <v>35.088999999999999</v>
      </c>
      <c r="D764">
        <v>88.736000000000004</v>
      </c>
      <c r="E764">
        <v>0.99100999999999995</v>
      </c>
      <c r="F764">
        <v>0.62161999999999995</v>
      </c>
      <c r="G764">
        <v>2.7300000000000002E-4</v>
      </c>
      <c r="H764">
        <v>1.4071E-2</v>
      </c>
      <c r="I764">
        <v>1.4344000000000001E-2</v>
      </c>
    </row>
    <row r="765" spans="1:9" x14ac:dyDescent="0.3">
      <c r="A765">
        <v>15100</v>
      </c>
      <c r="B765">
        <v>12</v>
      </c>
      <c r="C765">
        <v>35.091999999999999</v>
      </c>
      <c r="D765">
        <v>88.739000000000004</v>
      </c>
      <c r="E765">
        <v>0.99099999999999999</v>
      </c>
      <c r="F765">
        <v>0.62161</v>
      </c>
      <c r="G765">
        <v>2.7300000000000002E-4</v>
      </c>
      <c r="H765">
        <v>1.4071E-2</v>
      </c>
      <c r="I765">
        <v>1.4344000000000001E-2</v>
      </c>
    </row>
    <row r="766" spans="1:9" x14ac:dyDescent="0.3">
      <c r="A766">
        <v>16000</v>
      </c>
      <c r="B766">
        <v>12</v>
      </c>
      <c r="C766">
        <v>35.079000000000001</v>
      </c>
      <c r="D766">
        <v>88.730999999999995</v>
      </c>
      <c r="E766">
        <v>0.99102999999999997</v>
      </c>
      <c r="F766">
        <v>0.62168000000000001</v>
      </c>
      <c r="G766">
        <v>2.72E-4</v>
      </c>
      <c r="H766">
        <v>1.4071999999999999E-2</v>
      </c>
      <c r="I766">
        <v>1.4344000000000001E-2</v>
      </c>
    </row>
    <row r="767" spans="1:9" x14ac:dyDescent="0.3">
      <c r="A767">
        <v>16900</v>
      </c>
      <c r="B767">
        <v>12</v>
      </c>
      <c r="C767">
        <v>35.061999999999998</v>
      </c>
      <c r="D767">
        <v>88.716999999999999</v>
      </c>
      <c r="E767">
        <v>0.99104999999999999</v>
      </c>
      <c r="F767">
        <v>0.62170999999999998</v>
      </c>
      <c r="G767">
        <v>2.72E-4</v>
      </c>
      <c r="H767">
        <v>1.4074E-2</v>
      </c>
      <c r="I767">
        <v>1.4345999999999999E-2</v>
      </c>
    </row>
    <row r="768" spans="1:9" x14ac:dyDescent="0.3">
      <c r="A768">
        <v>16800</v>
      </c>
      <c r="B768">
        <v>12</v>
      </c>
      <c r="C768">
        <v>35.063000000000002</v>
      </c>
      <c r="D768">
        <v>88.718000000000004</v>
      </c>
      <c r="E768">
        <v>0.99104999999999999</v>
      </c>
      <c r="F768">
        <v>0.62170000000000003</v>
      </c>
      <c r="G768">
        <v>2.72E-4</v>
      </c>
      <c r="H768">
        <v>1.4074E-2</v>
      </c>
      <c r="I768">
        <v>1.4345999999999999E-2</v>
      </c>
    </row>
    <row r="769" spans="1:9" x14ac:dyDescent="0.3">
      <c r="A769">
        <v>16700</v>
      </c>
      <c r="B769">
        <v>12</v>
      </c>
      <c r="C769">
        <v>35.064999999999998</v>
      </c>
      <c r="D769">
        <v>88.72</v>
      </c>
      <c r="E769">
        <v>0.99104999999999999</v>
      </c>
      <c r="F769">
        <v>0.62170000000000003</v>
      </c>
      <c r="G769">
        <v>2.72E-4</v>
      </c>
      <c r="H769">
        <v>1.4074E-2</v>
      </c>
      <c r="I769">
        <v>1.4345999999999999E-2</v>
      </c>
    </row>
    <row r="770" spans="1:9" x14ac:dyDescent="0.3">
      <c r="A770">
        <v>16600</v>
      </c>
      <c r="B770">
        <v>12</v>
      </c>
      <c r="C770">
        <v>35.066000000000003</v>
      </c>
      <c r="D770">
        <v>88.721000000000004</v>
      </c>
      <c r="E770">
        <v>0.99104000000000003</v>
      </c>
      <c r="F770">
        <v>0.62168999999999996</v>
      </c>
      <c r="G770">
        <v>2.72E-4</v>
      </c>
      <c r="H770">
        <v>1.4074E-2</v>
      </c>
      <c r="I770">
        <v>1.4345999999999999E-2</v>
      </c>
    </row>
    <row r="771" spans="1:9" x14ac:dyDescent="0.3">
      <c r="A771">
        <v>16500</v>
      </c>
      <c r="B771">
        <v>12</v>
      </c>
      <c r="C771">
        <v>35.067999999999998</v>
      </c>
      <c r="D771">
        <v>88.722999999999999</v>
      </c>
      <c r="E771">
        <v>0.99104000000000003</v>
      </c>
      <c r="F771">
        <v>0.62168000000000001</v>
      </c>
      <c r="G771">
        <v>2.72E-4</v>
      </c>
      <c r="H771">
        <v>1.4074E-2</v>
      </c>
      <c r="I771">
        <v>1.4345999999999999E-2</v>
      </c>
    </row>
    <row r="772" spans="1:9" x14ac:dyDescent="0.3">
      <c r="A772">
        <v>16400</v>
      </c>
      <c r="B772">
        <v>12</v>
      </c>
      <c r="C772">
        <v>35.069000000000003</v>
      </c>
      <c r="D772">
        <v>88.724000000000004</v>
      </c>
      <c r="E772">
        <v>0.99104000000000003</v>
      </c>
      <c r="F772">
        <v>0.62166999999999994</v>
      </c>
      <c r="G772">
        <v>2.72E-4</v>
      </c>
      <c r="H772">
        <v>1.4074E-2</v>
      </c>
      <c r="I772">
        <v>1.4345999999999999E-2</v>
      </c>
    </row>
    <row r="773" spans="1:9" x14ac:dyDescent="0.3">
      <c r="A773">
        <v>16300</v>
      </c>
      <c r="B773">
        <v>12</v>
      </c>
      <c r="C773">
        <v>35.070999999999998</v>
      </c>
      <c r="D773">
        <v>88.725999999999999</v>
      </c>
      <c r="E773">
        <v>0.99104000000000003</v>
      </c>
      <c r="F773">
        <v>0.62166999999999994</v>
      </c>
      <c r="G773">
        <v>2.72E-4</v>
      </c>
      <c r="H773">
        <v>1.4074E-2</v>
      </c>
      <c r="I773">
        <v>1.4345999999999999E-2</v>
      </c>
    </row>
    <row r="774" spans="1:9" x14ac:dyDescent="0.3">
      <c r="A774">
        <v>16200</v>
      </c>
      <c r="B774">
        <v>12</v>
      </c>
      <c r="C774">
        <v>35.073</v>
      </c>
      <c r="D774">
        <v>88.727999999999994</v>
      </c>
      <c r="E774">
        <v>0.99102999999999997</v>
      </c>
      <c r="F774">
        <v>0.62165999999999999</v>
      </c>
      <c r="G774">
        <v>2.72E-4</v>
      </c>
      <c r="H774">
        <v>1.4074E-2</v>
      </c>
      <c r="I774">
        <v>1.4345999999999999E-2</v>
      </c>
    </row>
    <row r="775" spans="1:9" x14ac:dyDescent="0.3">
      <c r="A775">
        <v>16100</v>
      </c>
      <c r="B775">
        <v>12</v>
      </c>
      <c r="C775">
        <v>35.075000000000003</v>
      </c>
      <c r="D775">
        <v>88.73</v>
      </c>
      <c r="E775">
        <v>0.99102999999999997</v>
      </c>
      <c r="F775">
        <v>0.62165000000000004</v>
      </c>
      <c r="G775">
        <v>2.72E-4</v>
      </c>
      <c r="H775">
        <v>1.4074E-2</v>
      </c>
      <c r="I775">
        <v>1.4345999999999999E-2</v>
      </c>
    </row>
    <row r="776" spans="1:9" x14ac:dyDescent="0.3">
      <c r="A776">
        <v>17000</v>
      </c>
      <c r="B776">
        <v>12</v>
      </c>
      <c r="C776">
        <v>35.063000000000002</v>
      </c>
      <c r="D776">
        <v>88.721999999999994</v>
      </c>
      <c r="E776">
        <v>0.99106000000000005</v>
      </c>
      <c r="F776">
        <v>0.62170999999999998</v>
      </c>
      <c r="G776">
        <v>2.7099999999999997E-4</v>
      </c>
      <c r="H776">
        <v>1.4075000000000001E-2</v>
      </c>
      <c r="I776">
        <v>1.4347E-2</v>
      </c>
    </row>
    <row r="777" spans="1:9" x14ac:dyDescent="0.3">
      <c r="A777">
        <v>17900</v>
      </c>
      <c r="B777">
        <v>12</v>
      </c>
      <c r="C777">
        <v>35.046999999999997</v>
      </c>
      <c r="D777">
        <v>88.709000000000003</v>
      </c>
      <c r="E777">
        <v>0.99107999999999996</v>
      </c>
      <c r="F777">
        <v>0.62173</v>
      </c>
      <c r="G777">
        <v>2.7099999999999997E-4</v>
      </c>
      <c r="H777">
        <v>1.4076999999999999E-2</v>
      </c>
      <c r="I777">
        <v>1.4348E-2</v>
      </c>
    </row>
    <row r="778" spans="1:9" x14ac:dyDescent="0.3">
      <c r="A778">
        <v>17800</v>
      </c>
      <c r="B778">
        <v>12</v>
      </c>
      <c r="C778">
        <v>35.048999999999999</v>
      </c>
      <c r="D778">
        <v>88.71</v>
      </c>
      <c r="E778">
        <v>0.99107000000000001</v>
      </c>
      <c r="F778">
        <v>0.62173</v>
      </c>
      <c r="G778">
        <v>2.7099999999999997E-4</v>
      </c>
      <c r="H778">
        <v>1.4076999999999999E-2</v>
      </c>
      <c r="I778">
        <v>1.4348E-2</v>
      </c>
    </row>
    <row r="779" spans="1:9" x14ac:dyDescent="0.3">
      <c r="A779">
        <v>17700</v>
      </c>
      <c r="B779">
        <v>12</v>
      </c>
      <c r="C779">
        <v>35.049999999999997</v>
      </c>
      <c r="D779">
        <v>88.712000000000003</v>
      </c>
      <c r="E779">
        <v>0.99107000000000001</v>
      </c>
      <c r="F779">
        <v>0.62172000000000005</v>
      </c>
      <c r="G779">
        <v>2.7099999999999997E-4</v>
      </c>
      <c r="H779">
        <v>1.4076999999999999E-2</v>
      </c>
      <c r="I779">
        <v>1.4348E-2</v>
      </c>
    </row>
    <row r="780" spans="1:9" x14ac:dyDescent="0.3">
      <c r="A780">
        <v>17600</v>
      </c>
      <c r="B780">
        <v>12</v>
      </c>
      <c r="C780">
        <v>35.052</v>
      </c>
      <c r="D780">
        <v>88.712999999999994</v>
      </c>
      <c r="E780">
        <v>0.99107000000000001</v>
      </c>
      <c r="F780">
        <v>0.62170999999999998</v>
      </c>
      <c r="G780">
        <v>2.7099999999999997E-4</v>
      </c>
      <c r="H780">
        <v>1.4076999999999999E-2</v>
      </c>
      <c r="I780">
        <v>1.4348E-2</v>
      </c>
    </row>
    <row r="781" spans="1:9" x14ac:dyDescent="0.3">
      <c r="A781">
        <v>17500</v>
      </c>
      <c r="B781">
        <v>12</v>
      </c>
      <c r="C781">
        <v>35.052999999999997</v>
      </c>
      <c r="D781">
        <v>88.715000000000003</v>
      </c>
      <c r="E781">
        <v>0.99107000000000001</v>
      </c>
      <c r="F781">
        <v>0.62170999999999998</v>
      </c>
      <c r="G781">
        <v>2.7099999999999997E-4</v>
      </c>
      <c r="H781">
        <v>1.4076999999999999E-2</v>
      </c>
      <c r="I781">
        <v>1.4348E-2</v>
      </c>
    </row>
    <row r="782" spans="1:9" x14ac:dyDescent="0.3">
      <c r="A782">
        <v>17400</v>
      </c>
      <c r="B782">
        <v>12</v>
      </c>
      <c r="C782">
        <v>35.055</v>
      </c>
      <c r="D782">
        <v>88.715999999999994</v>
      </c>
      <c r="E782">
        <v>0.99107000000000001</v>
      </c>
      <c r="F782">
        <v>0.62170000000000003</v>
      </c>
      <c r="G782">
        <v>2.7099999999999997E-4</v>
      </c>
      <c r="H782">
        <v>1.4076999999999999E-2</v>
      </c>
      <c r="I782">
        <v>1.4348E-2</v>
      </c>
    </row>
    <row r="783" spans="1:9" x14ac:dyDescent="0.3">
      <c r="A783">
        <v>17300</v>
      </c>
      <c r="B783">
        <v>12</v>
      </c>
      <c r="C783">
        <v>35.055999999999997</v>
      </c>
      <c r="D783">
        <v>88.718000000000004</v>
      </c>
      <c r="E783">
        <v>0.99106000000000005</v>
      </c>
      <c r="F783">
        <v>0.62168999999999996</v>
      </c>
      <c r="G783">
        <v>2.7099999999999997E-4</v>
      </c>
      <c r="H783">
        <v>1.4076999999999999E-2</v>
      </c>
      <c r="I783">
        <v>1.4348E-2</v>
      </c>
    </row>
    <row r="784" spans="1:9" x14ac:dyDescent="0.3">
      <c r="A784">
        <v>17200</v>
      </c>
      <c r="B784">
        <v>12</v>
      </c>
      <c r="C784">
        <v>35.058</v>
      </c>
      <c r="D784">
        <v>88.718999999999994</v>
      </c>
      <c r="E784">
        <v>0.99106000000000005</v>
      </c>
      <c r="F784">
        <v>0.62168000000000001</v>
      </c>
      <c r="G784">
        <v>2.7099999999999997E-4</v>
      </c>
      <c r="H784">
        <v>1.4076999999999999E-2</v>
      </c>
      <c r="I784">
        <v>1.4348E-2</v>
      </c>
    </row>
    <row r="785" spans="1:9" x14ac:dyDescent="0.3">
      <c r="A785">
        <v>17100</v>
      </c>
      <c r="B785">
        <v>12</v>
      </c>
      <c r="C785">
        <v>35.06</v>
      </c>
      <c r="D785">
        <v>88.721000000000004</v>
      </c>
      <c r="E785">
        <v>0.99106000000000005</v>
      </c>
      <c r="F785">
        <v>0.62166999999999994</v>
      </c>
      <c r="G785">
        <v>2.7099999999999997E-4</v>
      </c>
      <c r="H785">
        <v>1.4076999999999999E-2</v>
      </c>
      <c r="I785">
        <v>1.4348E-2</v>
      </c>
    </row>
    <row r="786" spans="1:9" x14ac:dyDescent="0.3">
      <c r="A786">
        <v>18000</v>
      </c>
      <c r="B786">
        <v>12</v>
      </c>
      <c r="C786">
        <v>35.048999999999999</v>
      </c>
      <c r="D786">
        <v>88.712999999999994</v>
      </c>
      <c r="E786">
        <v>0.99107999999999996</v>
      </c>
      <c r="F786">
        <v>0.62173</v>
      </c>
      <c r="G786">
        <v>2.7099999999999997E-4</v>
      </c>
      <c r="H786">
        <v>1.4078E-2</v>
      </c>
      <c r="I786">
        <v>1.4349000000000001E-2</v>
      </c>
    </row>
    <row r="787" spans="1:9" x14ac:dyDescent="0.3">
      <c r="A787">
        <v>18900</v>
      </c>
      <c r="B787">
        <v>12</v>
      </c>
      <c r="C787">
        <v>35.033999999999999</v>
      </c>
      <c r="D787">
        <v>88.701999999999998</v>
      </c>
      <c r="E787">
        <v>0.99109999999999998</v>
      </c>
      <c r="F787">
        <v>0.62175000000000002</v>
      </c>
      <c r="G787">
        <v>2.7E-4</v>
      </c>
      <c r="H787">
        <v>1.4080000000000001E-2</v>
      </c>
      <c r="I787">
        <v>1.435E-2</v>
      </c>
    </row>
    <row r="788" spans="1:9" x14ac:dyDescent="0.3">
      <c r="A788">
        <v>18800</v>
      </c>
      <c r="B788">
        <v>12</v>
      </c>
      <c r="C788">
        <v>35.036000000000001</v>
      </c>
      <c r="D788">
        <v>88.703000000000003</v>
      </c>
      <c r="E788">
        <v>0.99109999999999998</v>
      </c>
      <c r="F788">
        <v>0.62173999999999996</v>
      </c>
      <c r="G788">
        <v>2.7E-4</v>
      </c>
      <c r="H788">
        <v>1.4080000000000001E-2</v>
      </c>
      <c r="I788">
        <v>1.435E-2</v>
      </c>
    </row>
    <row r="789" spans="1:9" x14ac:dyDescent="0.3">
      <c r="A789">
        <v>18700</v>
      </c>
      <c r="B789">
        <v>12</v>
      </c>
      <c r="C789">
        <v>35.036999999999999</v>
      </c>
      <c r="D789">
        <v>88.703999999999994</v>
      </c>
      <c r="E789">
        <v>0.99109999999999998</v>
      </c>
      <c r="F789">
        <v>0.62173999999999996</v>
      </c>
      <c r="G789">
        <v>2.7E-4</v>
      </c>
      <c r="H789">
        <v>1.4080000000000001E-2</v>
      </c>
      <c r="I789">
        <v>1.435E-2</v>
      </c>
    </row>
    <row r="790" spans="1:9" x14ac:dyDescent="0.3">
      <c r="A790">
        <v>18600</v>
      </c>
      <c r="B790">
        <v>12</v>
      </c>
      <c r="C790">
        <v>35.037999999999997</v>
      </c>
      <c r="D790">
        <v>88.706000000000003</v>
      </c>
      <c r="E790">
        <v>0.99109000000000003</v>
      </c>
      <c r="F790">
        <v>0.62173</v>
      </c>
      <c r="G790">
        <v>2.7E-4</v>
      </c>
      <c r="H790">
        <v>1.4080000000000001E-2</v>
      </c>
      <c r="I790">
        <v>1.435E-2</v>
      </c>
    </row>
    <row r="791" spans="1:9" x14ac:dyDescent="0.3">
      <c r="A791">
        <v>18500</v>
      </c>
      <c r="B791">
        <v>12</v>
      </c>
      <c r="C791">
        <v>35.04</v>
      </c>
      <c r="D791">
        <v>88.706999999999994</v>
      </c>
      <c r="E791">
        <v>0.99109000000000003</v>
      </c>
      <c r="F791">
        <v>0.62173</v>
      </c>
      <c r="G791">
        <v>2.7E-4</v>
      </c>
      <c r="H791">
        <v>1.4080000000000001E-2</v>
      </c>
      <c r="I791">
        <v>1.435E-2</v>
      </c>
    </row>
    <row r="792" spans="1:9" x14ac:dyDescent="0.3">
      <c r="A792">
        <v>18400</v>
      </c>
      <c r="B792">
        <v>12</v>
      </c>
      <c r="C792">
        <v>35.040999999999997</v>
      </c>
      <c r="D792">
        <v>88.707999999999998</v>
      </c>
      <c r="E792">
        <v>0.99109000000000003</v>
      </c>
      <c r="F792">
        <v>0.62172000000000005</v>
      </c>
      <c r="G792">
        <v>2.7E-4</v>
      </c>
      <c r="H792">
        <v>1.4080000000000001E-2</v>
      </c>
      <c r="I792">
        <v>1.435E-2</v>
      </c>
    </row>
    <row r="793" spans="1:9" x14ac:dyDescent="0.3">
      <c r="A793">
        <v>18300</v>
      </c>
      <c r="B793">
        <v>12</v>
      </c>
      <c r="C793">
        <v>35.042000000000002</v>
      </c>
      <c r="D793">
        <v>88.71</v>
      </c>
      <c r="E793">
        <v>0.99109000000000003</v>
      </c>
      <c r="F793">
        <v>0.62170999999999998</v>
      </c>
      <c r="G793">
        <v>2.7E-4</v>
      </c>
      <c r="H793">
        <v>1.4080000000000001E-2</v>
      </c>
      <c r="I793">
        <v>1.435E-2</v>
      </c>
    </row>
    <row r="794" spans="1:9" x14ac:dyDescent="0.3">
      <c r="A794">
        <v>18200</v>
      </c>
      <c r="B794">
        <v>12</v>
      </c>
      <c r="C794">
        <v>35.043999999999997</v>
      </c>
      <c r="D794">
        <v>88.710999999999999</v>
      </c>
      <c r="E794">
        <v>0.99107999999999996</v>
      </c>
      <c r="F794">
        <v>0.62170999999999998</v>
      </c>
      <c r="G794">
        <v>2.7099999999999997E-4</v>
      </c>
      <c r="H794">
        <v>1.4080000000000001E-2</v>
      </c>
      <c r="I794">
        <v>1.435E-2</v>
      </c>
    </row>
    <row r="795" spans="1:9" x14ac:dyDescent="0.3">
      <c r="A795">
        <v>18100</v>
      </c>
      <c r="B795">
        <v>12</v>
      </c>
      <c r="C795">
        <v>35.045999999999999</v>
      </c>
      <c r="D795">
        <v>88.712999999999994</v>
      </c>
      <c r="E795">
        <v>0.99107999999999996</v>
      </c>
      <c r="F795">
        <v>0.62170000000000003</v>
      </c>
      <c r="G795">
        <v>2.7099999999999997E-4</v>
      </c>
      <c r="H795">
        <v>1.4080000000000001E-2</v>
      </c>
      <c r="I795">
        <v>1.435E-2</v>
      </c>
    </row>
    <row r="796" spans="1:9" x14ac:dyDescent="0.3">
      <c r="A796">
        <v>19000</v>
      </c>
      <c r="B796">
        <v>12</v>
      </c>
      <c r="C796">
        <v>35.034999999999997</v>
      </c>
      <c r="D796">
        <v>88.704999999999998</v>
      </c>
      <c r="E796">
        <v>0.99109999999999998</v>
      </c>
      <c r="F796">
        <v>0.62173999999999996</v>
      </c>
      <c r="G796">
        <v>2.7E-4</v>
      </c>
      <c r="H796">
        <v>1.4081E-2</v>
      </c>
      <c r="I796">
        <v>1.4350999999999999E-2</v>
      </c>
    </row>
    <row r="797" spans="1:9" x14ac:dyDescent="0.3">
      <c r="A797">
        <v>19900</v>
      </c>
      <c r="B797">
        <v>12</v>
      </c>
      <c r="C797">
        <v>35.021999999999998</v>
      </c>
      <c r="D797">
        <v>88.694999999999993</v>
      </c>
      <c r="E797">
        <v>0.99112</v>
      </c>
      <c r="F797">
        <v>0.62175999999999998</v>
      </c>
      <c r="G797">
        <v>2.6899999999999998E-4</v>
      </c>
      <c r="H797">
        <v>1.4083E-2</v>
      </c>
      <c r="I797">
        <v>1.4352999999999999E-2</v>
      </c>
    </row>
    <row r="798" spans="1:9" x14ac:dyDescent="0.3">
      <c r="A798">
        <v>19800</v>
      </c>
      <c r="B798">
        <v>12</v>
      </c>
      <c r="C798">
        <v>35.023000000000003</v>
      </c>
      <c r="D798">
        <v>88.695999999999998</v>
      </c>
      <c r="E798">
        <v>0.99112</v>
      </c>
      <c r="F798">
        <v>0.62175999999999998</v>
      </c>
      <c r="G798">
        <v>2.6899999999999998E-4</v>
      </c>
      <c r="H798">
        <v>1.4083E-2</v>
      </c>
      <c r="I798">
        <v>1.4352999999999999E-2</v>
      </c>
    </row>
    <row r="799" spans="1:9" x14ac:dyDescent="0.3">
      <c r="A799">
        <v>19700</v>
      </c>
      <c r="B799">
        <v>12</v>
      </c>
      <c r="C799">
        <v>35.024999999999999</v>
      </c>
      <c r="D799">
        <v>88.697000000000003</v>
      </c>
      <c r="E799">
        <v>0.99112</v>
      </c>
      <c r="F799">
        <v>0.62175000000000002</v>
      </c>
      <c r="G799">
        <v>2.7E-4</v>
      </c>
      <c r="H799">
        <v>1.4083E-2</v>
      </c>
      <c r="I799">
        <v>1.4352999999999999E-2</v>
      </c>
    </row>
    <row r="800" spans="1:9" x14ac:dyDescent="0.3">
      <c r="A800">
        <v>19600</v>
      </c>
      <c r="B800">
        <v>12</v>
      </c>
      <c r="C800">
        <v>35.026000000000003</v>
      </c>
      <c r="D800">
        <v>88.697999999999993</v>
      </c>
      <c r="E800">
        <v>0.99112</v>
      </c>
      <c r="F800">
        <v>0.62175000000000002</v>
      </c>
      <c r="G800">
        <v>2.7E-4</v>
      </c>
      <c r="H800">
        <v>1.4083E-2</v>
      </c>
      <c r="I800">
        <v>1.4352999999999999E-2</v>
      </c>
    </row>
    <row r="801" spans="1:9" x14ac:dyDescent="0.3">
      <c r="A801">
        <v>19500</v>
      </c>
      <c r="B801">
        <v>12</v>
      </c>
      <c r="C801">
        <v>35.027000000000001</v>
      </c>
      <c r="D801">
        <v>88.698999999999998</v>
      </c>
      <c r="E801">
        <v>0.99111000000000005</v>
      </c>
      <c r="F801">
        <v>0.62173999999999996</v>
      </c>
      <c r="G801">
        <v>2.7E-4</v>
      </c>
      <c r="H801">
        <v>1.4083E-2</v>
      </c>
      <c r="I801">
        <v>1.4352E-2</v>
      </c>
    </row>
    <row r="802" spans="1:9" x14ac:dyDescent="0.3">
      <c r="A802">
        <v>19400</v>
      </c>
      <c r="B802">
        <v>12</v>
      </c>
      <c r="C802">
        <v>35.029000000000003</v>
      </c>
      <c r="D802">
        <v>88.700999999999993</v>
      </c>
      <c r="E802">
        <v>0.99111000000000005</v>
      </c>
      <c r="F802">
        <v>0.62173999999999996</v>
      </c>
      <c r="G802">
        <v>2.7E-4</v>
      </c>
      <c r="H802">
        <v>1.4083E-2</v>
      </c>
      <c r="I802">
        <v>1.4352E-2</v>
      </c>
    </row>
    <row r="803" spans="1:9" x14ac:dyDescent="0.3">
      <c r="A803">
        <v>19300</v>
      </c>
      <c r="B803">
        <v>12</v>
      </c>
      <c r="C803">
        <v>35.03</v>
      </c>
      <c r="D803">
        <v>88.701999999999998</v>
      </c>
      <c r="E803">
        <v>0.99111000000000005</v>
      </c>
      <c r="F803">
        <v>0.62173</v>
      </c>
      <c r="G803">
        <v>2.7E-4</v>
      </c>
      <c r="H803">
        <v>1.4083E-2</v>
      </c>
      <c r="I803">
        <v>1.4352E-2</v>
      </c>
    </row>
    <row r="804" spans="1:9" x14ac:dyDescent="0.3">
      <c r="A804">
        <v>19200</v>
      </c>
      <c r="B804">
        <v>12</v>
      </c>
      <c r="C804">
        <v>35.030999999999999</v>
      </c>
      <c r="D804">
        <v>88.703000000000003</v>
      </c>
      <c r="E804">
        <v>0.99111000000000005</v>
      </c>
      <c r="F804">
        <v>0.62173</v>
      </c>
      <c r="G804">
        <v>2.7E-4</v>
      </c>
      <c r="H804">
        <v>1.4083E-2</v>
      </c>
      <c r="I804">
        <v>1.4352E-2</v>
      </c>
    </row>
    <row r="805" spans="1:9" x14ac:dyDescent="0.3">
      <c r="A805">
        <v>19100</v>
      </c>
      <c r="B805">
        <v>12</v>
      </c>
      <c r="C805">
        <v>35.033000000000001</v>
      </c>
      <c r="D805">
        <v>88.704999999999998</v>
      </c>
      <c r="E805">
        <v>0.99111000000000005</v>
      </c>
      <c r="F805">
        <v>0.62172000000000005</v>
      </c>
      <c r="G805">
        <v>2.7E-4</v>
      </c>
      <c r="H805">
        <v>1.4083E-2</v>
      </c>
      <c r="I805">
        <v>1.4352999999999999E-2</v>
      </c>
    </row>
    <row r="806" spans="1:9" x14ac:dyDescent="0.3">
      <c r="A806">
        <v>20000</v>
      </c>
      <c r="B806">
        <v>12</v>
      </c>
      <c r="C806">
        <v>35.023000000000003</v>
      </c>
      <c r="D806">
        <v>88.697999999999993</v>
      </c>
      <c r="E806">
        <v>0.99112</v>
      </c>
      <c r="F806">
        <v>0.62175999999999998</v>
      </c>
      <c r="G806">
        <v>2.6899999999999998E-4</v>
      </c>
      <c r="H806">
        <v>1.4083999999999999E-2</v>
      </c>
      <c r="I806">
        <v>1.4352999999999999E-2</v>
      </c>
    </row>
    <row r="807" spans="1:9" x14ac:dyDescent="0.3">
      <c r="A807">
        <v>600</v>
      </c>
      <c r="B807">
        <v>13</v>
      </c>
      <c r="C807">
        <v>36.197000000000003</v>
      </c>
      <c r="D807">
        <v>85.69</v>
      </c>
      <c r="E807">
        <v>0.98919000000000001</v>
      </c>
      <c r="F807">
        <v>0.61333000000000004</v>
      </c>
      <c r="G807">
        <v>3.7500000000000001E-4</v>
      </c>
      <c r="H807">
        <v>1.4112E-2</v>
      </c>
      <c r="I807">
        <v>1.4487E-2</v>
      </c>
    </row>
    <row r="808" spans="1:9" x14ac:dyDescent="0.3">
      <c r="A808">
        <v>700</v>
      </c>
      <c r="B808">
        <v>13</v>
      </c>
      <c r="C808">
        <v>36.274000000000001</v>
      </c>
      <c r="D808">
        <v>85.863</v>
      </c>
      <c r="E808">
        <v>0.98923000000000005</v>
      </c>
      <c r="F808">
        <v>0.61202999999999996</v>
      </c>
      <c r="G808">
        <v>3.7399999999999998E-4</v>
      </c>
      <c r="H808">
        <v>1.4167000000000001E-2</v>
      </c>
      <c r="I808">
        <v>1.4540000000000001E-2</v>
      </c>
    </row>
    <row r="809" spans="1:9" x14ac:dyDescent="0.3">
      <c r="A809">
        <v>800</v>
      </c>
      <c r="B809">
        <v>13</v>
      </c>
      <c r="C809">
        <v>36.33</v>
      </c>
      <c r="D809">
        <v>86.016000000000005</v>
      </c>
      <c r="E809">
        <v>0.98926999999999998</v>
      </c>
      <c r="F809">
        <v>0.61067000000000005</v>
      </c>
      <c r="G809">
        <v>3.7199999999999999E-4</v>
      </c>
      <c r="H809">
        <v>1.4225E-2</v>
      </c>
      <c r="I809">
        <v>1.4597000000000001E-2</v>
      </c>
    </row>
    <row r="810" spans="1:9" x14ac:dyDescent="0.3">
      <c r="A810">
        <v>1100</v>
      </c>
      <c r="B810">
        <v>13</v>
      </c>
      <c r="C810">
        <v>36.540999999999997</v>
      </c>
      <c r="D810">
        <v>88.269000000000005</v>
      </c>
      <c r="E810">
        <v>0.99031999999999998</v>
      </c>
      <c r="F810">
        <v>0.61536000000000002</v>
      </c>
      <c r="G810">
        <v>2.9799999999999998E-4</v>
      </c>
      <c r="H810">
        <v>1.4274E-2</v>
      </c>
      <c r="I810">
        <v>1.4572E-2</v>
      </c>
    </row>
    <row r="811" spans="1:9" x14ac:dyDescent="0.3">
      <c r="A811">
        <v>900</v>
      </c>
      <c r="B811">
        <v>13</v>
      </c>
      <c r="C811">
        <v>36.380000000000003</v>
      </c>
      <c r="D811">
        <v>86.152000000000001</v>
      </c>
      <c r="E811">
        <v>0.98931999999999998</v>
      </c>
      <c r="F811">
        <v>0.60926999999999998</v>
      </c>
      <c r="G811">
        <v>3.6999999999999999E-4</v>
      </c>
      <c r="H811">
        <v>1.4286999999999999E-2</v>
      </c>
      <c r="I811">
        <v>1.4657E-2</v>
      </c>
    </row>
    <row r="812" spans="1:9" x14ac:dyDescent="0.3">
      <c r="A812">
        <v>1000</v>
      </c>
      <c r="B812">
        <v>13</v>
      </c>
      <c r="C812">
        <v>37.161000000000001</v>
      </c>
      <c r="D812">
        <v>87.709000000000003</v>
      </c>
      <c r="E812">
        <v>0.98948000000000003</v>
      </c>
      <c r="F812">
        <v>0.61156999999999995</v>
      </c>
      <c r="G812">
        <v>3.3399999999999999E-4</v>
      </c>
      <c r="H812">
        <v>1.4307E-2</v>
      </c>
      <c r="I812">
        <v>1.4641E-2</v>
      </c>
    </row>
    <row r="813" spans="1:9" x14ac:dyDescent="0.3">
      <c r="A813">
        <v>1200</v>
      </c>
      <c r="B813">
        <v>13</v>
      </c>
      <c r="C813">
        <v>36.380000000000003</v>
      </c>
      <c r="D813">
        <v>88.518000000000001</v>
      </c>
      <c r="E813">
        <v>0.99053000000000002</v>
      </c>
      <c r="F813">
        <v>0.61321000000000003</v>
      </c>
      <c r="G813">
        <v>2.92E-4</v>
      </c>
      <c r="H813">
        <v>1.4369E-2</v>
      </c>
      <c r="I813">
        <v>1.4661E-2</v>
      </c>
    </row>
    <row r="814" spans="1:9" x14ac:dyDescent="0.3">
      <c r="A814">
        <v>1300</v>
      </c>
      <c r="B814">
        <v>13</v>
      </c>
      <c r="C814">
        <v>36.279000000000003</v>
      </c>
      <c r="D814">
        <v>88.667000000000002</v>
      </c>
      <c r="E814">
        <v>0.99065999999999999</v>
      </c>
      <c r="F814">
        <v>0.61192999999999997</v>
      </c>
      <c r="G814">
        <v>2.8800000000000001E-4</v>
      </c>
      <c r="H814">
        <v>1.4425E-2</v>
      </c>
      <c r="I814">
        <v>1.4713E-2</v>
      </c>
    </row>
    <row r="815" spans="1:9" x14ac:dyDescent="0.3">
      <c r="A815">
        <v>1400</v>
      </c>
      <c r="B815">
        <v>13</v>
      </c>
      <c r="C815">
        <v>36.198</v>
      </c>
      <c r="D815">
        <v>88.757999999999996</v>
      </c>
      <c r="E815">
        <v>0.99075999999999997</v>
      </c>
      <c r="F815">
        <v>0.61104999999999998</v>
      </c>
      <c r="G815">
        <v>2.8499999999999999E-4</v>
      </c>
      <c r="H815">
        <v>1.4461999999999999E-2</v>
      </c>
      <c r="I815">
        <v>1.4747E-2</v>
      </c>
    </row>
    <row r="816" spans="1:9" x14ac:dyDescent="0.3">
      <c r="A816">
        <v>1500</v>
      </c>
      <c r="B816">
        <v>13</v>
      </c>
      <c r="C816">
        <v>36.133000000000003</v>
      </c>
      <c r="D816">
        <v>88.814999999999998</v>
      </c>
      <c r="E816">
        <v>0.99084000000000005</v>
      </c>
      <c r="F816">
        <v>0.61038999999999999</v>
      </c>
      <c r="G816">
        <v>2.8299999999999999E-4</v>
      </c>
      <c r="H816">
        <v>1.4491E-2</v>
      </c>
      <c r="I816">
        <v>1.4774000000000001E-2</v>
      </c>
    </row>
    <row r="817" spans="1:9" x14ac:dyDescent="0.3">
      <c r="A817">
        <v>1600</v>
      </c>
      <c r="B817">
        <v>13</v>
      </c>
      <c r="C817">
        <v>36.067999999999998</v>
      </c>
      <c r="D817">
        <v>88.847999999999999</v>
      </c>
      <c r="E817">
        <v>0.99090999999999996</v>
      </c>
      <c r="F817">
        <v>0.60984000000000005</v>
      </c>
      <c r="G817">
        <v>2.81E-4</v>
      </c>
      <c r="H817">
        <v>1.4515E-2</v>
      </c>
      <c r="I817">
        <v>1.4796E-2</v>
      </c>
    </row>
    <row r="818" spans="1:9" x14ac:dyDescent="0.3">
      <c r="A818">
        <v>1700</v>
      </c>
      <c r="B818">
        <v>13</v>
      </c>
      <c r="C818">
        <v>36.006</v>
      </c>
      <c r="D818">
        <v>88.864999999999995</v>
      </c>
      <c r="E818">
        <v>0.99097000000000002</v>
      </c>
      <c r="F818">
        <v>0.60938000000000003</v>
      </c>
      <c r="G818">
        <v>2.7900000000000001E-4</v>
      </c>
      <c r="H818">
        <v>1.4536E-2</v>
      </c>
      <c r="I818">
        <v>1.4815E-2</v>
      </c>
    </row>
    <row r="819" spans="1:9" x14ac:dyDescent="0.3">
      <c r="A819">
        <v>1800</v>
      </c>
      <c r="B819">
        <v>13</v>
      </c>
      <c r="C819">
        <v>35.948999999999998</v>
      </c>
      <c r="D819">
        <v>88.870999999999995</v>
      </c>
      <c r="E819">
        <v>0.99102000000000001</v>
      </c>
      <c r="F819">
        <v>0.60897000000000001</v>
      </c>
      <c r="G819">
        <v>2.7799999999999998E-4</v>
      </c>
      <c r="H819">
        <v>1.4555E-2</v>
      </c>
      <c r="I819">
        <v>1.4833000000000001E-2</v>
      </c>
    </row>
    <row r="820" spans="1:9" x14ac:dyDescent="0.3">
      <c r="A820">
        <v>1900</v>
      </c>
      <c r="B820">
        <v>13</v>
      </c>
      <c r="C820">
        <v>35.890999999999998</v>
      </c>
      <c r="D820">
        <v>88.869</v>
      </c>
      <c r="E820">
        <v>0.99107000000000001</v>
      </c>
      <c r="F820">
        <v>0.60860999999999998</v>
      </c>
      <c r="G820">
        <v>2.7599999999999999E-4</v>
      </c>
      <c r="H820">
        <v>1.4572999999999999E-2</v>
      </c>
      <c r="I820">
        <v>1.4848999999999999E-2</v>
      </c>
    </row>
    <row r="821" spans="1:9" x14ac:dyDescent="0.3">
      <c r="A821">
        <v>2000</v>
      </c>
      <c r="B821">
        <v>13</v>
      </c>
      <c r="C821">
        <v>36.072000000000003</v>
      </c>
      <c r="D821">
        <v>89.480999999999995</v>
      </c>
      <c r="E821">
        <v>0.99117999999999995</v>
      </c>
      <c r="F821">
        <v>0.60775000000000001</v>
      </c>
      <c r="G821">
        <v>2.6800000000000001E-4</v>
      </c>
      <c r="H821">
        <v>1.4673E-2</v>
      </c>
      <c r="I821">
        <v>1.4940999999999999E-2</v>
      </c>
    </row>
    <row r="822" spans="1:9" x14ac:dyDescent="0.3">
      <c r="A822">
        <v>2100</v>
      </c>
      <c r="B822">
        <v>13</v>
      </c>
      <c r="C822">
        <v>35.743000000000002</v>
      </c>
      <c r="D822">
        <v>89.418000000000006</v>
      </c>
      <c r="E822">
        <v>0.99136999999999997</v>
      </c>
      <c r="F822">
        <v>0.60616999999999999</v>
      </c>
      <c r="G822">
        <v>2.63E-4</v>
      </c>
      <c r="H822">
        <v>1.4749E-2</v>
      </c>
      <c r="I822">
        <v>1.5011E-2</v>
      </c>
    </row>
    <row r="823" spans="1:9" x14ac:dyDescent="0.3">
      <c r="A823">
        <v>2200</v>
      </c>
      <c r="B823">
        <v>13</v>
      </c>
      <c r="C823">
        <v>35.667000000000002</v>
      </c>
      <c r="D823">
        <v>89.403999999999996</v>
      </c>
      <c r="E823">
        <v>0.99141000000000001</v>
      </c>
      <c r="F823">
        <v>0.60597999999999996</v>
      </c>
      <c r="G823">
        <v>2.6200000000000003E-4</v>
      </c>
      <c r="H823">
        <v>1.4756999999999999E-2</v>
      </c>
      <c r="I823">
        <v>1.5018999999999999E-2</v>
      </c>
    </row>
    <row r="824" spans="1:9" x14ac:dyDescent="0.3">
      <c r="A824">
        <v>200</v>
      </c>
      <c r="B824">
        <v>14</v>
      </c>
      <c r="C824">
        <v>33.573</v>
      </c>
      <c r="D824">
        <v>85.165000000000006</v>
      </c>
      <c r="E824">
        <v>0.99141000000000001</v>
      </c>
      <c r="F824">
        <v>0.60467000000000004</v>
      </c>
      <c r="G824">
        <v>3.0299999999999999E-4</v>
      </c>
      <c r="H824">
        <v>1.4760000000000001E-2</v>
      </c>
      <c r="I824">
        <v>1.5063E-2</v>
      </c>
    </row>
    <row r="825" spans="1:9" x14ac:dyDescent="0.3">
      <c r="A825">
        <v>2300</v>
      </c>
      <c r="B825">
        <v>13</v>
      </c>
      <c r="C825">
        <v>35.604999999999997</v>
      </c>
      <c r="D825">
        <v>89.382000000000005</v>
      </c>
      <c r="E825">
        <v>0.99145000000000005</v>
      </c>
      <c r="F825">
        <v>0.60592000000000001</v>
      </c>
      <c r="G825">
        <v>2.61E-4</v>
      </c>
      <c r="H825">
        <v>1.4760000000000001E-2</v>
      </c>
      <c r="I825">
        <v>1.5021E-2</v>
      </c>
    </row>
    <row r="826" spans="1:9" x14ac:dyDescent="0.3">
      <c r="A826">
        <v>2500</v>
      </c>
      <c r="B826">
        <v>13</v>
      </c>
      <c r="C826">
        <v>35.493000000000002</v>
      </c>
      <c r="D826">
        <v>89.326999999999998</v>
      </c>
      <c r="E826">
        <v>0.99151</v>
      </c>
      <c r="F826">
        <v>0.60592000000000001</v>
      </c>
      <c r="G826">
        <v>2.5900000000000001E-4</v>
      </c>
      <c r="H826">
        <v>1.4761E-2</v>
      </c>
      <c r="I826">
        <v>1.502E-2</v>
      </c>
    </row>
    <row r="827" spans="1:9" x14ac:dyDescent="0.3">
      <c r="A827">
        <v>2400</v>
      </c>
      <c r="B827">
        <v>13</v>
      </c>
      <c r="C827">
        <v>35.546999999999997</v>
      </c>
      <c r="D827">
        <v>89.355999999999995</v>
      </c>
      <c r="E827">
        <v>0.99148000000000003</v>
      </c>
      <c r="F827">
        <v>0.60590999999999995</v>
      </c>
      <c r="G827">
        <v>2.5999999999999998E-4</v>
      </c>
      <c r="H827">
        <v>1.4761E-2</v>
      </c>
      <c r="I827">
        <v>1.5021E-2</v>
      </c>
    </row>
    <row r="828" spans="1:9" x14ac:dyDescent="0.3">
      <c r="A828">
        <v>2700</v>
      </c>
      <c r="B828">
        <v>13</v>
      </c>
      <c r="C828">
        <v>35.390999999999998</v>
      </c>
      <c r="D828">
        <v>89.27</v>
      </c>
      <c r="E828">
        <v>0.99156999999999995</v>
      </c>
      <c r="F828">
        <v>0.60596000000000005</v>
      </c>
      <c r="G828">
        <v>2.5700000000000001E-4</v>
      </c>
      <c r="H828">
        <v>1.4762000000000001E-2</v>
      </c>
      <c r="I828">
        <v>1.502E-2</v>
      </c>
    </row>
    <row r="829" spans="1:9" x14ac:dyDescent="0.3">
      <c r="A829">
        <v>2600</v>
      </c>
      <c r="B829">
        <v>13</v>
      </c>
      <c r="C829">
        <v>35.441000000000003</v>
      </c>
      <c r="D829">
        <v>89.299000000000007</v>
      </c>
      <c r="E829">
        <v>0.99153999999999998</v>
      </c>
      <c r="F829">
        <v>0.60594000000000003</v>
      </c>
      <c r="G829">
        <v>2.5799999999999998E-4</v>
      </c>
      <c r="H829">
        <v>1.4762000000000001E-2</v>
      </c>
      <c r="I829">
        <v>1.502E-2</v>
      </c>
    </row>
    <row r="830" spans="1:9" x14ac:dyDescent="0.3">
      <c r="A830">
        <v>2800</v>
      </c>
      <c r="B830">
        <v>13</v>
      </c>
      <c r="C830">
        <v>35.343000000000004</v>
      </c>
      <c r="D830">
        <v>89.242999999999995</v>
      </c>
      <c r="E830">
        <v>0.99158999999999997</v>
      </c>
      <c r="F830">
        <v>0.60597999999999996</v>
      </c>
      <c r="G830">
        <v>2.5599999999999999E-4</v>
      </c>
      <c r="H830">
        <v>1.4763E-2</v>
      </c>
      <c r="I830">
        <v>1.502E-2</v>
      </c>
    </row>
    <row r="831" spans="1:9" x14ac:dyDescent="0.3">
      <c r="A831">
        <v>2900</v>
      </c>
      <c r="B831">
        <v>13</v>
      </c>
      <c r="C831">
        <v>35.296999999999997</v>
      </c>
      <c r="D831">
        <v>89.215999999999994</v>
      </c>
      <c r="E831">
        <v>0.99161999999999995</v>
      </c>
      <c r="F831">
        <v>0.60599999999999998</v>
      </c>
      <c r="G831">
        <v>2.5599999999999999E-4</v>
      </c>
      <c r="H831">
        <v>1.4765E-2</v>
      </c>
      <c r="I831">
        <v>1.502E-2</v>
      </c>
    </row>
    <row r="832" spans="1:9" x14ac:dyDescent="0.3">
      <c r="A832">
        <v>300</v>
      </c>
      <c r="B832">
        <v>14</v>
      </c>
      <c r="C832">
        <v>33.606999999999999</v>
      </c>
      <c r="D832">
        <v>85.049000000000007</v>
      </c>
      <c r="E832">
        <v>0.99133000000000004</v>
      </c>
      <c r="F832">
        <v>0.60468999999999995</v>
      </c>
      <c r="G832">
        <v>3.0600000000000001E-4</v>
      </c>
      <c r="H832">
        <v>1.4768999999999999E-2</v>
      </c>
      <c r="I832">
        <v>1.5075E-2</v>
      </c>
    </row>
    <row r="833" spans="1:9" x14ac:dyDescent="0.3">
      <c r="A833">
        <v>100</v>
      </c>
      <c r="B833">
        <v>14</v>
      </c>
      <c r="C833">
        <v>33.53</v>
      </c>
      <c r="D833">
        <v>85.584999999999994</v>
      </c>
      <c r="E833">
        <v>0.99160000000000004</v>
      </c>
      <c r="F833">
        <v>0.60397999999999996</v>
      </c>
      <c r="G833">
        <v>2.92E-4</v>
      </c>
      <c r="H833">
        <v>1.4789999999999999E-2</v>
      </c>
      <c r="I833">
        <v>1.5082999999999999E-2</v>
      </c>
    </row>
    <row r="834" spans="1:9" x14ac:dyDescent="0.3">
      <c r="A834">
        <v>400</v>
      </c>
      <c r="B834">
        <v>14</v>
      </c>
      <c r="C834">
        <v>33.631</v>
      </c>
      <c r="D834">
        <v>85.061999999999998</v>
      </c>
      <c r="E834">
        <v>0.99131000000000002</v>
      </c>
      <c r="F834">
        <v>0.60433000000000003</v>
      </c>
      <c r="G834">
        <v>3.0699999999999998E-4</v>
      </c>
      <c r="H834">
        <v>1.4796E-2</v>
      </c>
      <c r="I834">
        <v>1.5103E-2</v>
      </c>
    </row>
    <row r="835" spans="1:9" x14ac:dyDescent="0.3">
      <c r="A835">
        <v>3000</v>
      </c>
      <c r="B835">
        <v>13</v>
      </c>
      <c r="C835">
        <v>35.368000000000002</v>
      </c>
      <c r="D835">
        <v>89.512</v>
      </c>
      <c r="E835">
        <v>0.99167000000000005</v>
      </c>
      <c r="F835">
        <v>0.60550000000000004</v>
      </c>
      <c r="G835">
        <v>2.5300000000000002E-4</v>
      </c>
      <c r="H835">
        <v>1.482E-2</v>
      </c>
      <c r="I835">
        <v>1.5073E-2</v>
      </c>
    </row>
    <row r="836" spans="1:9" x14ac:dyDescent="0.3">
      <c r="A836">
        <v>3900</v>
      </c>
      <c r="B836">
        <v>13</v>
      </c>
      <c r="C836">
        <v>34.884</v>
      </c>
      <c r="D836">
        <v>89.203999999999994</v>
      </c>
      <c r="E836">
        <v>0.99187999999999998</v>
      </c>
      <c r="F836">
        <v>0.60548000000000002</v>
      </c>
      <c r="G836">
        <v>2.4699999999999999E-4</v>
      </c>
      <c r="H836">
        <v>1.4829E-2</v>
      </c>
      <c r="I836">
        <v>1.5076000000000001E-2</v>
      </c>
    </row>
    <row r="837" spans="1:9" x14ac:dyDescent="0.3">
      <c r="A837">
        <v>3800</v>
      </c>
      <c r="B837">
        <v>13</v>
      </c>
      <c r="C837">
        <v>34.917999999999999</v>
      </c>
      <c r="D837">
        <v>89.227000000000004</v>
      </c>
      <c r="E837">
        <v>0.99185999999999996</v>
      </c>
      <c r="F837">
        <v>0.60541</v>
      </c>
      <c r="G837">
        <v>2.4699999999999999E-4</v>
      </c>
      <c r="H837">
        <v>1.4829999999999999E-2</v>
      </c>
      <c r="I837">
        <v>1.5077E-2</v>
      </c>
    </row>
    <row r="838" spans="1:9" x14ac:dyDescent="0.3">
      <c r="A838">
        <v>3700</v>
      </c>
      <c r="B838">
        <v>13</v>
      </c>
      <c r="C838">
        <v>34.953000000000003</v>
      </c>
      <c r="D838">
        <v>89.25</v>
      </c>
      <c r="E838">
        <v>0.99185000000000001</v>
      </c>
      <c r="F838">
        <v>0.60533999999999999</v>
      </c>
      <c r="G838">
        <v>2.4800000000000001E-4</v>
      </c>
      <c r="H838">
        <v>1.4831E-2</v>
      </c>
      <c r="I838">
        <v>1.5079E-2</v>
      </c>
    </row>
    <row r="839" spans="1:9" x14ac:dyDescent="0.3">
      <c r="A839">
        <v>500</v>
      </c>
      <c r="B839">
        <v>14</v>
      </c>
      <c r="C839">
        <v>33.655999999999999</v>
      </c>
      <c r="D839">
        <v>85.113</v>
      </c>
      <c r="E839">
        <v>0.99133000000000004</v>
      </c>
      <c r="F839">
        <v>0.60380999999999996</v>
      </c>
      <c r="G839">
        <v>3.0600000000000001E-4</v>
      </c>
      <c r="H839">
        <v>1.4832E-2</v>
      </c>
      <c r="I839">
        <v>1.5138E-2</v>
      </c>
    </row>
    <row r="840" spans="1:9" x14ac:dyDescent="0.3">
      <c r="A840">
        <v>3600</v>
      </c>
      <c r="B840">
        <v>13</v>
      </c>
      <c r="C840">
        <v>34.988</v>
      </c>
      <c r="D840">
        <v>89.274000000000001</v>
      </c>
      <c r="E840">
        <v>0.99182999999999999</v>
      </c>
      <c r="F840">
        <v>0.60526000000000002</v>
      </c>
      <c r="G840">
        <v>2.4800000000000001E-4</v>
      </c>
      <c r="H840">
        <v>1.4833000000000001E-2</v>
      </c>
      <c r="I840">
        <v>1.5082E-2</v>
      </c>
    </row>
    <row r="841" spans="1:9" x14ac:dyDescent="0.3">
      <c r="A841">
        <v>3500</v>
      </c>
      <c r="B841">
        <v>13</v>
      </c>
      <c r="C841">
        <v>35.024999999999999</v>
      </c>
      <c r="D841">
        <v>89.299000000000007</v>
      </c>
      <c r="E841">
        <v>0.99182000000000003</v>
      </c>
      <c r="F841">
        <v>0.60516999999999999</v>
      </c>
      <c r="G841">
        <v>2.4899999999999998E-4</v>
      </c>
      <c r="H841">
        <v>1.4834999999999999E-2</v>
      </c>
      <c r="I841">
        <v>1.5084E-2</v>
      </c>
    </row>
    <row r="842" spans="1:9" x14ac:dyDescent="0.3">
      <c r="A842">
        <v>3400</v>
      </c>
      <c r="B842">
        <v>13</v>
      </c>
      <c r="C842">
        <v>35.063000000000002</v>
      </c>
      <c r="D842">
        <v>89.323999999999998</v>
      </c>
      <c r="E842">
        <v>0.99180000000000001</v>
      </c>
      <c r="F842">
        <v>0.60507999999999995</v>
      </c>
      <c r="G842">
        <v>2.4899999999999998E-4</v>
      </c>
      <c r="H842">
        <v>1.4838E-2</v>
      </c>
      <c r="I842">
        <v>1.5087E-2</v>
      </c>
    </row>
    <row r="843" spans="1:9" x14ac:dyDescent="0.3">
      <c r="A843">
        <v>3300</v>
      </c>
      <c r="B843">
        <v>13</v>
      </c>
      <c r="C843">
        <v>35.103000000000002</v>
      </c>
      <c r="D843">
        <v>89.349000000000004</v>
      </c>
      <c r="E843">
        <v>0.99177999999999999</v>
      </c>
      <c r="F843">
        <v>0.60499999999999998</v>
      </c>
      <c r="G843">
        <v>2.5000000000000001E-4</v>
      </c>
      <c r="H843">
        <v>1.4840000000000001E-2</v>
      </c>
      <c r="I843">
        <v>1.5089999999999999E-2</v>
      </c>
    </row>
    <row r="844" spans="1:9" x14ac:dyDescent="0.3">
      <c r="A844">
        <v>3200</v>
      </c>
      <c r="B844">
        <v>13</v>
      </c>
      <c r="C844">
        <v>35.143999999999998</v>
      </c>
      <c r="D844">
        <v>89.375</v>
      </c>
      <c r="E844">
        <v>0.99175999999999997</v>
      </c>
      <c r="F844">
        <v>0.60490999999999995</v>
      </c>
      <c r="G844">
        <v>2.5000000000000001E-4</v>
      </c>
      <c r="H844">
        <v>1.4843E-2</v>
      </c>
      <c r="I844">
        <v>1.5093000000000001E-2</v>
      </c>
    </row>
    <row r="845" spans="1:9" x14ac:dyDescent="0.3">
      <c r="A845">
        <v>3100</v>
      </c>
      <c r="B845">
        <v>13</v>
      </c>
      <c r="C845">
        <v>35.191000000000003</v>
      </c>
      <c r="D845">
        <v>89.403999999999996</v>
      </c>
      <c r="E845">
        <v>0.99173999999999995</v>
      </c>
      <c r="F845">
        <v>0.60482000000000002</v>
      </c>
      <c r="G845">
        <v>2.5099999999999998E-4</v>
      </c>
      <c r="H845">
        <v>1.4845000000000001E-2</v>
      </c>
      <c r="I845">
        <v>1.5096E-2</v>
      </c>
    </row>
    <row r="846" spans="1:9" x14ac:dyDescent="0.3">
      <c r="A846">
        <v>4900</v>
      </c>
      <c r="B846">
        <v>13</v>
      </c>
      <c r="C846">
        <v>34.598999999999997</v>
      </c>
      <c r="D846">
        <v>89.135999999999996</v>
      </c>
      <c r="E846">
        <v>0.99204000000000003</v>
      </c>
      <c r="F846">
        <v>0.60555000000000003</v>
      </c>
      <c r="G846">
        <v>2.42E-4</v>
      </c>
      <c r="H846">
        <v>1.4855E-2</v>
      </c>
      <c r="I846">
        <v>1.5096999999999999E-2</v>
      </c>
    </row>
    <row r="847" spans="1:9" x14ac:dyDescent="0.3">
      <c r="A847">
        <v>4800</v>
      </c>
      <c r="B847">
        <v>13</v>
      </c>
      <c r="C847">
        <v>34.622999999999998</v>
      </c>
      <c r="D847">
        <v>89.153000000000006</v>
      </c>
      <c r="E847">
        <v>0.99202999999999997</v>
      </c>
      <c r="F847">
        <v>0.60548000000000002</v>
      </c>
      <c r="G847">
        <v>2.42E-4</v>
      </c>
      <c r="H847">
        <v>1.4855999999999999E-2</v>
      </c>
      <c r="I847">
        <v>1.5098E-2</v>
      </c>
    </row>
    <row r="848" spans="1:9" x14ac:dyDescent="0.3">
      <c r="A848">
        <v>4700</v>
      </c>
      <c r="B848">
        <v>13</v>
      </c>
      <c r="C848">
        <v>34.648000000000003</v>
      </c>
      <c r="D848">
        <v>89.17</v>
      </c>
      <c r="E848">
        <v>0.99202000000000001</v>
      </c>
      <c r="F848">
        <v>0.60540000000000005</v>
      </c>
      <c r="G848">
        <v>2.42E-4</v>
      </c>
      <c r="H848">
        <v>1.4858E-2</v>
      </c>
      <c r="I848">
        <v>1.5100000000000001E-2</v>
      </c>
    </row>
    <row r="849" spans="1:9" x14ac:dyDescent="0.3">
      <c r="A849">
        <v>4600</v>
      </c>
      <c r="B849">
        <v>13</v>
      </c>
      <c r="C849">
        <v>34.673000000000002</v>
      </c>
      <c r="D849">
        <v>89.188000000000002</v>
      </c>
      <c r="E849">
        <v>0.99200999999999995</v>
      </c>
      <c r="F849">
        <v>0.60533000000000003</v>
      </c>
      <c r="G849">
        <v>2.43E-4</v>
      </c>
      <c r="H849">
        <v>1.486E-2</v>
      </c>
      <c r="I849">
        <v>1.5102000000000001E-2</v>
      </c>
    </row>
    <row r="850" spans="1:9" x14ac:dyDescent="0.3">
      <c r="A850">
        <v>4000</v>
      </c>
      <c r="B850">
        <v>13</v>
      </c>
      <c r="C850">
        <v>34.923000000000002</v>
      </c>
      <c r="D850">
        <v>89.37</v>
      </c>
      <c r="E850">
        <v>0.99190999999999996</v>
      </c>
      <c r="F850">
        <v>0.60521999999999998</v>
      </c>
      <c r="G850">
        <v>2.4499999999999999E-4</v>
      </c>
      <c r="H850">
        <v>1.4860999999999999E-2</v>
      </c>
      <c r="I850">
        <v>1.5106E-2</v>
      </c>
    </row>
    <row r="851" spans="1:9" x14ac:dyDescent="0.3">
      <c r="A851">
        <v>4500</v>
      </c>
      <c r="B851">
        <v>13</v>
      </c>
      <c r="C851">
        <v>34.698999999999998</v>
      </c>
      <c r="D851">
        <v>89.206999999999994</v>
      </c>
      <c r="E851">
        <v>0.99199000000000004</v>
      </c>
      <c r="F851">
        <v>0.60524999999999995</v>
      </c>
      <c r="G851">
        <v>2.43E-4</v>
      </c>
      <c r="H851">
        <v>1.4862E-2</v>
      </c>
      <c r="I851">
        <v>1.5105E-2</v>
      </c>
    </row>
    <row r="852" spans="1:9" x14ac:dyDescent="0.3">
      <c r="A852">
        <v>4400</v>
      </c>
      <c r="B852">
        <v>13</v>
      </c>
      <c r="C852">
        <v>34.725999999999999</v>
      </c>
      <c r="D852">
        <v>89.225999999999999</v>
      </c>
      <c r="E852">
        <v>0.99197999999999997</v>
      </c>
      <c r="F852">
        <v>0.60516000000000003</v>
      </c>
      <c r="G852">
        <v>2.43E-4</v>
      </c>
      <c r="H852">
        <v>1.4864E-2</v>
      </c>
      <c r="I852">
        <v>1.5107000000000001E-2</v>
      </c>
    </row>
    <row r="853" spans="1:9" x14ac:dyDescent="0.3">
      <c r="A853">
        <v>4300</v>
      </c>
      <c r="B853">
        <v>13</v>
      </c>
      <c r="C853">
        <v>34.753999999999998</v>
      </c>
      <c r="D853">
        <v>89.245000000000005</v>
      </c>
      <c r="E853">
        <v>0.99197000000000002</v>
      </c>
      <c r="F853">
        <v>0.60507999999999995</v>
      </c>
      <c r="G853">
        <v>2.4399999999999999E-4</v>
      </c>
      <c r="H853">
        <v>1.4866000000000001E-2</v>
      </c>
      <c r="I853">
        <v>1.511E-2</v>
      </c>
    </row>
    <row r="854" spans="1:9" x14ac:dyDescent="0.3">
      <c r="A854">
        <v>5900</v>
      </c>
      <c r="B854">
        <v>13</v>
      </c>
      <c r="C854">
        <v>34.390999999999998</v>
      </c>
      <c r="D854">
        <v>89.061999999999998</v>
      </c>
      <c r="E854">
        <v>0.99214999999999998</v>
      </c>
      <c r="F854">
        <v>0.60577999999999999</v>
      </c>
      <c r="G854">
        <v>2.3800000000000001E-4</v>
      </c>
      <c r="H854">
        <v>1.4867E-2</v>
      </c>
      <c r="I854">
        <v>1.5106E-2</v>
      </c>
    </row>
    <row r="855" spans="1:9" x14ac:dyDescent="0.3">
      <c r="A855">
        <v>4200</v>
      </c>
      <c r="B855">
        <v>13</v>
      </c>
      <c r="C855">
        <v>34.783000000000001</v>
      </c>
      <c r="D855">
        <v>89.266000000000005</v>
      </c>
      <c r="E855">
        <v>0.99195999999999995</v>
      </c>
      <c r="F855">
        <v>0.60499000000000003</v>
      </c>
      <c r="G855">
        <v>2.4399999999999999E-4</v>
      </c>
      <c r="H855">
        <v>1.4867999999999999E-2</v>
      </c>
      <c r="I855">
        <v>1.5113E-2</v>
      </c>
    </row>
    <row r="856" spans="1:9" x14ac:dyDescent="0.3">
      <c r="A856">
        <v>5800</v>
      </c>
      <c r="B856">
        <v>13</v>
      </c>
      <c r="C856">
        <v>34.409999999999997</v>
      </c>
      <c r="D856">
        <v>89.075999999999993</v>
      </c>
      <c r="E856">
        <v>0.99214000000000002</v>
      </c>
      <c r="F856">
        <v>0.60570999999999997</v>
      </c>
      <c r="G856">
        <v>2.3800000000000001E-4</v>
      </c>
      <c r="H856">
        <v>1.4869E-2</v>
      </c>
      <c r="I856">
        <v>1.5107000000000001E-2</v>
      </c>
    </row>
    <row r="857" spans="1:9" x14ac:dyDescent="0.3">
      <c r="A857">
        <v>5700</v>
      </c>
      <c r="B857">
        <v>13</v>
      </c>
      <c r="C857">
        <v>34.429000000000002</v>
      </c>
      <c r="D857">
        <v>89.088999999999999</v>
      </c>
      <c r="E857">
        <v>0.99212999999999996</v>
      </c>
      <c r="F857">
        <v>0.60565000000000002</v>
      </c>
      <c r="G857">
        <v>2.3900000000000001E-4</v>
      </c>
      <c r="H857">
        <v>1.487E-2</v>
      </c>
      <c r="I857">
        <v>1.5108999999999999E-2</v>
      </c>
    </row>
    <row r="858" spans="1:9" x14ac:dyDescent="0.3">
      <c r="A858">
        <v>5600</v>
      </c>
      <c r="B858">
        <v>13</v>
      </c>
      <c r="C858">
        <v>34.448999999999998</v>
      </c>
      <c r="D858">
        <v>89.102999999999994</v>
      </c>
      <c r="E858">
        <v>0.99212</v>
      </c>
      <c r="F858">
        <v>0.60558000000000001</v>
      </c>
      <c r="G858">
        <v>2.3900000000000001E-4</v>
      </c>
      <c r="H858">
        <v>1.4871000000000001E-2</v>
      </c>
      <c r="I858">
        <v>1.511E-2</v>
      </c>
    </row>
    <row r="859" spans="1:9" x14ac:dyDescent="0.3">
      <c r="A859">
        <v>4100</v>
      </c>
      <c r="B859">
        <v>13</v>
      </c>
      <c r="C859">
        <v>34.814999999999998</v>
      </c>
      <c r="D859">
        <v>89.29</v>
      </c>
      <c r="E859">
        <v>0.99194000000000004</v>
      </c>
      <c r="F859">
        <v>0.60487999999999997</v>
      </c>
      <c r="G859">
        <v>2.4499999999999999E-4</v>
      </c>
      <c r="H859">
        <v>1.4872E-2</v>
      </c>
      <c r="I859">
        <v>1.5115999999999999E-2</v>
      </c>
    </row>
    <row r="860" spans="1:9" x14ac:dyDescent="0.3">
      <c r="A860">
        <v>600</v>
      </c>
      <c r="B860">
        <v>14</v>
      </c>
      <c r="C860">
        <v>33.668999999999997</v>
      </c>
      <c r="D860">
        <v>85.168000000000006</v>
      </c>
      <c r="E860">
        <v>0.99136999999999997</v>
      </c>
      <c r="F860">
        <v>0.60319999999999996</v>
      </c>
      <c r="G860">
        <v>3.0499999999999999E-4</v>
      </c>
      <c r="H860">
        <v>1.4873000000000001E-2</v>
      </c>
      <c r="I860">
        <v>1.5177E-2</v>
      </c>
    </row>
    <row r="861" spans="1:9" x14ac:dyDescent="0.3">
      <c r="A861">
        <v>5500</v>
      </c>
      <c r="B861">
        <v>13</v>
      </c>
      <c r="C861">
        <v>34.469000000000001</v>
      </c>
      <c r="D861">
        <v>89.117999999999995</v>
      </c>
      <c r="E861">
        <v>0.99212</v>
      </c>
      <c r="F861">
        <v>0.60551999999999995</v>
      </c>
      <c r="G861">
        <v>2.3900000000000001E-4</v>
      </c>
      <c r="H861">
        <v>1.4873000000000001E-2</v>
      </c>
      <c r="I861">
        <v>1.5112E-2</v>
      </c>
    </row>
    <row r="862" spans="1:9" x14ac:dyDescent="0.3">
      <c r="A862">
        <v>6900</v>
      </c>
      <c r="B862">
        <v>13</v>
      </c>
      <c r="C862">
        <v>34.222999999999999</v>
      </c>
      <c r="D862">
        <v>88.995999999999995</v>
      </c>
      <c r="E862">
        <v>0.99224000000000001</v>
      </c>
      <c r="F862">
        <v>0.60604000000000002</v>
      </c>
      <c r="G862">
        <v>2.3599999999999999E-4</v>
      </c>
      <c r="H862">
        <v>1.4874E-2</v>
      </c>
      <c r="I862">
        <v>1.5108999999999999E-2</v>
      </c>
    </row>
    <row r="863" spans="1:9" x14ac:dyDescent="0.3">
      <c r="A863">
        <v>6800</v>
      </c>
      <c r="B863">
        <v>13</v>
      </c>
      <c r="C863">
        <v>34.238999999999997</v>
      </c>
      <c r="D863">
        <v>89.006</v>
      </c>
      <c r="E863">
        <v>0.99222999999999995</v>
      </c>
      <c r="F863">
        <v>0.60599000000000003</v>
      </c>
      <c r="G863">
        <v>2.3599999999999999E-4</v>
      </c>
      <c r="H863">
        <v>1.4874999999999999E-2</v>
      </c>
      <c r="I863">
        <v>1.5110999999999999E-2</v>
      </c>
    </row>
    <row r="864" spans="1:9" x14ac:dyDescent="0.3">
      <c r="A864">
        <v>5400</v>
      </c>
      <c r="B864">
        <v>13</v>
      </c>
      <c r="C864">
        <v>34.488999999999997</v>
      </c>
      <c r="D864">
        <v>89.132000000000005</v>
      </c>
      <c r="E864">
        <v>0.99211000000000005</v>
      </c>
      <c r="F864">
        <v>0.60545000000000004</v>
      </c>
      <c r="G864">
        <v>2.4000000000000001E-4</v>
      </c>
      <c r="H864">
        <v>1.4874999999999999E-2</v>
      </c>
      <c r="I864">
        <v>1.5114000000000001E-2</v>
      </c>
    </row>
    <row r="865" spans="1:9" x14ac:dyDescent="0.3">
      <c r="A865">
        <v>5000</v>
      </c>
      <c r="B865">
        <v>13</v>
      </c>
      <c r="C865">
        <v>34.624000000000002</v>
      </c>
      <c r="D865">
        <v>89.238</v>
      </c>
      <c r="E865">
        <v>0.99206000000000005</v>
      </c>
      <c r="F865">
        <v>0.60540000000000005</v>
      </c>
      <c r="G865">
        <v>2.41E-4</v>
      </c>
      <c r="H865">
        <v>1.4874999999999999E-2</v>
      </c>
      <c r="I865">
        <v>1.5115999999999999E-2</v>
      </c>
    </row>
    <row r="866" spans="1:9" x14ac:dyDescent="0.3">
      <c r="A866">
        <v>6700</v>
      </c>
      <c r="B866">
        <v>13</v>
      </c>
      <c r="C866">
        <v>34.255000000000003</v>
      </c>
      <c r="D866">
        <v>89.016999999999996</v>
      </c>
      <c r="E866">
        <v>0.99221999999999999</v>
      </c>
      <c r="F866">
        <v>0.60592999999999997</v>
      </c>
      <c r="G866">
        <v>2.3599999999999999E-4</v>
      </c>
      <c r="H866">
        <v>1.4876E-2</v>
      </c>
      <c r="I866">
        <v>1.5112E-2</v>
      </c>
    </row>
    <row r="867" spans="1:9" x14ac:dyDescent="0.3">
      <c r="A867">
        <v>5300</v>
      </c>
      <c r="B867">
        <v>13</v>
      </c>
      <c r="C867">
        <v>34.51</v>
      </c>
      <c r="D867">
        <v>89.147000000000006</v>
      </c>
      <c r="E867">
        <v>0.99209999999999998</v>
      </c>
      <c r="F867">
        <v>0.60536999999999996</v>
      </c>
      <c r="G867">
        <v>2.4000000000000001E-4</v>
      </c>
      <c r="H867">
        <v>1.4876E-2</v>
      </c>
      <c r="I867">
        <v>1.5115999999999999E-2</v>
      </c>
    </row>
    <row r="868" spans="1:9" x14ac:dyDescent="0.3">
      <c r="A868">
        <v>6600</v>
      </c>
      <c r="B868">
        <v>13</v>
      </c>
      <c r="C868">
        <v>34.271000000000001</v>
      </c>
      <c r="D868">
        <v>89.028000000000006</v>
      </c>
      <c r="E868">
        <v>0.99221999999999999</v>
      </c>
      <c r="F868">
        <v>0.60587999999999997</v>
      </c>
      <c r="G868">
        <v>2.3599999999999999E-4</v>
      </c>
      <c r="H868">
        <v>1.4877E-2</v>
      </c>
      <c r="I868">
        <v>1.5113E-2</v>
      </c>
    </row>
    <row r="869" spans="1:9" x14ac:dyDescent="0.3">
      <c r="A869">
        <v>7900</v>
      </c>
      <c r="B869">
        <v>13</v>
      </c>
      <c r="C869">
        <v>34.087000000000003</v>
      </c>
      <c r="D869">
        <v>88.936000000000007</v>
      </c>
      <c r="E869">
        <v>0.99231000000000003</v>
      </c>
      <c r="F869">
        <v>0.60629999999999995</v>
      </c>
      <c r="G869">
        <v>2.33E-4</v>
      </c>
      <c r="H869">
        <v>1.4878000000000001E-2</v>
      </c>
      <c r="I869">
        <v>1.5110999999999999E-2</v>
      </c>
    </row>
    <row r="870" spans="1:9" x14ac:dyDescent="0.3">
      <c r="A870">
        <v>6500</v>
      </c>
      <c r="B870">
        <v>13</v>
      </c>
      <c r="C870">
        <v>34.286999999999999</v>
      </c>
      <c r="D870">
        <v>89.039000000000001</v>
      </c>
      <c r="E870">
        <v>0.99221000000000004</v>
      </c>
      <c r="F870">
        <v>0.60582000000000003</v>
      </c>
      <c r="G870">
        <v>2.3599999999999999E-4</v>
      </c>
      <c r="H870">
        <v>1.4878000000000001E-2</v>
      </c>
      <c r="I870">
        <v>1.5115E-2</v>
      </c>
    </row>
    <row r="871" spans="1:9" x14ac:dyDescent="0.3">
      <c r="A871">
        <v>5200</v>
      </c>
      <c r="B871">
        <v>13</v>
      </c>
      <c r="C871">
        <v>34.530999999999999</v>
      </c>
      <c r="D871">
        <v>89.162999999999997</v>
      </c>
      <c r="E871">
        <v>0.99209000000000003</v>
      </c>
      <c r="F871">
        <v>0.60528999999999999</v>
      </c>
      <c r="G871">
        <v>2.4000000000000001E-4</v>
      </c>
      <c r="H871">
        <v>1.4878000000000001E-2</v>
      </c>
      <c r="I871">
        <v>1.5119E-2</v>
      </c>
    </row>
    <row r="872" spans="1:9" x14ac:dyDescent="0.3">
      <c r="A872">
        <v>7800</v>
      </c>
      <c r="B872">
        <v>13</v>
      </c>
      <c r="C872">
        <v>34.1</v>
      </c>
      <c r="D872">
        <v>88.944999999999993</v>
      </c>
      <c r="E872">
        <v>0.99229999999999996</v>
      </c>
      <c r="F872">
        <v>0.60626000000000002</v>
      </c>
      <c r="G872">
        <v>2.34E-4</v>
      </c>
      <c r="H872">
        <v>1.4879E-2</v>
      </c>
      <c r="I872">
        <v>1.5112E-2</v>
      </c>
    </row>
    <row r="873" spans="1:9" x14ac:dyDescent="0.3">
      <c r="A873">
        <v>8900</v>
      </c>
      <c r="B873">
        <v>13</v>
      </c>
      <c r="C873">
        <v>33.972000000000001</v>
      </c>
      <c r="D873">
        <v>88.884</v>
      </c>
      <c r="E873">
        <v>0.99236999999999997</v>
      </c>
      <c r="F873">
        <v>0.60655000000000003</v>
      </c>
      <c r="G873">
        <v>2.32E-4</v>
      </c>
      <c r="H873">
        <v>1.4880000000000001E-2</v>
      </c>
      <c r="I873">
        <v>1.5112E-2</v>
      </c>
    </row>
    <row r="874" spans="1:9" x14ac:dyDescent="0.3">
      <c r="A874">
        <v>7700</v>
      </c>
      <c r="B874">
        <v>13</v>
      </c>
      <c r="C874">
        <v>34.113</v>
      </c>
      <c r="D874">
        <v>88.953999999999994</v>
      </c>
      <c r="E874">
        <v>0.99229999999999996</v>
      </c>
      <c r="F874">
        <v>0.60621000000000003</v>
      </c>
      <c r="G874">
        <v>2.34E-4</v>
      </c>
      <c r="H874">
        <v>1.4880000000000001E-2</v>
      </c>
      <c r="I874">
        <v>1.5113E-2</v>
      </c>
    </row>
    <row r="875" spans="1:9" x14ac:dyDescent="0.3">
      <c r="A875">
        <v>7600</v>
      </c>
      <c r="B875">
        <v>13</v>
      </c>
      <c r="C875">
        <v>34.127000000000002</v>
      </c>
      <c r="D875">
        <v>88.962999999999994</v>
      </c>
      <c r="E875">
        <v>0.99229000000000001</v>
      </c>
      <c r="F875">
        <v>0.60616000000000003</v>
      </c>
      <c r="G875">
        <v>2.34E-4</v>
      </c>
      <c r="H875">
        <v>1.4880000000000001E-2</v>
      </c>
      <c r="I875">
        <v>1.5114000000000001E-2</v>
      </c>
    </row>
    <row r="876" spans="1:9" x14ac:dyDescent="0.3">
      <c r="A876">
        <v>6400</v>
      </c>
      <c r="B876">
        <v>13</v>
      </c>
      <c r="C876">
        <v>34.302999999999997</v>
      </c>
      <c r="D876">
        <v>89.051000000000002</v>
      </c>
      <c r="E876">
        <v>0.99219999999999997</v>
      </c>
      <c r="F876">
        <v>0.60575999999999997</v>
      </c>
      <c r="G876">
        <v>2.3699999999999999E-4</v>
      </c>
      <c r="H876">
        <v>1.4880000000000001E-2</v>
      </c>
      <c r="I876">
        <v>1.5115999999999999E-2</v>
      </c>
    </row>
    <row r="877" spans="1:9" x14ac:dyDescent="0.3">
      <c r="A877">
        <v>8800</v>
      </c>
      <c r="B877">
        <v>13</v>
      </c>
      <c r="C877">
        <v>33.982999999999997</v>
      </c>
      <c r="D877">
        <v>88.891000000000005</v>
      </c>
      <c r="E877">
        <v>0.99236000000000002</v>
      </c>
      <c r="F877">
        <v>0.60650999999999999</v>
      </c>
      <c r="G877">
        <v>2.32E-4</v>
      </c>
      <c r="H877">
        <v>1.4881E-2</v>
      </c>
      <c r="I877">
        <v>1.5113E-2</v>
      </c>
    </row>
    <row r="878" spans="1:9" x14ac:dyDescent="0.3">
      <c r="A878">
        <v>7500</v>
      </c>
      <c r="B878">
        <v>13</v>
      </c>
      <c r="C878">
        <v>34.14</v>
      </c>
      <c r="D878">
        <v>88.971999999999994</v>
      </c>
      <c r="E878">
        <v>0.99228000000000005</v>
      </c>
      <c r="F878">
        <v>0.60611999999999999</v>
      </c>
      <c r="G878">
        <v>2.34E-4</v>
      </c>
      <c r="H878">
        <v>1.4881E-2</v>
      </c>
      <c r="I878">
        <v>1.5115999999999999E-2</v>
      </c>
    </row>
    <row r="879" spans="1:9" x14ac:dyDescent="0.3">
      <c r="A879">
        <v>6300</v>
      </c>
      <c r="B879">
        <v>13</v>
      </c>
      <c r="C879">
        <v>34.32</v>
      </c>
      <c r="D879">
        <v>89.063000000000002</v>
      </c>
      <c r="E879">
        <v>0.99219000000000002</v>
      </c>
      <c r="F879">
        <v>0.60570000000000002</v>
      </c>
      <c r="G879">
        <v>2.3699999999999999E-4</v>
      </c>
      <c r="H879">
        <v>1.4881E-2</v>
      </c>
      <c r="I879">
        <v>1.5117999999999999E-2</v>
      </c>
    </row>
    <row r="880" spans="1:9" x14ac:dyDescent="0.3">
      <c r="A880">
        <v>6000</v>
      </c>
      <c r="B880">
        <v>13</v>
      </c>
      <c r="C880">
        <v>34.404000000000003</v>
      </c>
      <c r="D880">
        <v>89.13</v>
      </c>
      <c r="E880">
        <v>0.99216000000000004</v>
      </c>
      <c r="F880">
        <v>0.60568999999999995</v>
      </c>
      <c r="G880">
        <v>2.3800000000000001E-4</v>
      </c>
      <c r="H880">
        <v>1.4881E-2</v>
      </c>
      <c r="I880">
        <v>1.5117999999999999E-2</v>
      </c>
    </row>
    <row r="881" spans="1:9" x14ac:dyDescent="0.3">
      <c r="A881">
        <v>5100</v>
      </c>
      <c r="B881">
        <v>13</v>
      </c>
      <c r="C881">
        <v>34.555</v>
      </c>
      <c r="D881">
        <v>89.183000000000007</v>
      </c>
      <c r="E881">
        <v>0.99207999999999996</v>
      </c>
      <c r="F881">
        <v>0.60519999999999996</v>
      </c>
      <c r="G881">
        <v>2.4000000000000001E-4</v>
      </c>
      <c r="H881">
        <v>1.4881E-2</v>
      </c>
      <c r="I881">
        <v>1.5122E-2</v>
      </c>
    </row>
    <row r="882" spans="1:9" x14ac:dyDescent="0.3">
      <c r="A882">
        <v>9900</v>
      </c>
      <c r="B882">
        <v>13</v>
      </c>
      <c r="C882">
        <v>33.869999999999997</v>
      </c>
      <c r="D882">
        <v>88.837000000000003</v>
      </c>
      <c r="E882">
        <v>0.99241999999999997</v>
      </c>
      <c r="F882">
        <v>0.60677999999999999</v>
      </c>
      <c r="G882">
        <v>2.3000000000000001E-4</v>
      </c>
      <c r="H882">
        <v>1.4881999999999999E-2</v>
      </c>
      <c r="I882">
        <v>1.5112E-2</v>
      </c>
    </row>
    <row r="883" spans="1:9" x14ac:dyDescent="0.3">
      <c r="A883">
        <v>9800</v>
      </c>
      <c r="B883">
        <v>13</v>
      </c>
      <c r="C883">
        <v>33.880000000000003</v>
      </c>
      <c r="D883">
        <v>88.843999999999994</v>
      </c>
      <c r="E883">
        <v>0.99241000000000001</v>
      </c>
      <c r="F883">
        <v>0.60675000000000001</v>
      </c>
      <c r="G883">
        <v>2.3000000000000001E-4</v>
      </c>
      <c r="H883">
        <v>1.4881999999999999E-2</v>
      </c>
      <c r="I883">
        <v>1.5112E-2</v>
      </c>
    </row>
    <row r="884" spans="1:9" x14ac:dyDescent="0.3">
      <c r="A884">
        <v>8700</v>
      </c>
      <c r="B884">
        <v>13</v>
      </c>
      <c r="C884">
        <v>33.994</v>
      </c>
      <c r="D884">
        <v>88.899000000000001</v>
      </c>
      <c r="E884">
        <v>0.99236000000000002</v>
      </c>
      <c r="F884">
        <v>0.60646999999999995</v>
      </c>
      <c r="G884">
        <v>2.32E-4</v>
      </c>
      <c r="H884">
        <v>1.4881999999999999E-2</v>
      </c>
      <c r="I884">
        <v>1.5113E-2</v>
      </c>
    </row>
    <row r="885" spans="1:9" x14ac:dyDescent="0.3">
      <c r="A885">
        <v>8600</v>
      </c>
      <c r="B885">
        <v>13</v>
      </c>
      <c r="C885">
        <v>34.006</v>
      </c>
      <c r="D885">
        <v>88.906000000000006</v>
      </c>
      <c r="E885">
        <v>0.99234999999999995</v>
      </c>
      <c r="F885">
        <v>0.60643000000000002</v>
      </c>
      <c r="G885">
        <v>2.32E-4</v>
      </c>
      <c r="H885">
        <v>1.4881999999999999E-2</v>
      </c>
      <c r="I885">
        <v>1.5114000000000001E-2</v>
      </c>
    </row>
    <row r="886" spans="1:9" x14ac:dyDescent="0.3">
      <c r="A886">
        <v>7400</v>
      </c>
      <c r="B886">
        <v>13</v>
      </c>
      <c r="C886">
        <v>34.152999999999999</v>
      </c>
      <c r="D886">
        <v>88.980999999999995</v>
      </c>
      <c r="E886">
        <v>0.99228000000000005</v>
      </c>
      <c r="F886">
        <v>0.60607</v>
      </c>
      <c r="G886">
        <v>2.34E-4</v>
      </c>
      <c r="H886">
        <v>1.4881999999999999E-2</v>
      </c>
      <c r="I886">
        <v>1.5117E-2</v>
      </c>
    </row>
    <row r="887" spans="1:9" x14ac:dyDescent="0.3">
      <c r="A887">
        <v>11900</v>
      </c>
      <c r="B887">
        <v>13</v>
      </c>
      <c r="C887">
        <v>33.701000000000001</v>
      </c>
      <c r="D887">
        <v>88.759</v>
      </c>
      <c r="E887">
        <v>0.99250000000000005</v>
      </c>
      <c r="F887">
        <v>0.60719999999999996</v>
      </c>
      <c r="G887">
        <v>2.2699999999999999E-4</v>
      </c>
      <c r="H887">
        <v>1.4883E-2</v>
      </c>
      <c r="I887">
        <v>1.5110999999999999E-2</v>
      </c>
    </row>
    <row r="888" spans="1:9" x14ac:dyDescent="0.3">
      <c r="A888">
        <v>10900</v>
      </c>
      <c r="B888">
        <v>13</v>
      </c>
      <c r="C888">
        <v>33.780999999999999</v>
      </c>
      <c r="D888">
        <v>88.796000000000006</v>
      </c>
      <c r="E888">
        <v>0.99246000000000001</v>
      </c>
      <c r="F888">
        <v>0.60699999999999998</v>
      </c>
      <c r="G888">
        <v>2.2900000000000001E-4</v>
      </c>
      <c r="H888">
        <v>1.4883E-2</v>
      </c>
      <c r="I888">
        <v>1.5110999999999999E-2</v>
      </c>
    </row>
    <row r="889" spans="1:9" x14ac:dyDescent="0.3">
      <c r="A889">
        <v>10800</v>
      </c>
      <c r="B889">
        <v>13</v>
      </c>
      <c r="C889">
        <v>33.79</v>
      </c>
      <c r="D889">
        <v>88.801000000000002</v>
      </c>
      <c r="E889">
        <v>0.99246000000000001</v>
      </c>
      <c r="F889">
        <v>0.60697000000000001</v>
      </c>
      <c r="G889">
        <v>2.2900000000000001E-4</v>
      </c>
      <c r="H889">
        <v>1.4883E-2</v>
      </c>
      <c r="I889">
        <v>1.5112E-2</v>
      </c>
    </row>
    <row r="890" spans="1:9" x14ac:dyDescent="0.3">
      <c r="A890">
        <v>9700</v>
      </c>
      <c r="B890">
        <v>13</v>
      </c>
      <c r="C890">
        <v>33.89</v>
      </c>
      <c r="D890">
        <v>88.85</v>
      </c>
      <c r="E890">
        <v>0.99241000000000001</v>
      </c>
      <c r="F890">
        <v>0.60670999999999997</v>
      </c>
      <c r="G890">
        <v>2.3000000000000001E-4</v>
      </c>
      <c r="H890">
        <v>1.4883E-2</v>
      </c>
      <c r="I890">
        <v>1.5113E-2</v>
      </c>
    </row>
    <row r="891" spans="1:9" x14ac:dyDescent="0.3">
      <c r="A891">
        <v>9600</v>
      </c>
      <c r="B891">
        <v>13</v>
      </c>
      <c r="C891">
        <v>33.9</v>
      </c>
      <c r="D891">
        <v>88.855999999999995</v>
      </c>
      <c r="E891">
        <v>0.99239999999999995</v>
      </c>
      <c r="F891">
        <v>0.60668</v>
      </c>
      <c r="G891">
        <v>2.3000000000000001E-4</v>
      </c>
      <c r="H891">
        <v>1.4883E-2</v>
      </c>
      <c r="I891">
        <v>1.5114000000000001E-2</v>
      </c>
    </row>
    <row r="892" spans="1:9" x14ac:dyDescent="0.3">
      <c r="A892">
        <v>8500</v>
      </c>
      <c r="B892">
        <v>13</v>
      </c>
      <c r="C892">
        <v>34.017000000000003</v>
      </c>
      <c r="D892">
        <v>88.914000000000001</v>
      </c>
      <c r="E892">
        <v>0.99234</v>
      </c>
      <c r="F892">
        <v>0.60638999999999998</v>
      </c>
      <c r="G892">
        <v>2.32E-4</v>
      </c>
      <c r="H892">
        <v>1.4883E-2</v>
      </c>
      <c r="I892">
        <v>1.5115E-2</v>
      </c>
    </row>
    <row r="893" spans="1:9" x14ac:dyDescent="0.3">
      <c r="A893">
        <v>7000</v>
      </c>
      <c r="B893">
        <v>13</v>
      </c>
      <c r="C893">
        <v>34.231000000000002</v>
      </c>
      <c r="D893">
        <v>89.042000000000002</v>
      </c>
      <c r="E893">
        <v>0.99224999999999997</v>
      </c>
      <c r="F893">
        <v>0.60599000000000003</v>
      </c>
      <c r="G893">
        <v>2.3499999999999999E-4</v>
      </c>
      <c r="H893">
        <v>1.4883E-2</v>
      </c>
      <c r="I893">
        <v>1.5119E-2</v>
      </c>
    </row>
    <row r="894" spans="1:9" x14ac:dyDescent="0.3">
      <c r="A894">
        <v>6200</v>
      </c>
      <c r="B894">
        <v>13</v>
      </c>
      <c r="C894">
        <v>34.337000000000003</v>
      </c>
      <c r="D894">
        <v>89.075999999999993</v>
      </c>
      <c r="E894">
        <v>0.99219000000000002</v>
      </c>
      <c r="F894">
        <v>0.60563</v>
      </c>
      <c r="G894">
        <v>2.3699999999999999E-4</v>
      </c>
      <c r="H894">
        <v>1.4883E-2</v>
      </c>
      <c r="I894">
        <v>1.512E-2</v>
      </c>
    </row>
    <row r="895" spans="1:9" x14ac:dyDescent="0.3">
      <c r="A895">
        <v>14900</v>
      </c>
      <c r="B895">
        <v>13</v>
      </c>
      <c r="C895">
        <v>33.505000000000003</v>
      </c>
      <c r="D895">
        <v>88.665999999999997</v>
      </c>
      <c r="E895">
        <v>0.99260000000000004</v>
      </c>
      <c r="F895">
        <v>0.60770999999999997</v>
      </c>
      <c r="G895">
        <v>2.24E-4</v>
      </c>
      <c r="H895">
        <v>1.4884E-2</v>
      </c>
      <c r="I895">
        <v>1.5108999999999999E-2</v>
      </c>
    </row>
    <row r="896" spans="1:9" x14ac:dyDescent="0.3">
      <c r="A896">
        <v>13900</v>
      </c>
      <c r="B896">
        <v>13</v>
      </c>
      <c r="C896">
        <v>33.564999999999998</v>
      </c>
      <c r="D896">
        <v>88.694000000000003</v>
      </c>
      <c r="E896">
        <v>0.99256999999999995</v>
      </c>
      <c r="F896">
        <v>0.60755000000000003</v>
      </c>
      <c r="G896">
        <v>2.2499999999999999E-4</v>
      </c>
      <c r="H896">
        <v>1.4884E-2</v>
      </c>
      <c r="I896">
        <v>1.5108999999999999E-2</v>
      </c>
    </row>
    <row r="897" spans="1:9" x14ac:dyDescent="0.3">
      <c r="A897">
        <v>13800</v>
      </c>
      <c r="B897">
        <v>13</v>
      </c>
      <c r="C897">
        <v>33.572000000000003</v>
      </c>
      <c r="D897">
        <v>88.697999999999993</v>
      </c>
      <c r="E897">
        <v>0.99256999999999995</v>
      </c>
      <c r="F897">
        <v>0.60753000000000001</v>
      </c>
      <c r="G897">
        <v>2.2499999999999999E-4</v>
      </c>
      <c r="H897">
        <v>1.4884E-2</v>
      </c>
      <c r="I897">
        <v>1.511E-2</v>
      </c>
    </row>
    <row r="898" spans="1:9" x14ac:dyDescent="0.3">
      <c r="A898">
        <v>12900</v>
      </c>
      <c r="B898">
        <v>13</v>
      </c>
      <c r="C898">
        <v>33.630000000000003</v>
      </c>
      <c r="D898">
        <v>88.724999999999994</v>
      </c>
      <c r="E898">
        <v>0.99253999999999998</v>
      </c>
      <c r="F898">
        <v>0.60738000000000003</v>
      </c>
      <c r="G898">
        <v>2.2599999999999999E-4</v>
      </c>
      <c r="H898">
        <v>1.4884E-2</v>
      </c>
      <c r="I898">
        <v>1.511E-2</v>
      </c>
    </row>
    <row r="899" spans="1:9" x14ac:dyDescent="0.3">
      <c r="A899">
        <v>12800</v>
      </c>
      <c r="B899">
        <v>13</v>
      </c>
      <c r="C899">
        <v>33.637</v>
      </c>
      <c r="D899">
        <v>88.728999999999999</v>
      </c>
      <c r="E899">
        <v>0.99253000000000002</v>
      </c>
      <c r="F899">
        <v>0.60734999999999995</v>
      </c>
      <c r="G899">
        <v>2.2599999999999999E-4</v>
      </c>
      <c r="H899">
        <v>1.4884E-2</v>
      </c>
      <c r="I899">
        <v>1.511E-2</v>
      </c>
    </row>
    <row r="900" spans="1:9" x14ac:dyDescent="0.3">
      <c r="A900">
        <v>11800</v>
      </c>
      <c r="B900">
        <v>13</v>
      </c>
      <c r="C900">
        <v>33.709000000000003</v>
      </c>
      <c r="D900">
        <v>88.763000000000005</v>
      </c>
      <c r="E900">
        <v>0.99250000000000005</v>
      </c>
      <c r="F900">
        <v>0.60716999999999999</v>
      </c>
      <c r="G900">
        <v>2.2699999999999999E-4</v>
      </c>
      <c r="H900">
        <v>1.4884E-2</v>
      </c>
      <c r="I900">
        <v>1.5110999999999999E-2</v>
      </c>
    </row>
    <row r="901" spans="1:9" x14ac:dyDescent="0.3">
      <c r="A901">
        <v>11700</v>
      </c>
      <c r="B901">
        <v>13</v>
      </c>
      <c r="C901">
        <v>33.716999999999999</v>
      </c>
      <c r="D901">
        <v>88.768000000000001</v>
      </c>
      <c r="E901">
        <v>0.99248999999999998</v>
      </c>
      <c r="F901">
        <v>0.60714000000000001</v>
      </c>
      <c r="G901">
        <v>2.2800000000000001E-4</v>
      </c>
      <c r="H901">
        <v>1.4884E-2</v>
      </c>
      <c r="I901">
        <v>1.5112E-2</v>
      </c>
    </row>
    <row r="902" spans="1:9" x14ac:dyDescent="0.3">
      <c r="A902">
        <v>10700</v>
      </c>
      <c r="B902">
        <v>13</v>
      </c>
      <c r="C902">
        <v>33.798999999999999</v>
      </c>
      <c r="D902">
        <v>88.807000000000002</v>
      </c>
      <c r="E902">
        <v>0.99245000000000005</v>
      </c>
      <c r="F902">
        <v>0.60694000000000004</v>
      </c>
      <c r="G902">
        <v>2.2900000000000001E-4</v>
      </c>
      <c r="H902">
        <v>1.4884E-2</v>
      </c>
      <c r="I902">
        <v>1.5112E-2</v>
      </c>
    </row>
    <row r="903" spans="1:9" x14ac:dyDescent="0.3">
      <c r="A903">
        <v>10600</v>
      </c>
      <c r="B903">
        <v>13</v>
      </c>
      <c r="C903">
        <v>33.808</v>
      </c>
      <c r="D903">
        <v>88.811999999999998</v>
      </c>
      <c r="E903">
        <v>0.99245000000000005</v>
      </c>
      <c r="F903">
        <v>0.60690999999999995</v>
      </c>
      <c r="G903">
        <v>2.2900000000000001E-4</v>
      </c>
      <c r="H903">
        <v>1.4884E-2</v>
      </c>
      <c r="I903">
        <v>1.5113E-2</v>
      </c>
    </row>
    <row r="904" spans="1:9" x14ac:dyDescent="0.3">
      <c r="A904">
        <v>9500</v>
      </c>
      <c r="B904">
        <v>13</v>
      </c>
      <c r="C904">
        <v>33.909999999999997</v>
      </c>
      <c r="D904">
        <v>88.863</v>
      </c>
      <c r="E904">
        <v>0.99239999999999995</v>
      </c>
      <c r="F904">
        <v>0.60663999999999996</v>
      </c>
      <c r="G904">
        <v>2.31E-4</v>
      </c>
      <c r="H904">
        <v>1.4884E-2</v>
      </c>
      <c r="I904">
        <v>1.5115E-2</v>
      </c>
    </row>
    <row r="905" spans="1:9" x14ac:dyDescent="0.3">
      <c r="A905">
        <v>8400</v>
      </c>
      <c r="B905">
        <v>13</v>
      </c>
      <c r="C905">
        <v>34.029000000000003</v>
      </c>
      <c r="D905">
        <v>88.921999999999997</v>
      </c>
      <c r="E905">
        <v>0.99234</v>
      </c>
      <c r="F905">
        <v>0.60634999999999994</v>
      </c>
      <c r="G905">
        <v>2.32E-4</v>
      </c>
      <c r="H905">
        <v>1.4884E-2</v>
      </c>
      <c r="I905">
        <v>1.5115999999999999E-2</v>
      </c>
    </row>
    <row r="906" spans="1:9" x14ac:dyDescent="0.3">
      <c r="A906">
        <v>7300</v>
      </c>
      <c r="B906">
        <v>13</v>
      </c>
      <c r="C906">
        <v>34.167000000000002</v>
      </c>
      <c r="D906">
        <v>88.991</v>
      </c>
      <c r="E906">
        <v>0.99226999999999999</v>
      </c>
      <c r="F906">
        <v>0.60601000000000005</v>
      </c>
      <c r="G906">
        <v>2.34E-4</v>
      </c>
      <c r="H906">
        <v>1.4884E-2</v>
      </c>
      <c r="I906">
        <v>1.5117999999999999E-2</v>
      </c>
    </row>
    <row r="907" spans="1:9" x14ac:dyDescent="0.3">
      <c r="A907">
        <v>19900</v>
      </c>
      <c r="B907">
        <v>13</v>
      </c>
      <c r="C907">
        <v>33.256</v>
      </c>
      <c r="D907">
        <v>88.554000000000002</v>
      </c>
      <c r="E907">
        <v>0.99273</v>
      </c>
      <c r="F907">
        <v>0.60836999999999997</v>
      </c>
      <c r="G907">
        <v>2.2100000000000001E-4</v>
      </c>
      <c r="H907">
        <v>1.4885000000000001E-2</v>
      </c>
      <c r="I907">
        <v>1.5106E-2</v>
      </c>
    </row>
    <row r="908" spans="1:9" x14ac:dyDescent="0.3">
      <c r="A908">
        <v>19800</v>
      </c>
      <c r="B908">
        <v>13</v>
      </c>
      <c r="C908">
        <v>33.26</v>
      </c>
      <c r="D908">
        <v>88.555999999999997</v>
      </c>
      <c r="E908">
        <v>0.99272000000000005</v>
      </c>
      <c r="F908">
        <v>0.60834999999999995</v>
      </c>
      <c r="G908">
        <v>2.2100000000000001E-4</v>
      </c>
      <c r="H908">
        <v>1.4885000000000001E-2</v>
      </c>
      <c r="I908">
        <v>1.5106E-2</v>
      </c>
    </row>
    <row r="909" spans="1:9" x14ac:dyDescent="0.3">
      <c r="A909">
        <v>19700</v>
      </c>
      <c r="B909">
        <v>13</v>
      </c>
      <c r="C909">
        <v>33.265000000000001</v>
      </c>
      <c r="D909">
        <v>88.558999999999997</v>
      </c>
      <c r="E909">
        <v>0.99272000000000005</v>
      </c>
      <c r="F909">
        <v>0.60833999999999999</v>
      </c>
      <c r="G909">
        <v>2.2100000000000001E-4</v>
      </c>
      <c r="H909">
        <v>1.4885000000000001E-2</v>
      </c>
      <c r="I909">
        <v>1.5106E-2</v>
      </c>
    </row>
    <row r="910" spans="1:9" x14ac:dyDescent="0.3">
      <c r="A910">
        <v>18900</v>
      </c>
      <c r="B910">
        <v>13</v>
      </c>
      <c r="C910">
        <v>33.298999999999999</v>
      </c>
      <c r="D910">
        <v>88.572999999999993</v>
      </c>
      <c r="E910">
        <v>0.99270000000000003</v>
      </c>
      <c r="F910">
        <v>0.60824999999999996</v>
      </c>
      <c r="G910">
        <v>2.2100000000000001E-4</v>
      </c>
      <c r="H910">
        <v>1.4885000000000001E-2</v>
      </c>
      <c r="I910">
        <v>1.5106E-2</v>
      </c>
    </row>
    <row r="911" spans="1:9" x14ac:dyDescent="0.3">
      <c r="A911">
        <v>18800</v>
      </c>
      <c r="B911">
        <v>13</v>
      </c>
      <c r="C911">
        <v>33.304000000000002</v>
      </c>
      <c r="D911">
        <v>88.575999999999993</v>
      </c>
      <c r="E911">
        <v>0.99270000000000003</v>
      </c>
      <c r="F911">
        <v>0.60823000000000005</v>
      </c>
      <c r="G911">
        <v>2.2100000000000001E-4</v>
      </c>
      <c r="H911">
        <v>1.4885000000000001E-2</v>
      </c>
      <c r="I911">
        <v>1.5106E-2</v>
      </c>
    </row>
    <row r="912" spans="1:9" x14ac:dyDescent="0.3">
      <c r="A912">
        <v>18700</v>
      </c>
      <c r="B912">
        <v>13</v>
      </c>
      <c r="C912">
        <v>33.308</v>
      </c>
      <c r="D912">
        <v>88.578000000000003</v>
      </c>
      <c r="E912">
        <v>0.99270000000000003</v>
      </c>
      <c r="F912">
        <v>0.60821999999999998</v>
      </c>
      <c r="G912">
        <v>2.2100000000000001E-4</v>
      </c>
      <c r="H912">
        <v>1.4885000000000001E-2</v>
      </c>
      <c r="I912">
        <v>1.5107000000000001E-2</v>
      </c>
    </row>
    <row r="913" spans="1:9" x14ac:dyDescent="0.3">
      <c r="A913">
        <v>17900</v>
      </c>
      <c r="B913">
        <v>13</v>
      </c>
      <c r="C913">
        <v>33.345999999999997</v>
      </c>
      <c r="D913">
        <v>88.593999999999994</v>
      </c>
      <c r="E913">
        <v>0.99268000000000001</v>
      </c>
      <c r="F913">
        <v>0.60812999999999995</v>
      </c>
      <c r="G913">
        <v>2.22E-4</v>
      </c>
      <c r="H913">
        <v>1.4885000000000001E-2</v>
      </c>
      <c r="I913">
        <v>1.5107000000000001E-2</v>
      </c>
    </row>
    <row r="914" spans="1:9" x14ac:dyDescent="0.3">
      <c r="A914">
        <v>17800</v>
      </c>
      <c r="B914">
        <v>13</v>
      </c>
      <c r="C914">
        <v>33.350999999999999</v>
      </c>
      <c r="D914">
        <v>88.596999999999994</v>
      </c>
      <c r="E914">
        <v>0.99268000000000001</v>
      </c>
      <c r="F914">
        <v>0.60811000000000004</v>
      </c>
      <c r="G914">
        <v>2.22E-4</v>
      </c>
      <c r="H914">
        <v>1.4885000000000001E-2</v>
      </c>
      <c r="I914">
        <v>1.5107000000000001E-2</v>
      </c>
    </row>
    <row r="915" spans="1:9" x14ac:dyDescent="0.3">
      <c r="A915">
        <v>17700</v>
      </c>
      <c r="B915">
        <v>13</v>
      </c>
      <c r="C915">
        <v>33.356000000000002</v>
      </c>
      <c r="D915">
        <v>88.6</v>
      </c>
      <c r="E915">
        <v>0.99268000000000001</v>
      </c>
      <c r="F915">
        <v>0.60809000000000002</v>
      </c>
      <c r="G915">
        <v>2.22E-4</v>
      </c>
      <c r="H915">
        <v>1.4885000000000001E-2</v>
      </c>
      <c r="I915">
        <v>1.5107000000000001E-2</v>
      </c>
    </row>
    <row r="916" spans="1:9" x14ac:dyDescent="0.3">
      <c r="A916">
        <v>17600</v>
      </c>
      <c r="B916">
        <v>13</v>
      </c>
      <c r="C916">
        <v>33.360999999999997</v>
      </c>
      <c r="D916">
        <v>88.602000000000004</v>
      </c>
      <c r="E916">
        <v>0.99267000000000005</v>
      </c>
      <c r="F916">
        <v>0.60807999999999995</v>
      </c>
      <c r="G916">
        <v>2.22E-4</v>
      </c>
      <c r="H916">
        <v>1.4885000000000001E-2</v>
      </c>
      <c r="I916">
        <v>1.5108E-2</v>
      </c>
    </row>
    <row r="917" spans="1:9" x14ac:dyDescent="0.3">
      <c r="A917">
        <v>16900</v>
      </c>
      <c r="B917">
        <v>13</v>
      </c>
      <c r="C917">
        <v>33.395000000000003</v>
      </c>
      <c r="D917">
        <v>88.616</v>
      </c>
      <c r="E917">
        <v>0.99265999999999999</v>
      </c>
      <c r="F917">
        <v>0.60799999999999998</v>
      </c>
      <c r="G917">
        <v>2.23E-4</v>
      </c>
      <c r="H917">
        <v>1.4885000000000001E-2</v>
      </c>
      <c r="I917">
        <v>1.5107000000000001E-2</v>
      </c>
    </row>
    <row r="918" spans="1:9" x14ac:dyDescent="0.3">
      <c r="A918">
        <v>16800</v>
      </c>
      <c r="B918">
        <v>13</v>
      </c>
      <c r="C918">
        <v>33.401000000000003</v>
      </c>
      <c r="D918">
        <v>88.619</v>
      </c>
      <c r="E918">
        <v>0.99265000000000003</v>
      </c>
      <c r="F918">
        <v>0.60797999999999996</v>
      </c>
      <c r="G918">
        <v>2.23E-4</v>
      </c>
      <c r="H918">
        <v>1.4885000000000001E-2</v>
      </c>
      <c r="I918">
        <v>1.5108E-2</v>
      </c>
    </row>
    <row r="919" spans="1:9" x14ac:dyDescent="0.3">
      <c r="A919">
        <v>16700</v>
      </c>
      <c r="B919">
        <v>13</v>
      </c>
      <c r="C919">
        <v>33.405999999999999</v>
      </c>
      <c r="D919">
        <v>88.622</v>
      </c>
      <c r="E919">
        <v>0.99265000000000003</v>
      </c>
      <c r="F919">
        <v>0.60795999999999994</v>
      </c>
      <c r="G919">
        <v>2.23E-4</v>
      </c>
      <c r="H919">
        <v>1.4885000000000001E-2</v>
      </c>
      <c r="I919">
        <v>1.5108E-2</v>
      </c>
    </row>
    <row r="920" spans="1:9" x14ac:dyDescent="0.3">
      <c r="A920">
        <v>16600</v>
      </c>
      <c r="B920">
        <v>13</v>
      </c>
      <c r="C920">
        <v>33.411000000000001</v>
      </c>
      <c r="D920">
        <v>88.625</v>
      </c>
      <c r="E920">
        <v>0.99265000000000003</v>
      </c>
      <c r="F920">
        <v>0.60794000000000004</v>
      </c>
      <c r="G920">
        <v>2.23E-4</v>
      </c>
      <c r="H920">
        <v>1.4885000000000001E-2</v>
      </c>
      <c r="I920">
        <v>1.5108E-2</v>
      </c>
    </row>
    <row r="921" spans="1:9" x14ac:dyDescent="0.3">
      <c r="A921">
        <v>15900</v>
      </c>
      <c r="B921">
        <v>13</v>
      </c>
      <c r="C921">
        <v>33.448</v>
      </c>
      <c r="D921">
        <v>88.64</v>
      </c>
      <c r="E921">
        <v>0.99263000000000001</v>
      </c>
      <c r="F921">
        <v>0.60785999999999996</v>
      </c>
      <c r="G921">
        <v>2.23E-4</v>
      </c>
      <c r="H921">
        <v>1.4885000000000001E-2</v>
      </c>
      <c r="I921">
        <v>1.5108E-2</v>
      </c>
    </row>
    <row r="922" spans="1:9" x14ac:dyDescent="0.3">
      <c r="A922">
        <v>15800</v>
      </c>
      <c r="B922">
        <v>13</v>
      </c>
      <c r="C922">
        <v>33.454000000000001</v>
      </c>
      <c r="D922">
        <v>88.643000000000001</v>
      </c>
      <c r="E922">
        <v>0.99263000000000001</v>
      </c>
      <c r="F922">
        <v>0.60784000000000005</v>
      </c>
      <c r="G922">
        <v>2.24E-4</v>
      </c>
      <c r="H922">
        <v>1.4885000000000001E-2</v>
      </c>
      <c r="I922">
        <v>1.5108E-2</v>
      </c>
    </row>
    <row r="923" spans="1:9" x14ac:dyDescent="0.3">
      <c r="A923">
        <v>15700</v>
      </c>
      <c r="B923">
        <v>13</v>
      </c>
      <c r="C923">
        <v>33.46</v>
      </c>
      <c r="D923">
        <v>88.647000000000006</v>
      </c>
      <c r="E923">
        <v>0.99261999999999995</v>
      </c>
      <c r="F923">
        <v>0.60782000000000003</v>
      </c>
      <c r="G923">
        <v>2.24E-4</v>
      </c>
      <c r="H923">
        <v>1.4885000000000001E-2</v>
      </c>
      <c r="I923">
        <v>1.5108999999999999E-2</v>
      </c>
    </row>
    <row r="924" spans="1:9" x14ac:dyDescent="0.3">
      <c r="A924">
        <v>15600</v>
      </c>
      <c r="B924">
        <v>13</v>
      </c>
      <c r="C924">
        <v>33.465000000000003</v>
      </c>
      <c r="D924">
        <v>88.65</v>
      </c>
      <c r="E924">
        <v>0.99261999999999995</v>
      </c>
      <c r="F924">
        <v>0.60780000000000001</v>
      </c>
      <c r="G924">
        <v>2.24E-4</v>
      </c>
      <c r="H924">
        <v>1.4885000000000001E-2</v>
      </c>
      <c r="I924">
        <v>1.5108999999999999E-2</v>
      </c>
    </row>
    <row r="925" spans="1:9" x14ac:dyDescent="0.3">
      <c r="A925">
        <v>14800</v>
      </c>
      <c r="B925">
        <v>13</v>
      </c>
      <c r="C925">
        <v>33.511000000000003</v>
      </c>
      <c r="D925">
        <v>88.67</v>
      </c>
      <c r="E925">
        <v>0.99260000000000004</v>
      </c>
      <c r="F925">
        <v>0.60768999999999995</v>
      </c>
      <c r="G925">
        <v>2.24E-4</v>
      </c>
      <c r="H925">
        <v>1.4885000000000001E-2</v>
      </c>
      <c r="I925">
        <v>1.5108999999999999E-2</v>
      </c>
    </row>
    <row r="926" spans="1:9" x14ac:dyDescent="0.3">
      <c r="A926">
        <v>14700</v>
      </c>
      <c r="B926">
        <v>13</v>
      </c>
      <c r="C926">
        <v>33.517000000000003</v>
      </c>
      <c r="D926">
        <v>88.673000000000002</v>
      </c>
      <c r="E926">
        <v>0.99260000000000004</v>
      </c>
      <c r="F926">
        <v>0.60767000000000004</v>
      </c>
      <c r="G926">
        <v>2.24E-4</v>
      </c>
      <c r="H926">
        <v>1.4885000000000001E-2</v>
      </c>
      <c r="I926">
        <v>1.5108999999999999E-2</v>
      </c>
    </row>
    <row r="927" spans="1:9" x14ac:dyDescent="0.3">
      <c r="A927">
        <v>14600</v>
      </c>
      <c r="B927">
        <v>13</v>
      </c>
      <c r="C927">
        <v>33.523000000000003</v>
      </c>
      <c r="D927">
        <v>88.677000000000007</v>
      </c>
      <c r="E927">
        <v>0.99258999999999997</v>
      </c>
      <c r="F927">
        <v>0.60765000000000002</v>
      </c>
      <c r="G927">
        <v>2.2499999999999999E-4</v>
      </c>
      <c r="H927">
        <v>1.4885000000000001E-2</v>
      </c>
      <c r="I927">
        <v>1.511E-2</v>
      </c>
    </row>
    <row r="928" spans="1:9" x14ac:dyDescent="0.3">
      <c r="A928">
        <v>13700</v>
      </c>
      <c r="B928">
        <v>13</v>
      </c>
      <c r="C928">
        <v>33.578000000000003</v>
      </c>
      <c r="D928">
        <v>88.701999999999998</v>
      </c>
      <c r="E928">
        <v>0.99256999999999995</v>
      </c>
      <c r="F928">
        <v>0.60750000000000004</v>
      </c>
      <c r="G928">
        <v>2.2499999999999999E-4</v>
      </c>
      <c r="H928">
        <v>1.4885000000000001E-2</v>
      </c>
      <c r="I928">
        <v>1.511E-2</v>
      </c>
    </row>
    <row r="929" spans="1:9" x14ac:dyDescent="0.3">
      <c r="A929">
        <v>13600</v>
      </c>
      <c r="B929">
        <v>13</v>
      </c>
      <c r="C929">
        <v>33.585000000000001</v>
      </c>
      <c r="D929">
        <v>88.706000000000003</v>
      </c>
      <c r="E929">
        <v>0.99256</v>
      </c>
      <c r="F929">
        <v>0.60748000000000002</v>
      </c>
      <c r="G929">
        <v>2.2599999999999999E-4</v>
      </c>
      <c r="H929">
        <v>1.4885000000000001E-2</v>
      </c>
      <c r="I929">
        <v>1.5110999999999999E-2</v>
      </c>
    </row>
    <row r="930" spans="1:9" x14ac:dyDescent="0.3">
      <c r="A930">
        <v>13500</v>
      </c>
      <c r="B930">
        <v>13</v>
      </c>
      <c r="C930">
        <v>33.591000000000001</v>
      </c>
      <c r="D930">
        <v>88.71</v>
      </c>
      <c r="E930">
        <v>0.99256</v>
      </c>
      <c r="F930">
        <v>0.60746</v>
      </c>
      <c r="G930">
        <v>2.2599999999999999E-4</v>
      </c>
      <c r="H930">
        <v>1.4885000000000001E-2</v>
      </c>
      <c r="I930">
        <v>1.5110999999999999E-2</v>
      </c>
    </row>
    <row r="931" spans="1:9" x14ac:dyDescent="0.3">
      <c r="A931">
        <v>12700</v>
      </c>
      <c r="B931">
        <v>13</v>
      </c>
      <c r="C931">
        <v>33.643999999999998</v>
      </c>
      <c r="D931">
        <v>88.733999999999995</v>
      </c>
      <c r="E931">
        <v>0.99253000000000002</v>
      </c>
      <c r="F931">
        <v>0.60733000000000004</v>
      </c>
      <c r="G931">
        <v>2.2599999999999999E-4</v>
      </c>
      <c r="H931">
        <v>1.4885000000000001E-2</v>
      </c>
      <c r="I931">
        <v>1.5110999999999999E-2</v>
      </c>
    </row>
    <row r="932" spans="1:9" x14ac:dyDescent="0.3">
      <c r="A932">
        <v>12600</v>
      </c>
      <c r="B932">
        <v>13</v>
      </c>
      <c r="C932">
        <v>33.652000000000001</v>
      </c>
      <c r="D932">
        <v>88.738</v>
      </c>
      <c r="E932">
        <v>0.99253000000000002</v>
      </c>
      <c r="F932">
        <v>0.60729999999999995</v>
      </c>
      <c r="G932">
        <v>2.2699999999999999E-4</v>
      </c>
      <c r="H932">
        <v>1.4885000000000001E-2</v>
      </c>
      <c r="I932">
        <v>1.5110999999999999E-2</v>
      </c>
    </row>
    <row r="933" spans="1:9" x14ac:dyDescent="0.3">
      <c r="A933">
        <v>12500</v>
      </c>
      <c r="B933">
        <v>13</v>
      </c>
      <c r="C933">
        <v>33.658999999999999</v>
      </c>
      <c r="D933">
        <v>88.742000000000004</v>
      </c>
      <c r="E933">
        <v>0.99251999999999996</v>
      </c>
      <c r="F933">
        <v>0.60728000000000004</v>
      </c>
      <c r="G933">
        <v>2.2699999999999999E-4</v>
      </c>
      <c r="H933">
        <v>1.4885000000000001E-2</v>
      </c>
      <c r="I933">
        <v>1.5112E-2</v>
      </c>
    </row>
    <row r="934" spans="1:9" x14ac:dyDescent="0.3">
      <c r="A934">
        <v>11600</v>
      </c>
      <c r="B934">
        <v>13</v>
      </c>
      <c r="C934">
        <v>33.725000000000001</v>
      </c>
      <c r="D934">
        <v>88.772999999999996</v>
      </c>
      <c r="E934">
        <v>0.99248999999999998</v>
      </c>
      <c r="F934">
        <v>0.60711000000000004</v>
      </c>
      <c r="G934">
        <v>2.2800000000000001E-4</v>
      </c>
      <c r="H934">
        <v>1.4885000000000001E-2</v>
      </c>
      <c r="I934">
        <v>1.5112E-2</v>
      </c>
    </row>
    <row r="935" spans="1:9" x14ac:dyDescent="0.3">
      <c r="A935">
        <v>11500</v>
      </c>
      <c r="B935">
        <v>13</v>
      </c>
      <c r="C935">
        <v>33.732999999999997</v>
      </c>
      <c r="D935">
        <v>88.778000000000006</v>
      </c>
      <c r="E935">
        <v>0.99248999999999998</v>
      </c>
      <c r="F935">
        <v>0.60707999999999995</v>
      </c>
      <c r="G935">
        <v>2.2800000000000001E-4</v>
      </c>
      <c r="H935">
        <v>1.4885000000000001E-2</v>
      </c>
      <c r="I935">
        <v>1.5113E-2</v>
      </c>
    </row>
    <row r="936" spans="1:9" x14ac:dyDescent="0.3">
      <c r="A936">
        <v>10500</v>
      </c>
      <c r="B936">
        <v>13</v>
      </c>
      <c r="C936">
        <v>33.817</v>
      </c>
      <c r="D936">
        <v>88.817999999999998</v>
      </c>
      <c r="E936">
        <v>0.99245000000000005</v>
      </c>
      <c r="F936">
        <v>0.60687000000000002</v>
      </c>
      <c r="G936">
        <v>2.2900000000000001E-4</v>
      </c>
      <c r="H936">
        <v>1.4885000000000001E-2</v>
      </c>
      <c r="I936">
        <v>1.5114000000000001E-2</v>
      </c>
    </row>
    <row r="937" spans="1:9" x14ac:dyDescent="0.3">
      <c r="A937">
        <v>10400</v>
      </c>
      <c r="B937">
        <v>13</v>
      </c>
      <c r="C937">
        <v>33.826000000000001</v>
      </c>
      <c r="D937">
        <v>88.823999999999998</v>
      </c>
      <c r="E937">
        <v>0.99243999999999999</v>
      </c>
      <c r="F937">
        <v>0.60684000000000005</v>
      </c>
      <c r="G937">
        <v>2.2900000000000001E-4</v>
      </c>
      <c r="H937">
        <v>1.4885000000000001E-2</v>
      </c>
      <c r="I937">
        <v>1.5115E-2</v>
      </c>
    </row>
    <row r="938" spans="1:9" x14ac:dyDescent="0.3">
      <c r="A938">
        <v>9400</v>
      </c>
      <c r="B938">
        <v>13</v>
      </c>
      <c r="C938">
        <v>33.92</v>
      </c>
      <c r="D938">
        <v>88.87</v>
      </c>
      <c r="E938">
        <v>0.99238999999999999</v>
      </c>
      <c r="F938">
        <v>0.60660999999999998</v>
      </c>
      <c r="G938">
        <v>2.31E-4</v>
      </c>
      <c r="H938">
        <v>1.4885000000000001E-2</v>
      </c>
      <c r="I938">
        <v>1.5115E-2</v>
      </c>
    </row>
    <row r="939" spans="1:9" x14ac:dyDescent="0.3">
      <c r="A939">
        <v>9000</v>
      </c>
      <c r="B939">
        <v>13</v>
      </c>
      <c r="C939">
        <v>33.973999999999997</v>
      </c>
      <c r="D939">
        <v>88.909000000000006</v>
      </c>
      <c r="E939">
        <v>0.99236999999999997</v>
      </c>
      <c r="F939">
        <v>0.60653000000000001</v>
      </c>
      <c r="G939">
        <v>2.31E-4</v>
      </c>
      <c r="H939">
        <v>1.4885000000000001E-2</v>
      </c>
      <c r="I939">
        <v>1.5117E-2</v>
      </c>
    </row>
    <row r="940" spans="1:9" x14ac:dyDescent="0.3">
      <c r="A940">
        <v>8300</v>
      </c>
      <c r="B940">
        <v>13</v>
      </c>
      <c r="C940">
        <v>34.040999999999997</v>
      </c>
      <c r="D940">
        <v>88.93</v>
      </c>
      <c r="E940">
        <v>0.99233000000000005</v>
      </c>
      <c r="F940">
        <v>0.60629999999999995</v>
      </c>
      <c r="G940">
        <v>2.32E-4</v>
      </c>
      <c r="H940">
        <v>1.4885000000000001E-2</v>
      </c>
      <c r="I940">
        <v>1.5117E-2</v>
      </c>
    </row>
    <row r="941" spans="1:9" x14ac:dyDescent="0.3">
      <c r="A941">
        <v>8000</v>
      </c>
      <c r="B941">
        <v>13</v>
      </c>
      <c r="C941">
        <v>34.091999999999999</v>
      </c>
      <c r="D941">
        <v>88.97</v>
      </c>
      <c r="E941">
        <v>0.99231000000000003</v>
      </c>
      <c r="F941">
        <v>0.60626999999999998</v>
      </c>
      <c r="G941">
        <v>2.33E-4</v>
      </c>
      <c r="H941">
        <v>1.4885000000000001E-2</v>
      </c>
      <c r="I941">
        <v>1.5117999999999999E-2</v>
      </c>
    </row>
    <row r="942" spans="1:9" x14ac:dyDescent="0.3">
      <c r="A942">
        <v>7200</v>
      </c>
      <c r="B942">
        <v>13</v>
      </c>
      <c r="C942">
        <v>34.180999999999997</v>
      </c>
      <c r="D942">
        <v>89.001999999999995</v>
      </c>
      <c r="E942">
        <v>0.99226000000000003</v>
      </c>
      <c r="F942">
        <v>0.60596000000000005</v>
      </c>
      <c r="G942">
        <v>2.3499999999999999E-4</v>
      </c>
      <c r="H942">
        <v>1.4885000000000001E-2</v>
      </c>
      <c r="I942">
        <v>1.512E-2</v>
      </c>
    </row>
    <row r="943" spans="1:9" x14ac:dyDescent="0.3">
      <c r="A943">
        <v>6100</v>
      </c>
      <c r="B943">
        <v>13</v>
      </c>
      <c r="C943">
        <v>34.356999999999999</v>
      </c>
      <c r="D943">
        <v>89.090999999999994</v>
      </c>
      <c r="E943">
        <v>0.99217999999999995</v>
      </c>
      <c r="F943">
        <v>0.60555000000000003</v>
      </c>
      <c r="G943">
        <v>2.3699999999999999E-4</v>
      </c>
      <c r="H943">
        <v>1.4885000000000001E-2</v>
      </c>
      <c r="I943">
        <v>1.5122E-2</v>
      </c>
    </row>
    <row r="944" spans="1:9" x14ac:dyDescent="0.3">
      <c r="A944">
        <v>20000</v>
      </c>
      <c r="B944">
        <v>13</v>
      </c>
      <c r="C944">
        <v>33.253999999999998</v>
      </c>
      <c r="D944">
        <v>88.555999999999997</v>
      </c>
      <c r="E944">
        <v>0.99273</v>
      </c>
      <c r="F944">
        <v>0.60836999999999997</v>
      </c>
      <c r="G944">
        <v>2.2000000000000001E-4</v>
      </c>
      <c r="H944">
        <v>1.4886E-2</v>
      </c>
      <c r="I944">
        <v>1.5106E-2</v>
      </c>
    </row>
    <row r="945" spans="1:9" x14ac:dyDescent="0.3">
      <c r="A945">
        <v>19600</v>
      </c>
      <c r="B945">
        <v>13</v>
      </c>
      <c r="C945">
        <v>33.268999999999998</v>
      </c>
      <c r="D945">
        <v>88.561000000000007</v>
      </c>
      <c r="E945">
        <v>0.99272000000000005</v>
      </c>
      <c r="F945">
        <v>0.60831999999999997</v>
      </c>
      <c r="G945">
        <v>2.2100000000000001E-4</v>
      </c>
      <c r="H945">
        <v>1.4886E-2</v>
      </c>
      <c r="I945">
        <v>1.5106E-2</v>
      </c>
    </row>
    <row r="946" spans="1:9" x14ac:dyDescent="0.3">
      <c r="A946">
        <v>19500</v>
      </c>
      <c r="B946">
        <v>13</v>
      </c>
      <c r="C946">
        <v>33.273000000000003</v>
      </c>
      <c r="D946">
        <v>88.563000000000002</v>
      </c>
      <c r="E946">
        <v>0.99272000000000005</v>
      </c>
      <c r="F946">
        <v>0.60831000000000002</v>
      </c>
      <c r="G946">
        <v>2.2100000000000001E-4</v>
      </c>
      <c r="H946">
        <v>1.4886E-2</v>
      </c>
      <c r="I946">
        <v>1.5106E-2</v>
      </c>
    </row>
    <row r="947" spans="1:9" x14ac:dyDescent="0.3">
      <c r="A947">
        <v>19400</v>
      </c>
      <c r="B947">
        <v>13</v>
      </c>
      <c r="C947">
        <v>33.277999999999999</v>
      </c>
      <c r="D947">
        <v>88.566000000000003</v>
      </c>
      <c r="E947">
        <v>0.99272000000000005</v>
      </c>
      <c r="F947">
        <v>0.60829</v>
      </c>
      <c r="G947">
        <v>2.2100000000000001E-4</v>
      </c>
      <c r="H947">
        <v>1.4886E-2</v>
      </c>
      <c r="I947">
        <v>1.5107000000000001E-2</v>
      </c>
    </row>
    <row r="948" spans="1:9" x14ac:dyDescent="0.3">
      <c r="A948">
        <v>19300</v>
      </c>
      <c r="B948">
        <v>13</v>
      </c>
      <c r="C948">
        <v>33.281999999999996</v>
      </c>
      <c r="D948">
        <v>88.567999999999998</v>
      </c>
      <c r="E948">
        <v>0.99270999999999998</v>
      </c>
      <c r="F948">
        <v>0.60828000000000004</v>
      </c>
      <c r="G948">
        <v>2.2100000000000001E-4</v>
      </c>
      <c r="H948">
        <v>1.4886E-2</v>
      </c>
      <c r="I948">
        <v>1.5107000000000001E-2</v>
      </c>
    </row>
    <row r="949" spans="1:9" x14ac:dyDescent="0.3">
      <c r="A949">
        <v>19200</v>
      </c>
      <c r="B949">
        <v>13</v>
      </c>
      <c r="C949">
        <v>33.286999999999999</v>
      </c>
      <c r="D949">
        <v>88.570999999999998</v>
      </c>
      <c r="E949">
        <v>0.99270999999999998</v>
      </c>
      <c r="F949">
        <v>0.60826000000000002</v>
      </c>
      <c r="G949">
        <v>2.2100000000000001E-4</v>
      </c>
      <c r="H949">
        <v>1.4886E-2</v>
      </c>
      <c r="I949">
        <v>1.5107000000000001E-2</v>
      </c>
    </row>
    <row r="950" spans="1:9" x14ac:dyDescent="0.3">
      <c r="A950">
        <v>19000</v>
      </c>
      <c r="B950">
        <v>13</v>
      </c>
      <c r="C950">
        <v>33.296999999999997</v>
      </c>
      <c r="D950">
        <v>88.575999999999993</v>
      </c>
      <c r="E950">
        <v>0.99270999999999998</v>
      </c>
      <c r="F950">
        <v>0.60826000000000002</v>
      </c>
      <c r="G950">
        <v>2.2100000000000001E-4</v>
      </c>
      <c r="H950">
        <v>1.4886E-2</v>
      </c>
      <c r="I950">
        <v>1.5107000000000001E-2</v>
      </c>
    </row>
    <row r="951" spans="1:9" x14ac:dyDescent="0.3">
      <c r="A951">
        <v>18600</v>
      </c>
      <c r="B951">
        <v>13</v>
      </c>
      <c r="C951">
        <v>33.313000000000002</v>
      </c>
      <c r="D951">
        <v>88.581000000000003</v>
      </c>
      <c r="E951">
        <v>0.99270000000000003</v>
      </c>
      <c r="F951">
        <v>0.60819999999999996</v>
      </c>
      <c r="G951">
        <v>2.2100000000000001E-4</v>
      </c>
      <c r="H951">
        <v>1.4886E-2</v>
      </c>
      <c r="I951">
        <v>1.5107000000000001E-2</v>
      </c>
    </row>
    <row r="952" spans="1:9" x14ac:dyDescent="0.3">
      <c r="A952">
        <v>18500</v>
      </c>
      <c r="B952">
        <v>13</v>
      </c>
      <c r="C952">
        <v>33.317999999999998</v>
      </c>
      <c r="D952">
        <v>88.584000000000003</v>
      </c>
      <c r="E952">
        <v>0.99270000000000003</v>
      </c>
      <c r="F952">
        <v>0.60819000000000001</v>
      </c>
      <c r="G952">
        <v>2.2100000000000001E-4</v>
      </c>
      <c r="H952">
        <v>1.4886E-2</v>
      </c>
      <c r="I952">
        <v>1.5107000000000001E-2</v>
      </c>
    </row>
    <row r="953" spans="1:9" x14ac:dyDescent="0.3">
      <c r="A953">
        <v>18400</v>
      </c>
      <c r="B953">
        <v>13</v>
      </c>
      <c r="C953">
        <v>33.322000000000003</v>
      </c>
      <c r="D953">
        <v>88.585999999999999</v>
      </c>
      <c r="E953">
        <v>0.99268999999999996</v>
      </c>
      <c r="F953">
        <v>0.60816999999999999</v>
      </c>
      <c r="G953">
        <v>2.22E-4</v>
      </c>
      <c r="H953">
        <v>1.4886E-2</v>
      </c>
      <c r="I953">
        <v>1.5107000000000001E-2</v>
      </c>
    </row>
    <row r="954" spans="1:9" x14ac:dyDescent="0.3">
      <c r="A954">
        <v>18300</v>
      </c>
      <c r="B954">
        <v>13</v>
      </c>
      <c r="C954">
        <v>33.326999999999998</v>
      </c>
      <c r="D954">
        <v>88.588999999999999</v>
      </c>
      <c r="E954">
        <v>0.99268999999999996</v>
      </c>
      <c r="F954">
        <v>0.60816000000000003</v>
      </c>
      <c r="G954">
        <v>2.22E-4</v>
      </c>
      <c r="H954">
        <v>1.4886E-2</v>
      </c>
      <c r="I954">
        <v>1.5108E-2</v>
      </c>
    </row>
    <row r="955" spans="1:9" x14ac:dyDescent="0.3">
      <c r="A955">
        <v>18200</v>
      </c>
      <c r="B955">
        <v>13</v>
      </c>
      <c r="C955">
        <v>33.332000000000001</v>
      </c>
      <c r="D955">
        <v>88.591999999999999</v>
      </c>
      <c r="E955">
        <v>0.99268999999999996</v>
      </c>
      <c r="F955">
        <v>0.60814000000000001</v>
      </c>
      <c r="G955">
        <v>2.22E-4</v>
      </c>
      <c r="H955">
        <v>1.4886E-2</v>
      </c>
      <c r="I955">
        <v>1.5108E-2</v>
      </c>
    </row>
    <row r="956" spans="1:9" x14ac:dyDescent="0.3">
      <c r="A956">
        <v>18000</v>
      </c>
      <c r="B956">
        <v>13</v>
      </c>
      <c r="C956">
        <v>33.343000000000004</v>
      </c>
      <c r="D956">
        <v>88.596999999999994</v>
      </c>
      <c r="E956">
        <v>0.99268000000000001</v>
      </c>
      <c r="F956">
        <v>0.60812999999999995</v>
      </c>
      <c r="G956">
        <v>2.22E-4</v>
      </c>
      <c r="H956">
        <v>1.4886E-2</v>
      </c>
      <c r="I956">
        <v>1.5108E-2</v>
      </c>
    </row>
    <row r="957" spans="1:9" x14ac:dyDescent="0.3">
      <c r="A957">
        <v>17500</v>
      </c>
      <c r="B957">
        <v>13</v>
      </c>
      <c r="C957">
        <v>33.366</v>
      </c>
      <c r="D957">
        <v>88.605000000000004</v>
      </c>
      <c r="E957">
        <v>0.99267000000000005</v>
      </c>
      <c r="F957">
        <v>0.60806000000000004</v>
      </c>
      <c r="G957">
        <v>2.22E-4</v>
      </c>
      <c r="H957">
        <v>1.4886E-2</v>
      </c>
      <c r="I957">
        <v>1.5108E-2</v>
      </c>
    </row>
    <row r="958" spans="1:9" x14ac:dyDescent="0.3">
      <c r="A958">
        <v>17400</v>
      </c>
      <c r="B958">
        <v>13</v>
      </c>
      <c r="C958">
        <v>33.371000000000002</v>
      </c>
      <c r="D958">
        <v>88.608000000000004</v>
      </c>
      <c r="E958">
        <v>0.99267000000000005</v>
      </c>
      <c r="F958">
        <v>0.60804000000000002</v>
      </c>
      <c r="G958">
        <v>2.22E-4</v>
      </c>
      <c r="H958">
        <v>1.4886E-2</v>
      </c>
      <c r="I958">
        <v>1.5108E-2</v>
      </c>
    </row>
    <row r="959" spans="1:9" x14ac:dyDescent="0.3">
      <c r="A959">
        <v>17300</v>
      </c>
      <c r="B959">
        <v>13</v>
      </c>
      <c r="C959">
        <v>33.375999999999998</v>
      </c>
      <c r="D959">
        <v>88.611000000000004</v>
      </c>
      <c r="E959">
        <v>0.99267000000000005</v>
      </c>
      <c r="F959">
        <v>0.60802999999999996</v>
      </c>
      <c r="G959">
        <v>2.22E-4</v>
      </c>
      <c r="H959">
        <v>1.4886E-2</v>
      </c>
      <c r="I959">
        <v>1.5108E-2</v>
      </c>
    </row>
    <row r="960" spans="1:9" x14ac:dyDescent="0.3">
      <c r="A960">
        <v>17200</v>
      </c>
      <c r="B960">
        <v>13</v>
      </c>
      <c r="C960">
        <v>33.381</v>
      </c>
      <c r="D960">
        <v>88.614000000000004</v>
      </c>
      <c r="E960">
        <v>0.99265999999999999</v>
      </c>
      <c r="F960">
        <v>0.60801000000000005</v>
      </c>
      <c r="G960">
        <v>2.22E-4</v>
      </c>
      <c r="H960">
        <v>1.4886E-2</v>
      </c>
      <c r="I960">
        <v>1.5108999999999999E-2</v>
      </c>
    </row>
    <row r="961" spans="1:9" x14ac:dyDescent="0.3">
      <c r="A961">
        <v>17000</v>
      </c>
      <c r="B961">
        <v>13</v>
      </c>
      <c r="C961">
        <v>33.393000000000001</v>
      </c>
      <c r="D961">
        <v>88.62</v>
      </c>
      <c r="E961">
        <v>0.99265999999999999</v>
      </c>
      <c r="F961">
        <v>0.60799999999999998</v>
      </c>
      <c r="G961">
        <v>2.23E-4</v>
      </c>
      <c r="H961">
        <v>1.4886E-2</v>
      </c>
      <c r="I961">
        <v>1.5108E-2</v>
      </c>
    </row>
    <row r="962" spans="1:9" x14ac:dyDescent="0.3">
      <c r="A962">
        <v>16500</v>
      </c>
      <c r="B962">
        <v>13</v>
      </c>
      <c r="C962">
        <v>33.417000000000002</v>
      </c>
      <c r="D962">
        <v>88.628</v>
      </c>
      <c r="E962">
        <v>0.99265000000000003</v>
      </c>
      <c r="F962">
        <v>0.60792000000000002</v>
      </c>
      <c r="G962">
        <v>2.23E-4</v>
      </c>
      <c r="H962">
        <v>1.4886E-2</v>
      </c>
      <c r="I962">
        <v>1.5108999999999999E-2</v>
      </c>
    </row>
    <row r="963" spans="1:9" x14ac:dyDescent="0.3">
      <c r="A963">
        <v>16400</v>
      </c>
      <c r="B963">
        <v>13</v>
      </c>
      <c r="C963">
        <v>33.421999999999997</v>
      </c>
      <c r="D963">
        <v>88.631</v>
      </c>
      <c r="E963">
        <v>0.99263999999999997</v>
      </c>
      <c r="F963">
        <v>0.60790999999999995</v>
      </c>
      <c r="G963">
        <v>2.23E-4</v>
      </c>
      <c r="H963">
        <v>1.4886E-2</v>
      </c>
      <c r="I963">
        <v>1.5108999999999999E-2</v>
      </c>
    </row>
    <row r="964" spans="1:9" x14ac:dyDescent="0.3">
      <c r="A964">
        <v>16300</v>
      </c>
      <c r="B964">
        <v>13</v>
      </c>
      <c r="C964">
        <v>33.427</v>
      </c>
      <c r="D964">
        <v>88.635000000000005</v>
      </c>
      <c r="E964">
        <v>0.99263999999999997</v>
      </c>
      <c r="F964">
        <v>0.60789000000000004</v>
      </c>
      <c r="G964">
        <v>2.23E-4</v>
      </c>
      <c r="H964">
        <v>1.4886E-2</v>
      </c>
      <c r="I964">
        <v>1.5108999999999999E-2</v>
      </c>
    </row>
    <row r="965" spans="1:9" x14ac:dyDescent="0.3">
      <c r="A965">
        <v>16200</v>
      </c>
      <c r="B965">
        <v>13</v>
      </c>
      <c r="C965">
        <v>33.433</v>
      </c>
      <c r="D965">
        <v>88.638000000000005</v>
      </c>
      <c r="E965">
        <v>0.99263999999999997</v>
      </c>
      <c r="F965">
        <v>0.60787000000000002</v>
      </c>
      <c r="G965">
        <v>2.23E-4</v>
      </c>
      <c r="H965">
        <v>1.4886E-2</v>
      </c>
      <c r="I965">
        <v>1.511E-2</v>
      </c>
    </row>
    <row r="966" spans="1:9" x14ac:dyDescent="0.3">
      <c r="A966">
        <v>16000</v>
      </c>
      <c r="B966">
        <v>13</v>
      </c>
      <c r="C966">
        <v>33.445999999999998</v>
      </c>
      <c r="D966">
        <v>88.644999999999996</v>
      </c>
      <c r="E966">
        <v>0.99263000000000001</v>
      </c>
      <c r="F966">
        <v>0.60785999999999996</v>
      </c>
      <c r="G966">
        <v>2.23E-4</v>
      </c>
      <c r="H966">
        <v>1.4886E-2</v>
      </c>
      <c r="I966">
        <v>1.5108999999999999E-2</v>
      </c>
    </row>
    <row r="967" spans="1:9" x14ac:dyDescent="0.3">
      <c r="A967">
        <v>15500</v>
      </c>
      <c r="B967">
        <v>13</v>
      </c>
      <c r="C967">
        <v>33.470999999999997</v>
      </c>
      <c r="D967">
        <v>88.653000000000006</v>
      </c>
      <c r="E967">
        <v>0.99261999999999995</v>
      </c>
      <c r="F967">
        <v>0.60777999999999999</v>
      </c>
      <c r="G967">
        <v>2.24E-4</v>
      </c>
      <c r="H967">
        <v>1.4886E-2</v>
      </c>
      <c r="I967">
        <v>1.5108999999999999E-2</v>
      </c>
    </row>
    <row r="968" spans="1:9" x14ac:dyDescent="0.3">
      <c r="A968">
        <v>15400</v>
      </c>
      <c r="B968">
        <v>13</v>
      </c>
      <c r="C968">
        <v>33.476999999999997</v>
      </c>
      <c r="D968">
        <v>88.656999999999996</v>
      </c>
      <c r="E968">
        <v>0.99261999999999995</v>
      </c>
      <c r="F968">
        <v>0.60775999999999997</v>
      </c>
      <c r="G968">
        <v>2.24E-4</v>
      </c>
      <c r="H968">
        <v>1.4886E-2</v>
      </c>
      <c r="I968">
        <v>1.511E-2</v>
      </c>
    </row>
    <row r="969" spans="1:9" x14ac:dyDescent="0.3">
      <c r="A969">
        <v>15300</v>
      </c>
      <c r="B969">
        <v>13</v>
      </c>
      <c r="C969">
        <v>33.481999999999999</v>
      </c>
      <c r="D969">
        <v>88.66</v>
      </c>
      <c r="E969">
        <v>0.99260999999999999</v>
      </c>
      <c r="F969">
        <v>0.60773999999999995</v>
      </c>
      <c r="G969">
        <v>2.24E-4</v>
      </c>
      <c r="H969">
        <v>1.4886E-2</v>
      </c>
      <c r="I969">
        <v>1.511E-2</v>
      </c>
    </row>
    <row r="970" spans="1:9" x14ac:dyDescent="0.3">
      <c r="A970">
        <v>15000</v>
      </c>
      <c r="B970">
        <v>13</v>
      </c>
      <c r="C970">
        <v>33.503</v>
      </c>
      <c r="D970">
        <v>88.671999999999997</v>
      </c>
      <c r="E970">
        <v>0.99260000000000004</v>
      </c>
      <c r="F970">
        <v>0.60770999999999997</v>
      </c>
      <c r="G970">
        <v>2.24E-4</v>
      </c>
      <c r="H970">
        <v>1.4886E-2</v>
      </c>
      <c r="I970">
        <v>1.511E-2</v>
      </c>
    </row>
    <row r="971" spans="1:9" x14ac:dyDescent="0.3">
      <c r="A971">
        <v>14500</v>
      </c>
      <c r="B971">
        <v>13</v>
      </c>
      <c r="C971">
        <v>33.529000000000003</v>
      </c>
      <c r="D971">
        <v>88.68</v>
      </c>
      <c r="E971">
        <v>0.99258999999999997</v>
      </c>
      <c r="F971">
        <v>0.60762000000000005</v>
      </c>
      <c r="G971">
        <v>2.2499999999999999E-4</v>
      </c>
      <c r="H971">
        <v>1.4886E-2</v>
      </c>
      <c r="I971">
        <v>1.511E-2</v>
      </c>
    </row>
    <row r="972" spans="1:9" x14ac:dyDescent="0.3">
      <c r="A972">
        <v>14400</v>
      </c>
      <c r="B972">
        <v>13</v>
      </c>
      <c r="C972">
        <v>33.534999999999997</v>
      </c>
      <c r="D972">
        <v>88.683999999999997</v>
      </c>
      <c r="E972">
        <v>0.99258999999999997</v>
      </c>
      <c r="F972">
        <v>0.60760000000000003</v>
      </c>
      <c r="G972">
        <v>2.2499999999999999E-4</v>
      </c>
      <c r="H972">
        <v>1.4886E-2</v>
      </c>
      <c r="I972">
        <v>1.5110999999999999E-2</v>
      </c>
    </row>
    <row r="973" spans="1:9" x14ac:dyDescent="0.3">
      <c r="A973">
        <v>14300</v>
      </c>
      <c r="B973">
        <v>13</v>
      </c>
      <c r="C973">
        <v>33.540999999999997</v>
      </c>
      <c r="D973">
        <v>88.688000000000002</v>
      </c>
      <c r="E973">
        <v>0.99258000000000002</v>
      </c>
      <c r="F973">
        <v>0.60758000000000001</v>
      </c>
      <c r="G973">
        <v>2.2499999999999999E-4</v>
      </c>
      <c r="H973">
        <v>1.4886E-2</v>
      </c>
      <c r="I973">
        <v>1.5110999999999999E-2</v>
      </c>
    </row>
    <row r="974" spans="1:9" x14ac:dyDescent="0.3">
      <c r="A974">
        <v>14000</v>
      </c>
      <c r="B974">
        <v>13</v>
      </c>
      <c r="C974">
        <v>33.563000000000002</v>
      </c>
      <c r="D974">
        <v>88.700999999999993</v>
      </c>
      <c r="E974">
        <v>0.99256999999999995</v>
      </c>
      <c r="F974">
        <v>0.60755000000000003</v>
      </c>
      <c r="G974">
        <v>2.2499999999999999E-4</v>
      </c>
      <c r="H974">
        <v>1.4886E-2</v>
      </c>
      <c r="I974">
        <v>1.5110999999999999E-2</v>
      </c>
    </row>
    <row r="975" spans="1:9" x14ac:dyDescent="0.3">
      <c r="A975">
        <v>13400</v>
      </c>
      <c r="B975">
        <v>13</v>
      </c>
      <c r="C975">
        <v>33.597999999999999</v>
      </c>
      <c r="D975">
        <v>88.713999999999999</v>
      </c>
      <c r="E975">
        <v>0.99256</v>
      </c>
      <c r="F975">
        <v>0.60743000000000003</v>
      </c>
      <c r="G975">
        <v>2.2599999999999999E-4</v>
      </c>
      <c r="H975">
        <v>1.4886E-2</v>
      </c>
      <c r="I975">
        <v>1.5112E-2</v>
      </c>
    </row>
    <row r="976" spans="1:9" x14ac:dyDescent="0.3">
      <c r="A976">
        <v>13300</v>
      </c>
      <c r="B976">
        <v>13</v>
      </c>
      <c r="C976">
        <v>33.604999999999997</v>
      </c>
      <c r="D976">
        <v>88.718000000000004</v>
      </c>
      <c r="E976">
        <v>0.99255000000000004</v>
      </c>
      <c r="F976">
        <v>0.60741000000000001</v>
      </c>
      <c r="G976">
        <v>2.2599999999999999E-4</v>
      </c>
      <c r="H976">
        <v>1.4886E-2</v>
      </c>
      <c r="I976">
        <v>1.5112E-2</v>
      </c>
    </row>
    <row r="977" spans="1:9" x14ac:dyDescent="0.3">
      <c r="A977">
        <v>13000</v>
      </c>
      <c r="B977">
        <v>13</v>
      </c>
      <c r="C977">
        <v>33.628999999999998</v>
      </c>
      <c r="D977">
        <v>88.733999999999995</v>
      </c>
      <c r="E977">
        <v>0.99253999999999998</v>
      </c>
      <c r="F977">
        <v>0.60738000000000003</v>
      </c>
      <c r="G977">
        <v>2.2599999999999999E-4</v>
      </c>
      <c r="H977">
        <v>1.4886E-2</v>
      </c>
      <c r="I977">
        <v>1.5112E-2</v>
      </c>
    </row>
    <row r="978" spans="1:9" x14ac:dyDescent="0.3">
      <c r="A978">
        <v>12400</v>
      </c>
      <c r="B978">
        <v>13</v>
      </c>
      <c r="C978">
        <v>33.665999999999997</v>
      </c>
      <c r="D978">
        <v>88.747</v>
      </c>
      <c r="E978">
        <v>0.99251999999999996</v>
      </c>
      <c r="F978">
        <v>0.60724999999999996</v>
      </c>
      <c r="G978">
        <v>2.2699999999999999E-4</v>
      </c>
      <c r="H978">
        <v>1.4886E-2</v>
      </c>
      <c r="I978">
        <v>1.5113E-2</v>
      </c>
    </row>
    <row r="979" spans="1:9" x14ac:dyDescent="0.3">
      <c r="A979">
        <v>12300</v>
      </c>
      <c r="B979">
        <v>13</v>
      </c>
      <c r="C979">
        <v>33.673000000000002</v>
      </c>
      <c r="D979">
        <v>88.751999999999995</v>
      </c>
      <c r="E979">
        <v>0.99251999999999996</v>
      </c>
      <c r="F979">
        <v>0.60723000000000005</v>
      </c>
      <c r="G979">
        <v>2.2699999999999999E-4</v>
      </c>
      <c r="H979">
        <v>1.4886E-2</v>
      </c>
      <c r="I979">
        <v>1.5113E-2</v>
      </c>
    </row>
    <row r="980" spans="1:9" x14ac:dyDescent="0.3">
      <c r="A980">
        <v>12000</v>
      </c>
      <c r="B980">
        <v>13</v>
      </c>
      <c r="C980">
        <v>33.700000000000003</v>
      </c>
      <c r="D980">
        <v>88.77</v>
      </c>
      <c r="E980">
        <v>0.99251</v>
      </c>
      <c r="F980">
        <v>0.60719000000000001</v>
      </c>
      <c r="G980">
        <v>2.2699999999999999E-4</v>
      </c>
      <c r="H980">
        <v>1.4886E-2</v>
      </c>
      <c r="I980">
        <v>1.5113E-2</v>
      </c>
    </row>
    <row r="981" spans="1:9" x14ac:dyDescent="0.3">
      <c r="A981">
        <v>11400</v>
      </c>
      <c r="B981">
        <v>13</v>
      </c>
      <c r="C981">
        <v>33.741</v>
      </c>
      <c r="D981">
        <v>88.783000000000001</v>
      </c>
      <c r="E981">
        <v>0.99248000000000003</v>
      </c>
      <c r="F981">
        <v>0.60706000000000004</v>
      </c>
      <c r="G981">
        <v>2.2800000000000001E-4</v>
      </c>
      <c r="H981">
        <v>1.4886E-2</v>
      </c>
      <c r="I981">
        <v>1.5114000000000001E-2</v>
      </c>
    </row>
    <row r="982" spans="1:9" x14ac:dyDescent="0.3">
      <c r="A982">
        <v>11300</v>
      </c>
      <c r="B982">
        <v>13</v>
      </c>
      <c r="C982">
        <v>33.749000000000002</v>
      </c>
      <c r="D982">
        <v>88.789000000000001</v>
      </c>
      <c r="E982">
        <v>0.99248000000000003</v>
      </c>
      <c r="F982">
        <v>0.60702</v>
      </c>
      <c r="G982">
        <v>2.2800000000000001E-4</v>
      </c>
      <c r="H982">
        <v>1.4886E-2</v>
      </c>
      <c r="I982">
        <v>1.5114000000000001E-2</v>
      </c>
    </row>
    <row r="983" spans="1:9" x14ac:dyDescent="0.3">
      <c r="A983">
        <v>11000</v>
      </c>
      <c r="B983">
        <v>13</v>
      </c>
      <c r="C983">
        <v>33.780999999999999</v>
      </c>
      <c r="D983">
        <v>88.81</v>
      </c>
      <c r="E983">
        <v>0.99246999999999996</v>
      </c>
      <c r="F983">
        <v>0.60699000000000003</v>
      </c>
      <c r="G983">
        <v>2.2800000000000001E-4</v>
      </c>
      <c r="H983">
        <v>1.4886E-2</v>
      </c>
      <c r="I983">
        <v>1.5114000000000001E-2</v>
      </c>
    </row>
    <row r="984" spans="1:9" x14ac:dyDescent="0.3">
      <c r="A984">
        <v>10300</v>
      </c>
      <c r="B984">
        <v>13</v>
      </c>
      <c r="C984">
        <v>33.835000000000001</v>
      </c>
      <c r="D984">
        <v>88.83</v>
      </c>
      <c r="E984">
        <v>0.99243999999999999</v>
      </c>
      <c r="F984">
        <v>0.60680999999999996</v>
      </c>
      <c r="G984">
        <v>2.2900000000000001E-4</v>
      </c>
      <c r="H984">
        <v>1.4886E-2</v>
      </c>
      <c r="I984">
        <v>1.5115E-2</v>
      </c>
    </row>
    <row r="985" spans="1:9" x14ac:dyDescent="0.3">
      <c r="A985">
        <v>10000</v>
      </c>
      <c r="B985">
        <v>13</v>
      </c>
      <c r="C985">
        <v>33.871000000000002</v>
      </c>
      <c r="D985">
        <v>88.855999999999995</v>
      </c>
      <c r="E985">
        <v>0.99241999999999997</v>
      </c>
      <c r="F985">
        <v>0.60677000000000003</v>
      </c>
      <c r="G985">
        <v>2.3000000000000001E-4</v>
      </c>
      <c r="H985">
        <v>1.4886E-2</v>
      </c>
      <c r="I985">
        <v>1.5115E-2</v>
      </c>
    </row>
    <row r="986" spans="1:9" x14ac:dyDescent="0.3">
      <c r="A986">
        <v>9300</v>
      </c>
      <c r="B986">
        <v>13</v>
      </c>
      <c r="C986">
        <v>33.930999999999997</v>
      </c>
      <c r="D986">
        <v>88.876999999999995</v>
      </c>
      <c r="E986">
        <v>0.99238999999999999</v>
      </c>
      <c r="F986">
        <v>0.60657000000000005</v>
      </c>
      <c r="G986">
        <v>2.31E-4</v>
      </c>
      <c r="H986">
        <v>1.4886E-2</v>
      </c>
      <c r="I986">
        <v>1.5115999999999999E-2</v>
      </c>
    </row>
    <row r="987" spans="1:9" x14ac:dyDescent="0.3">
      <c r="A987">
        <v>9200</v>
      </c>
      <c r="B987">
        <v>13</v>
      </c>
      <c r="C987">
        <v>33.941000000000003</v>
      </c>
      <c r="D987">
        <v>88.884</v>
      </c>
      <c r="E987">
        <v>0.99238000000000004</v>
      </c>
      <c r="F987">
        <v>0.60651999999999995</v>
      </c>
      <c r="G987">
        <v>2.31E-4</v>
      </c>
      <c r="H987">
        <v>1.4886E-2</v>
      </c>
      <c r="I987">
        <v>1.5117E-2</v>
      </c>
    </row>
    <row r="988" spans="1:9" x14ac:dyDescent="0.3">
      <c r="A988">
        <v>8200</v>
      </c>
      <c r="B988">
        <v>13</v>
      </c>
      <c r="C988">
        <v>34.052999999999997</v>
      </c>
      <c r="D988">
        <v>88.938999999999993</v>
      </c>
      <c r="E988">
        <v>0.99233000000000005</v>
      </c>
      <c r="F988">
        <v>0.60624999999999996</v>
      </c>
      <c r="G988">
        <v>2.33E-4</v>
      </c>
      <c r="H988">
        <v>1.4886E-2</v>
      </c>
      <c r="I988">
        <v>1.5119E-2</v>
      </c>
    </row>
    <row r="989" spans="1:9" x14ac:dyDescent="0.3">
      <c r="A989">
        <v>19100</v>
      </c>
      <c r="B989">
        <v>13</v>
      </c>
      <c r="C989">
        <v>33.292000000000002</v>
      </c>
      <c r="D989">
        <v>88.573999999999998</v>
      </c>
      <c r="E989">
        <v>0.99270999999999998</v>
      </c>
      <c r="F989">
        <v>0.60824</v>
      </c>
      <c r="G989">
        <v>2.2100000000000001E-4</v>
      </c>
      <c r="H989">
        <v>1.4886999999999999E-2</v>
      </c>
      <c r="I989">
        <v>1.5108E-2</v>
      </c>
    </row>
    <row r="990" spans="1:9" x14ac:dyDescent="0.3">
      <c r="A990">
        <v>18100</v>
      </c>
      <c r="B990">
        <v>13</v>
      </c>
      <c r="C990">
        <v>33.337000000000003</v>
      </c>
      <c r="D990">
        <v>88.594999999999999</v>
      </c>
      <c r="E990">
        <v>0.99268999999999996</v>
      </c>
      <c r="F990">
        <v>0.60811999999999999</v>
      </c>
      <c r="G990">
        <v>2.22E-4</v>
      </c>
      <c r="H990">
        <v>1.4886999999999999E-2</v>
      </c>
      <c r="I990">
        <v>1.5108E-2</v>
      </c>
    </row>
    <row r="991" spans="1:9" x14ac:dyDescent="0.3">
      <c r="A991">
        <v>17100</v>
      </c>
      <c r="B991">
        <v>13</v>
      </c>
      <c r="C991">
        <v>33.386000000000003</v>
      </c>
      <c r="D991">
        <v>88.617000000000004</v>
      </c>
      <c r="E991">
        <v>0.99265999999999999</v>
      </c>
      <c r="F991">
        <v>0.60799000000000003</v>
      </c>
      <c r="G991">
        <v>2.22E-4</v>
      </c>
      <c r="H991">
        <v>1.4886999999999999E-2</v>
      </c>
      <c r="I991">
        <v>1.5108999999999999E-2</v>
      </c>
    </row>
    <row r="992" spans="1:9" x14ac:dyDescent="0.3">
      <c r="A992">
        <v>16100</v>
      </c>
      <c r="B992">
        <v>13</v>
      </c>
      <c r="C992">
        <v>33.439</v>
      </c>
      <c r="D992">
        <v>88.641000000000005</v>
      </c>
      <c r="E992">
        <v>0.99263999999999997</v>
      </c>
      <c r="F992">
        <v>0.60785</v>
      </c>
      <c r="G992">
        <v>2.23E-4</v>
      </c>
      <c r="H992">
        <v>1.4886999999999999E-2</v>
      </c>
      <c r="I992">
        <v>1.511E-2</v>
      </c>
    </row>
    <row r="993" spans="1:9" x14ac:dyDescent="0.3">
      <c r="A993">
        <v>15200</v>
      </c>
      <c r="B993">
        <v>13</v>
      </c>
      <c r="C993">
        <v>33.488</v>
      </c>
      <c r="D993">
        <v>88.664000000000001</v>
      </c>
      <c r="E993">
        <v>0.99260999999999999</v>
      </c>
      <c r="F993">
        <v>0.60772000000000004</v>
      </c>
      <c r="G993">
        <v>2.24E-4</v>
      </c>
      <c r="H993">
        <v>1.4886999999999999E-2</v>
      </c>
      <c r="I993">
        <v>1.5110999999999999E-2</v>
      </c>
    </row>
    <row r="994" spans="1:9" x14ac:dyDescent="0.3">
      <c r="A994">
        <v>15100</v>
      </c>
      <c r="B994">
        <v>13</v>
      </c>
      <c r="C994">
        <v>33.494999999999997</v>
      </c>
      <c r="D994">
        <v>88.668000000000006</v>
      </c>
      <c r="E994">
        <v>0.99260999999999999</v>
      </c>
      <c r="F994">
        <v>0.60768999999999995</v>
      </c>
      <c r="G994">
        <v>2.24E-4</v>
      </c>
      <c r="H994">
        <v>1.4886999999999999E-2</v>
      </c>
      <c r="I994">
        <v>1.5110999999999999E-2</v>
      </c>
    </row>
    <row r="995" spans="1:9" x14ac:dyDescent="0.3">
      <c r="A995">
        <v>14200</v>
      </c>
      <c r="B995">
        <v>13</v>
      </c>
      <c r="C995">
        <v>33.548000000000002</v>
      </c>
      <c r="D995">
        <v>88.691999999999993</v>
      </c>
      <c r="E995">
        <v>0.99258000000000002</v>
      </c>
      <c r="F995">
        <v>0.60755999999999999</v>
      </c>
      <c r="G995">
        <v>2.2499999999999999E-4</v>
      </c>
      <c r="H995">
        <v>1.4886999999999999E-2</v>
      </c>
      <c r="I995">
        <v>1.5112E-2</v>
      </c>
    </row>
    <row r="996" spans="1:9" x14ac:dyDescent="0.3">
      <c r="A996">
        <v>14100</v>
      </c>
      <c r="B996">
        <v>13</v>
      </c>
      <c r="C996">
        <v>33.554000000000002</v>
      </c>
      <c r="D996">
        <v>88.695999999999998</v>
      </c>
      <c r="E996">
        <v>0.99258000000000002</v>
      </c>
      <c r="F996">
        <v>0.60753000000000001</v>
      </c>
      <c r="G996">
        <v>2.2499999999999999E-4</v>
      </c>
      <c r="H996">
        <v>1.4886999999999999E-2</v>
      </c>
      <c r="I996">
        <v>1.5112E-2</v>
      </c>
    </row>
    <row r="997" spans="1:9" x14ac:dyDescent="0.3">
      <c r="A997">
        <v>13200</v>
      </c>
      <c r="B997">
        <v>13</v>
      </c>
      <c r="C997">
        <v>33.610999999999997</v>
      </c>
      <c r="D997">
        <v>88.722999999999999</v>
      </c>
      <c r="E997">
        <v>0.99255000000000004</v>
      </c>
      <c r="F997">
        <v>0.60738000000000003</v>
      </c>
      <c r="G997">
        <v>2.2599999999999999E-4</v>
      </c>
      <c r="H997">
        <v>1.4886999999999999E-2</v>
      </c>
      <c r="I997">
        <v>1.5113E-2</v>
      </c>
    </row>
    <row r="998" spans="1:9" x14ac:dyDescent="0.3">
      <c r="A998">
        <v>13100</v>
      </c>
      <c r="B998">
        <v>13</v>
      </c>
      <c r="C998">
        <v>33.619</v>
      </c>
      <c r="D998">
        <v>88.727999999999994</v>
      </c>
      <c r="E998">
        <v>0.99255000000000004</v>
      </c>
      <c r="F998">
        <v>0.60734999999999995</v>
      </c>
      <c r="G998">
        <v>2.2599999999999999E-4</v>
      </c>
      <c r="H998">
        <v>1.4886999999999999E-2</v>
      </c>
      <c r="I998">
        <v>1.5113E-2</v>
      </c>
    </row>
    <row r="999" spans="1:9" x14ac:dyDescent="0.3">
      <c r="A999">
        <v>12200</v>
      </c>
      <c r="B999">
        <v>13</v>
      </c>
      <c r="C999">
        <v>33.680999999999997</v>
      </c>
      <c r="D999">
        <v>88.757000000000005</v>
      </c>
      <c r="E999">
        <v>0.99251</v>
      </c>
      <c r="F999">
        <v>0.60719999999999996</v>
      </c>
      <c r="G999">
        <v>2.2699999999999999E-4</v>
      </c>
      <c r="H999">
        <v>1.4886999999999999E-2</v>
      </c>
      <c r="I999">
        <v>1.5114000000000001E-2</v>
      </c>
    </row>
    <row r="1000" spans="1:9" x14ac:dyDescent="0.3">
      <c r="A1000">
        <v>12100</v>
      </c>
      <c r="B1000">
        <v>13</v>
      </c>
      <c r="C1000">
        <v>33.689</v>
      </c>
      <c r="D1000">
        <v>88.762</v>
      </c>
      <c r="E1000">
        <v>0.99251</v>
      </c>
      <c r="F1000">
        <v>0.60716000000000003</v>
      </c>
      <c r="G1000">
        <v>2.2699999999999999E-4</v>
      </c>
      <c r="H1000">
        <v>1.4886999999999999E-2</v>
      </c>
      <c r="I1000">
        <v>1.5115E-2</v>
      </c>
    </row>
    <row r="1001" spans="1:9" x14ac:dyDescent="0.3">
      <c r="A1001">
        <v>11200</v>
      </c>
      <c r="B1001">
        <v>13</v>
      </c>
      <c r="C1001">
        <v>33.758000000000003</v>
      </c>
      <c r="D1001">
        <v>88.793999999999997</v>
      </c>
      <c r="E1001">
        <v>0.99248000000000003</v>
      </c>
      <c r="F1001">
        <v>0.60699000000000003</v>
      </c>
      <c r="G1001">
        <v>2.2800000000000001E-4</v>
      </c>
      <c r="H1001">
        <v>1.4886999999999999E-2</v>
      </c>
      <c r="I1001">
        <v>1.5115E-2</v>
      </c>
    </row>
    <row r="1002" spans="1:9" x14ac:dyDescent="0.3">
      <c r="A1002">
        <v>10200</v>
      </c>
      <c r="B1002">
        <v>13</v>
      </c>
      <c r="C1002">
        <v>33.844000000000001</v>
      </c>
      <c r="D1002">
        <v>88.837000000000003</v>
      </c>
      <c r="E1002">
        <v>0.99243000000000003</v>
      </c>
      <c r="F1002">
        <v>0.60677000000000003</v>
      </c>
      <c r="G1002">
        <v>2.2900000000000001E-4</v>
      </c>
      <c r="H1002">
        <v>1.4886999999999999E-2</v>
      </c>
      <c r="I1002">
        <v>1.5115999999999999E-2</v>
      </c>
    </row>
    <row r="1003" spans="1:9" x14ac:dyDescent="0.3">
      <c r="A1003">
        <v>8100</v>
      </c>
      <c r="B1003">
        <v>13</v>
      </c>
      <c r="C1003">
        <v>34.066000000000003</v>
      </c>
      <c r="D1003">
        <v>88.948999999999998</v>
      </c>
      <c r="E1003">
        <v>0.99231999999999998</v>
      </c>
      <c r="F1003">
        <v>0.60619999999999996</v>
      </c>
      <c r="G1003">
        <v>2.33E-4</v>
      </c>
      <c r="H1003">
        <v>1.4886999999999999E-2</v>
      </c>
      <c r="I1003">
        <v>1.512E-2</v>
      </c>
    </row>
    <row r="1004" spans="1:9" x14ac:dyDescent="0.3">
      <c r="A1004">
        <v>7100</v>
      </c>
      <c r="B1004">
        <v>13</v>
      </c>
      <c r="C1004">
        <v>34.197000000000003</v>
      </c>
      <c r="D1004">
        <v>89.013999999999996</v>
      </c>
      <c r="E1004">
        <v>0.99226000000000003</v>
      </c>
      <c r="F1004">
        <v>0.60589000000000004</v>
      </c>
      <c r="G1004">
        <v>2.3499999999999999E-4</v>
      </c>
      <c r="H1004">
        <v>1.4886999999999999E-2</v>
      </c>
      <c r="I1004">
        <v>1.5122E-2</v>
      </c>
    </row>
    <row r="1005" spans="1:9" x14ac:dyDescent="0.3">
      <c r="A1005">
        <v>11100</v>
      </c>
      <c r="B1005">
        <v>13</v>
      </c>
      <c r="C1005">
        <v>33.767000000000003</v>
      </c>
      <c r="D1005">
        <v>88.801000000000002</v>
      </c>
      <c r="E1005">
        <v>0.99246999999999996</v>
      </c>
      <c r="F1005">
        <v>0.60696000000000006</v>
      </c>
      <c r="G1005">
        <v>2.2800000000000001E-4</v>
      </c>
      <c r="H1005">
        <v>1.4888E-2</v>
      </c>
      <c r="I1005">
        <v>1.5115999999999999E-2</v>
      </c>
    </row>
    <row r="1006" spans="1:9" x14ac:dyDescent="0.3">
      <c r="A1006">
        <v>10100</v>
      </c>
      <c r="B1006">
        <v>13</v>
      </c>
      <c r="C1006">
        <v>33.853999999999999</v>
      </c>
      <c r="D1006">
        <v>88.843999999999994</v>
      </c>
      <c r="E1006">
        <v>0.99243000000000003</v>
      </c>
      <c r="F1006">
        <v>0.60672999999999999</v>
      </c>
      <c r="G1006">
        <v>2.3000000000000001E-4</v>
      </c>
      <c r="H1006">
        <v>1.4888E-2</v>
      </c>
      <c r="I1006">
        <v>1.5117E-2</v>
      </c>
    </row>
    <row r="1007" spans="1:9" x14ac:dyDescent="0.3">
      <c r="A1007">
        <v>9100</v>
      </c>
      <c r="B1007">
        <v>13</v>
      </c>
      <c r="C1007">
        <v>33.953000000000003</v>
      </c>
      <c r="D1007">
        <v>88.893000000000001</v>
      </c>
      <c r="E1007">
        <v>0.99238000000000004</v>
      </c>
      <c r="F1007">
        <v>0.60648000000000002</v>
      </c>
      <c r="G1007">
        <v>2.31E-4</v>
      </c>
      <c r="H1007">
        <v>1.4888E-2</v>
      </c>
      <c r="I1007">
        <v>1.5119E-2</v>
      </c>
    </row>
    <row r="1008" spans="1:9" x14ac:dyDescent="0.3">
      <c r="A1008">
        <v>700</v>
      </c>
      <c r="B1008">
        <v>14</v>
      </c>
      <c r="C1008">
        <v>33.674999999999997</v>
      </c>
      <c r="D1008">
        <v>85.257999999999996</v>
      </c>
      <c r="E1008">
        <v>0.99141999999999997</v>
      </c>
      <c r="F1008">
        <v>0.60255999999999998</v>
      </c>
      <c r="G1008">
        <v>3.0299999999999999E-4</v>
      </c>
      <c r="H1008">
        <v>1.4916E-2</v>
      </c>
      <c r="I1008">
        <v>1.5218000000000001E-2</v>
      </c>
    </row>
    <row r="1009" spans="1:9" x14ac:dyDescent="0.3">
      <c r="A1009">
        <v>1100</v>
      </c>
      <c r="B1009">
        <v>14</v>
      </c>
      <c r="C1009">
        <v>33.847000000000001</v>
      </c>
      <c r="D1009">
        <v>87.259</v>
      </c>
      <c r="E1009">
        <v>0.99219999999999997</v>
      </c>
      <c r="F1009">
        <v>0.60865999999999998</v>
      </c>
      <c r="G1009">
        <v>2.42E-4</v>
      </c>
      <c r="H1009">
        <v>1.4942E-2</v>
      </c>
      <c r="I1009">
        <v>1.5184E-2</v>
      </c>
    </row>
    <row r="1010" spans="1:9" x14ac:dyDescent="0.3">
      <c r="A1010">
        <v>800</v>
      </c>
      <c r="B1010">
        <v>14</v>
      </c>
      <c r="C1010">
        <v>33.674999999999997</v>
      </c>
      <c r="D1010">
        <v>85.355999999999995</v>
      </c>
      <c r="E1010">
        <v>0.99146999999999996</v>
      </c>
      <c r="F1010">
        <v>0.60192000000000001</v>
      </c>
      <c r="G1010">
        <v>2.9999999999999997E-4</v>
      </c>
      <c r="H1010">
        <v>1.4959999999999999E-2</v>
      </c>
      <c r="I1010">
        <v>1.5259999999999999E-2</v>
      </c>
    </row>
    <row r="1011" spans="1:9" x14ac:dyDescent="0.3">
      <c r="A1011">
        <v>900</v>
      </c>
      <c r="B1011">
        <v>14</v>
      </c>
      <c r="C1011">
        <v>33.659999999999997</v>
      </c>
      <c r="D1011">
        <v>85.448999999999998</v>
      </c>
      <c r="E1011">
        <v>0.99153999999999998</v>
      </c>
      <c r="F1011">
        <v>0.60128000000000004</v>
      </c>
      <c r="G1011">
        <v>2.9799999999999998E-4</v>
      </c>
      <c r="H1011">
        <v>1.5004E-2</v>
      </c>
      <c r="I1011">
        <v>1.5302E-2</v>
      </c>
    </row>
    <row r="1012" spans="1:9" x14ac:dyDescent="0.3">
      <c r="A1012">
        <v>1200</v>
      </c>
      <c r="B1012">
        <v>14</v>
      </c>
      <c r="C1012">
        <v>33.688000000000002</v>
      </c>
      <c r="D1012">
        <v>87.506</v>
      </c>
      <c r="E1012">
        <v>0.99238999999999999</v>
      </c>
      <c r="F1012">
        <v>0.60672000000000004</v>
      </c>
      <c r="G1012">
        <v>2.3599999999999999E-4</v>
      </c>
      <c r="H1012">
        <v>1.504E-2</v>
      </c>
      <c r="I1012">
        <v>1.5276E-2</v>
      </c>
    </row>
    <row r="1013" spans="1:9" x14ac:dyDescent="0.3">
      <c r="A1013">
        <v>1000</v>
      </c>
      <c r="B1013">
        <v>14</v>
      </c>
      <c r="C1013">
        <v>34.255000000000003</v>
      </c>
      <c r="D1013">
        <v>87.061999999999998</v>
      </c>
      <c r="E1013">
        <v>0.99168999999999996</v>
      </c>
      <c r="F1013">
        <v>0.60314000000000001</v>
      </c>
      <c r="G1013">
        <v>2.6499999999999999E-4</v>
      </c>
      <c r="H1013">
        <v>1.5074000000000001E-2</v>
      </c>
      <c r="I1013">
        <v>1.5339999999999999E-2</v>
      </c>
    </row>
    <row r="1014" spans="1:9" x14ac:dyDescent="0.3">
      <c r="A1014">
        <v>1300</v>
      </c>
      <c r="B1014">
        <v>14</v>
      </c>
      <c r="C1014">
        <v>33.572000000000003</v>
      </c>
      <c r="D1014">
        <v>87.644999999999996</v>
      </c>
      <c r="E1014">
        <v>0.99251</v>
      </c>
      <c r="F1014">
        <v>0.60563</v>
      </c>
      <c r="G1014">
        <v>2.32E-4</v>
      </c>
      <c r="H1014">
        <v>1.5095000000000001E-2</v>
      </c>
      <c r="I1014">
        <v>1.5328E-2</v>
      </c>
    </row>
    <row r="1015" spans="1:9" x14ac:dyDescent="0.3">
      <c r="A1015">
        <v>1400</v>
      </c>
      <c r="B1015">
        <v>14</v>
      </c>
      <c r="C1015">
        <v>33.470999999999997</v>
      </c>
      <c r="D1015">
        <v>87.733000000000004</v>
      </c>
      <c r="E1015">
        <v>0.99258999999999997</v>
      </c>
      <c r="F1015">
        <v>0.60496000000000005</v>
      </c>
      <c r="G1015">
        <v>2.3000000000000001E-4</v>
      </c>
      <c r="H1015">
        <v>1.5129999999999999E-2</v>
      </c>
      <c r="I1015">
        <v>1.536E-2</v>
      </c>
    </row>
    <row r="1016" spans="1:9" x14ac:dyDescent="0.3">
      <c r="A1016">
        <v>1500</v>
      </c>
      <c r="B1016">
        <v>14</v>
      </c>
      <c r="C1016">
        <v>33.372</v>
      </c>
      <c r="D1016">
        <v>87.793999999999997</v>
      </c>
      <c r="E1016">
        <v>0.99267000000000005</v>
      </c>
      <c r="F1016">
        <v>0.60450000000000004</v>
      </c>
      <c r="G1016">
        <v>2.2699999999999999E-4</v>
      </c>
      <c r="H1016">
        <v>1.5155E-2</v>
      </c>
      <c r="I1016">
        <v>1.5382E-2</v>
      </c>
    </row>
    <row r="1017" spans="1:9" x14ac:dyDescent="0.3">
      <c r="A1017">
        <v>300</v>
      </c>
      <c r="B1017">
        <v>15</v>
      </c>
      <c r="C1017">
        <v>30.58</v>
      </c>
      <c r="D1017">
        <v>85.415999999999997</v>
      </c>
      <c r="E1017">
        <v>0.99336000000000002</v>
      </c>
      <c r="F1017">
        <v>0.60770999999999997</v>
      </c>
      <c r="G1017">
        <v>2.31E-4</v>
      </c>
      <c r="H1017">
        <v>1.5165E-2</v>
      </c>
      <c r="I1017">
        <v>1.5395000000000001E-2</v>
      </c>
    </row>
    <row r="1018" spans="1:9" x14ac:dyDescent="0.3">
      <c r="A1018">
        <v>400</v>
      </c>
      <c r="B1018">
        <v>15</v>
      </c>
      <c r="C1018">
        <v>30.672999999999998</v>
      </c>
      <c r="D1018">
        <v>85.378</v>
      </c>
      <c r="E1018">
        <v>0.99333000000000005</v>
      </c>
      <c r="F1018">
        <v>0.60777999999999999</v>
      </c>
      <c r="G1018">
        <v>2.33E-4</v>
      </c>
      <c r="H1018">
        <v>1.5172E-2</v>
      </c>
      <c r="I1018">
        <v>1.5405E-2</v>
      </c>
    </row>
    <row r="1019" spans="1:9" x14ac:dyDescent="0.3">
      <c r="A1019">
        <v>1600</v>
      </c>
      <c r="B1019">
        <v>14</v>
      </c>
      <c r="C1019">
        <v>33.280999999999999</v>
      </c>
      <c r="D1019">
        <v>87.837999999999994</v>
      </c>
      <c r="E1019">
        <v>0.99273</v>
      </c>
      <c r="F1019">
        <v>0.60419</v>
      </c>
      <c r="G1019">
        <v>2.2499999999999999E-4</v>
      </c>
      <c r="H1019">
        <v>1.5173000000000001E-2</v>
      </c>
      <c r="I1019">
        <v>1.5398999999999999E-2</v>
      </c>
    </row>
    <row r="1020" spans="1:9" x14ac:dyDescent="0.3">
      <c r="A1020">
        <v>200</v>
      </c>
      <c r="B1020">
        <v>15</v>
      </c>
      <c r="C1020">
        <v>30.48</v>
      </c>
      <c r="D1020">
        <v>85.575000000000003</v>
      </c>
      <c r="E1020">
        <v>0.99343000000000004</v>
      </c>
      <c r="F1020">
        <v>0.60723000000000005</v>
      </c>
      <c r="G1020">
        <v>2.2599999999999999E-4</v>
      </c>
      <c r="H1020">
        <v>1.5181E-2</v>
      </c>
      <c r="I1020">
        <v>1.5407000000000001E-2</v>
      </c>
    </row>
    <row r="1021" spans="1:9" x14ac:dyDescent="0.3">
      <c r="A1021">
        <v>1700</v>
      </c>
      <c r="B1021">
        <v>14</v>
      </c>
      <c r="C1021">
        <v>33.197000000000003</v>
      </c>
      <c r="D1021">
        <v>87.872</v>
      </c>
      <c r="E1021">
        <v>0.99278999999999995</v>
      </c>
      <c r="F1021">
        <v>0.60397999999999996</v>
      </c>
      <c r="G1021">
        <v>2.24E-4</v>
      </c>
      <c r="H1021">
        <v>1.5188E-2</v>
      </c>
      <c r="I1021">
        <v>1.5412E-2</v>
      </c>
    </row>
    <row r="1022" spans="1:9" x14ac:dyDescent="0.3">
      <c r="A1022">
        <v>500</v>
      </c>
      <c r="B1022">
        <v>15</v>
      </c>
      <c r="C1022">
        <v>30.751999999999999</v>
      </c>
      <c r="D1022">
        <v>85.378</v>
      </c>
      <c r="E1022">
        <v>0.99333000000000005</v>
      </c>
      <c r="F1022">
        <v>0.60765999999999998</v>
      </c>
      <c r="G1022">
        <v>2.34E-4</v>
      </c>
      <c r="H1022">
        <v>1.519E-2</v>
      </c>
      <c r="I1022">
        <v>1.5424E-2</v>
      </c>
    </row>
    <row r="1023" spans="1:9" x14ac:dyDescent="0.3">
      <c r="A1023">
        <v>1800</v>
      </c>
      <c r="B1023">
        <v>14</v>
      </c>
      <c r="C1023">
        <v>33.113999999999997</v>
      </c>
      <c r="D1023">
        <v>87.897000000000006</v>
      </c>
      <c r="E1023">
        <v>0.99283999999999994</v>
      </c>
      <c r="F1023">
        <v>0.60382999999999998</v>
      </c>
      <c r="G1023">
        <v>2.22E-4</v>
      </c>
      <c r="H1023">
        <v>1.52E-2</v>
      </c>
      <c r="I1023">
        <v>1.5422E-2</v>
      </c>
    </row>
    <row r="1024" spans="1:9" x14ac:dyDescent="0.3">
      <c r="A1024">
        <v>1900</v>
      </c>
      <c r="B1024">
        <v>14</v>
      </c>
      <c r="C1024">
        <v>33.030999999999999</v>
      </c>
      <c r="D1024">
        <v>87.917000000000002</v>
      </c>
      <c r="E1024">
        <v>0.99287999999999998</v>
      </c>
      <c r="F1024">
        <v>0.60374000000000005</v>
      </c>
      <c r="G1024">
        <v>2.2100000000000001E-4</v>
      </c>
      <c r="H1024">
        <v>1.521E-2</v>
      </c>
      <c r="I1024">
        <v>1.5431E-2</v>
      </c>
    </row>
    <row r="1025" spans="1:9" x14ac:dyDescent="0.3">
      <c r="A1025">
        <v>1100</v>
      </c>
      <c r="B1025">
        <v>15</v>
      </c>
      <c r="C1025">
        <v>31.059000000000001</v>
      </c>
      <c r="D1025">
        <v>86.762</v>
      </c>
      <c r="E1025">
        <v>0.99380000000000002</v>
      </c>
      <c r="F1025">
        <v>0.61446999999999996</v>
      </c>
      <c r="G1025">
        <v>1.94E-4</v>
      </c>
      <c r="H1025">
        <v>1.5213000000000001E-2</v>
      </c>
      <c r="I1025">
        <v>1.5406E-2</v>
      </c>
    </row>
    <row r="1026" spans="1:9" x14ac:dyDescent="0.3">
      <c r="A1026">
        <v>600</v>
      </c>
      <c r="B1026">
        <v>15</v>
      </c>
      <c r="C1026">
        <v>30.817</v>
      </c>
      <c r="D1026">
        <v>85.397999999999996</v>
      </c>
      <c r="E1026">
        <v>0.99334</v>
      </c>
      <c r="F1026">
        <v>0.60743999999999998</v>
      </c>
      <c r="G1026">
        <v>2.3499999999999999E-4</v>
      </c>
      <c r="H1026">
        <v>1.5214E-2</v>
      </c>
      <c r="I1026">
        <v>1.5448999999999999E-2</v>
      </c>
    </row>
    <row r="1027" spans="1:9" x14ac:dyDescent="0.3">
      <c r="A1027">
        <v>100</v>
      </c>
      <c r="B1027">
        <v>15</v>
      </c>
      <c r="C1027">
        <v>30.416</v>
      </c>
      <c r="D1027">
        <v>85.988</v>
      </c>
      <c r="E1027">
        <v>0.99358000000000002</v>
      </c>
      <c r="F1027">
        <v>0.60607</v>
      </c>
      <c r="G1027">
        <v>2.1800000000000001E-4</v>
      </c>
      <c r="H1027">
        <v>1.5239000000000001E-2</v>
      </c>
      <c r="I1027">
        <v>1.5455999999999999E-2</v>
      </c>
    </row>
    <row r="1028" spans="1:9" x14ac:dyDescent="0.3">
      <c r="A1028">
        <v>700</v>
      </c>
      <c r="B1028">
        <v>15</v>
      </c>
      <c r="C1028">
        <v>30.875</v>
      </c>
      <c r="D1028">
        <v>85.433999999999997</v>
      </c>
      <c r="E1028">
        <v>0.99336000000000002</v>
      </c>
      <c r="F1028">
        <v>0.60716000000000003</v>
      </c>
      <c r="G1028">
        <v>2.3499999999999999E-4</v>
      </c>
      <c r="H1028">
        <v>1.5243E-2</v>
      </c>
      <c r="I1028">
        <v>1.5478E-2</v>
      </c>
    </row>
    <row r="1029" spans="1:9" x14ac:dyDescent="0.3">
      <c r="A1029">
        <v>19900</v>
      </c>
      <c r="B1029">
        <v>14</v>
      </c>
      <c r="C1029">
        <v>30.42</v>
      </c>
      <c r="D1029">
        <v>88.2</v>
      </c>
      <c r="E1029">
        <v>0.99422999999999995</v>
      </c>
      <c r="F1029">
        <v>0.61099999999999999</v>
      </c>
      <c r="G1029">
        <v>1.75E-4</v>
      </c>
      <c r="H1029">
        <v>1.5259E-2</v>
      </c>
      <c r="I1029">
        <v>1.5434E-2</v>
      </c>
    </row>
    <row r="1030" spans="1:9" x14ac:dyDescent="0.3">
      <c r="A1030">
        <v>19800</v>
      </c>
      <c r="B1030">
        <v>14</v>
      </c>
      <c r="C1030">
        <v>30.422999999999998</v>
      </c>
      <c r="D1030">
        <v>88.200999999999993</v>
      </c>
      <c r="E1030">
        <v>0.99422999999999995</v>
      </c>
      <c r="F1030">
        <v>0.61097999999999997</v>
      </c>
      <c r="G1030">
        <v>1.75E-4</v>
      </c>
      <c r="H1030">
        <v>1.5259E-2</v>
      </c>
      <c r="I1030">
        <v>1.5434E-2</v>
      </c>
    </row>
    <row r="1031" spans="1:9" x14ac:dyDescent="0.3">
      <c r="A1031">
        <v>19700</v>
      </c>
      <c r="B1031">
        <v>14</v>
      </c>
      <c r="C1031">
        <v>30.425999999999998</v>
      </c>
      <c r="D1031">
        <v>88.203000000000003</v>
      </c>
      <c r="E1031">
        <v>0.99422999999999995</v>
      </c>
      <c r="F1031">
        <v>0.61097000000000001</v>
      </c>
      <c r="G1031">
        <v>1.75E-4</v>
      </c>
      <c r="H1031">
        <v>1.5259E-2</v>
      </c>
      <c r="I1031">
        <v>1.5434E-2</v>
      </c>
    </row>
    <row r="1032" spans="1:9" x14ac:dyDescent="0.3">
      <c r="A1032">
        <v>19600</v>
      </c>
      <c r="B1032">
        <v>14</v>
      </c>
      <c r="C1032">
        <v>30.43</v>
      </c>
      <c r="D1032">
        <v>88.203999999999994</v>
      </c>
      <c r="E1032">
        <v>0.99422999999999995</v>
      </c>
      <c r="F1032">
        <v>0.61094999999999999</v>
      </c>
      <c r="G1032">
        <v>1.75E-4</v>
      </c>
      <c r="H1032">
        <v>1.5259E-2</v>
      </c>
      <c r="I1032">
        <v>1.5434E-2</v>
      </c>
    </row>
    <row r="1033" spans="1:9" x14ac:dyDescent="0.3">
      <c r="A1033">
        <v>18900</v>
      </c>
      <c r="B1033">
        <v>14</v>
      </c>
      <c r="C1033">
        <v>30.452999999999999</v>
      </c>
      <c r="D1033">
        <v>88.212000000000003</v>
      </c>
      <c r="E1033">
        <v>0.99421000000000004</v>
      </c>
      <c r="F1033">
        <v>0.61082999999999998</v>
      </c>
      <c r="G1033">
        <v>1.75E-4</v>
      </c>
      <c r="H1033">
        <v>1.5259E-2</v>
      </c>
      <c r="I1033">
        <v>1.5435000000000001E-2</v>
      </c>
    </row>
    <row r="1034" spans="1:9" x14ac:dyDescent="0.3">
      <c r="A1034">
        <v>20000</v>
      </c>
      <c r="B1034">
        <v>14</v>
      </c>
      <c r="C1034">
        <v>30.417999999999999</v>
      </c>
      <c r="D1034">
        <v>88.201999999999998</v>
      </c>
      <c r="E1034">
        <v>0.99422999999999995</v>
      </c>
      <c r="F1034">
        <v>0.61101000000000005</v>
      </c>
      <c r="G1034">
        <v>1.75E-4</v>
      </c>
      <c r="H1034">
        <v>1.5259999999999999E-2</v>
      </c>
      <c r="I1034">
        <v>1.5434E-2</v>
      </c>
    </row>
    <row r="1035" spans="1:9" x14ac:dyDescent="0.3">
      <c r="A1035">
        <v>19500</v>
      </c>
      <c r="B1035">
        <v>14</v>
      </c>
      <c r="C1035">
        <v>30.433</v>
      </c>
      <c r="D1035">
        <v>88.206000000000003</v>
      </c>
      <c r="E1035">
        <v>0.99421999999999999</v>
      </c>
      <c r="F1035">
        <v>0.61092999999999997</v>
      </c>
      <c r="G1035">
        <v>1.75E-4</v>
      </c>
      <c r="H1035">
        <v>1.5259999999999999E-2</v>
      </c>
      <c r="I1035">
        <v>1.5435000000000001E-2</v>
      </c>
    </row>
    <row r="1036" spans="1:9" x14ac:dyDescent="0.3">
      <c r="A1036">
        <v>19400</v>
      </c>
      <c r="B1036">
        <v>14</v>
      </c>
      <c r="C1036">
        <v>30.437000000000001</v>
      </c>
      <c r="D1036">
        <v>88.206999999999994</v>
      </c>
      <c r="E1036">
        <v>0.99421999999999999</v>
      </c>
      <c r="F1036">
        <v>0.61090999999999995</v>
      </c>
      <c r="G1036">
        <v>1.75E-4</v>
      </c>
      <c r="H1036">
        <v>1.5259999999999999E-2</v>
      </c>
      <c r="I1036">
        <v>1.5435000000000001E-2</v>
      </c>
    </row>
    <row r="1037" spans="1:9" x14ac:dyDescent="0.3">
      <c r="A1037">
        <v>19300</v>
      </c>
      <c r="B1037">
        <v>14</v>
      </c>
      <c r="C1037">
        <v>30.44</v>
      </c>
      <c r="D1037">
        <v>88.209000000000003</v>
      </c>
      <c r="E1037">
        <v>0.99421999999999999</v>
      </c>
      <c r="F1037">
        <v>0.61089000000000004</v>
      </c>
      <c r="G1037">
        <v>1.75E-4</v>
      </c>
      <c r="H1037">
        <v>1.5259999999999999E-2</v>
      </c>
      <c r="I1037">
        <v>1.5435000000000001E-2</v>
      </c>
    </row>
    <row r="1038" spans="1:9" x14ac:dyDescent="0.3">
      <c r="A1038">
        <v>19200</v>
      </c>
      <c r="B1038">
        <v>14</v>
      </c>
      <c r="C1038">
        <v>30.443999999999999</v>
      </c>
      <c r="D1038">
        <v>88.210999999999999</v>
      </c>
      <c r="E1038">
        <v>0.99421999999999999</v>
      </c>
      <c r="F1038">
        <v>0.61087000000000002</v>
      </c>
      <c r="G1038">
        <v>1.75E-4</v>
      </c>
      <c r="H1038">
        <v>1.5259999999999999E-2</v>
      </c>
      <c r="I1038">
        <v>1.5435000000000001E-2</v>
      </c>
    </row>
    <row r="1039" spans="1:9" x14ac:dyDescent="0.3">
      <c r="A1039">
        <v>18800</v>
      </c>
      <c r="B1039">
        <v>14</v>
      </c>
      <c r="C1039">
        <v>30.457000000000001</v>
      </c>
      <c r="D1039">
        <v>88.212999999999994</v>
      </c>
      <c r="E1039">
        <v>0.99421000000000004</v>
      </c>
      <c r="F1039">
        <v>0.61080999999999996</v>
      </c>
      <c r="G1039">
        <v>1.75E-4</v>
      </c>
      <c r="H1039">
        <v>1.5259999999999999E-2</v>
      </c>
      <c r="I1039">
        <v>1.5435000000000001E-2</v>
      </c>
    </row>
    <row r="1040" spans="1:9" x14ac:dyDescent="0.3">
      <c r="A1040">
        <v>19000</v>
      </c>
      <c r="B1040">
        <v>14</v>
      </c>
      <c r="C1040">
        <v>30.451000000000001</v>
      </c>
      <c r="D1040">
        <v>88.215000000000003</v>
      </c>
      <c r="E1040">
        <v>0.99421999999999999</v>
      </c>
      <c r="F1040">
        <v>0.61084000000000005</v>
      </c>
      <c r="G1040">
        <v>1.75E-4</v>
      </c>
      <c r="H1040">
        <v>1.5259999999999999E-2</v>
      </c>
      <c r="I1040">
        <v>1.5435000000000001E-2</v>
      </c>
    </row>
    <row r="1041" spans="1:9" x14ac:dyDescent="0.3">
      <c r="A1041">
        <v>18700</v>
      </c>
      <c r="B1041">
        <v>14</v>
      </c>
      <c r="C1041">
        <v>30.46</v>
      </c>
      <c r="D1041">
        <v>88.215000000000003</v>
      </c>
      <c r="E1041">
        <v>0.99421000000000004</v>
      </c>
      <c r="F1041">
        <v>0.61079000000000006</v>
      </c>
      <c r="G1041">
        <v>1.75E-4</v>
      </c>
      <c r="H1041">
        <v>1.5259999999999999E-2</v>
      </c>
      <c r="I1041">
        <v>1.5435000000000001E-2</v>
      </c>
    </row>
    <row r="1042" spans="1:9" x14ac:dyDescent="0.3">
      <c r="A1042">
        <v>18600</v>
      </c>
      <c r="B1042">
        <v>14</v>
      </c>
      <c r="C1042">
        <v>30.463999999999999</v>
      </c>
      <c r="D1042">
        <v>88.216999999999999</v>
      </c>
      <c r="E1042">
        <v>0.99421000000000004</v>
      </c>
      <c r="F1042">
        <v>0.61077000000000004</v>
      </c>
      <c r="G1042">
        <v>1.75E-4</v>
      </c>
      <c r="H1042">
        <v>1.5259999999999999E-2</v>
      </c>
      <c r="I1042">
        <v>1.5435000000000001E-2</v>
      </c>
    </row>
    <row r="1043" spans="1:9" x14ac:dyDescent="0.3">
      <c r="A1043">
        <v>18500</v>
      </c>
      <c r="B1043">
        <v>14</v>
      </c>
      <c r="C1043">
        <v>30.466999999999999</v>
      </c>
      <c r="D1043">
        <v>88.218000000000004</v>
      </c>
      <c r="E1043">
        <v>0.99421000000000004</v>
      </c>
      <c r="F1043">
        <v>0.61075000000000002</v>
      </c>
      <c r="G1043">
        <v>1.75E-4</v>
      </c>
      <c r="H1043">
        <v>1.5259999999999999E-2</v>
      </c>
      <c r="I1043">
        <v>1.5436E-2</v>
      </c>
    </row>
    <row r="1044" spans="1:9" x14ac:dyDescent="0.3">
      <c r="A1044">
        <v>18400</v>
      </c>
      <c r="B1044">
        <v>14</v>
      </c>
      <c r="C1044">
        <v>30.471</v>
      </c>
      <c r="D1044">
        <v>88.22</v>
      </c>
      <c r="E1044">
        <v>0.99421000000000004</v>
      </c>
      <c r="F1044">
        <v>0.61073</v>
      </c>
      <c r="G1044">
        <v>1.75E-4</v>
      </c>
      <c r="H1044">
        <v>1.5259999999999999E-2</v>
      </c>
      <c r="I1044">
        <v>1.5436E-2</v>
      </c>
    </row>
    <row r="1045" spans="1:9" x14ac:dyDescent="0.3">
      <c r="A1045">
        <v>17900</v>
      </c>
      <c r="B1045">
        <v>14</v>
      </c>
      <c r="C1045">
        <v>30.488</v>
      </c>
      <c r="D1045">
        <v>88.224999999999994</v>
      </c>
      <c r="E1045">
        <v>0.99419999999999997</v>
      </c>
      <c r="F1045">
        <v>0.61065000000000003</v>
      </c>
      <c r="G1045">
        <v>1.76E-4</v>
      </c>
      <c r="H1045">
        <v>1.5259999999999999E-2</v>
      </c>
      <c r="I1045">
        <v>1.5436E-2</v>
      </c>
    </row>
    <row r="1046" spans="1:9" x14ac:dyDescent="0.3">
      <c r="A1046">
        <v>17800</v>
      </c>
      <c r="B1046">
        <v>14</v>
      </c>
      <c r="C1046">
        <v>30.492000000000001</v>
      </c>
      <c r="D1046">
        <v>88.225999999999999</v>
      </c>
      <c r="E1046">
        <v>0.99419999999999997</v>
      </c>
      <c r="F1046">
        <v>0.61062000000000005</v>
      </c>
      <c r="G1046">
        <v>1.76E-4</v>
      </c>
      <c r="H1046">
        <v>1.5259999999999999E-2</v>
      </c>
      <c r="I1046">
        <v>1.5436E-2</v>
      </c>
    </row>
    <row r="1047" spans="1:9" x14ac:dyDescent="0.3">
      <c r="A1047">
        <v>17700</v>
      </c>
      <c r="B1047">
        <v>14</v>
      </c>
      <c r="C1047">
        <v>30.495999999999999</v>
      </c>
      <c r="D1047">
        <v>88.227999999999994</v>
      </c>
      <c r="E1047">
        <v>0.99419000000000002</v>
      </c>
      <c r="F1047">
        <v>0.61060000000000003</v>
      </c>
      <c r="G1047">
        <v>1.76E-4</v>
      </c>
      <c r="H1047">
        <v>1.5259999999999999E-2</v>
      </c>
      <c r="I1047">
        <v>1.5436E-2</v>
      </c>
    </row>
    <row r="1048" spans="1:9" x14ac:dyDescent="0.3">
      <c r="A1048">
        <v>19100</v>
      </c>
      <c r="B1048">
        <v>14</v>
      </c>
      <c r="C1048">
        <v>30.446999999999999</v>
      </c>
      <c r="D1048">
        <v>88.212999999999994</v>
      </c>
      <c r="E1048">
        <v>0.99421999999999999</v>
      </c>
      <c r="F1048">
        <v>0.61084000000000005</v>
      </c>
      <c r="G1048">
        <v>1.75E-4</v>
      </c>
      <c r="H1048">
        <v>1.5261E-2</v>
      </c>
      <c r="I1048">
        <v>1.5436E-2</v>
      </c>
    </row>
    <row r="1049" spans="1:9" x14ac:dyDescent="0.3">
      <c r="A1049">
        <v>18300</v>
      </c>
      <c r="B1049">
        <v>14</v>
      </c>
      <c r="C1049">
        <v>30.475000000000001</v>
      </c>
      <c r="D1049">
        <v>88.221999999999994</v>
      </c>
      <c r="E1049">
        <v>0.99419999999999997</v>
      </c>
      <c r="F1049">
        <v>0.61070999999999998</v>
      </c>
      <c r="G1049">
        <v>1.76E-4</v>
      </c>
      <c r="H1049">
        <v>1.5261E-2</v>
      </c>
      <c r="I1049">
        <v>1.5436E-2</v>
      </c>
    </row>
    <row r="1050" spans="1:9" x14ac:dyDescent="0.3">
      <c r="A1050">
        <v>18200</v>
      </c>
      <c r="B1050">
        <v>14</v>
      </c>
      <c r="C1050">
        <v>30.478000000000002</v>
      </c>
      <c r="D1050">
        <v>88.224000000000004</v>
      </c>
      <c r="E1050">
        <v>0.99419999999999997</v>
      </c>
      <c r="F1050">
        <v>0.61068</v>
      </c>
      <c r="G1050">
        <v>1.76E-4</v>
      </c>
      <c r="H1050">
        <v>1.5261E-2</v>
      </c>
      <c r="I1050">
        <v>1.5436999999999999E-2</v>
      </c>
    </row>
    <row r="1051" spans="1:9" x14ac:dyDescent="0.3">
      <c r="A1051">
        <v>18100</v>
      </c>
      <c r="B1051">
        <v>14</v>
      </c>
      <c r="C1051">
        <v>30.481999999999999</v>
      </c>
      <c r="D1051">
        <v>88.225999999999999</v>
      </c>
      <c r="E1051">
        <v>0.99419999999999997</v>
      </c>
      <c r="F1051">
        <v>0.61065999999999998</v>
      </c>
      <c r="G1051">
        <v>1.76E-4</v>
      </c>
      <c r="H1051">
        <v>1.5261E-2</v>
      </c>
      <c r="I1051">
        <v>1.5436999999999999E-2</v>
      </c>
    </row>
    <row r="1052" spans="1:9" x14ac:dyDescent="0.3">
      <c r="A1052">
        <v>18000</v>
      </c>
      <c r="B1052">
        <v>14</v>
      </c>
      <c r="C1052">
        <v>30.486999999999998</v>
      </c>
      <c r="D1052">
        <v>88.227999999999994</v>
      </c>
      <c r="E1052">
        <v>0.99419999999999997</v>
      </c>
      <c r="F1052">
        <v>0.61065999999999998</v>
      </c>
      <c r="G1052">
        <v>1.76E-4</v>
      </c>
      <c r="H1052">
        <v>1.5261E-2</v>
      </c>
      <c r="I1052">
        <v>1.5436999999999999E-2</v>
      </c>
    </row>
    <row r="1053" spans="1:9" x14ac:dyDescent="0.3">
      <c r="A1053">
        <v>17600</v>
      </c>
      <c r="B1053">
        <v>14</v>
      </c>
      <c r="C1053">
        <v>30.5</v>
      </c>
      <c r="D1053">
        <v>88.23</v>
      </c>
      <c r="E1053">
        <v>0.99419000000000002</v>
      </c>
      <c r="F1053">
        <v>0.61058000000000001</v>
      </c>
      <c r="G1053">
        <v>1.76E-4</v>
      </c>
      <c r="H1053">
        <v>1.5261E-2</v>
      </c>
      <c r="I1053">
        <v>1.5436999999999999E-2</v>
      </c>
    </row>
    <row r="1054" spans="1:9" x14ac:dyDescent="0.3">
      <c r="A1054">
        <v>17500</v>
      </c>
      <c r="B1054">
        <v>14</v>
      </c>
      <c r="C1054">
        <v>30.504000000000001</v>
      </c>
      <c r="D1054">
        <v>88.231999999999999</v>
      </c>
      <c r="E1054">
        <v>0.99419000000000002</v>
      </c>
      <c r="F1054">
        <v>0.61055999999999999</v>
      </c>
      <c r="G1054">
        <v>1.76E-4</v>
      </c>
      <c r="H1054">
        <v>1.5261E-2</v>
      </c>
      <c r="I1054">
        <v>1.5436999999999999E-2</v>
      </c>
    </row>
    <row r="1055" spans="1:9" x14ac:dyDescent="0.3">
      <c r="A1055">
        <v>17400</v>
      </c>
      <c r="B1055">
        <v>14</v>
      </c>
      <c r="C1055">
        <v>30.507999999999999</v>
      </c>
      <c r="D1055">
        <v>88.233999999999995</v>
      </c>
      <c r="E1055">
        <v>0.99419000000000002</v>
      </c>
      <c r="F1055">
        <v>0.61053000000000002</v>
      </c>
      <c r="G1055">
        <v>1.76E-4</v>
      </c>
      <c r="H1055">
        <v>1.5261E-2</v>
      </c>
      <c r="I1055">
        <v>1.5436999999999999E-2</v>
      </c>
    </row>
    <row r="1056" spans="1:9" x14ac:dyDescent="0.3">
      <c r="A1056">
        <v>16900</v>
      </c>
      <c r="B1056">
        <v>14</v>
      </c>
      <c r="C1056">
        <v>30.526</v>
      </c>
      <c r="D1056">
        <v>88.238</v>
      </c>
      <c r="E1056">
        <v>0.99417999999999995</v>
      </c>
      <c r="F1056">
        <v>0.61043999999999998</v>
      </c>
      <c r="G1056">
        <v>1.76E-4</v>
      </c>
      <c r="H1056">
        <v>1.5261E-2</v>
      </c>
      <c r="I1056">
        <v>1.5436999999999999E-2</v>
      </c>
    </row>
    <row r="1057" spans="1:9" x14ac:dyDescent="0.3">
      <c r="A1057">
        <v>16800</v>
      </c>
      <c r="B1057">
        <v>14</v>
      </c>
      <c r="C1057">
        <v>30.53</v>
      </c>
      <c r="D1057">
        <v>88.24</v>
      </c>
      <c r="E1057">
        <v>0.99417999999999995</v>
      </c>
      <c r="F1057">
        <v>0.61041999999999996</v>
      </c>
      <c r="G1057">
        <v>1.76E-4</v>
      </c>
      <c r="H1057">
        <v>1.5261E-2</v>
      </c>
      <c r="I1057">
        <v>1.5438E-2</v>
      </c>
    </row>
    <row r="1058" spans="1:9" x14ac:dyDescent="0.3">
      <c r="A1058">
        <v>17300</v>
      </c>
      <c r="B1058">
        <v>14</v>
      </c>
      <c r="C1058">
        <v>30.512</v>
      </c>
      <c r="D1058">
        <v>88.234999999999999</v>
      </c>
      <c r="E1058">
        <v>0.99419000000000002</v>
      </c>
      <c r="F1058">
        <v>0.61051</v>
      </c>
      <c r="G1058">
        <v>1.76E-4</v>
      </c>
      <c r="H1058">
        <v>1.5262E-2</v>
      </c>
      <c r="I1058">
        <v>1.5438E-2</v>
      </c>
    </row>
    <row r="1059" spans="1:9" x14ac:dyDescent="0.3">
      <c r="A1059">
        <v>17200</v>
      </c>
      <c r="B1059">
        <v>14</v>
      </c>
      <c r="C1059">
        <v>30.515999999999998</v>
      </c>
      <c r="D1059">
        <v>88.236999999999995</v>
      </c>
      <c r="E1059">
        <v>0.99419000000000002</v>
      </c>
      <c r="F1059">
        <v>0.61048999999999998</v>
      </c>
      <c r="G1059">
        <v>1.76E-4</v>
      </c>
      <c r="H1059">
        <v>1.5262E-2</v>
      </c>
      <c r="I1059">
        <v>1.5438E-2</v>
      </c>
    </row>
    <row r="1060" spans="1:9" x14ac:dyDescent="0.3">
      <c r="A1060">
        <v>17100</v>
      </c>
      <c r="B1060">
        <v>14</v>
      </c>
      <c r="C1060">
        <v>30.52</v>
      </c>
      <c r="D1060">
        <v>88.24</v>
      </c>
      <c r="E1060">
        <v>0.99417999999999995</v>
      </c>
      <c r="F1060">
        <v>0.61046</v>
      </c>
      <c r="G1060">
        <v>1.76E-4</v>
      </c>
      <c r="H1060">
        <v>1.5262E-2</v>
      </c>
      <c r="I1060">
        <v>1.5439E-2</v>
      </c>
    </row>
    <row r="1061" spans="1:9" x14ac:dyDescent="0.3">
      <c r="A1061">
        <v>16700</v>
      </c>
      <c r="B1061">
        <v>14</v>
      </c>
      <c r="C1061">
        <v>30.533999999999999</v>
      </c>
      <c r="D1061">
        <v>88.242000000000004</v>
      </c>
      <c r="E1061">
        <v>0.99417999999999995</v>
      </c>
      <c r="F1061">
        <v>0.61040000000000005</v>
      </c>
      <c r="G1061">
        <v>1.76E-4</v>
      </c>
      <c r="H1061">
        <v>1.5262E-2</v>
      </c>
      <c r="I1061">
        <v>1.5438E-2</v>
      </c>
    </row>
    <row r="1062" spans="1:9" x14ac:dyDescent="0.3">
      <c r="A1062">
        <v>17000</v>
      </c>
      <c r="B1062">
        <v>14</v>
      </c>
      <c r="C1062">
        <v>30.524999999999999</v>
      </c>
      <c r="D1062">
        <v>88.242999999999995</v>
      </c>
      <c r="E1062">
        <v>0.99417999999999995</v>
      </c>
      <c r="F1062">
        <v>0.61046</v>
      </c>
      <c r="G1062">
        <v>1.76E-4</v>
      </c>
      <c r="H1062">
        <v>1.5262E-2</v>
      </c>
      <c r="I1062">
        <v>1.5438E-2</v>
      </c>
    </row>
    <row r="1063" spans="1:9" x14ac:dyDescent="0.3">
      <c r="A1063">
        <v>16600</v>
      </c>
      <c r="B1063">
        <v>14</v>
      </c>
      <c r="C1063">
        <v>30.538</v>
      </c>
      <c r="D1063">
        <v>88.244</v>
      </c>
      <c r="E1063">
        <v>0.99417</v>
      </c>
      <c r="F1063">
        <v>0.61036999999999997</v>
      </c>
      <c r="G1063">
        <v>1.76E-4</v>
      </c>
      <c r="H1063">
        <v>1.5262E-2</v>
      </c>
      <c r="I1063">
        <v>1.5438E-2</v>
      </c>
    </row>
    <row r="1064" spans="1:9" x14ac:dyDescent="0.3">
      <c r="A1064">
        <v>16500</v>
      </c>
      <c r="B1064">
        <v>14</v>
      </c>
      <c r="C1064">
        <v>30.542999999999999</v>
      </c>
      <c r="D1064">
        <v>88.245999999999995</v>
      </c>
      <c r="E1064">
        <v>0.99417</v>
      </c>
      <c r="F1064">
        <v>0.61034999999999995</v>
      </c>
      <c r="G1064">
        <v>1.7699999999999999E-4</v>
      </c>
      <c r="H1064">
        <v>1.5262E-2</v>
      </c>
      <c r="I1064">
        <v>1.5439E-2</v>
      </c>
    </row>
    <row r="1065" spans="1:9" x14ac:dyDescent="0.3">
      <c r="A1065">
        <v>15900</v>
      </c>
      <c r="B1065">
        <v>14</v>
      </c>
      <c r="C1065">
        <v>30.567</v>
      </c>
      <c r="D1065">
        <v>88.253</v>
      </c>
      <c r="E1065">
        <v>0.99416000000000004</v>
      </c>
      <c r="F1065">
        <v>0.61021999999999998</v>
      </c>
      <c r="G1065">
        <v>1.7699999999999999E-4</v>
      </c>
      <c r="H1065">
        <v>1.5262E-2</v>
      </c>
      <c r="I1065">
        <v>1.5439E-2</v>
      </c>
    </row>
    <row r="1066" spans="1:9" x14ac:dyDescent="0.3">
      <c r="A1066">
        <v>16400</v>
      </c>
      <c r="B1066">
        <v>14</v>
      </c>
      <c r="C1066">
        <v>30.547000000000001</v>
      </c>
      <c r="D1066">
        <v>88.248000000000005</v>
      </c>
      <c r="E1066">
        <v>0.99417</v>
      </c>
      <c r="F1066">
        <v>0.61031999999999997</v>
      </c>
      <c r="G1066">
        <v>1.7699999999999999E-4</v>
      </c>
      <c r="H1066">
        <v>1.5263000000000001E-2</v>
      </c>
      <c r="I1066">
        <v>1.5439E-2</v>
      </c>
    </row>
    <row r="1067" spans="1:9" x14ac:dyDescent="0.3">
      <c r="A1067">
        <v>16300</v>
      </c>
      <c r="B1067">
        <v>14</v>
      </c>
      <c r="C1067">
        <v>30.550999999999998</v>
      </c>
      <c r="D1067">
        <v>88.25</v>
      </c>
      <c r="E1067">
        <v>0.99417</v>
      </c>
      <c r="F1067">
        <v>0.61029999999999995</v>
      </c>
      <c r="G1067">
        <v>1.7699999999999999E-4</v>
      </c>
      <c r="H1067">
        <v>1.5263000000000001E-2</v>
      </c>
      <c r="I1067">
        <v>1.5440000000000001E-2</v>
      </c>
    </row>
    <row r="1068" spans="1:9" x14ac:dyDescent="0.3">
      <c r="A1068">
        <v>16200</v>
      </c>
      <c r="B1068">
        <v>14</v>
      </c>
      <c r="C1068">
        <v>30.555</v>
      </c>
      <c r="D1068">
        <v>88.251999999999995</v>
      </c>
      <c r="E1068">
        <v>0.99417</v>
      </c>
      <c r="F1068">
        <v>0.61026999999999998</v>
      </c>
      <c r="G1068">
        <v>1.7699999999999999E-4</v>
      </c>
      <c r="H1068">
        <v>1.5263000000000001E-2</v>
      </c>
      <c r="I1068">
        <v>1.5440000000000001E-2</v>
      </c>
    </row>
    <row r="1069" spans="1:9" x14ac:dyDescent="0.3">
      <c r="A1069">
        <v>15800</v>
      </c>
      <c r="B1069">
        <v>14</v>
      </c>
      <c r="C1069">
        <v>30.571000000000002</v>
      </c>
      <c r="D1069">
        <v>88.254999999999995</v>
      </c>
      <c r="E1069">
        <v>0.99416000000000004</v>
      </c>
      <c r="F1069">
        <v>0.61019999999999996</v>
      </c>
      <c r="G1069">
        <v>1.7699999999999999E-4</v>
      </c>
      <c r="H1069">
        <v>1.5263000000000001E-2</v>
      </c>
      <c r="I1069">
        <v>1.5440000000000001E-2</v>
      </c>
    </row>
    <row r="1070" spans="1:9" x14ac:dyDescent="0.3">
      <c r="A1070">
        <v>15700</v>
      </c>
      <c r="B1070">
        <v>14</v>
      </c>
      <c r="C1070">
        <v>30.576000000000001</v>
      </c>
      <c r="D1070">
        <v>88.257000000000005</v>
      </c>
      <c r="E1070">
        <v>0.99416000000000004</v>
      </c>
      <c r="F1070">
        <v>0.61016999999999999</v>
      </c>
      <c r="G1070">
        <v>1.7699999999999999E-4</v>
      </c>
      <c r="H1070">
        <v>1.5263000000000001E-2</v>
      </c>
      <c r="I1070">
        <v>1.5440000000000001E-2</v>
      </c>
    </row>
    <row r="1071" spans="1:9" x14ac:dyDescent="0.3">
      <c r="A1071">
        <v>16000</v>
      </c>
      <c r="B1071">
        <v>14</v>
      </c>
      <c r="C1071">
        <v>30.565000000000001</v>
      </c>
      <c r="D1071">
        <v>88.257999999999996</v>
      </c>
      <c r="E1071">
        <v>0.99416000000000004</v>
      </c>
      <c r="F1071">
        <v>0.61024</v>
      </c>
      <c r="G1071">
        <v>1.7699999999999999E-4</v>
      </c>
      <c r="H1071">
        <v>1.5263000000000001E-2</v>
      </c>
      <c r="I1071">
        <v>1.5440000000000001E-2</v>
      </c>
    </row>
    <row r="1072" spans="1:9" x14ac:dyDescent="0.3">
      <c r="A1072">
        <v>15600</v>
      </c>
      <c r="B1072">
        <v>14</v>
      </c>
      <c r="C1072">
        <v>30.58</v>
      </c>
      <c r="D1072">
        <v>88.259</v>
      </c>
      <c r="E1072">
        <v>0.99414999999999998</v>
      </c>
      <c r="F1072">
        <v>0.61014000000000002</v>
      </c>
      <c r="G1072">
        <v>1.7699999999999999E-4</v>
      </c>
      <c r="H1072">
        <v>1.5263000000000001E-2</v>
      </c>
      <c r="I1072">
        <v>1.5441E-2</v>
      </c>
    </row>
    <row r="1073" spans="1:9" x14ac:dyDescent="0.3">
      <c r="A1073">
        <v>16100</v>
      </c>
      <c r="B1073">
        <v>14</v>
      </c>
      <c r="C1073">
        <v>30.56</v>
      </c>
      <c r="D1073">
        <v>88.254999999999995</v>
      </c>
      <c r="E1073">
        <v>0.99416000000000004</v>
      </c>
      <c r="F1073">
        <v>0.61024</v>
      </c>
      <c r="G1073">
        <v>1.7699999999999999E-4</v>
      </c>
      <c r="H1073">
        <v>1.5264E-2</v>
      </c>
      <c r="I1073">
        <v>1.5441E-2</v>
      </c>
    </row>
    <row r="1074" spans="1:9" x14ac:dyDescent="0.3">
      <c r="A1074">
        <v>15500</v>
      </c>
      <c r="B1074">
        <v>14</v>
      </c>
      <c r="C1074">
        <v>30.585000000000001</v>
      </c>
      <c r="D1074">
        <v>88.260999999999996</v>
      </c>
      <c r="E1074">
        <v>0.99414999999999998</v>
      </c>
      <c r="F1074">
        <v>0.61012</v>
      </c>
      <c r="G1074">
        <v>1.7699999999999999E-4</v>
      </c>
      <c r="H1074">
        <v>1.5264E-2</v>
      </c>
      <c r="I1074">
        <v>1.5441E-2</v>
      </c>
    </row>
    <row r="1075" spans="1:9" x14ac:dyDescent="0.3">
      <c r="A1075">
        <v>15400</v>
      </c>
      <c r="B1075">
        <v>14</v>
      </c>
      <c r="C1075">
        <v>30.588999999999999</v>
      </c>
      <c r="D1075">
        <v>88.263000000000005</v>
      </c>
      <c r="E1075">
        <v>0.99414999999999998</v>
      </c>
      <c r="F1075">
        <v>0.61009000000000002</v>
      </c>
      <c r="G1075">
        <v>1.7699999999999999E-4</v>
      </c>
      <c r="H1075">
        <v>1.5264E-2</v>
      </c>
      <c r="I1075">
        <v>1.5441E-2</v>
      </c>
    </row>
    <row r="1076" spans="1:9" x14ac:dyDescent="0.3">
      <c r="A1076">
        <v>14900</v>
      </c>
      <c r="B1076">
        <v>14</v>
      </c>
      <c r="C1076">
        <v>30.611000000000001</v>
      </c>
      <c r="D1076">
        <v>88.269000000000005</v>
      </c>
      <c r="E1076">
        <v>0.99414000000000002</v>
      </c>
      <c r="F1076">
        <v>0.60997999999999997</v>
      </c>
      <c r="G1076">
        <v>1.7799999999999999E-4</v>
      </c>
      <c r="H1076">
        <v>1.5264E-2</v>
      </c>
      <c r="I1076">
        <v>1.5442000000000001E-2</v>
      </c>
    </row>
    <row r="1077" spans="1:9" x14ac:dyDescent="0.3">
      <c r="A1077">
        <v>15300</v>
      </c>
      <c r="B1077">
        <v>14</v>
      </c>
      <c r="C1077">
        <v>30.594000000000001</v>
      </c>
      <c r="D1077">
        <v>88.265000000000001</v>
      </c>
      <c r="E1077">
        <v>0.99414999999999998</v>
      </c>
      <c r="F1077">
        <v>0.61006000000000005</v>
      </c>
      <c r="G1077">
        <v>1.7699999999999999E-4</v>
      </c>
      <c r="H1077">
        <v>1.5265000000000001E-2</v>
      </c>
      <c r="I1077">
        <v>1.5442000000000001E-2</v>
      </c>
    </row>
    <row r="1078" spans="1:9" x14ac:dyDescent="0.3">
      <c r="A1078">
        <v>15200</v>
      </c>
      <c r="B1078">
        <v>14</v>
      </c>
      <c r="C1078">
        <v>30.597999999999999</v>
      </c>
      <c r="D1078">
        <v>88.268000000000001</v>
      </c>
      <c r="E1078">
        <v>0.99414999999999998</v>
      </c>
      <c r="F1078">
        <v>0.61002999999999996</v>
      </c>
      <c r="G1078">
        <v>1.7699999999999999E-4</v>
      </c>
      <c r="H1078">
        <v>1.5265000000000001E-2</v>
      </c>
      <c r="I1078">
        <v>1.5443E-2</v>
      </c>
    </row>
    <row r="1079" spans="1:9" x14ac:dyDescent="0.3">
      <c r="A1079">
        <v>14800</v>
      </c>
      <c r="B1079">
        <v>14</v>
      </c>
      <c r="C1079">
        <v>30.616</v>
      </c>
      <c r="D1079">
        <v>88.271000000000001</v>
      </c>
      <c r="E1079">
        <v>0.99414000000000002</v>
      </c>
      <c r="F1079">
        <v>0.60994999999999999</v>
      </c>
      <c r="G1079">
        <v>1.7799999999999999E-4</v>
      </c>
      <c r="H1079">
        <v>1.5265000000000001E-2</v>
      </c>
      <c r="I1079">
        <v>1.5442000000000001E-2</v>
      </c>
    </row>
    <row r="1080" spans="1:9" x14ac:dyDescent="0.3">
      <c r="A1080">
        <v>14700</v>
      </c>
      <c r="B1080">
        <v>14</v>
      </c>
      <c r="C1080">
        <v>30.62</v>
      </c>
      <c r="D1080">
        <v>88.272999999999996</v>
      </c>
      <c r="E1080">
        <v>0.99412999999999996</v>
      </c>
      <c r="F1080">
        <v>0.60992999999999997</v>
      </c>
      <c r="G1080">
        <v>1.7799999999999999E-4</v>
      </c>
      <c r="H1080">
        <v>1.5265000000000001E-2</v>
      </c>
      <c r="I1080">
        <v>1.5443E-2</v>
      </c>
    </row>
    <row r="1081" spans="1:9" x14ac:dyDescent="0.3">
      <c r="A1081">
        <v>15000</v>
      </c>
      <c r="B1081">
        <v>14</v>
      </c>
      <c r="C1081">
        <v>30.609000000000002</v>
      </c>
      <c r="D1081">
        <v>88.275000000000006</v>
      </c>
      <c r="E1081">
        <v>0.99414000000000002</v>
      </c>
      <c r="F1081">
        <v>0.61</v>
      </c>
      <c r="G1081">
        <v>1.7699999999999999E-4</v>
      </c>
      <c r="H1081">
        <v>1.5265000000000001E-2</v>
      </c>
      <c r="I1081">
        <v>1.5443E-2</v>
      </c>
    </row>
    <row r="1082" spans="1:9" x14ac:dyDescent="0.3">
      <c r="A1082">
        <v>14600</v>
      </c>
      <c r="B1082">
        <v>14</v>
      </c>
      <c r="C1082">
        <v>30.625</v>
      </c>
      <c r="D1082">
        <v>88.275000000000006</v>
      </c>
      <c r="E1082">
        <v>0.99412999999999996</v>
      </c>
      <c r="F1082">
        <v>0.6099</v>
      </c>
      <c r="G1082">
        <v>1.7799999999999999E-4</v>
      </c>
      <c r="H1082">
        <v>1.5265000000000001E-2</v>
      </c>
      <c r="I1082">
        <v>1.5443E-2</v>
      </c>
    </row>
    <row r="1083" spans="1:9" x14ac:dyDescent="0.3">
      <c r="A1083">
        <v>15100</v>
      </c>
      <c r="B1083">
        <v>14</v>
      </c>
      <c r="C1083">
        <v>30.603000000000002</v>
      </c>
      <c r="D1083">
        <v>88.271000000000001</v>
      </c>
      <c r="E1083">
        <v>0.99414000000000002</v>
      </c>
      <c r="F1083">
        <v>0.61</v>
      </c>
      <c r="G1083">
        <v>1.7699999999999999E-4</v>
      </c>
      <c r="H1083">
        <v>1.5266E-2</v>
      </c>
      <c r="I1083">
        <v>1.5443E-2</v>
      </c>
    </row>
    <row r="1084" spans="1:9" x14ac:dyDescent="0.3">
      <c r="A1084">
        <v>14500</v>
      </c>
      <c r="B1084">
        <v>14</v>
      </c>
      <c r="C1084">
        <v>30.63</v>
      </c>
      <c r="D1084">
        <v>88.277000000000001</v>
      </c>
      <c r="E1084">
        <v>0.99412999999999996</v>
      </c>
      <c r="F1084">
        <v>0.60987000000000002</v>
      </c>
      <c r="G1084">
        <v>1.7799999999999999E-4</v>
      </c>
      <c r="H1084">
        <v>1.5266E-2</v>
      </c>
      <c r="I1084">
        <v>1.5443999999999999E-2</v>
      </c>
    </row>
    <row r="1085" spans="1:9" x14ac:dyDescent="0.3">
      <c r="A1085">
        <v>14400</v>
      </c>
      <c r="B1085">
        <v>14</v>
      </c>
      <c r="C1085">
        <v>30.635000000000002</v>
      </c>
      <c r="D1085">
        <v>88.28</v>
      </c>
      <c r="E1085">
        <v>0.99412999999999996</v>
      </c>
      <c r="F1085">
        <v>0.60982999999999998</v>
      </c>
      <c r="G1085">
        <v>1.7799999999999999E-4</v>
      </c>
      <c r="H1085">
        <v>1.5266E-2</v>
      </c>
      <c r="I1085">
        <v>1.5443999999999999E-2</v>
      </c>
    </row>
    <row r="1086" spans="1:9" x14ac:dyDescent="0.3">
      <c r="A1086">
        <v>13900</v>
      </c>
      <c r="B1086">
        <v>14</v>
      </c>
      <c r="C1086">
        <v>30.658000000000001</v>
      </c>
      <c r="D1086">
        <v>88.284999999999997</v>
      </c>
      <c r="E1086">
        <v>0.99412</v>
      </c>
      <c r="F1086">
        <v>0.60972000000000004</v>
      </c>
      <c r="G1086">
        <v>1.7799999999999999E-4</v>
      </c>
      <c r="H1086">
        <v>1.5266E-2</v>
      </c>
      <c r="I1086">
        <v>1.5445E-2</v>
      </c>
    </row>
    <row r="1087" spans="1:9" x14ac:dyDescent="0.3">
      <c r="A1087">
        <v>14300</v>
      </c>
      <c r="B1087">
        <v>14</v>
      </c>
      <c r="C1087">
        <v>30.64</v>
      </c>
      <c r="D1087">
        <v>88.281999999999996</v>
      </c>
      <c r="E1087">
        <v>0.99412999999999996</v>
      </c>
      <c r="F1087">
        <v>0.60980000000000001</v>
      </c>
      <c r="G1087">
        <v>1.7799999999999999E-4</v>
      </c>
      <c r="H1087">
        <v>1.5266999999999999E-2</v>
      </c>
      <c r="I1087">
        <v>1.5445E-2</v>
      </c>
    </row>
    <row r="1088" spans="1:9" x14ac:dyDescent="0.3">
      <c r="A1088">
        <v>13800</v>
      </c>
      <c r="B1088">
        <v>14</v>
      </c>
      <c r="C1088">
        <v>30.664000000000001</v>
      </c>
      <c r="D1088">
        <v>88.287000000000006</v>
      </c>
      <c r="E1088">
        <v>0.99411000000000005</v>
      </c>
      <c r="F1088">
        <v>0.60968999999999995</v>
      </c>
      <c r="G1088">
        <v>1.7799999999999999E-4</v>
      </c>
      <c r="H1088">
        <v>1.5266999999999999E-2</v>
      </c>
      <c r="I1088">
        <v>1.5445E-2</v>
      </c>
    </row>
    <row r="1089" spans="1:9" x14ac:dyDescent="0.3">
      <c r="A1089">
        <v>13700</v>
      </c>
      <c r="B1089">
        <v>14</v>
      </c>
      <c r="C1089">
        <v>30.669</v>
      </c>
      <c r="D1089">
        <v>88.29</v>
      </c>
      <c r="E1089">
        <v>0.99411000000000005</v>
      </c>
      <c r="F1089">
        <v>0.60965000000000003</v>
      </c>
      <c r="G1089">
        <v>1.7799999999999999E-4</v>
      </c>
      <c r="H1089">
        <v>1.5266999999999999E-2</v>
      </c>
      <c r="I1089">
        <v>1.5446E-2</v>
      </c>
    </row>
    <row r="1090" spans="1:9" x14ac:dyDescent="0.3">
      <c r="A1090">
        <v>14200</v>
      </c>
      <c r="B1090">
        <v>14</v>
      </c>
      <c r="C1090">
        <v>30.645</v>
      </c>
      <c r="D1090">
        <v>88.284999999999997</v>
      </c>
      <c r="E1090">
        <v>0.99412</v>
      </c>
      <c r="F1090">
        <v>0.60977000000000003</v>
      </c>
      <c r="G1090">
        <v>1.7799999999999999E-4</v>
      </c>
      <c r="H1090">
        <v>1.5268E-2</v>
      </c>
      <c r="I1090">
        <v>1.5446E-2</v>
      </c>
    </row>
    <row r="1091" spans="1:9" x14ac:dyDescent="0.3">
      <c r="A1091">
        <v>14100</v>
      </c>
      <c r="B1091">
        <v>14</v>
      </c>
      <c r="C1091">
        <v>30.65</v>
      </c>
      <c r="D1091">
        <v>88.287999999999997</v>
      </c>
      <c r="E1091">
        <v>0.99412</v>
      </c>
      <c r="F1091">
        <v>0.60972999999999999</v>
      </c>
      <c r="G1091">
        <v>1.7799999999999999E-4</v>
      </c>
      <c r="H1091">
        <v>1.5268E-2</v>
      </c>
      <c r="I1091">
        <v>1.5446E-2</v>
      </c>
    </row>
    <row r="1092" spans="1:9" x14ac:dyDescent="0.3">
      <c r="A1092">
        <v>13600</v>
      </c>
      <c r="B1092">
        <v>14</v>
      </c>
      <c r="C1092">
        <v>30.673999999999999</v>
      </c>
      <c r="D1092">
        <v>88.292000000000002</v>
      </c>
      <c r="E1092">
        <v>0.99411000000000005</v>
      </c>
      <c r="F1092">
        <v>0.60962000000000005</v>
      </c>
      <c r="G1092">
        <v>1.7799999999999999E-4</v>
      </c>
      <c r="H1092">
        <v>1.5268E-2</v>
      </c>
      <c r="I1092">
        <v>1.5446E-2</v>
      </c>
    </row>
    <row r="1093" spans="1:9" x14ac:dyDescent="0.3">
      <c r="A1093">
        <v>14000</v>
      </c>
      <c r="B1093">
        <v>14</v>
      </c>
      <c r="C1093">
        <v>30.657</v>
      </c>
      <c r="D1093">
        <v>88.293000000000006</v>
      </c>
      <c r="E1093">
        <v>0.99412</v>
      </c>
      <c r="F1093">
        <v>0.60972999999999999</v>
      </c>
      <c r="G1093">
        <v>1.7799999999999999E-4</v>
      </c>
      <c r="H1093">
        <v>1.5268E-2</v>
      </c>
      <c r="I1093">
        <v>1.5446E-2</v>
      </c>
    </row>
    <row r="1094" spans="1:9" x14ac:dyDescent="0.3">
      <c r="A1094">
        <v>13500</v>
      </c>
      <c r="B1094">
        <v>14</v>
      </c>
      <c r="C1094">
        <v>30.678999999999998</v>
      </c>
      <c r="D1094">
        <v>88.295000000000002</v>
      </c>
      <c r="E1094">
        <v>0.99411000000000005</v>
      </c>
      <c r="F1094">
        <v>0.60958999999999997</v>
      </c>
      <c r="G1094">
        <v>1.7899999999999999E-4</v>
      </c>
      <c r="H1094">
        <v>1.5268E-2</v>
      </c>
      <c r="I1094">
        <v>1.5447000000000001E-2</v>
      </c>
    </row>
    <row r="1095" spans="1:9" x14ac:dyDescent="0.3">
      <c r="A1095">
        <v>13400</v>
      </c>
      <c r="B1095">
        <v>14</v>
      </c>
      <c r="C1095">
        <v>30.684999999999999</v>
      </c>
      <c r="D1095">
        <v>88.296999999999997</v>
      </c>
      <c r="E1095">
        <v>0.99409999999999998</v>
      </c>
      <c r="F1095">
        <v>0.60955000000000004</v>
      </c>
      <c r="G1095">
        <v>1.7899999999999999E-4</v>
      </c>
      <c r="H1095">
        <v>1.5269E-2</v>
      </c>
      <c r="I1095">
        <v>1.5448E-2</v>
      </c>
    </row>
    <row r="1096" spans="1:9" x14ac:dyDescent="0.3">
      <c r="A1096">
        <v>12900</v>
      </c>
      <c r="B1096">
        <v>14</v>
      </c>
      <c r="C1096">
        <v>30.71</v>
      </c>
      <c r="D1096">
        <v>88.302999999999997</v>
      </c>
      <c r="E1096">
        <v>0.99409000000000003</v>
      </c>
      <c r="F1096">
        <v>0.60943000000000003</v>
      </c>
      <c r="G1096">
        <v>1.7899999999999999E-4</v>
      </c>
      <c r="H1096">
        <v>1.5269E-2</v>
      </c>
      <c r="I1096">
        <v>1.5448E-2</v>
      </c>
    </row>
    <row r="1097" spans="1:9" x14ac:dyDescent="0.3">
      <c r="A1097">
        <v>13300</v>
      </c>
      <c r="B1097">
        <v>14</v>
      </c>
      <c r="C1097">
        <v>30.69</v>
      </c>
      <c r="D1097">
        <v>88.3</v>
      </c>
      <c r="E1097">
        <v>0.99409999999999998</v>
      </c>
      <c r="F1097">
        <v>0.60951999999999995</v>
      </c>
      <c r="G1097">
        <v>1.7899999999999999E-4</v>
      </c>
      <c r="H1097">
        <v>1.5270000000000001E-2</v>
      </c>
      <c r="I1097">
        <v>1.5448E-2</v>
      </c>
    </row>
    <row r="1098" spans="1:9" x14ac:dyDescent="0.3">
      <c r="A1098">
        <v>13200</v>
      </c>
      <c r="B1098">
        <v>14</v>
      </c>
      <c r="C1098">
        <v>30.695</v>
      </c>
      <c r="D1098">
        <v>88.302999999999997</v>
      </c>
      <c r="E1098">
        <v>0.99409999999999998</v>
      </c>
      <c r="F1098">
        <v>0.60948000000000002</v>
      </c>
      <c r="G1098">
        <v>1.7899999999999999E-4</v>
      </c>
      <c r="H1098">
        <v>1.5270000000000001E-2</v>
      </c>
      <c r="I1098">
        <v>1.5448999999999999E-2</v>
      </c>
    </row>
    <row r="1099" spans="1:9" x14ac:dyDescent="0.3">
      <c r="A1099">
        <v>12800</v>
      </c>
      <c r="B1099">
        <v>14</v>
      </c>
      <c r="C1099">
        <v>30.716000000000001</v>
      </c>
      <c r="D1099">
        <v>88.305999999999997</v>
      </c>
      <c r="E1099">
        <v>0.99409000000000003</v>
      </c>
      <c r="F1099">
        <v>0.60938999999999999</v>
      </c>
      <c r="G1099">
        <v>1.7899999999999999E-4</v>
      </c>
      <c r="H1099">
        <v>1.5270000000000001E-2</v>
      </c>
      <c r="I1099">
        <v>1.5448999999999999E-2</v>
      </c>
    </row>
    <row r="1100" spans="1:9" x14ac:dyDescent="0.3">
      <c r="A1100">
        <v>12700</v>
      </c>
      <c r="B1100">
        <v>14</v>
      </c>
      <c r="C1100">
        <v>30.721</v>
      </c>
      <c r="D1100">
        <v>88.308000000000007</v>
      </c>
      <c r="E1100">
        <v>0.99409000000000003</v>
      </c>
      <c r="F1100">
        <v>0.60934999999999995</v>
      </c>
      <c r="G1100">
        <v>1.7899999999999999E-4</v>
      </c>
      <c r="H1100">
        <v>1.5270000000000001E-2</v>
      </c>
      <c r="I1100">
        <v>1.545E-2</v>
      </c>
    </row>
    <row r="1101" spans="1:9" x14ac:dyDescent="0.3">
      <c r="A1101">
        <v>13100</v>
      </c>
      <c r="B1101">
        <v>14</v>
      </c>
      <c r="C1101">
        <v>30.701000000000001</v>
      </c>
      <c r="D1101">
        <v>88.305999999999997</v>
      </c>
      <c r="E1101">
        <v>0.99409999999999998</v>
      </c>
      <c r="F1101">
        <v>0.60943999999999998</v>
      </c>
      <c r="G1101">
        <v>1.7899999999999999E-4</v>
      </c>
      <c r="H1101">
        <v>1.5271E-2</v>
      </c>
      <c r="I1101">
        <v>1.545E-2</v>
      </c>
    </row>
    <row r="1102" spans="1:9" x14ac:dyDescent="0.3">
      <c r="A1102">
        <v>12600</v>
      </c>
      <c r="B1102">
        <v>14</v>
      </c>
      <c r="C1102">
        <v>30.727</v>
      </c>
      <c r="D1102">
        <v>88.311000000000007</v>
      </c>
      <c r="E1102">
        <v>0.99407999999999996</v>
      </c>
      <c r="F1102">
        <v>0.60931999999999997</v>
      </c>
      <c r="G1102">
        <v>1.7899999999999999E-4</v>
      </c>
      <c r="H1102">
        <v>1.5271E-2</v>
      </c>
      <c r="I1102">
        <v>1.545E-2</v>
      </c>
    </row>
    <row r="1103" spans="1:9" x14ac:dyDescent="0.3">
      <c r="A1103">
        <v>13000</v>
      </c>
      <c r="B1103">
        <v>14</v>
      </c>
      <c r="C1103">
        <v>30.709</v>
      </c>
      <c r="D1103">
        <v>88.311999999999998</v>
      </c>
      <c r="E1103">
        <v>0.99409000000000003</v>
      </c>
      <c r="F1103">
        <v>0.60943999999999998</v>
      </c>
      <c r="G1103">
        <v>1.7899999999999999E-4</v>
      </c>
      <c r="H1103">
        <v>1.5271E-2</v>
      </c>
      <c r="I1103">
        <v>1.545E-2</v>
      </c>
    </row>
    <row r="1104" spans="1:9" x14ac:dyDescent="0.3">
      <c r="A1104">
        <v>12500</v>
      </c>
      <c r="B1104">
        <v>14</v>
      </c>
      <c r="C1104">
        <v>30.733000000000001</v>
      </c>
      <c r="D1104">
        <v>88.313999999999993</v>
      </c>
      <c r="E1104">
        <v>0.99407999999999996</v>
      </c>
      <c r="F1104">
        <v>0.60928000000000004</v>
      </c>
      <c r="G1104">
        <v>1.7899999999999999E-4</v>
      </c>
      <c r="H1104">
        <v>1.5272000000000001E-2</v>
      </c>
      <c r="I1104">
        <v>1.5450999999999999E-2</v>
      </c>
    </row>
    <row r="1105" spans="1:9" x14ac:dyDescent="0.3">
      <c r="A1105">
        <v>12400</v>
      </c>
      <c r="B1105">
        <v>14</v>
      </c>
      <c r="C1105">
        <v>30.739000000000001</v>
      </c>
      <c r="D1105">
        <v>88.316000000000003</v>
      </c>
      <c r="E1105">
        <v>0.99407999999999996</v>
      </c>
      <c r="F1105">
        <v>0.60924</v>
      </c>
      <c r="G1105">
        <v>1.7899999999999999E-4</v>
      </c>
      <c r="H1105">
        <v>1.5272000000000001E-2</v>
      </c>
      <c r="I1105">
        <v>1.5452E-2</v>
      </c>
    </row>
    <row r="1106" spans="1:9" x14ac:dyDescent="0.3">
      <c r="A1106">
        <v>12300</v>
      </c>
      <c r="B1106">
        <v>14</v>
      </c>
      <c r="C1106">
        <v>30.744</v>
      </c>
      <c r="D1106">
        <v>88.319000000000003</v>
      </c>
      <c r="E1106">
        <v>0.99407000000000001</v>
      </c>
      <c r="F1106">
        <v>0.60919999999999996</v>
      </c>
      <c r="G1106">
        <v>1.8000000000000001E-4</v>
      </c>
      <c r="H1106">
        <v>1.5273E-2</v>
      </c>
      <c r="I1106">
        <v>1.5453E-2</v>
      </c>
    </row>
    <row r="1107" spans="1:9" x14ac:dyDescent="0.3">
      <c r="A1107">
        <v>11900</v>
      </c>
      <c r="B1107">
        <v>14</v>
      </c>
      <c r="C1107">
        <v>30.765999999999998</v>
      </c>
      <c r="D1107">
        <v>88.322000000000003</v>
      </c>
      <c r="E1107">
        <v>0.99406000000000005</v>
      </c>
      <c r="F1107">
        <v>0.60909999999999997</v>
      </c>
      <c r="G1107">
        <v>1.8000000000000001E-4</v>
      </c>
      <c r="H1107">
        <v>1.5273E-2</v>
      </c>
      <c r="I1107">
        <v>1.5452E-2</v>
      </c>
    </row>
    <row r="1108" spans="1:9" x14ac:dyDescent="0.3">
      <c r="A1108">
        <v>11800</v>
      </c>
      <c r="B1108">
        <v>14</v>
      </c>
      <c r="C1108">
        <v>30.773</v>
      </c>
      <c r="D1108">
        <v>88.325000000000003</v>
      </c>
      <c r="E1108">
        <v>0.99406000000000005</v>
      </c>
      <c r="F1108">
        <v>0.60906000000000005</v>
      </c>
      <c r="G1108">
        <v>1.8000000000000001E-4</v>
      </c>
      <c r="H1108">
        <v>1.5273E-2</v>
      </c>
      <c r="I1108">
        <v>1.5453E-2</v>
      </c>
    </row>
    <row r="1109" spans="1:9" x14ac:dyDescent="0.3">
      <c r="A1109">
        <v>12200</v>
      </c>
      <c r="B1109">
        <v>14</v>
      </c>
      <c r="C1109">
        <v>30.75</v>
      </c>
      <c r="D1109">
        <v>88.322999999999993</v>
      </c>
      <c r="E1109">
        <v>0.99407000000000001</v>
      </c>
      <c r="F1109">
        <v>0.60916000000000003</v>
      </c>
      <c r="G1109">
        <v>1.8000000000000001E-4</v>
      </c>
      <c r="H1109">
        <v>1.5273999999999999E-2</v>
      </c>
      <c r="I1109">
        <v>1.5454000000000001E-2</v>
      </c>
    </row>
    <row r="1110" spans="1:9" x14ac:dyDescent="0.3">
      <c r="A1110">
        <v>11700</v>
      </c>
      <c r="B1110">
        <v>14</v>
      </c>
      <c r="C1110">
        <v>30.779</v>
      </c>
      <c r="D1110">
        <v>88.328000000000003</v>
      </c>
      <c r="E1110">
        <v>0.99406000000000005</v>
      </c>
      <c r="F1110">
        <v>0.60902000000000001</v>
      </c>
      <c r="G1110">
        <v>1.8000000000000001E-4</v>
      </c>
      <c r="H1110">
        <v>1.5273999999999999E-2</v>
      </c>
      <c r="I1110">
        <v>1.5454000000000001E-2</v>
      </c>
    </row>
    <row r="1111" spans="1:9" x14ac:dyDescent="0.3">
      <c r="A1111">
        <v>800</v>
      </c>
      <c r="B1111">
        <v>15</v>
      </c>
      <c r="C1111">
        <v>30.925999999999998</v>
      </c>
      <c r="D1111">
        <v>85.481999999999999</v>
      </c>
      <c r="E1111">
        <v>0.99339</v>
      </c>
      <c r="F1111">
        <v>0.60682999999999998</v>
      </c>
      <c r="G1111">
        <v>2.3499999999999999E-4</v>
      </c>
      <c r="H1111">
        <v>1.5275E-2</v>
      </c>
      <c r="I1111">
        <v>1.5509999999999999E-2</v>
      </c>
    </row>
    <row r="1112" spans="1:9" x14ac:dyDescent="0.3">
      <c r="A1112">
        <v>12100</v>
      </c>
      <c r="B1112">
        <v>14</v>
      </c>
      <c r="C1112">
        <v>30.757000000000001</v>
      </c>
      <c r="D1112">
        <v>88.325999999999993</v>
      </c>
      <c r="E1112">
        <v>0.99407000000000001</v>
      </c>
      <c r="F1112">
        <v>0.60911000000000004</v>
      </c>
      <c r="G1112">
        <v>1.8000000000000001E-4</v>
      </c>
      <c r="H1112">
        <v>1.5275E-2</v>
      </c>
      <c r="I1112">
        <v>1.5455E-2</v>
      </c>
    </row>
    <row r="1113" spans="1:9" x14ac:dyDescent="0.3">
      <c r="A1113">
        <v>11600</v>
      </c>
      <c r="B1113">
        <v>14</v>
      </c>
      <c r="C1113">
        <v>30.785</v>
      </c>
      <c r="D1113">
        <v>88.331000000000003</v>
      </c>
      <c r="E1113">
        <v>0.99404999999999999</v>
      </c>
      <c r="F1113">
        <v>0.60897999999999997</v>
      </c>
      <c r="G1113">
        <v>1.8000000000000001E-4</v>
      </c>
      <c r="H1113">
        <v>1.5275E-2</v>
      </c>
      <c r="I1113">
        <v>1.5455E-2</v>
      </c>
    </row>
    <row r="1114" spans="1:9" x14ac:dyDescent="0.3">
      <c r="A1114">
        <v>12000</v>
      </c>
      <c r="B1114">
        <v>14</v>
      </c>
      <c r="C1114">
        <v>30.765999999999998</v>
      </c>
      <c r="D1114">
        <v>88.334000000000003</v>
      </c>
      <c r="E1114">
        <v>0.99407000000000001</v>
      </c>
      <c r="F1114">
        <v>0.60911000000000004</v>
      </c>
      <c r="G1114">
        <v>1.8000000000000001E-4</v>
      </c>
      <c r="H1114">
        <v>1.5275E-2</v>
      </c>
      <c r="I1114">
        <v>1.5455E-2</v>
      </c>
    </row>
    <row r="1115" spans="1:9" x14ac:dyDescent="0.3">
      <c r="A1115">
        <v>11500</v>
      </c>
      <c r="B1115">
        <v>14</v>
      </c>
      <c r="C1115">
        <v>30.791</v>
      </c>
      <c r="D1115">
        <v>88.334000000000003</v>
      </c>
      <c r="E1115">
        <v>0.99404999999999999</v>
      </c>
      <c r="F1115">
        <v>0.60892999999999997</v>
      </c>
      <c r="G1115">
        <v>1.8000000000000001E-4</v>
      </c>
      <c r="H1115">
        <v>1.5276E-2</v>
      </c>
      <c r="I1115">
        <v>1.5455999999999999E-2</v>
      </c>
    </row>
    <row r="1116" spans="1:9" x14ac:dyDescent="0.3">
      <c r="A1116">
        <v>11400</v>
      </c>
      <c r="B1116">
        <v>14</v>
      </c>
      <c r="C1116">
        <v>30.797999999999998</v>
      </c>
      <c r="D1116">
        <v>88.337000000000003</v>
      </c>
      <c r="E1116">
        <v>0.99404999999999999</v>
      </c>
      <c r="F1116">
        <v>0.60889000000000004</v>
      </c>
      <c r="G1116">
        <v>1.8000000000000001E-4</v>
      </c>
      <c r="H1116">
        <v>1.5277000000000001E-2</v>
      </c>
      <c r="I1116">
        <v>1.5457E-2</v>
      </c>
    </row>
    <row r="1117" spans="1:9" x14ac:dyDescent="0.3">
      <c r="A1117">
        <v>11300</v>
      </c>
      <c r="B1117">
        <v>14</v>
      </c>
      <c r="C1117">
        <v>30.805</v>
      </c>
      <c r="D1117">
        <v>88.34</v>
      </c>
      <c r="E1117">
        <v>0.99404000000000003</v>
      </c>
      <c r="F1117">
        <v>0.60885</v>
      </c>
      <c r="G1117">
        <v>1.8000000000000001E-4</v>
      </c>
      <c r="H1117">
        <v>1.5277000000000001E-2</v>
      </c>
      <c r="I1117">
        <v>1.5458E-2</v>
      </c>
    </row>
    <row r="1118" spans="1:9" x14ac:dyDescent="0.3">
      <c r="A1118">
        <v>10900</v>
      </c>
      <c r="B1118">
        <v>14</v>
      </c>
      <c r="C1118">
        <v>30.831</v>
      </c>
      <c r="D1118">
        <v>88.343000000000004</v>
      </c>
      <c r="E1118">
        <v>0.99402999999999997</v>
      </c>
      <c r="F1118">
        <v>0.60873999999999995</v>
      </c>
      <c r="G1118">
        <v>1.8100000000000001E-4</v>
      </c>
      <c r="H1118">
        <v>1.5277000000000001E-2</v>
      </c>
      <c r="I1118">
        <v>1.5458E-2</v>
      </c>
    </row>
    <row r="1119" spans="1:9" x14ac:dyDescent="0.3">
      <c r="A1119">
        <v>11200</v>
      </c>
      <c r="B1119">
        <v>14</v>
      </c>
      <c r="C1119">
        <v>30.812000000000001</v>
      </c>
      <c r="D1119">
        <v>88.343999999999994</v>
      </c>
      <c r="E1119">
        <v>0.99404000000000003</v>
      </c>
      <c r="F1119">
        <v>0.60880000000000001</v>
      </c>
      <c r="G1119">
        <v>1.8100000000000001E-4</v>
      </c>
      <c r="H1119">
        <v>1.5278E-2</v>
      </c>
      <c r="I1119">
        <v>1.5459000000000001E-2</v>
      </c>
    </row>
    <row r="1120" spans="1:9" x14ac:dyDescent="0.3">
      <c r="A1120">
        <v>10800</v>
      </c>
      <c r="B1120">
        <v>14</v>
      </c>
      <c r="C1120">
        <v>30.838000000000001</v>
      </c>
      <c r="D1120">
        <v>88.346000000000004</v>
      </c>
      <c r="E1120">
        <v>0.99402999999999997</v>
      </c>
      <c r="F1120">
        <v>0.60868999999999995</v>
      </c>
      <c r="G1120">
        <v>1.8100000000000001E-4</v>
      </c>
      <c r="H1120">
        <v>1.5278E-2</v>
      </c>
      <c r="I1120">
        <v>1.5459000000000001E-2</v>
      </c>
    </row>
    <row r="1121" spans="1:9" x14ac:dyDescent="0.3">
      <c r="A1121">
        <v>10700</v>
      </c>
      <c r="B1121">
        <v>14</v>
      </c>
      <c r="C1121">
        <v>30.846</v>
      </c>
      <c r="D1121">
        <v>88.349000000000004</v>
      </c>
      <c r="E1121">
        <v>0.99402000000000001</v>
      </c>
      <c r="F1121">
        <v>0.60863999999999996</v>
      </c>
      <c r="G1121">
        <v>1.8100000000000001E-4</v>
      </c>
      <c r="H1121">
        <v>1.5278999999999999E-2</v>
      </c>
      <c r="I1121">
        <v>1.546E-2</v>
      </c>
    </row>
    <row r="1122" spans="1:9" x14ac:dyDescent="0.3">
      <c r="A1122">
        <v>11000</v>
      </c>
      <c r="B1122">
        <v>14</v>
      </c>
      <c r="C1122">
        <v>30.83</v>
      </c>
      <c r="D1122">
        <v>88.356999999999999</v>
      </c>
      <c r="E1122">
        <v>0.99402999999999997</v>
      </c>
      <c r="F1122">
        <v>0.60875000000000001</v>
      </c>
      <c r="G1122">
        <v>1.8100000000000001E-4</v>
      </c>
      <c r="H1122">
        <v>1.5278999999999999E-2</v>
      </c>
      <c r="I1122">
        <v>1.546E-2</v>
      </c>
    </row>
    <row r="1123" spans="1:9" x14ac:dyDescent="0.3">
      <c r="A1123">
        <v>11100</v>
      </c>
      <c r="B1123">
        <v>14</v>
      </c>
      <c r="C1123">
        <v>30.818999999999999</v>
      </c>
      <c r="D1123">
        <v>88.347999999999999</v>
      </c>
      <c r="E1123">
        <v>0.99404000000000003</v>
      </c>
      <c r="F1123">
        <v>0.60875000000000001</v>
      </c>
      <c r="G1123">
        <v>1.8100000000000001E-4</v>
      </c>
      <c r="H1123">
        <v>1.528E-2</v>
      </c>
      <c r="I1123">
        <v>1.546E-2</v>
      </c>
    </row>
    <row r="1124" spans="1:9" x14ac:dyDescent="0.3">
      <c r="A1124">
        <v>10600</v>
      </c>
      <c r="B1124">
        <v>14</v>
      </c>
      <c r="C1124">
        <v>30.853000000000002</v>
      </c>
      <c r="D1124">
        <v>88.352999999999994</v>
      </c>
      <c r="E1124">
        <v>0.99402000000000001</v>
      </c>
      <c r="F1124">
        <v>0.60860000000000003</v>
      </c>
      <c r="G1124">
        <v>1.8100000000000001E-4</v>
      </c>
      <c r="H1124">
        <v>1.528E-2</v>
      </c>
      <c r="I1124">
        <v>1.5461000000000001E-2</v>
      </c>
    </row>
    <row r="1125" spans="1:9" x14ac:dyDescent="0.3">
      <c r="A1125">
        <v>10500</v>
      </c>
      <c r="B1125">
        <v>14</v>
      </c>
      <c r="C1125">
        <v>30.861000000000001</v>
      </c>
      <c r="D1125">
        <v>88.355999999999995</v>
      </c>
      <c r="E1125">
        <v>0.99402000000000001</v>
      </c>
      <c r="F1125">
        <v>0.60855000000000004</v>
      </c>
      <c r="G1125">
        <v>1.8100000000000001E-4</v>
      </c>
      <c r="H1125">
        <v>1.5280999999999999E-2</v>
      </c>
      <c r="I1125">
        <v>1.5462E-2</v>
      </c>
    </row>
    <row r="1126" spans="1:9" x14ac:dyDescent="0.3">
      <c r="A1126">
        <v>10400</v>
      </c>
      <c r="B1126">
        <v>14</v>
      </c>
      <c r="C1126">
        <v>30.867999999999999</v>
      </c>
      <c r="D1126">
        <v>88.36</v>
      </c>
      <c r="E1126">
        <v>0.99400999999999995</v>
      </c>
      <c r="F1126">
        <v>0.60850000000000004</v>
      </c>
      <c r="G1126">
        <v>1.8100000000000001E-4</v>
      </c>
      <c r="H1126">
        <v>1.5282E-2</v>
      </c>
      <c r="I1126">
        <v>1.5462999999999999E-2</v>
      </c>
    </row>
    <row r="1127" spans="1:9" x14ac:dyDescent="0.3">
      <c r="A1127">
        <v>9900</v>
      </c>
      <c r="B1127">
        <v>14</v>
      </c>
      <c r="C1127">
        <v>30.905000000000001</v>
      </c>
      <c r="D1127">
        <v>88.364999999999995</v>
      </c>
      <c r="E1127">
        <v>0.99399999999999999</v>
      </c>
      <c r="F1127">
        <v>0.60833000000000004</v>
      </c>
      <c r="G1127">
        <v>1.8200000000000001E-4</v>
      </c>
      <c r="H1127">
        <v>1.5282E-2</v>
      </c>
      <c r="I1127">
        <v>1.5464E-2</v>
      </c>
    </row>
    <row r="1128" spans="1:9" x14ac:dyDescent="0.3">
      <c r="A1128">
        <v>10300</v>
      </c>
      <c r="B1128">
        <v>14</v>
      </c>
      <c r="C1128">
        <v>30.876000000000001</v>
      </c>
      <c r="D1128">
        <v>88.363</v>
      </c>
      <c r="E1128">
        <v>0.99400999999999995</v>
      </c>
      <c r="F1128">
        <v>0.60845000000000005</v>
      </c>
      <c r="G1128">
        <v>1.8100000000000001E-4</v>
      </c>
      <c r="H1128">
        <v>1.5283E-2</v>
      </c>
      <c r="I1128">
        <v>1.5464E-2</v>
      </c>
    </row>
    <row r="1129" spans="1:9" x14ac:dyDescent="0.3">
      <c r="A1129">
        <v>9800</v>
      </c>
      <c r="B1129">
        <v>14</v>
      </c>
      <c r="C1129">
        <v>30.913</v>
      </c>
      <c r="D1129">
        <v>88.369</v>
      </c>
      <c r="E1129">
        <v>0.99399000000000004</v>
      </c>
      <c r="F1129">
        <v>0.60826999999999998</v>
      </c>
      <c r="G1129">
        <v>1.8200000000000001E-4</v>
      </c>
      <c r="H1129">
        <v>1.5283E-2</v>
      </c>
      <c r="I1129">
        <v>1.5465E-2</v>
      </c>
    </row>
    <row r="1130" spans="1:9" x14ac:dyDescent="0.3">
      <c r="A1130">
        <v>10200</v>
      </c>
      <c r="B1130">
        <v>14</v>
      </c>
      <c r="C1130">
        <v>30.884</v>
      </c>
      <c r="D1130">
        <v>88.367000000000004</v>
      </c>
      <c r="E1130">
        <v>0.99400999999999995</v>
      </c>
      <c r="F1130">
        <v>0.60838999999999999</v>
      </c>
      <c r="G1130">
        <v>1.8200000000000001E-4</v>
      </c>
      <c r="H1130">
        <v>1.5284000000000001E-2</v>
      </c>
      <c r="I1130">
        <v>1.5465E-2</v>
      </c>
    </row>
    <row r="1131" spans="1:9" x14ac:dyDescent="0.3">
      <c r="A1131">
        <v>9700</v>
      </c>
      <c r="B1131">
        <v>14</v>
      </c>
      <c r="C1131">
        <v>30.922000000000001</v>
      </c>
      <c r="D1131">
        <v>88.373000000000005</v>
      </c>
      <c r="E1131">
        <v>0.99399000000000004</v>
      </c>
      <c r="F1131">
        <v>0.60821999999999998</v>
      </c>
      <c r="G1131">
        <v>1.8200000000000001E-4</v>
      </c>
      <c r="H1131">
        <v>1.5284000000000001E-2</v>
      </c>
      <c r="I1131">
        <v>1.5466000000000001E-2</v>
      </c>
    </row>
    <row r="1132" spans="1:9" x14ac:dyDescent="0.3">
      <c r="A1132">
        <v>10100</v>
      </c>
      <c r="B1132">
        <v>14</v>
      </c>
      <c r="C1132">
        <v>30.891999999999999</v>
      </c>
      <c r="D1132">
        <v>88.372</v>
      </c>
      <c r="E1132">
        <v>0.99399999999999999</v>
      </c>
      <c r="F1132">
        <v>0.60833999999999999</v>
      </c>
      <c r="G1132">
        <v>1.8200000000000001E-4</v>
      </c>
      <c r="H1132">
        <v>1.5285E-2</v>
      </c>
      <c r="I1132">
        <v>1.5467E-2</v>
      </c>
    </row>
    <row r="1133" spans="1:9" x14ac:dyDescent="0.3">
      <c r="A1133">
        <v>9600</v>
      </c>
      <c r="B1133">
        <v>14</v>
      </c>
      <c r="C1133">
        <v>30.93</v>
      </c>
      <c r="D1133">
        <v>88.376000000000005</v>
      </c>
      <c r="E1133">
        <v>0.99397999999999997</v>
      </c>
      <c r="F1133">
        <v>0.60816999999999999</v>
      </c>
      <c r="G1133">
        <v>1.8200000000000001E-4</v>
      </c>
      <c r="H1133">
        <v>1.5285E-2</v>
      </c>
      <c r="I1133">
        <v>1.5467E-2</v>
      </c>
    </row>
    <row r="1134" spans="1:9" x14ac:dyDescent="0.3">
      <c r="A1134">
        <v>10000</v>
      </c>
      <c r="B1134">
        <v>14</v>
      </c>
      <c r="C1134">
        <v>30.905999999999999</v>
      </c>
      <c r="D1134">
        <v>88.384</v>
      </c>
      <c r="E1134">
        <v>0.99399999999999999</v>
      </c>
      <c r="F1134">
        <v>0.60833999999999999</v>
      </c>
      <c r="G1134">
        <v>1.8200000000000001E-4</v>
      </c>
      <c r="H1134">
        <v>1.5285E-2</v>
      </c>
      <c r="I1134">
        <v>1.5467E-2</v>
      </c>
    </row>
    <row r="1135" spans="1:9" x14ac:dyDescent="0.3">
      <c r="A1135">
        <v>9500</v>
      </c>
      <c r="B1135">
        <v>14</v>
      </c>
      <c r="C1135">
        <v>30.939</v>
      </c>
      <c r="D1135">
        <v>88.38</v>
      </c>
      <c r="E1135">
        <v>0.99397999999999997</v>
      </c>
      <c r="F1135">
        <v>0.60811000000000004</v>
      </c>
      <c r="G1135">
        <v>1.8200000000000001E-4</v>
      </c>
      <c r="H1135">
        <v>1.5285999999999999E-2</v>
      </c>
      <c r="I1135">
        <v>1.5469E-2</v>
      </c>
    </row>
    <row r="1136" spans="1:9" x14ac:dyDescent="0.3">
      <c r="A1136">
        <v>9400</v>
      </c>
      <c r="B1136">
        <v>14</v>
      </c>
      <c r="C1136">
        <v>30.946999999999999</v>
      </c>
      <c r="D1136">
        <v>88.384</v>
      </c>
      <c r="E1136">
        <v>0.99397999999999997</v>
      </c>
      <c r="F1136">
        <v>0.60804999999999998</v>
      </c>
      <c r="G1136">
        <v>1.83E-4</v>
      </c>
      <c r="H1136">
        <v>1.5288E-2</v>
      </c>
      <c r="I1136">
        <v>1.5469999999999999E-2</v>
      </c>
    </row>
    <row r="1137" spans="1:9" x14ac:dyDescent="0.3">
      <c r="A1137">
        <v>8900</v>
      </c>
      <c r="B1137">
        <v>14</v>
      </c>
      <c r="C1137">
        <v>30.994</v>
      </c>
      <c r="D1137">
        <v>88.388999999999996</v>
      </c>
      <c r="E1137">
        <v>0.99395999999999995</v>
      </c>
      <c r="F1137">
        <v>0.60785999999999996</v>
      </c>
      <c r="G1137">
        <v>1.83E-4</v>
      </c>
      <c r="H1137">
        <v>1.5288E-2</v>
      </c>
      <c r="I1137">
        <v>1.5471E-2</v>
      </c>
    </row>
    <row r="1138" spans="1:9" x14ac:dyDescent="0.3">
      <c r="A1138">
        <v>9300</v>
      </c>
      <c r="B1138">
        <v>14</v>
      </c>
      <c r="C1138">
        <v>30.957000000000001</v>
      </c>
      <c r="D1138">
        <v>88.388000000000005</v>
      </c>
      <c r="E1138">
        <v>0.99397000000000002</v>
      </c>
      <c r="F1138">
        <v>0.60799999999999998</v>
      </c>
      <c r="G1138">
        <v>1.83E-4</v>
      </c>
      <c r="H1138">
        <v>1.5289000000000001E-2</v>
      </c>
      <c r="I1138">
        <v>1.5472E-2</v>
      </c>
    </row>
    <row r="1139" spans="1:9" x14ac:dyDescent="0.3">
      <c r="A1139">
        <v>8800</v>
      </c>
      <c r="B1139">
        <v>14</v>
      </c>
      <c r="C1139">
        <v>31.006</v>
      </c>
      <c r="D1139">
        <v>88.393000000000001</v>
      </c>
      <c r="E1139">
        <v>0.99395</v>
      </c>
      <c r="F1139">
        <v>0.60780000000000001</v>
      </c>
      <c r="G1139">
        <v>1.83E-4</v>
      </c>
      <c r="H1139">
        <v>1.5289000000000001E-2</v>
      </c>
      <c r="I1139">
        <v>1.5473000000000001E-2</v>
      </c>
    </row>
    <row r="1140" spans="1:9" x14ac:dyDescent="0.3">
      <c r="A1140">
        <v>9200</v>
      </c>
      <c r="B1140">
        <v>14</v>
      </c>
      <c r="C1140">
        <v>30.966999999999999</v>
      </c>
      <c r="D1140">
        <v>88.393000000000001</v>
      </c>
      <c r="E1140">
        <v>0.99397000000000002</v>
      </c>
      <c r="F1140">
        <v>0.60792999999999997</v>
      </c>
      <c r="G1140">
        <v>1.83E-4</v>
      </c>
      <c r="H1140">
        <v>1.5291000000000001E-2</v>
      </c>
      <c r="I1140">
        <v>1.5473000000000001E-2</v>
      </c>
    </row>
    <row r="1141" spans="1:9" x14ac:dyDescent="0.3">
      <c r="A1141">
        <v>8700</v>
      </c>
      <c r="B1141">
        <v>14</v>
      </c>
      <c r="C1141">
        <v>31.016999999999999</v>
      </c>
      <c r="D1141">
        <v>88.397999999999996</v>
      </c>
      <c r="E1141">
        <v>0.99395</v>
      </c>
      <c r="F1141">
        <v>0.60773999999999995</v>
      </c>
      <c r="G1141">
        <v>1.83E-4</v>
      </c>
      <c r="H1141">
        <v>1.5291000000000001E-2</v>
      </c>
      <c r="I1141">
        <v>1.5474E-2</v>
      </c>
    </row>
    <row r="1142" spans="1:9" x14ac:dyDescent="0.3">
      <c r="A1142">
        <v>9100</v>
      </c>
      <c r="B1142">
        <v>14</v>
      </c>
      <c r="C1142">
        <v>30.978000000000002</v>
      </c>
      <c r="D1142">
        <v>88.399000000000001</v>
      </c>
      <c r="E1142">
        <v>0.99397000000000002</v>
      </c>
      <c r="F1142">
        <v>0.60787000000000002</v>
      </c>
      <c r="G1142">
        <v>1.83E-4</v>
      </c>
      <c r="H1142">
        <v>1.5292E-2</v>
      </c>
      <c r="I1142">
        <v>1.5474999999999999E-2</v>
      </c>
    </row>
    <row r="1143" spans="1:9" x14ac:dyDescent="0.3">
      <c r="A1143">
        <v>8600</v>
      </c>
      <c r="B1143">
        <v>14</v>
      </c>
      <c r="C1143">
        <v>31.027999999999999</v>
      </c>
      <c r="D1143">
        <v>88.402000000000001</v>
      </c>
      <c r="E1143">
        <v>0.99394000000000005</v>
      </c>
      <c r="F1143">
        <v>0.60768</v>
      </c>
      <c r="G1143">
        <v>1.84E-4</v>
      </c>
      <c r="H1143">
        <v>1.5292E-2</v>
      </c>
      <c r="I1143">
        <v>1.5476E-2</v>
      </c>
    </row>
    <row r="1144" spans="1:9" x14ac:dyDescent="0.3">
      <c r="A1144">
        <v>9000</v>
      </c>
      <c r="B1144">
        <v>14</v>
      </c>
      <c r="C1144">
        <v>30.995999999999999</v>
      </c>
      <c r="D1144">
        <v>88.414000000000001</v>
      </c>
      <c r="E1144">
        <v>0.99395999999999995</v>
      </c>
      <c r="F1144">
        <v>0.60787000000000002</v>
      </c>
      <c r="G1144">
        <v>1.83E-4</v>
      </c>
      <c r="H1144">
        <v>1.5292E-2</v>
      </c>
      <c r="I1144">
        <v>1.5474999999999999E-2</v>
      </c>
    </row>
    <row r="1145" spans="1:9" x14ac:dyDescent="0.3">
      <c r="A1145">
        <v>8500</v>
      </c>
      <c r="B1145">
        <v>14</v>
      </c>
      <c r="C1145">
        <v>31.039000000000001</v>
      </c>
      <c r="D1145">
        <v>88.406999999999996</v>
      </c>
      <c r="E1145">
        <v>0.99394000000000005</v>
      </c>
      <c r="F1145">
        <v>0.60760999999999998</v>
      </c>
      <c r="G1145">
        <v>1.84E-4</v>
      </c>
      <c r="H1145">
        <v>1.5294E-2</v>
      </c>
      <c r="I1145">
        <v>1.5476999999999999E-2</v>
      </c>
    </row>
    <row r="1146" spans="1:9" x14ac:dyDescent="0.3">
      <c r="A1146">
        <v>8400</v>
      </c>
      <c r="B1146">
        <v>14</v>
      </c>
      <c r="C1146">
        <v>31.05</v>
      </c>
      <c r="D1146">
        <v>88.411000000000001</v>
      </c>
      <c r="E1146">
        <v>0.99392999999999998</v>
      </c>
      <c r="F1146">
        <v>0.60755000000000003</v>
      </c>
      <c r="G1146">
        <v>1.84E-4</v>
      </c>
      <c r="H1146">
        <v>1.5295E-2</v>
      </c>
      <c r="I1146">
        <v>1.5479E-2</v>
      </c>
    </row>
    <row r="1147" spans="1:9" x14ac:dyDescent="0.3">
      <c r="A1147">
        <v>7900</v>
      </c>
      <c r="B1147">
        <v>14</v>
      </c>
      <c r="C1147">
        <v>31.106000000000002</v>
      </c>
      <c r="D1147">
        <v>88.415000000000006</v>
      </c>
      <c r="E1147">
        <v>0.99390999999999996</v>
      </c>
      <c r="F1147">
        <v>0.60733000000000004</v>
      </c>
      <c r="G1147">
        <v>1.85E-4</v>
      </c>
      <c r="H1147">
        <v>1.5295E-2</v>
      </c>
      <c r="I1147">
        <v>1.5480000000000001E-2</v>
      </c>
    </row>
    <row r="1148" spans="1:9" x14ac:dyDescent="0.3">
      <c r="A1148">
        <v>8300</v>
      </c>
      <c r="B1148">
        <v>14</v>
      </c>
      <c r="C1148">
        <v>31.062000000000001</v>
      </c>
      <c r="D1148">
        <v>88.415999999999997</v>
      </c>
      <c r="E1148">
        <v>0.99392999999999998</v>
      </c>
      <c r="F1148">
        <v>0.60748000000000002</v>
      </c>
      <c r="G1148">
        <v>1.84E-4</v>
      </c>
      <c r="H1148">
        <v>1.5297E-2</v>
      </c>
      <c r="I1148">
        <v>1.5481E-2</v>
      </c>
    </row>
    <row r="1149" spans="1:9" x14ac:dyDescent="0.3">
      <c r="A1149">
        <v>7800</v>
      </c>
      <c r="B1149">
        <v>14</v>
      </c>
      <c r="C1149">
        <v>31.120999999999999</v>
      </c>
      <c r="D1149">
        <v>88.42</v>
      </c>
      <c r="E1149">
        <v>0.99390000000000001</v>
      </c>
      <c r="F1149">
        <v>0.60726000000000002</v>
      </c>
      <c r="G1149">
        <v>1.85E-4</v>
      </c>
      <c r="H1149">
        <v>1.5297E-2</v>
      </c>
      <c r="I1149">
        <v>1.5481999999999999E-2</v>
      </c>
    </row>
    <row r="1150" spans="1:9" x14ac:dyDescent="0.3">
      <c r="A1150">
        <v>1200</v>
      </c>
      <c r="B1150">
        <v>15</v>
      </c>
      <c r="C1150">
        <v>30.922000000000001</v>
      </c>
      <c r="D1150">
        <v>87.007000000000005</v>
      </c>
      <c r="E1150">
        <v>0.99395</v>
      </c>
      <c r="F1150">
        <v>0.61302999999999996</v>
      </c>
      <c r="G1150">
        <v>1.8900000000000001E-4</v>
      </c>
      <c r="H1150">
        <v>1.5298000000000001E-2</v>
      </c>
      <c r="I1150">
        <v>1.5487000000000001E-2</v>
      </c>
    </row>
    <row r="1151" spans="1:9" x14ac:dyDescent="0.3">
      <c r="A1151">
        <v>8200</v>
      </c>
      <c r="B1151">
        <v>14</v>
      </c>
      <c r="C1151">
        <v>31.073</v>
      </c>
      <c r="D1151">
        <v>88.421000000000006</v>
      </c>
      <c r="E1151">
        <v>0.99392000000000003</v>
      </c>
      <c r="F1151">
        <v>0.60741000000000001</v>
      </c>
      <c r="G1151">
        <v>1.84E-4</v>
      </c>
      <c r="H1151">
        <v>1.5299E-2</v>
      </c>
      <c r="I1151">
        <v>1.5483E-2</v>
      </c>
    </row>
    <row r="1152" spans="1:9" x14ac:dyDescent="0.3">
      <c r="A1152">
        <v>7700</v>
      </c>
      <c r="B1152">
        <v>14</v>
      </c>
      <c r="C1152">
        <v>31.135000000000002</v>
      </c>
      <c r="D1152">
        <v>88.424999999999997</v>
      </c>
      <c r="E1152">
        <v>0.99390000000000001</v>
      </c>
      <c r="F1152">
        <v>0.60719000000000001</v>
      </c>
      <c r="G1152">
        <v>1.85E-4</v>
      </c>
      <c r="H1152">
        <v>1.5299E-2</v>
      </c>
      <c r="I1152">
        <v>1.5484E-2</v>
      </c>
    </row>
    <row r="1153" spans="1:9" x14ac:dyDescent="0.3">
      <c r="A1153">
        <v>8100</v>
      </c>
      <c r="B1153">
        <v>14</v>
      </c>
      <c r="C1153">
        <v>31.085000000000001</v>
      </c>
      <c r="D1153">
        <v>88.427999999999997</v>
      </c>
      <c r="E1153">
        <v>0.99392000000000003</v>
      </c>
      <c r="F1153">
        <v>0.60733000000000004</v>
      </c>
      <c r="G1153">
        <v>1.84E-4</v>
      </c>
      <c r="H1153">
        <v>1.5301E-2</v>
      </c>
      <c r="I1153">
        <v>1.5485000000000001E-2</v>
      </c>
    </row>
    <row r="1154" spans="1:9" x14ac:dyDescent="0.3">
      <c r="A1154">
        <v>7600</v>
      </c>
      <c r="B1154">
        <v>14</v>
      </c>
      <c r="C1154">
        <v>31.15</v>
      </c>
      <c r="D1154">
        <v>88.43</v>
      </c>
      <c r="E1154">
        <v>0.99389000000000005</v>
      </c>
      <c r="F1154">
        <v>0.60711000000000004</v>
      </c>
      <c r="G1154">
        <v>1.85E-4</v>
      </c>
      <c r="H1154">
        <v>1.5301E-2</v>
      </c>
      <c r="I1154">
        <v>1.5486E-2</v>
      </c>
    </row>
    <row r="1155" spans="1:9" x14ac:dyDescent="0.3">
      <c r="A1155">
        <v>8000</v>
      </c>
      <c r="B1155">
        <v>14</v>
      </c>
      <c r="C1155">
        <v>31.108000000000001</v>
      </c>
      <c r="D1155">
        <v>88.447999999999993</v>
      </c>
      <c r="E1155">
        <v>0.99390999999999996</v>
      </c>
      <c r="F1155">
        <v>0.60733000000000004</v>
      </c>
      <c r="G1155">
        <v>1.84E-4</v>
      </c>
      <c r="H1155">
        <v>1.5301E-2</v>
      </c>
      <c r="I1155">
        <v>1.5486E-2</v>
      </c>
    </row>
    <row r="1156" spans="1:9" x14ac:dyDescent="0.3">
      <c r="A1156">
        <v>7500</v>
      </c>
      <c r="B1156">
        <v>14</v>
      </c>
      <c r="C1156">
        <v>31.164999999999999</v>
      </c>
      <c r="D1156">
        <v>88.435000000000002</v>
      </c>
      <c r="E1156">
        <v>0.99389000000000005</v>
      </c>
      <c r="F1156">
        <v>0.60704000000000002</v>
      </c>
      <c r="G1156">
        <v>1.85E-4</v>
      </c>
      <c r="H1156">
        <v>1.5302E-2</v>
      </c>
      <c r="I1156">
        <v>1.5488E-2</v>
      </c>
    </row>
    <row r="1157" spans="1:9" x14ac:dyDescent="0.3">
      <c r="A1157">
        <v>7400</v>
      </c>
      <c r="B1157">
        <v>14</v>
      </c>
      <c r="C1157">
        <v>31.18</v>
      </c>
      <c r="D1157">
        <v>88.44</v>
      </c>
      <c r="E1157">
        <v>0.99387999999999999</v>
      </c>
      <c r="F1157">
        <v>0.60696000000000006</v>
      </c>
      <c r="G1157">
        <v>1.85E-4</v>
      </c>
      <c r="H1157">
        <v>1.5304E-2</v>
      </c>
      <c r="I1157">
        <v>1.549E-2</v>
      </c>
    </row>
    <row r="1158" spans="1:9" x14ac:dyDescent="0.3">
      <c r="A1158">
        <v>6900</v>
      </c>
      <c r="B1158">
        <v>14</v>
      </c>
      <c r="C1158">
        <v>31.256</v>
      </c>
      <c r="D1158">
        <v>88.441999999999993</v>
      </c>
      <c r="E1158">
        <v>0.99385000000000001</v>
      </c>
      <c r="F1158">
        <v>0.60672000000000004</v>
      </c>
      <c r="G1158">
        <v>1.8599999999999999E-4</v>
      </c>
      <c r="H1158">
        <v>1.5304E-2</v>
      </c>
      <c r="I1158">
        <v>1.549E-2</v>
      </c>
    </row>
    <row r="1159" spans="1:9" x14ac:dyDescent="0.3">
      <c r="A1159">
        <v>6800</v>
      </c>
      <c r="B1159">
        <v>14</v>
      </c>
      <c r="C1159">
        <v>31.273</v>
      </c>
      <c r="D1159">
        <v>88.447999999999993</v>
      </c>
      <c r="E1159">
        <v>0.99383999999999995</v>
      </c>
      <c r="F1159">
        <v>0.60663999999999996</v>
      </c>
      <c r="G1159">
        <v>1.8699999999999999E-4</v>
      </c>
      <c r="H1159">
        <v>1.5306E-2</v>
      </c>
      <c r="I1159">
        <v>1.5493E-2</v>
      </c>
    </row>
    <row r="1160" spans="1:9" x14ac:dyDescent="0.3">
      <c r="A1160">
        <v>2000</v>
      </c>
      <c r="B1160">
        <v>14</v>
      </c>
      <c r="C1160">
        <v>33.131999999999998</v>
      </c>
      <c r="D1160">
        <v>88.504999999999995</v>
      </c>
      <c r="E1160">
        <v>0.99297000000000002</v>
      </c>
      <c r="F1160">
        <v>0.60309999999999997</v>
      </c>
      <c r="G1160">
        <v>2.14E-4</v>
      </c>
      <c r="H1160">
        <v>1.5306E-2</v>
      </c>
      <c r="I1160">
        <v>1.5520000000000001E-2</v>
      </c>
    </row>
    <row r="1161" spans="1:9" x14ac:dyDescent="0.3">
      <c r="A1161">
        <v>7300</v>
      </c>
      <c r="B1161">
        <v>14</v>
      </c>
      <c r="C1161">
        <v>31.195</v>
      </c>
      <c r="D1161">
        <v>88.445999999999998</v>
      </c>
      <c r="E1161">
        <v>0.99387999999999999</v>
      </c>
      <c r="F1161">
        <v>0.60687999999999998</v>
      </c>
      <c r="G1161">
        <v>1.8599999999999999E-4</v>
      </c>
      <c r="H1161">
        <v>1.5306999999999999E-2</v>
      </c>
      <c r="I1161">
        <v>1.5492000000000001E-2</v>
      </c>
    </row>
    <row r="1162" spans="1:9" x14ac:dyDescent="0.3">
      <c r="A1162">
        <v>6700</v>
      </c>
      <c r="B1162">
        <v>14</v>
      </c>
      <c r="C1162">
        <v>31.291</v>
      </c>
      <c r="D1162">
        <v>88.453999999999994</v>
      </c>
      <c r="E1162">
        <v>0.99383999999999995</v>
      </c>
      <c r="F1162">
        <v>0.60655000000000003</v>
      </c>
      <c r="G1162">
        <v>1.8699999999999999E-4</v>
      </c>
      <c r="H1162">
        <v>1.5308E-2</v>
      </c>
      <c r="I1162">
        <v>1.5495E-2</v>
      </c>
    </row>
    <row r="1163" spans="1:9" x14ac:dyDescent="0.3">
      <c r="A1163">
        <v>7200</v>
      </c>
      <c r="B1163">
        <v>14</v>
      </c>
      <c r="C1163">
        <v>31.21</v>
      </c>
      <c r="D1163">
        <v>88.451999999999998</v>
      </c>
      <c r="E1163">
        <v>0.99387000000000003</v>
      </c>
      <c r="F1163">
        <v>0.60680000000000001</v>
      </c>
      <c r="G1163">
        <v>1.8599999999999999E-4</v>
      </c>
      <c r="H1163">
        <v>1.5309E-2</v>
      </c>
      <c r="I1163">
        <v>1.5495E-2</v>
      </c>
    </row>
    <row r="1164" spans="1:9" x14ac:dyDescent="0.3">
      <c r="A1164">
        <v>900</v>
      </c>
      <c r="B1164">
        <v>15</v>
      </c>
      <c r="C1164">
        <v>30.962</v>
      </c>
      <c r="D1164">
        <v>85.540999999999997</v>
      </c>
      <c r="E1164">
        <v>0.99341999999999997</v>
      </c>
      <c r="F1164">
        <v>0.60646</v>
      </c>
      <c r="G1164">
        <v>2.34E-4</v>
      </c>
      <c r="H1164">
        <v>1.5311E-2</v>
      </c>
      <c r="I1164">
        <v>1.5545E-2</v>
      </c>
    </row>
    <row r="1165" spans="1:9" x14ac:dyDescent="0.3">
      <c r="A1165">
        <v>6600</v>
      </c>
      <c r="B1165">
        <v>14</v>
      </c>
      <c r="C1165">
        <v>31.308</v>
      </c>
      <c r="D1165">
        <v>88.46</v>
      </c>
      <c r="E1165">
        <v>0.99382999999999999</v>
      </c>
      <c r="F1165">
        <v>0.60646</v>
      </c>
      <c r="G1165">
        <v>1.8699999999999999E-4</v>
      </c>
      <c r="H1165">
        <v>1.5311E-2</v>
      </c>
      <c r="I1165">
        <v>1.5498E-2</v>
      </c>
    </row>
    <row r="1166" spans="1:9" x14ac:dyDescent="0.3">
      <c r="A1166">
        <v>7100</v>
      </c>
      <c r="B1166">
        <v>14</v>
      </c>
      <c r="C1166">
        <v>31.225999999999999</v>
      </c>
      <c r="D1166">
        <v>88.460999999999999</v>
      </c>
      <c r="E1166">
        <v>0.99387000000000003</v>
      </c>
      <c r="F1166">
        <v>0.60670000000000002</v>
      </c>
      <c r="G1166">
        <v>1.8599999999999999E-4</v>
      </c>
      <c r="H1166">
        <v>1.5311999999999999E-2</v>
      </c>
      <c r="I1166">
        <v>1.5498E-2</v>
      </c>
    </row>
    <row r="1167" spans="1:9" x14ac:dyDescent="0.3">
      <c r="A1167">
        <v>7000</v>
      </c>
      <c r="B1167">
        <v>14</v>
      </c>
      <c r="C1167">
        <v>31.257999999999999</v>
      </c>
      <c r="D1167">
        <v>88.486999999999995</v>
      </c>
      <c r="E1167">
        <v>0.99385999999999997</v>
      </c>
      <c r="F1167">
        <v>0.60670999999999997</v>
      </c>
      <c r="G1167">
        <v>1.8599999999999999E-4</v>
      </c>
      <c r="H1167">
        <v>1.5311999999999999E-2</v>
      </c>
      <c r="I1167">
        <v>1.5498E-2</v>
      </c>
    </row>
    <row r="1168" spans="1:9" x14ac:dyDescent="0.3">
      <c r="A1168">
        <v>6500</v>
      </c>
      <c r="B1168">
        <v>14</v>
      </c>
      <c r="C1168">
        <v>31.326000000000001</v>
      </c>
      <c r="D1168">
        <v>88.465999999999994</v>
      </c>
      <c r="E1168">
        <v>0.99382999999999999</v>
      </c>
      <c r="F1168">
        <v>0.60636999999999996</v>
      </c>
      <c r="G1168">
        <v>1.8699999999999999E-4</v>
      </c>
      <c r="H1168">
        <v>1.5313E-2</v>
      </c>
      <c r="I1168">
        <v>1.55E-2</v>
      </c>
    </row>
    <row r="1169" spans="1:9" x14ac:dyDescent="0.3">
      <c r="A1169">
        <v>5900</v>
      </c>
      <c r="B1169">
        <v>14</v>
      </c>
      <c r="C1169">
        <v>31.436</v>
      </c>
      <c r="D1169">
        <v>88.468000000000004</v>
      </c>
      <c r="E1169">
        <v>0.99378</v>
      </c>
      <c r="F1169">
        <v>0.60602</v>
      </c>
      <c r="G1169">
        <v>1.8900000000000001E-4</v>
      </c>
      <c r="H1169">
        <v>1.5313999999999999E-2</v>
      </c>
      <c r="I1169">
        <v>1.5502E-2</v>
      </c>
    </row>
    <row r="1170" spans="1:9" x14ac:dyDescent="0.3">
      <c r="A1170">
        <v>2900</v>
      </c>
      <c r="B1170">
        <v>14</v>
      </c>
      <c r="C1170">
        <v>32.384999999999998</v>
      </c>
      <c r="D1170">
        <v>88.391000000000005</v>
      </c>
      <c r="E1170">
        <v>0.99333000000000005</v>
      </c>
      <c r="F1170">
        <v>0.60353999999999997</v>
      </c>
      <c r="G1170">
        <v>2.03E-4</v>
      </c>
      <c r="H1170">
        <v>1.5315E-2</v>
      </c>
      <c r="I1170">
        <v>1.5519E-2</v>
      </c>
    </row>
    <row r="1171" spans="1:9" x14ac:dyDescent="0.3">
      <c r="A1171">
        <v>6400</v>
      </c>
      <c r="B1171">
        <v>14</v>
      </c>
      <c r="C1171">
        <v>31.344000000000001</v>
      </c>
      <c r="D1171">
        <v>88.471999999999994</v>
      </c>
      <c r="E1171">
        <v>0.99382000000000004</v>
      </c>
      <c r="F1171">
        <v>0.60628000000000004</v>
      </c>
      <c r="G1171">
        <v>1.8699999999999999E-4</v>
      </c>
      <c r="H1171">
        <v>1.5316E-2</v>
      </c>
      <c r="I1171">
        <v>1.5502999999999999E-2</v>
      </c>
    </row>
    <row r="1172" spans="1:9" x14ac:dyDescent="0.3">
      <c r="A1172">
        <v>5800</v>
      </c>
      <c r="B1172">
        <v>14</v>
      </c>
      <c r="C1172">
        <v>31.457000000000001</v>
      </c>
      <c r="D1172">
        <v>88.474999999999994</v>
      </c>
      <c r="E1172">
        <v>0.99377000000000004</v>
      </c>
      <c r="F1172">
        <v>0.60592000000000001</v>
      </c>
      <c r="G1172">
        <v>1.8900000000000001E-4</v>
      </c>
      <c r="H1172">
        <v>1.5316E-2</v>
      </c>
      <c r="I1172">
        <v>1.5505E-2</v>
      </c>
    </row>
    <row r="1173" spans="1:9" x14ac:dyDescent="0.3">
      <c r="A1173">
        <v>6300</v>
      </c>
      <c r="B1173">
        <v>14</v>
      </c>
      <c r="C1173">
        <v>31.361999999999998</v>
      </c>
      <c r="D1173">
        <v>88.478999999999999</v>
      </c>
      <c r="E1173">
        <v>0.99380999999999997</v>
      </c>
      <c r="F1173">
        <v>0.60618000000000005</v>
      </c>
      <c r="G1173">
        <v>1.8799999999999999E-4</v>
      </c>
      <c r="H1173">
        <v>1.5318E-2</v>
      </c>
      <c r="I1173">
        <v>1.5506000000000001E-2</v>
      </c>
    </row>
    <row r="1174" spans="1:9" x14ac:dyDescent="0.3">
      <c r="A1174">
        <v>2800</v>
      </c>
      <c r="B1174">
        <v>14</v>
      </c>
      <c r="C1174">
        <v>32.438000000000002</v>
      </c>
      <c r="D1174">
        <v>88.399000000000001</v>
      </c>
      <c r="E1174">
        <v>0.99331000000000003</v>
      </c>
      <c r="F1174">
        <v>0.60338999999999998</v>
      </c>
      <c r="G1174">
        <v>2.04E-4</v>
      </c>
      <c r="H1174">
        <v>1.5318999999999999E-2</v>
      </c>
      <c r="I1174">
        <v>1.5523E-2</v>
      </c>
    </row>
    <row r="1175" spans="1:9" x14ac:dyDescent="0.3">
      <c r="A1175">
        <v>5700</v>
      </c>
      <c r="B1175">
        <v>14</v>
      </c>
      <c r="C1175">
        <v>31.478000000000002</v>
      </c>
      <c r="D1175">
        <v>88.481999999999999</v>
      </c>
      <c r="E1175">
        <v>0.99375999999999998</v>
      </c>
      <c r="F1175">
        <v>0.60580999999999996</v>
      </c>
      <c r="G1175">
        <v>1.8900000000000001E-4</v>
      </c>
      <c r="H1175">
        <v>1.5318999999999999E-2</v>
      </c>
      <c r="I1175">
        <v>1.5507999999999999E-2</v>
      </c>
    </row>
    <row r="1176" spans="1:9" x14ac:dyDescent="0.3">
      <c r="A1176">
        <v>6200</v>
      </c>
      <c r="B1176">
        <v>14</v>
      </c>
      <c r="C1176">
        <v>31.38</v>
      </c>
      <c r="D1176">
        <v>88.486000000000004</v>
      </c>
      <c r="E1176">
        <v>0.99380999999999997</v>
      </c>
      <c r="F1176">
        <v>0.60607999999999995</v>
      </c>
      <c r="G1176">
        <v>1.8799999999999999E-4</v>
      </c>
      <c r="H1176">
        <v>1.5321E-2</v>
      </c>
      <c r="I1176">
        <v>1.5509E-2</v>
      </c>
    </row>
    <row r="1177" spans="1:9" x14ac:dyDescent="0.3">
      <c r="A1177">
        <v>5600</v>
      </c>
      <c r="B1177">
        <v>14</v>
      </c>
      <c r="C1177">
        <v>31.5</v>
      </c>
      <c r="D1177">
        <v>88.489000000000004</v>
      </c>
      <c r="E1177">
        <v>0.99375999999999998</v>
      </c>
      <c r="F1177">
        <v>0.60570000000000002</v>
      </c>
      <c r="G1177">
        <v>1.8900000000000001E-4</v>
      </c>
      <c r="H1177">
        <v>1.5322000000000001E-2</v>
      </c>
      <c r="I1177">
        <v>1.5512E-2</v>
      </c>
    </row>
    <row r="1178" spans="1:9" x14ac:dyDescent="0.3">
      <c r="A1178">
        <v>2700</v>
      </c>
      <c r="B1178">
        <v>14</v>
      </c>
      <c r="C1178">
        <v>32.494</v>
      </c>
      <c r="D1178">
        <v>88.406999999999996</v>
      </c>
      <c r="E1178">
        <v>0.99329000000000001</v>
      </c>
      <c r="F1178">
        <v>0.60323000000000004</v>
      </c>
      <c r="G1178">
        <v>2.05E-4</v>
      </c>
      <c r="H1178">
        <v>1.5323E-2</v>
      </c>
      <c r="I1178">
        <v>1.5528E-2</v>
      </c>
    </row>
    <row r="1179" spans="1:9" x14ac:dyDescent="0.3">
      <c r="A1179">
        <v>4900</v>
      </c>
      <c r="B1179">
        <v>14</v>
      </c>
      <c r="C1179">
        <v>31.664000000000001</v>
      </c>
      <c r="D1179">
        <v>88.486999999999995</v>
      </c>
      <c r="E1179">
        <v>0.99368999999999996</v>
      </c>
      <c r="F1179">
        <v>0.60521000000000003</v>
      </c>
      <c r="G1179">
        <v>1.92E-4</v>
      </c>
      <c r="H1179">
        <v>1.5324000000000001E-2</v>
      </c>
      <c r="I1179">
        <v>1.5514999999999999E-2</v>
      </c>
    </row>
    <row r="1180" spans="1:9" x14ac:dyDescent="0.3">
      <c r="A1180">
        <v>6100</v>
      </c>
      <c r="B1180">
        <v>14</v>
      </c>
      <c r="C1180">
        <v>31.399000000000001</v>
      </c>
      <c r="D1180">
        <v>88.495999999999995</v>
      </c>
      <c r="E1180">
        <v>0.99380000000000002</v>
      </c>
      <c r="F1180">
        <v>0.60596000000000005</v>
      </c>
      <c r="G1180">
        <v>1.8799999999999999E-4</v>
      </c>
      <c r="H1180">
        <v>1.5325E-2</v>
      </c>
      <c r="I1180">
        <v>1.5513000000000001E-2</v>
      </c>
    </row>
    <row r="1181" spans="1:9" x14ac:dyDescent="0.3">
      <c r="A1181">
        <v>5500</v>
      </c>
      <c r="B1181">
        <v>14</v>
      </c>
      <c r="C1181">
        <v>31.521999999999998</v>
      </c>
      <c r="D1181">
        <v>88.497</v>
      </c>
      <c r="E1181">
        <v>0.99375000000000002</v>
      </c>
      <c r="F1181">
        <v>0.60558999999999996</v>
      </c>
      <c r="G1181">
        <v>1.9000000000000001E-4</v>
      </c>
      <c r="H1181">
        <v>1.5325E-2</v>
      </c>
      <c r="I1181">
        <v>1.5514999999999999E-2</v>
      </c>
    </row>
    <row r="1182" spans="1:9" x14ac:dyDescent="0.3">
      <c r="A1182">
        <v>6000</v>
      </c>
      <c r="B1182">
        <v>14</v>
      </c>
      <c r="C1182">
        <v>31.440999999999999</v>
      </c>
      <c r="D1182">
        <v>88.533000000000001</v>
      </c>
      <c r="E1182">
        <v>0.99378999999999995</v>
      </c>
      <c r="F1182">
        <v>0.60597999999999996</v>
      </c>
      <c r="G1182">
        <v>1.8799999999999999E-4</v>
      </c>
      <c r="H1182">
        <v>1.5325999999999999E-2</v>
      </c>
      <c r="I1182">
        <v>1.5514E-2</v>
      </c>
    </row>
    <row r="1183" spans="1:9" x14ac:dyDescent="0.3">
      <c r="A1183">
        <v>4800</v>
      </c>
      <c r="B1183">
        <v>14</v>
      </c>
      <c r="C1183">
        <v>31.690999999999999</v>
      </c>
      <c r="D1183">
        <v>88.495999999999995</v>
      </c>
      <c r="E1183">
        <v>0.99368000000000001</v>
      </c>
      <c r="F1183">
        <v>0.60507999999999995</v>
      </c>
      <c r="G1183">
        <v>1.92E-4</v>
      </c>
      <c r="H1183">
        <v>1.5327E-2</v>
      </c>
      <c r="I1183">
        <v>1.5519E-2</v>
      </c>
    </row>
    <row r="1184" spans="1:9" x14ac:dyDescent="0.3">
      <c r="A1184">
        <v>2600</v>
      </c>
      <c r="B1184">
        <v>14</v>
      </c>
      <c r="C1184">
        <v>32.549999999999997</v>
      </c>
      <c r="D1184">
        <v>88.415999999999997</v>
      </c>
      <c r="E1184">
        <v>0.99326000000000003</v>
      </c>
      <c r="F1184">
        <v>0.60306000000000004</v>
      </c>
      <c r="G1184">
        <v>2.05E-4</v>
      </c>
      <c r="H1184">
        <v>1.5328E-2</v>
      </c>
      <c r="I1184">
        <v>1.5533E-2</v>
      </c>
    </row>
    <row r="1185" spans="1:9" x14ac:dyDescent="0.3">
      <c r="A1185">
        <v>5400</v>
      </c>
      <c r="B1185">
        <v>14</v>
      </c>
      <c r="C1185">
        <v>31.544</v>
      </c>
      <c r="D1185">
        <v>88.504999999999995</v>
      </c>
      <c r="E1185">
        <v>0.99373999999999996</v>
      </c>
      <c r="F1185">
        <v>0.60546999999999995</v>
      </c>
      <c r="G1185">
        <v>1.9000000000000001E-4</v>
      </c>
      <c r="H1185">
        <v>1.5329000000000001E-2</v>
      </c>
      <c r="I1185">
        <v>1.5519E-2</v>
      </c>
    </row>
    <row r="1186" spans="1:9" x14ac:dyDescent="0.3">
      <c r="A1186">
        <v>3900</v>
      </c>
      <c r="B1186">
        <v>14</v>
      </c>
      <c r="C1186">
        <v>31.962</v>
      </c>
      <c r="D1186">
        <v>88.483000000000004</v>
      </c>
      <c r="E1186">
        <v>0.99355000000000004</v>
      </c>
      <c r="F1186">
        <v>0.60431999999999997</v>
      </c>
      <c r="G1186">
        <v>1.9599999999999999E-4</v>
      </c>
      <c r="H1186">
        <v>1.533E-2</v>
      </c>
      <c r="I1186">
        <v>1.5525000000000001E-2</v>
      </c>
    </row>
    <row r="1187" spans="1:9" x14ac:dyDescent="0.3">
      <c r="A1187">
        <v>4700</v>
      </c>
      <c r="B1187">
        <v>14</v>
      </c>
      <c r="C1187">
        <v>31.718</v>
      </c>
      <c r="D1187">
        <v>88.504999999999995</v>
      </c>
      <c r="E1187">
        <v>0.99367000000000005</v>
      </c>
      <c r="F1187">
        <v>0.60494999999999999</v>
      </c>
      <c r="G1187">
        <v>1.92E-4</v>
      </c>
      <c r="H1187">
        <v>1.5330999999999999E-2</v>
      </c>
      <c r="I1187">
        <v>1.5523E-2</v>
      </c>
    </row>
    <row r="1188" spans="1:9" x14ac:dyDescent="0.3">
      <c r="A1188">
        <v>2500</v>
      </c>
      <c r="B1188">
        <v>14</v>
      </c>
      <c r="C1188">
        <v>32.607999999999997</v>
      </c>
      <c r="D1188">
        <v>88.424999999999997</v>
      </c>
      <c r="E1188">
        <v>0.99324000000000001</v>
      </c>
      <c r="F1188">
        <v>0.60289000000000004</v>
      </c>
      <c r="G1188">
        <v>2.0599999999999999E-4</v>
      </c>
      <c r="H1188">
        <v>1.5332E-2</v>
      </c>
      <c r="I1188">
        <v>1.5539000000000001E-2</v>
      </c>
    </row>
    <row r="1189" spans="1:9" x14ac:dyDescent="0.3">
      <c r="A1189">
        <v>5300</v>
      </c>
      <c r="B1189">
        <v>14</v>
      </c>
      <c r="C1189">
        <v>31.567</v>
      </c>
      <c r="D1189">
        <v>88.512</v>
      </c>
      <c r="E1189">
        <v>0.99373</v>
      </c>
      <c r="F1189">
        <v>0.60536000000000001</v>
      </c>
      <c r="G1189">
        <v>1.9000000000000001E-4</v>
      </c>
      <c r="H1189">
        <v>1.5332E-2</v>
      </c>
      <c r="I1189">
        <v>1.5521999999999999E-2</v>
      </c>
    </row>
    <row r="1190" spans="1:9" x14ac:dyDescent="0.3">
      <c r="A1190">
        <v>3800</v>
      </c>
      <c r="B1190">
        <v>14</v>
      </c>
      <c r="C1190">
        <v>31.998999999999999</v>
      </c>
      <c r="D1190">
        <v>88.492999999999995</v>
      </c>
      <c r="E1190">
        <v>0.99353999999999998</v>
      </c>
      <c r="F1190">
        <v>0.60416999999999998</v>
      </c>
      <c r="G1190">
        <v>1.9599999999999999E-4</v>
      </c>
      <c r="H1190">
        <v>1.5334E-2</v>
      </c>
      <c r="I1190">
        <v>1.553E-2</v>
      </c>
    </row>
    <row r="1191" spans="1:9" x14ac:dyDescent="0.3">
      <c r="A1191">
        <v>4600</v>
      </c>
      <c r="B1191">
        <v>14</v>
      </c>
      <c r="C1191">
        <v>31.745999999999999</v>
      </c>
      <c r="D1191">
        <v>88.513999999999996</v>
      </c>
      <c r="E1191">
        <v>0.99365999999999999</v>
      </c>
      <c r="F1191">
        <v>0.60482000000000002</v>
      </c>
      <c r="G1191">
        <v>1.92E-4</v>
      </c>
      <c r="H1191">
        <v>1.5335E-2</v>
      </c>
      <c r="I1191">
        <v>1.5526999999999999E-2</v>
      </c>
    </row>
    <row r="1192" spans="1:9" x14ac:dyDescent="0.3">
      <c r="A1192">
        <v>5200</v>
      </c>
      <c r="B1192">
        <v>14</v>
      </c>
      <c r="C1192">
        <v>31.59</v>
      </c>
      <c r="D1192">
        <v>88.521000000000001</v>
      </c>
      <c r="E1192">
        <v>0.99373</v>
      </c>
      <c r="F1192">
        <v>0.60523000000000005</v>
      </c>
      <c r="G1192">
        <v>1.9000000000000001E-4</v>
      </c>
      <c r="H1192">
        <v>1.5336000000000001E-2</v>
      </c>
      <c r="I1192">
        <v>1.5526E-2</v>
      </c>
    </row>
    <row r="1193" spans="1:9" x14ac:dyDescent="0.3">
      <c r="A1193">
        <v>2400</v>
      </c>
      <c r="B1193">
        <v>14</v>
      </c>
      <c r="C1193">
        <v>32.670999999999999</v>
      </c>
      <c r="D1193">
        <v>88.433000000000007</v>
      </c>
      <c r="E1193">
        <v>0.99321000000000004</v>
      </c>
      <c r="F1193">
        <v>0.60272000000000003</v>
      </c>
      <c r="G1193">
        <v>2.0699999999999999E-4</v>
      </c>
      <c r="H1193">
        <v>1.5337999999999999E-2</v>
      </c>
      <c r="I1193">
        <v>1.5545E-2</v>
      </c>
    </row>
    <row r="1194" spans="1:9" x14ac:dyDescent="0.3">
      <c r="A1194">
        <v>3700</v>
      </c>
      <c r="B1194">
        <v>14</v>
      </c>
      <c r="C1194">
        <v>32.036999999999999</v>
      </c>
      <c r="D1194">
        <v>88.503</v>
      </c>
      <c r="E1194">
        <v>0.99353000000000002</v>
      </c>
      <c r="F1194">
        <v>0.60401000000000005</v>
      </c>
      <c r="G1194">
        <v>1.9699999999999999E-4</v>
      </c>
      <c r="H1194">
        <v>1.5339E-2</v>
      </c>
      <c r="I1194">
        <v>1.5535E-2</v>
      </c>
    </row>
    <row r="1195" spans="1:9" x14ac:dyDescent="0.3">
      <c r="A1195">
        <v>4500</v>
      </c>
      <c r="B1195">
        <v>14</v>
      </c>
      <c r="C1195">
        <v>31.774000000000001</v>
      </c>
      <c r="D1195">
        <v>88.522999999999996</v>
      </c>
      <c r="E1195">
        <v>0.99365000000000003</v>
      </c>
      <c r="F1195">
        <v>0.60468</v>
      </c>
      <c r="G1195">
        <v>1.93E-4</v>
      </c>
      <c r="H1195">
        <v>1.5339E-2</v>
      </c>
      <c r="I1195">
        <v>1.5532000000000001E-2</v>
      </c>
    </row>
    <row r="1196" spans="1:9" x14ac:dyDescent="0.3">
      <c r="A1196">
        <v>5100</v>
      </c>
      <c r="B1196">
        <v>14</v>
      </c>
      <c r="C1196">
        <v>31.614000000000001</v>
      </c>
      <c r="D1196">
        <v>88.534000000000006</v>
      </c>
      <c r="E1196">
        <v>0.99372000000000005</v>
      </c>
      <c r="F1196">
        <v>0.60507999999999995</v>
      </c>
      <c r="G1196">
        <v>1.9000000000000001E-4</v>
      </c>
      <c r="H1196">
        <v>1.5341E-2</v>
      </c>
      <c r="I1196">
        <v>1.5532000000000001E-2</v>
      </c>
    </row>
    <row r="1197" spans="1:9" x14ac:dyDescent="0.3">
      <c r="A1197">
        <v>5000</v>
      </c>
      <c r="B1197">
        <v>14</v>
      </c>
      <c r="C1197">
        <v>31.670999999999999</v>
      </c>
      <c r="D1197">
        <v>88.585999999999999</v>
      </c>
      <c r="E1197">
        <v>0.99370000000000003</v>
      </c>
      <c r="F1197">
        <v>0.60512999999999995</v>
      </c>
      <c r="G1197">
        <v>1.9100000000000001E-4</v>
      </c>
      <c r="H1197">
        <v>1.5342E-2</v>
      </c>
      <c r="I1197">
        <v>1.5533E-2</v>
      </c>
    </row>
    <row r="1198" spans="1:9" x14ac:dyDescent="0.3">
      <c r="A1198">
        <v>2300</v>
      </c>
      <c r="B1198">
        <v>14</v>
      </c>
      <c r="C1198">
        <v>32.735999999999997</v>
      </c>
      <c r="D1198">
        <v>88.438999999999993</v>
      </c>
      <c r="E1198">
        <v>0.99317999999999995</v>
      </c>
      <c r="F1198">
        <v>0.60255999999999998</v>
      </c>
      <c r="G1198">
        <v>2.0799999999999999E-4</v>
      </c>
      <c r="H1198">
        <v>1.5343000000000001E-2</v>
      </c>
      <c r="I1198">
        <v>1.555E-2</v>
      </c>
    </row>
    <row r="1199" spans="1:9" x14ac:dyDescent="0.3">
      <c r="A1199">
        <v>3600</v>
      </c>
      <c r="B1199">
        <v>14</v>
      </c>
      <c r="C1199">
        <v>32.076000000000001</v>
      </c>
      <c r="D1199">
        <v>88.513999999999996</v>
      </c>
      <c r="E1199">
        <v>0.99351</v>
      </c>
      <c r="F1199">
        <v>0.60384000000000004</v>
      </c>
      <c r="G1199">
        <v>1.9699999999999999E-4</v>
      </c>
      <c r="H1199">
        <v>1.5344E-2</v>
      </c>
      <c r="I1199">
        <v>1.5540999999999999E-2</v>
      </c>
    </row>
    <row r="1200" spans="1:9" x14ac:dyDescent="0.3">
      <c r="A1200">
        <v>4400</v>
      </c>
      <c r="B1200">
        <v>14</v>
      </c>
      <c r="C1200">
        <v>31.803000000000001</v>
      </c>
      <c r="D1200">
        <v>88.533000000000001</v>
      </c>
      <c r="E1200">
        <v>0.99363999999999997</v>
      </c>
      <c r="F1200">
        <v>0.60453000000000001</v>
      </c>
      <c r="G1200">
        <v>1.93E-4</v>
      </c>
      <c r="H1200">
        <v>1.5344E-2</v>
      </c>
      <c r="I1200">
        <v>1.5537E-2</v>
      </c>
    </row>
    <row r="1201" spans="1:9" x14ac:dyDescent="0.3">
      <c r="A1201">
        <v>2100</v>
      </c>
      <c r="B1201">
        <v>14</v>
      </c>
      <c r="C1201">
        <v>32.875999999999998</v>
      </c>
      <c r="D1201">
        <v>88.433000000000007</v>
      </c>
      <c r="E1201">
        <v>0.99311000000000005</v>
      </c>
      <c r="F1201">
        <v>0.60238999999999998</v>
      </c>
      <c r="G1201">
        <v>2.1000000000000001E-4</v>
      </c>
      <c r="H1201">
        <v>1.5344999999999999E-2</v>
      </c>
      <c r="I1201">
        <v>1.5554999999999999E-2</v>
      </c>
    </row>
    <row r="1202" spans="1:9" x14ac:dyDescent="0.3">
      <c r="A1202">
        <v>2200</v>
      </c>
      <c r="B1202">
        <v>14</v>
      </c>
      <c r="C1202">
        <v>32.804000000000002</v>
      </c>
      <c r="D1202">
        <v>88.44</v>
      </c>
      <c r="E1202">
        <v>0.99314999999999998</v>
      </c>
      <c r="F1202">
        <v>0.60243000000000002</v>
      </c>
      <c r="G1202">
        <v>2.0900000000000001E-4</v>
      </c>
      <c r="H1202">
        <v>1.5346E-2</v>
      </c>
      <c r="I1202">
        <v>1.5554999999999999E-2</v>
      </c>
    </row>
    <row r="1203" spans="1:9" x14ac:dyDescent="0.3">
      <c r="A1203">
        <v>4300</v>
      </c>
      <c r="B1203">
        <v>14</v>
      </c>
      <c r="C1203">
        <v>31.832000000000001</v>
      </c>
      <c r="D1203">
        <v>88.542000000000002</v>
      </c>
      <c r="E1203">
        <v>0.99363000000000001</v>
      </c>
      <c r="F1203">
        <v>0.60438000000000003</v>
      </c>
      <c r="G1203">
        <v>1.93E-4</v>
      </c>
      <c r="H1203">
        <v>1.5348000000000001E-2</v>
      </c>
      <c r="I1203">
        <v>1.5542E-2</v>
      </c>
    </row>
    <row r="1204" spans="1:9" x14ac:dyDescent="0.3">
      <c r="A1204">
        <v>3500</v>
      </c>
      <c r="B1204">
        <v>14</v>
      </c>
      <c r="C1204">
        <v>32.115000000000002</v>
      </c>
      <c r="D1204">
        <v>88.525000000000006</v>
      </c>
      <c r="E1204">
        <v>0.99350000000000005</v>
      </c>
      <c r="F1204">
        <v>0.60367000000000004</v>
      </c>
      <c r="G1204">
        <v>1.9799999999999999E-4</v>
      </c>
      <c r="H1204">
        <v>1.5349E-2</v>
      </c>
      <c r="I1204">
        <v>1.5547E-2</v>
      </c>
    </row>
    <row r="1205" spans="1:9" x14ac:dyDescent="0.3">
      <c r="A1205">
        <v>1300</v>
      </c>
      <c r="B1205">
        <v>15</v>
      </c>
      <c r="C1205">
        <v>30.829000000000001</v>
      </c>
      <c r="D1205">
        <v>87.165000000000006</v>
      </c>
      <c r="E1205">
        <v>0.99402999999999997</v>
      </c>
      <c r="F1205">
        <v>0.61216999999999999</v>
      </c>
      <c r="G1205">
        <v>1.8599999999999999E-4</v>
      </c>
      <c r="H1205">
        <v>1.5350000000000001E-2</v>
      </c>
      <c r="I1205">
        <v>1.5535E-2</v>
      </c>
    </row>
    <row r="1206" spans="1:9" x14ac:dyDescent="0.3">
      <c r="A1206">
        <v>4200</v>
      </c>
      <c r="B1206">
        <v>14</v>
      </c>
      <c r="C1206">
        <v>31.861000000000001</v>
      </c>
      <c r="D1206">
        <v>88.552000000000007</v>
      </c>
      <c r="E1206">
        <v>0.99360999999999999</v>
      </c>
      <c r="F1206">
        <v>0.60423000000000004</v>
      </c>
      <c r="G1206">
        <v>1.94E-4</v>
      </c>
      <c r="H1206">
        <v>1.5353E-2</v>
      </c>
      <c r="I1206">
        <v>1.5547E-2</v>
      </c>
    </row>
    <row r="1207" spans="1:9" x14ac:dyDescent="0.3">
      <c r="A1207">
        <v>3400</v>
      </c>
      <c r="B1207">
        <v>14</v>
      </c>
      <c r="C1207">
        <v>32.155000000000001</v>
      </c>
      <c r="D1207">
        <v>88.537000000000006</v>
      </c>
      <c r="E1207">
        <v>0.99348000000000003</v>
      </c>
      <c r="F1207">
        <v>0.60348999999999997</v>
      </c>
      <c r="G1207">
        <v>1.9799999999999999E-4</v>
      </c>
      <c r="H1207">
        <v>1.5355000000000001E-2</v>
      </c>
      <c r="I1207">
        <v>1.5553000000000001E-2</v>
      </c>
    </row>
    <row r="1208" spans="1:9" x14ac:dyDescent="0.3">
      <c r="A1208">
        <v>4000</v>
      </c>
      <c r="B1208">
        <v>14</v>
      </c>
      <c r="C1208">
        <v>31.974</v>
      </c>
      <c r="D1208">
        <v>88.641999999999996</v>
      </c>
      <c r="E1208">
        <v>0.99358000000000002</v>
      </c>
      <c r="F1208">
        <v>0.60414999999999996</v>
      </c>
      <c r="G1208">
        <v>1.95E-4</v>
      </c>
      <c r="H1208">
        <v>1.5358999999999999E-2</v>
      </c>
      <c r="I1208">
        <v>1.5553000000000001E-2</v>
      </c>
    </row>
    <row r="1209" spans="1:9" x14ac:dyDescent="0.3">
      <c r="A1209">
        <v>4100</v>
      </c>
      <c r="B1209">
        <v>14</v>
      </c>
      <c r="C1209">
        <v>31.891999999999999</v>
      </c>
      <c r="D1209">
        <v>88.566999999999993</v>
      </c>
      <c r="E1209">
        <v>0.99360000000000004</v>
      </c>
      <c r="F1209">
        <v>0.60404000000000002</v>
      </c>
      <c r="G1209">
        <v>1.94E-4</v>
      </c>
      <c r="H1209">
        <v>1.536E-2</v>
      </c>
      <c r="I1209">
        <v>1.5554E-2</v>
      </c>
    </row>
    <row r="1210" spans="1:9" x14ac:dyDescent="0.3">
      <c r="A1210">
        <v>3300</v>
      </c>
      <c r="B1210">
        <v>14</v>
      </c>
      <c r="C1210">
        <v>32.195</v>
      </c>
      <c r="D1210">
        <v>88.548000000000002</v>
      </c>
      <c r="E1210">
        <v>0.99346999999999996</v>
      </c>
      <c r="F1210">
        <v>0.60329999999999995</v>
      </c>
      <c r="G1210">
        <v>1.9799999999999999E-4</v>
      </c>
      <c r="H1210">
        <v>1.5361E-2</v>
      </c>
      <c r="I1210">
        <v>1.5559999999999999E-2</v>
      </c>
    </row>
    <row r="1211" spans="1:9" x14ac:dyDescent="0.3">
      <c r="A1211">
        <v>3000</v>
      </c>
      <c r="B1211">
        <v>14</v>
      </c>
      <c r="C1211">
        <v>32.414000000000001</v>
      </c>
      <c r="D1211">
        <v>88.673000000000002</v>
      </c>
      <c r="E1211">
        <v>0.99338000000000004</v>
      </c>
      <c r="F1211">
        <v>0.60318000000000005</v>
      </c>
      <c r="G1211">
        <v>2.0100000000000001E-4</v>
      </c>
      <c r="H1211">
        <v>1.5365999999999999E-2</v>
      </c>
      <c r="I1211">
        <v>1.5566999999999999E-2</v>
      </c>
    </row>
    <row r="1212" spans="1:9" x14ac:dyDescent="0.3">
      <c r="A1212">
        <v>3200</v>
      </c>
      <c r="B1212">
        <v>14</v>
      </c>
      <c r="C1212">
        <v>32.234999999999999</v>
      </c>
      <c r="D1212">
        <v>88.558999999999997</v>
      </c>
      <c r="E1212">
        <v>0.99345000000000006</v>
      </c>
      <c r="F1212">
        <v>0.60311000000000003</v>
      </c>
      <c r="G1212">
        <v>1.9900000000000001E-4</v>
      </c>
      <c r="H1212">
        <v>1.5368E-2</v>
      </c>
      <c r="I1212">
        <v>1.5566999999999999E-2</v>
      </c>
    </row>
    <row r="1213" spans="1:9" x14ac:dyDescent="0.3">
      <c r="A1213">
        <v>3100</v>
      </c>
      <c r="B1213">
        <v>14</v>
      </c>
      <c r="C1213">
        <v>32.277999999999999</v>
      </c>
      <c r="D1213">
        <v>88.572999999999993</v>
      </c>
      <c r="E1213">
        <v>0.99343000000000004</v>
      </c>
      <c r="F1213">
        <v>0.60289999999999999</v>
      </c>
      <c r="G1213">
        <v>1.9900000000000001E-4</v>
      </c>
      <c r="H1213">
        <v>1.5375E-2</v>
      </c>
      <c r="I1213">
        <v>1.5573999999999999E-2</v>
      </c>
    </row>
    <row r="1214" spans="1:9" x14ac:dyDescent="0.3">
      <c r="A1214">
        <v>1400</v>
      </c>
      <c r="B1214">
        <v>15</v>
      </c>
      <c r="C1214">
        <v>30.748999999999999</v>
      </c>
      <c r="D1214">
        <v>87.281000000000006</v>
      </c>
      <c r="E1214">
        <v>0.99409999999999998</v>
      </c>
      <c r="F1214">
        <v>0.61158000000000001</v>
      </c>
      <c r="G1214">
        <v>1.84E-4</v>
      </c>
      <c r="H1214">
        <v>1.5387E-2</v>
      </c>
      <c r="I1214">
        <v>1.5570000000000001E-2</v>
      </c>
    </row>
    <row r="1215" spans="1:9" x14ac:dyDescent="0.3">
      <c r="A1215">
        <v>1500</v>
      </c>
      <c r="B1215">
        <v>15</v>
      </c>
      <c r="C1215">
        <v>30.675999999999998</v>
      </c>
      <c r="D1215">
        <v>87.376999999999995</v>
      </c>
      <c r="E1215">
        <v>0.99414999999999998</v>
      </c>
      <c r="F1215">
        <v>0.61111000000000004</v>
      </c>
      <c r="G1215">
        <v>1.8200000000000001E-4</v>
      </c>
      <c r="H1215">
        <v>1.5417999999999999E-2</v>
      </c>
      <c r="I1215">
        <v>1.5599999999999999E-2</v>
      </c>
    </row>
    <row r="1216" spans="1:9" x14ac:dyDescent="0.3">
      <c r="A1216">
        <v>1600</v>
      </c>
      <c r="B1216">
        <v>15</v>
      </c>
      <c r="C1216">
        <v>30.608000000000001</v>
      </c>
      <c r="D1216">
        <v>87.459000000000003</v>
      </c>
      <c r="E1216">
        <v>0.99419000000000002</v>
      </c>
      <c r="F1216">
        <v>0.61072000000000004</v>
      </c>
      <c r="G1216">
        <v>1.8100000000000001E-4</v>
      </c>
      <c r="H1216">
        <v>1.5445E-2</v>
      </c>
      <c r="I1216">
        <v>1.5625E-2</v>
      </c>
    </row>
    <row r="1217" spans="1:9" x14ac:dyDescent="0.3">
      <c r="A1217">
        <v>1700</v>
      </c>
      <c r="B1217">
        <v>15</v>
      </c>
      <c r="C1217">
        <v>30.542999999999999</v>
      </c>
      <c r="D1217">
        <v>87.533000000000001</v>
      </c>
      <c r="E1217">
        <v>0.99422999999999995</v>
      </c>
      <c r="F1217">
        <v>0.61038999999999999</v>
      </c>
      <c r="G1217">
        <v>1.8000000000000001E-4</v>
      </c>
      <c r="H1217">
        <v>1.5469E-2</v>
      </c>
      <c r="I1217">
        <v>1.5649E-2</v>
      </c>
    </row>
    <row r="1218" spans="1:9" x14ac:dyDescent="0.3">
      <c r="A1218">
        <v>1000</v>
      </c>
      <c r="B1218">
        <v>15</v>
      </c>
      <c r="C1218">
        <v>31.550999999999998</v>
      </c>
      <c r="D1218">
        <v>87.221000000000004</v>
      </c>
      <c r="E1218">
        <v>0.99353999999999998</v>
      </c>
      <c r="F1218">
        <v>0.60728000000000004</v>
      </c>
      <c r="G1218">
        <v>2.03E-4</v>
      </c>
      <c r="H1218">
        <v>1.5474E-2</v>
      </c>
      <c r="I1218">
        <v>1.5677E-2</v>
      </c>
    </row>
    <row r="1219" spans="1:9" x14ac:dyDescent="0.3">
      <c r="A1219">
        <v>1800</v>
      </c>
      <c r="B1219">
        <v>15</v>
      </c>
      <c r="C1219">
        <v>30.483000000000001</v>
      </c>
      <c r="D1219">
        <v>87.599000000000004</v>
      </c>
      <c r="E1219">
        <v>0.99426000000000003</v>
      </c>
      <c r="F1219">
        <v>0.61009000000000002</v>
      </c>
      <c r="G1219">
        <v>1.7799999999999999E-4</v>
      </c>
      <c r="H1219">
        <v>1.5492000000000001E-2</v>
      </c>
      <c r="I1219">
        <v>1.5671000000000001E-2</v>
      </c>
    </row>
    <row r="1220" spans="1:9" x14ac:dyDescent="0.3">
      <c r="A1220">
        <v>1900</v>
      </c>
      <c r="B1220">
        <v>15</v>
      </c>
      <c r="C1220">
        <v>30.427</v>
      </c>
      <c r="D1220">
        <v>87.659000000000006</v>
      </c>
      <c r="E1220">
        <v>0.99429000000000001</v>
      </c>
      <c r="F1220">
        <v>0.60980999999999996</v>
      </c>
      <c r="G1220">
        <v>1.7699999999999999E-4</v>
      </c>
      <c r="H1220">
        <v>1.5514E-2</v>
      </c>
      <c r="I1220">
        <v>1.5692000000000001E-2</v>
      </c>
    </row>
    <row r="1221" spans="1:9" x14ac:dyDescent="0.3">
      <c r="A1221">
        <v>2000</v>
      </c>
      <c r="B1221">
        <v>15</v>
      </c>
      <c r="C1221">
        <v>30.527000000000001</v>
      </c>
      <c r="D1221">
        <v>88.289000000000001</v>
      </c>
      <c r="E1221">
        <v>0.99436000000000002</v>
      </c>
      <c r="F1221">
        <v>0.6089</v>
      </c>
      <c r="G1221">
        <v>1.7200000000000001E-4</v>
      </c>
      <c r="H1221">
        <v>1.5636000000000001E-2</v>
      </c>
      <c r="I1221">
        <v>1.5807000000000002E-2</v>
      </c>
    </row>
    <row r="1222" spans="1:9" x14ac:dyDescent="0.3">
      <c r="A1222">
        <v>2100</v>
      </c>
      <c r="B1222">
        <v>15</v>
      </c>
      <c r="C1222">
        <v>30.318999999999999</v>
      </c>
      <c r="D1222">
        <v>88.147000000000006</v>
      </c>
      <c r="E1222">
        <v>0.99446000000000001</v>
      </c>
      <c r="F1222">
        <v>0.60873999999999995</v>
      </c>
      <c r="G1222">
        <v>1.6899999999999999E-4</v>
      </c>
      <c r="H1222">
        <v>1.5647000000000001E-2</v>
      </c>
      <c r="I1222">
        <v>1.5816E-2</v>
      </c>
    </row>
    <row r="1223" spans="1:9" x14ac:dyDescent="0.3">
      <c r="A1223">
        <v>2200</v>
      </c>
      <c r="B1223">
        <v>15</v>
      </c>
      <c r="C1223">
        <v>30.274000000000001</v>
      </c>
      <c r="D1223">
        <v>88.185000000000002</v>
      </c>
      <c r="E1223">
        <v>0.99448999999999999</v>
      </c>
      <c r="F1223">
        <v>0.60860999999999998</v>
      </c>
      <c r="G1223">
        <v>1.6799999999999999E-4</v>
      </c>
      <c r="H1223">
        <v>1.5658999999999999E-2</v>
      </c>
      <c r="I1223">
        <v>1.5827000000000001E-2</v>
      </c>
    </row>
    <row r="1224" spans="1:9" x14ac:dyDescent="0.3">
      <c r="A1224">
        <v>2300</v>
      </c>
      <c r="B1224">
        <v>15</v>
      </c>
      <c r="C1224">
        <v>30.23</v>
      </c>
      <c r="D1224">
        <v>88.212999999999994</v>
      </c>
      <c r="E1224">
        <v>0.99451000000000001</v>
      </c>
      <c r="F1224">
        <v>0.60855000000000004</v>
      </c>
      <c r="G1224">
        <v>1.6799999999999999E-4</v>
      </c>
      <c r="H1224">
        <v>1.5665999999999999E-2</v>
      </c>
      <c r="I1224">
        <v>1.5834000000000001E-2</v>
      </c>
    </row>
    <row r="1225" spans="1:9" x14ac:dyDescent="0.3">
      <c r="A1225">
        <v>2400</v>
      </c>
      <c r="B1225">
        <v>15</v>
      </c>
      <c r="C1225">
        <v>30.187000000000001</v>
      </c>
      <c r="D1225">
        <v>88.234999999999999</v>
      </c>
      <c r="E1225">
        <v>0.99453000000000003</v>
      </c>
      <c r="F1225">
        <v>0.60851</v>
      </c>
      <c r="G1225">
        <v>1.6699999999999999E-4</v>
      </c>
      <c r="H1225">
        <v>1.5672999999999999E-2</v>
      </c>
      <c r="I1225">
        <v>1.584E-2</v>
      </c>
    </row>
    <row r="1226" spans="1:9" x14ac:dyDescent="0.3">
      <c r="A1226">
        <v>2500</v>
      </c>
      <c r="B1226">
        <v>15</v>
      </c>
      <c r="C1226">
        <v>30.145</v>
      </c>
      <c r="D1226">
        <v>88.253</v>
      </c>
      <c r="E1226">
        <v>0.99453999999999998</v>
      </c>
      <c r="F1226">
        <v>0.60846999999999996</v>
      </c>
      <c r="G1226">
        <v>1.66E-4</v>
      </c>
      <c r="H1226">
        <v>1.5678999999999998E-2</v>
      </c>
      <c r="I1226">
        <v>1.5845000000000001E-2</v>
      </c>
    </row>
    <row r="1227" spans="1:9" x14ac:dyDescent="0.3">
      <c r="A1227">
        <v>2600</v>
      </c>
      <c r="B1227">
        <v>15</v>
      </c>
      <c r="C1227">
        <v>30.103999999999999</v>
      </c>
      <c r="D1227">
        <v>88.27</v>
      </c>
      <c r="E1227">
        <v>0.99456</v>
      </c>
      <c r="F1227">
        <v>0.60841999999999996</v>
      </c>
      <c r="G1227">
        <v>1.66E-4</v>
      </c>
      <c r="H1227">
        <v>1.5685000000000001E-2</v>
      </c>
      <c r="I1227">
        <v>1.5851000000000001E-2</v>
      </c>
    </row>
    <row r="1228" spans="1:9" x14ac:dyDescent="0.3">
      <c r="A1228">
        <v>2700</v>
      </c>
      <c r="B1228">
        <v>15</v>
      </c>
      <c r="C1228">
        <v>30.064</v>
      </c>
      <c r="D1228">
        <v>88.286000000000001</v>
      </c>
      <c r="E1228">
        <v>0.99456999999999995</v>
      </c>
      <c r="F1228">
        <v>0.60836000000000001</v>
      </c>
      <c r="G1228">
        <v>1.66E-4</v>
      </c>
      <c r="H1228">
        <v>1.5692000000000001E-2</v>
      </c>
      <c r="I1228">
        <v>1.5858000000000001E-2</v>
      </c>
    </row>
    <row r="1229" spans="1:9" x14ac:dyDescent="0.3">
      <c r="A1229">
        <v>2800</v>
      </c>
      <c r="B1229">
        <v>15</v>
      </c>
      <c r="C1229">
        <v>30.026</v>
      </c>
      <c r="D1229">
        <v>88.301000000000002</v>
      </c>
      <c r="E1229">
        <v>0.99458999999999997</v>
      </c>
      <c r="F1229">
        <v>0.60829</v>
      </c>
      <c r="G1229">
        <v>1.65E-4</v>
      </c>
      <c r="H1229">
        <v>1.5699999999999999E-2</v>
      </c>
      <c r="I1229">
        <v>1.5865000000000001E-2</v>
      </c>
    </row>
    <row r="1230" spans="1:9" x14ac:dyDescent="0.3">
      <c r="A1230">
        <v>2900</v>
      </c>
      <c r="B1230">
        <v>15</v>
      </c>
      <c r="C1230">
        <v>29.989000000000001</v>
      </c>
      <c r="D1230">
        <v>88.314999999999998</v>
      </c>
      <c r="E1230">
        <v>0.99460000000000004</v>
      </c>
      <c r="F1230">
        <v>0.60821999999999998</v>
      </c>
      <c r="G1230">
        <v>1.65E-4</v>
      </c>
      <c r="H1230">
        <v>1.5708E-2</v>
      </c>
      <c r="I1230">
        <v>1.5872000000000001E-2</v>
      </c>
    </row>
    <row r="1231" spans="1:9" x14ac:dyDescent="0.3">
      <c r="A1231">
        <v>3000</v>
      </c>
      <c r="B1231">
        <v>15</v>
      </c>
      <c r="C1231">
        <v>30.016999999999999</v>
      </c>
      <c r="D1231">
        <v>88.628</v>
      </c>
      <c r="E1231">
        <v>0.99463999999999997</v>
      </c>
      <c r="F1231">
        <v>0.60763999999999996</v>
      </c>
      <c r="G1231">
        <v>1.63E-4</v>
      </c>
      <c r="H1231">
        <v>1.5775999999999998E-2</v>
      </c>
      <c r="I1231">
        <v>1.5938000000000001E-2</v>
      </c>
    </row>
    <row r="1232" spans="1:9" x14ac:dyDescent="0.3">
      <c r="A1232">
        <v>3100</v>
      </c>
      <c r="B1232">
        <v>15</v>
      </c>
      <c r="C1232">
        <v>29.908000000000001</v>
      </c>
      <c r="D1232">
        <v>88.513000000000005</v>
      </c>
      <c r="E1232">
        <v>0.99468000000000001</v>
      </c>
      <c r="F1232">
        <v>0.60741999999999996</v>
      </c>
      <c r="G1232">
        <v>1.6200000000000001E-4</v>
      </c>
      <c r="H1232">
        <v>1.5781E-2</v>
      </c>
      <c r="I1232">
        <v>1.5942999999999999E-2</v>
      </c>
    </row>
    <row r="1233" spans="1:9" x14ac:dyDescent="0.3">
      <c r="A1233">
        <v>3200</v>
      </c>
      <c r="B1233">
        <v>15</v>
      </c>
      <c r="C1233">
        <v>29.876999999999999</v>
      </c>
      <c r="D1233">
        <v>88.515000000000001</v>
      </c>
      <c r="E1233">
        <v>0.99468999999999996</v>
      </c>
      <c r="F1233">
        <v>0.60746</v>
      </c>
      <c r="G1233">
        <v>1.6100000000000001E-4</v>
      </c>
      <c r="H1233">
        <v>1.5782999999999998E-2</v>
      </c>
      <c r="I1233">
        <v>1.5944E-2</v>
      </c>
    </row>
    <row r="1234" spans="1:9" x14ac:dyDescent="0.3">
      <c r="A1234">
        <v>3300</v>
      </c>
      <c r="B1234">
        <v>15</v>
      </c>
      <c r="C1234">
        <v>29.847999999999999</v>
      </c>
      <c r="D1234">
        <v>88.525000000000006</v>
      </c>
      <c r="E1234">
        <v>0.99470000000000003</v>
      </c>
      <c r="F1234">
        <v>0.60746999999999995</v>
      </c>
      <c r="G1234">
        <v>1.6100000000000001E-4</v>
      </c>
      <c r="H1234">
        <v>1.5785E-2</v>
      </c>
      <c r="I1234">
        <v>1.5945999999999998E-2</v>
      </c>
    </row>
    <row r="1235" spans="1:9" x14ac:dyDescent="0.3">
      <c r="A1235">
        <v>3400</v>
      </c>
      <c r="B1235">
        <v>15</v>
      </c>
      <c r="C1235">
        <v>29.818999999999999</v>
      </c>
      <c r="D1235">
        <v>88.533000000000001</v>
      </c>
      <c r="E1235">
        <v>0.99470999999999998</v>
      </c>
      <c r="F1235">
        <v>0.60746999999999995</v>
      </c>
      <c r="G1235">
        <v>1.6100000000000001E-4</v>
      </c>
      <c r="H1235">
        <v>1.5788E-2</v>
      </c>
      <c r="I1235">
        <v>1.5949000000000001E-2</v>
      </c>
    </row>
    <row r="1236" spans="1:9" x14ac:dyDescent="0.3">
      <c r="A1236">
        <v>3500</v>
      </c>
      <c r="B1236">
        <v>15</v>
      </c>
      <c r="C1236">
        <v>29.791</v>
      </c>
      <c r="D1236">
        <v>88.540999999999997</v>
      </c>
      <c r="E1236">
        <v>0.99472000000000005</v>
      </c>
      <c r="F1236">
        <v>0.60746999999999995</v>
      </c>
      <c r="G1236">
        <v>1.6000000000000001E-4</v>
      </c>
      <c r="H1236">
        <v>1.5790999999999999E-2</v>
      </c>
      <c r="I1236">
        <v>1.5952000000000001E-2</v>
      </c>
    </row>
    <row r="1237" spans="1:9" x14ac:dyDescent="0.3">
      <c r="A1237">
        <v>3600</v>
      </c>
      <c r="B1237">
        <v>15</v>
      </c>
      <c r="C1237">
        <v>29.763000000000002</v>
      </c>
      <c r="D1237">
        <v>88.549000000000007</v>
      </c>
      <c r="E1237">
        <v>0.99473</v>
      </c>
      <c r="F1237">
        <v>0.60746</v>
      </c>
      <c r="G1237">
        <v>1.6000000000000001E-4</v>
      </c>
      <c r="H1237">
        <v>1.5795E-2</v>
      </c>
      <c r="I1237">
        <v>1.5955E-2</v>
      </c>
    </row>
    <row r="1238" spans="1:9" x14ac:dyDescent="0.3">
      <c r="A1238">
        <v>3700</v>
      </c>
      <c r="B1238">
        <v>15</v>
      </c>
      <c r="C1238">
        <v>29.734999999999999</v>
      </c>
      <c r="D1238">
        <v>88.557000000000002</v>
      </c>
      <c r="E1238">
        <v>0.99473999999999996</v>
      </c>
      <c r="F1238">
        <v>0.60743999999999998</v>
      </c>
      <c r="G1238">
        <v>1.6000000000000001E-4</v>
      </c>
      <c r="H1238">
        <v>1.5798E-2</v>
      </c>
      <c r="I1238">
        <v>1.5958E-2</v>
      </c>
    </row>
    <row r="1239" spans="1:9" x14ac:dyDescent="0.3">
      <c r="A1239">
        <v>3800</v>
      </c>
      <c r="B1239">
        <v>15</v>
      </c>
      <c r="C1239">
        <v>29.707999999999998</v>
      </c>
      <c r="D1239">
        <v>88.564999999999998</v>
      </c>
      <c r="E1239">
        <v>0.99473999999999996</v>
      </c>
      <c r="F1239">
        <v>0.60741000000000001</v>
      </c>
      <c r="G1239">
        <v>1.6000000000000001E-4</v>
      </c>
      <c r="H1239">
        <v>1.5803000000000001E-2</v>
      </c>
      <c r="I1239">
        <v>1.5962E-2</v>
      </c>
    </row>
    <row r="1240" spans="1:9" x14ac:dyDescent="0.3">
      <c r="A1240">
        <v>3900</v>
      </c>
      <c r="B1240">
        <v>15</v>
      </c>
      <c r="C1240">
        <v>29.681999999999999</v>
      </c>
      <c r="D1240">
        <v>88.572000000000003</v>
      </c>
      <c r="E1240">
        <v>0.99475000000000002</v>
      </c>
      <c r="F1240">
        <v>0.60738000000000003</v>
      </c>
      <c r="G1240">
        <v>1.5899999999999999E-4</v>
      </c>
      <c r="H1240">
        <v>1.5807000000000002E-2</v>
      </c>
      <c r="I1240">
        <v>1.5966999999999999E-2</v>
      </c>
    </row>
    <row r="1241" spans="1:9" x14ac:dyDescent="0.3">
      <c r="A1241">
        <v>4000</v>
      </c>
      <c r="B1241">
        <v>15</v>
      </c>
      <c r="C1241">
        <v>29.695</v>
      </c>
      <c r="D1241">
        <v>88.751000000000005</v>
      </c>
      <c r="E1241">
        <v>0.99477000000000004</v>
      </c>
      <c r="F1241">
        <v>0.60702999999999996</v>
      </c>
      <c r="G1241">
        <v>1.5899999999999999E-4</v>
      </c>
      <c r="H1241">
        <v>1.5848999999999999E-2</v>
      </c>
      <c r="I1241">
        <v>1.6007E-2</v>
      </c>
    </row>
    <row r="1242" spans="1:9" x14ac:dyDescent="0.3">
      <c r="A1242">
        <v>4100</v>
      </c>
      <c r="B1242">
        <v>15</v>
      </c>
      <c r="C1242">
        <v>29.625</v>
      </c>
      <c r="D1242">
        <v>88.674000000000007</v>
      </c>
      <c r="E1242">
        <v>0.99478999999999995</v>
      </c>
      <c r="F1242">
        <v>0.60689000000000004</v>
      </c>
      <c r="G1242">
        <v>1.5799999999999999E-4</v>
      </c>
      <c r="H1242">
        <v>1.585E-2</v>
      </c>
      <c r="I1242">
        <v>1.6008000000000001E-2</v>
      </c>
    </row>
    <row r="1243" spans="1:9" x14ac:dyDescent="0.3">
      <c r="A1243">
        <v>4200</v>
      </c>
      <c r="B1243">
        <v>15</v>
      </c>
      <c r="C1243">
        <v>29.602</v>
      </c>
      <c r="D1243">
        <v>88.671999999999997</v>
      </c>
      <c r="E1243">
        <v>0.99480000000000002</v>
      </c>
      <c r="F1243">
        <v>0.60692999999999997</v>
      </c>
      <c r="G1243">
        <v>1.5799999999999999E-4</v>
      </c>
      <c r="H1243">
        <v>1.5851000000000001E-2</v>
      </c>
      <c r="I1243">
        <v>1.6008999999999999E-2</v>
      </c>
    </row>
    <row r="1244" spans="1:9" x14ac:dyDescent="0.3">
      <c r="A1244">
        <v>4300</v>
      </c>
      <c r="B1244">
        <v>15</v>
      </c>
      <c r="C1244">
        <v>29.581</v>
      </c>
      <c r="D1244">
        <v>88.674999999999997</v>
      </c>
      <c r="E1244">
        <v>0.99480000000000002</v>
      </c>
      <c r="F1244">
        <v>0.60694000000000004</v>
      </c>
      <c r="G1244">
        <v>1.5799999999999999E-4</v>
      </c>
      <c r="H1244">
        <v>1.5852999999999999E-2</v>
      </c>
      <c r="I1244">
        <v>1.601E-2</v>
      </c>
    </row>
    <row r="1245" spans="1:9" x14ac:dyDescent="0.3">
      <c r="A1245">
        <v>4400</v>
      </c>
      <c r="B1245">
        <v>15</v>
      </c>
      <c r="C1245">
        <v>29.56</v>
      </c>
      <c r="D1245">
        <v>88.679000000000002</v>
      </c>
      <c r="E1245">
        <v>0.99480999999999997</v>
      </c>
      <c r="F1245">
        <v>0.60694999999999999</v>
      </c>
      <c r="G1245">
        <v>1.5799999999999999E-4</v>
      </c>
      <c r="H1245">
        <v>1.5855000000000001E-2</v>
      </c>
      <c r="I1245">
        <v>1.6011999999999998E-2</v>
      </c>
    </row>
    <row r="1246" spans="1:9" x14ac:dyDescent="0.3">
      <c r="A1246">
        <v>4500</v>
      </c>
      <c r="B1246">
        <v>15</v>
      </c>
      <c r="C1246">
        <v>29.539000000000001</v>
      </c>
      <c r="D1246">
        <v>88.683000000000007</v>
      </c>
      <c r="E1246">
        <v>0.99480999999999997</v>
      </c>
      <c r="F1246">
        <v>0.60694000000000004</v>
      </c>
      <c r="G1246">
        <v>1.5699999999999999E-4</v>
      </c>
      <c r="H1246">
        <v>1.5857E-2</v>
      </c>
      <c r="I1246">
        <v>1.6015000000000001E-2</v>
      </c>
    </row>
    <row r="1247" spans="1:9" x14ac:dyDescent="0.3">
      <c r="A1247">
        <v>4600</v>
      </c>
      <c r="B1247">
        <v>15</v>
      </c>
      <c r="C1247">
        <v>29.518999999999998</v>
      </c>
      <c r="D1247">
        <v>88.686999999999998</v>
      </c>
      <c r="E1247">
        <v>0.99482000000000004</v>
      </c>
      <c r="F1247">
        <v>0.60692999999999997</v>
      </c>
      <c r="G1247">
        <v>1.5699999999999999E-4</v>
      </c>
      <c r="H1247">
        <v>1.5859999999999999E-2</v>
      </c>
      <c r="I1247">
        <v>1.6017E-2</v>
      </c>
    </row>
    <row r="1248" spans="1:9" x14ac:dyDescent="0.3">
      <c r="A1248">
        <v>4700</v>
      </c>
      <c r="B1248">
        <v>15</v>
      </c>
      <c r="C1248">
        <v>29.5</v>
      </c>
      <c r="D1248">
        <v>88.691000000000003</v>
      </c>
      <c r="E1248">
        <v>0.99482999999999999</v>
      </c>
      <c r="F1248">
        <v>0.60692000000000002</v>
      </c>
      <c r="G1248">
        <v>1.5699999999999999E-4</v>
      </c>
      <c r="H1248">
        <v>1.5862999999999999E-2</v>
      </c>
      <c r="I1248">
        <v>1.602E-2</v>
      </c>
    </row>
    <row r="1249" spans="1:9" x14ac:dyDescent="0.3">
      <c r="A1249">
        <v>4800</v>
      </c>
      <c r="B1249">
        <v>15</v>
      </c>
      <c r="C1249">
        <v>29.48</v>
      </c>
      <c r="D1249">
        <v>88.694999999999993</v>
      </c>
      <c r="E1249">
        <v>0.99482999999999999</v>
      </c>
      <c r="F1249">
        <v>0.6069</v>
      </c>
      <c r="G1249">
        <v>1.5699999999999999E-4</v>
      </c>
      <c r="H1249">
        <v>1.5866000000000002E-2</v>
      </c>
      <c r="I1249">
        <v>1.6022999999999999E-2</v>
      </c>
    </row>
    <row r="1250" spans="1:9" x14ac:dyDescent="0.3">
      <c r="A1250">
        <v>4900</v>
      </c>
      <c r="B1250">
        <v>15</v>
      </c>
      <c r="C1250">
        <v>29.460999999999999</v>
      </c>
      <c r="D1250">
        <v>88.698999999999998</v>
      </c>
      <c r="E1250">
        <v>0.99483999999999995</v>
      </c>
      <c r="F1250">
        <v>0.60687999999999998</v>
      </c>
      <c r="G1250">
        <v>1.5699999999999999E-4</v>
      </c>
      <c r="H1250">
        <v>1.5869999999999999E-2</v>
      </c>
      <c r="I1250">
        <v>1.6025999999999999E-2</v>
      </c>
    </row>
    <row r="1251" spans="1:9" x14ac:dyDescent="0.3">
      <c r="A1251">
        <v>5000</v>
      </c>
      <c r="B1251">
        <v>15</v>
      </c>
      <c r="C1251">
        <v>29.47</v>
      </c>
      <c r="D1251">
        <v>88.813000000000002</v>
      </c>
      <c r="E1251">
        <v>0.99485000000000001</v>
      </c>
      <c r="F1251">
        <v>0.60665000000000002</v>
      </c>
      <c r="G1251">
        <v>1.56E-4</v>
      </c>
      <c r="H1251">
        <v>1.5897000000000001E-2</v>
      </c>
      <c r="I1251">
        <v>1.6053000000000001E-2</v>
      </c>
    </row>
    <row r="1252" spans="1:9" x14ac:dyDescent="0.3">
      <c r="A1252">
        <v>5100</v>
      </c>
      <c r="B1252">
        <v>15</v>
      </c>
      <c r="C1252">
        <v>29.42</v>
      </c>
      <c r="D1252">
        <v>88.760999999999996</v>
      </c>
      <c r="E1252">
        <v>0.99485999999999997</v>
      </c>
      <c r="F1252">
        <v>0.60655000000000003</v>
      </c>
      <c r="G1252">
        <v>1.56E-4</v>
      </c>
      <c r="H1252">
        <v>1.5897999999999999E-2</v>
      </c>
      <c r="I1252">
        <v>1.6053999999999999E-2</v>
      </c>
    </row>
    <row r="1253" spans="1:9" x14ac:dyDescent="0.3">
      <c r="A1253">
        <v>5200</v>
      </c>
      <c r="B1253">
        <v>15</v>
      </c>
      <c r="C1253">
        <v>29.402999999999999</v>
      </c>
      <c r="D1253">
        <v>88.757999999999996</v>
      </c>
      <c r="E1253">
        <v>0.99485999999999997</v>
      </c>
      <c r="F1253">
        <v>0.60658000000000001</v>
      </c>
      <c r="G1253">
        <v>1.56E-4</v>
      </c>
      <c r="H1253">
        <v>1.5899E-2</v>
      </c>
      <c r="I1253">
        <v>1.6055E-2</v>
      </c>
    </row>
    <row r="1254" spans="1:9" x14ac:dyDescent="0.3">
      <c r="A1254">
        <v>5300</v>
      </c>
      <c r="B1254">
        <v>15</v>
      </c>
      <c r="C1254">
        <v>29.387</v>
      </c>
      <c r="D1254">
        <v>88.759</v>
      </c>
      <c r="E1254">
        <v>0.99487000000000003</v>
      </c>
      <c r="F1254">
        <v>0.60658999999999996</v>
      </c>
      <c r="G1254">
        <v>1.56E-4</v>
      </c>
      <c r="H1254">
        <v>1.5900999999999998E-2</v>
      </c>
      <c r="I1254">
        <v>1.6056000000000001E-2</v>
      </c>
    </row>
    <row r="1255" spans="1:9" x14ac:dyDescent="0.3">
      <c r="A1255">
        <v>5400</v>
      </c>
      <c r="B1255">
        <v>15</v>
      </c>
      <c r="C1255">
        <v>29.372</v>
      </c>
      <c r="D1255">
        <v>88.760999999999996</v>
      </c>
      <c r="E1255">
        <v>0.99487000000000003</v>
      </c>
      <c r="F1255">
        <v>0.60658000000000001</v>
      </c>
      <c r="G1255">
        <v>1.55E-4</v>
      </c>
      <c r="H1255">
        <v>1.5903E-2</v>
      </c>
      <c r="I1255">
        <v>1.6057999999999999E-2</v>
      </c>
    </row>
    <row r="1256" spans="1:9" x14ac:dyDescent="0.3">
      <c r="A1256">
        <v>5500</v>
      </c>
      <c r="B1256">
        <v>15</v>
      </c>
      <c r="C1256">
        <v>29.356000000000002</v>
      </c>
      <c r="D1256">
        <v>88.763999999999996</v>
      </c>
      <c r="E1256">
        <v>0.99487999999999999</v>
      </c>
      <c r="F1256">
        <v>0.60658000000000001</v>
      </c>
      <c r="G1256">
        <v>1.55E-4</v>
      </c>
      <c r="H1256">
        <v>1.5904999999999999E-2</v>
      </c>
      <c r="I1256">
        <v>1.6060000000000001E-2</v>
      </c>
    </row>
    <row r="1257" spans="1:9" x14ac:dyDescent="0.3">
      <c r="A1257">
        <v>5600</v>
      </c>
      <c r="B1257">
        <v>15</v>
      </c>
      <c r="C1257">
        <v>29.341000000000001</v>
      </c>
      <c r="D1257">
        <v>88.766000000000005</v>
      </c>
      <c r="E1257">
        <v>0.99487999999999999</v>
      </c>
      <c r="F1257">
        <v>0.60655999999999999</v>
      </c>
      <c r="G1257">
        <v>1.55E-4</v>
      </c>
      <c r="H1257">
        <v>1.5907999999999999E-2</v>
      </c>
      <c r="I1257">
        <v>1.6063000000000001E-2</v>
      </c>
    </row>
    <row r="1258" spans="1:9" x14ac:dyDescent="0.3">
      <c r="A1258">
        <v>5700</v>
      </c>
      <c r="B1258">
        <v>15</v>
      </c>
      <c r="C1258">
        <v>29.326000000000001</v>
      </c>
      <c r="D1258">
        <v>88.769000000000005</v>
      </c>
      <c r="E1258">
        <v>0.99489000000000005</v>
      </c>
      <c r="F1258">
        <v>0.60655000000000003</v>
      </c>
      <c r="G1258">
        <v>1.55E-4</v>
      </c>
      <c r="H1258">
        <v>1.5910000000000001E-2</v>
      </c>
      <c r="I1258">
        <v>1.6064999999999999E-2</v>
      </c>
    </row>
    <row r="1259" spans="1:9" x14ac:dyDescent="0.3">
      <c r="A1259">
        <v>5800</v>
      </c>
      <c r="B1259">
        <v>15</v>
      </c>
      <c r="C1259">
        <v>29.312000000000001</v>
      </c>
      <c r="D1259">
        <v>88.772000000000006</v>
      </c>
      <c r="E1259">
        <v>0.99489000000000005</v>
      </c>
      <c r="F1259">
        <v>0.60653999999999997</v>
      </c>
      <c r="G1259">
        <v>1.55E-4</v>
      </c>
      <c r="H1259">
        <v>1.5913E-2</v>
      </c>
      <c r="I1259">
        <v>1.6067999999999999E-2</v>
      </c>
    </row>
    <row r="1260" spans="1:9" x14ac:dyDescent="0.3">
      <c r="A1260">
        <v>5900</v>
      </c>
      <c r="B1260">
        <v>15</v>
      </c>
      <c r="C1260">
        <v>29.297000000000001</v>
      </c>
      <c r="D1260">
        <v>88.774000000000001</v>
      </c>
      <c r="E1260">
        <v>0.99490000000000001</v>
      </c>
      <c r="F1260">
        <v>0.60651999999999995</v>
      </c>
      <c r="G1260">
        <v>1.55E-4</v>
      </c>
      <c r="H1260">
        <v>1.5916E-2</v>
      </c>
      <c r="I1260">
        <v>1.6070999999999998E-2</v>
      </c>
    </row>
    <row r="1261" spans="1:9" x14ac:dyDescent="0.3">
      <c r="A1261">
        <v>6000</v>
      </c>
      <c r="B1261">
        <v>15</v>
      </c>
      <c r="C1261">
        <v>29.305</v>
      </c>
      <c r="D1261">
        <v>88.852000000000004</v>
      </c>
      <c r="E1261">
        <v>0.99490000000000001</v>
      </c>
      <c r="F1261">
        <v>0.60636000000000001</v>
      </c>
      <c r="G1261">
        <v>1.54E-4</v>
      </c>
      <c r="H1261">
        <v>1.5935000000000001E-2</v>
      </c>
      <c r="I1261">
        <v>1.609E-2</v>
      </c>
    </row>
    <row r="1262" spans="1:9" x14ac:dyDescent="0.3">
      <c r="A1262">
        <v>6200</v>
      </c>
      <c r="B1262">
        <v>15</v>
      </c>
      <c r="C1262">
        <v>29.254999999999999</v>
      </c>
      <c r="D1262">
        <v>88.813999999999993</v>
      </c>
      <c r="E1262">
        <v>0.99490999999999996</v>
      </c>
      <c r="F1262">
        <v>0.60629999999999995</v>
      </c>
      <c r="G1262">
        <v>1.54E-4</v>
      </c>
      <c r="H1262">
        <v>1.5937E-2</v>
      </c>
      <c r="I1262">
        <v>1.6091999999999999E-2</v>
      </c>
    </row>
    <row r="1263" spans="1:9" x14ac:dyDescent="0.3">
      <c r="A1263">
        <v>6100</v>
      </c>
      <c r="B1263">
        <v>15</v>
      </c>
      <c r="C1263">
        <v>29.268000000000001</v>
      </c>
      <c r="D1263">
        <v>88.816999999999993</v>
      </c>
      <c r="E1263">
        <v>0.99490999999999996</v>
      </c>
      <c r="F1263">
        <v>0.60628000000000004</v>
      </c>
      <c r="G1263">
        <v>1.54E-4</v>
      </c>
      <c r="H1263">
        <v>1.5937E-2</v>
      </c>
      <c r="I1263">
        <v>1.6091000000000001E-2</v>
      </c>
    </row>
    <row r="1264" spans="1:9" x14ac:dyDescent="0.3">
      <c r="A1264">
        <v>6300</v>
      </c>
      <c r="B1264">
        <v>15</v>
      </c>
      <c r="C1264">
        <v>29.242000000000001</v>
      </c>
      <c r="D1264">
        <v>88.814999999999998</v>
      </c>
      <c r="E1264">
        <v>0.99492000000000003</v>
      </c>
      <c r="F1264">
        <v>0.60629999999999995</v>
      </c>
      <c r="G1264">
        <v>1.54E-4</v>
      </c>
      <c r="H1264">
        <v>1.5938999999999998E-2</v>
      </c>
      <c r="I1264">
        <v>1.6093E-2</v>
      </c>
    </row>
    <row r="1265" spans="1:9" x14ac:dyDescent="0.3">
      <c r="A1265">
        <v>6400</v>
      </c>
      <c r="B1265">
        <v>15</v>
      </c>
      <c r="C1265">
        <v>29.23</v>
      </c>
      <c r="D1265">
        <v>88.816999999999993</v>
      </c>
      <c r="E1265">
        <v>0.99492000000000003</v>
      </c>
      <c r="F1265">
        <v>0.60629</v>
      </c>
      <c r="G1265">
        <v>1.54E-4</v>
      </c>
      <c r="H1265">
        <v>1.5941E-2</v>
      </c>
      <c r="I1265">
        <v>1.6095000000000002E-2</v>
      </c>
    </row>
    <row r="1266" spans="1:9" x14ac:dyDescent="0.3">
      <c r="A1266">
        <v>6500</v>
      </c>
      <c r="B1266">
        <v>15</v>
      </c>
      <c r="C1266">
        <v>29.219000000000001</v>
      </c>
      <c r="D1266">
        <v>88.819000000000003</v>
      </c>
      <c r="E1266">
        <v>0.99492999999999998</v>
      </c>
      <c r="F1266">
        <v>0.60628000000000004</v>
      </c>
      <c r="G1266">
        <v>1.54E-4</v>
      </c>
      <c r="H1266">
        <v>1.5942999999999999E-2</v>
      </c>
      <c r="I1266">
        <v>1.6097E-2</v>
      </c>
    </row>
    <row r="1267" spans="1:9" x14ac:dyDescent="0.3">
      <c r="A1267">
        <v>6600</v>
      </c>
      <c r="B1267">
        <v>15</v>
      </c>
      <c r="C1267">
        <v>29.207000000000001</v>
      </c>
      <c r="D1267">
        <v>88.822000000000003</v>
      </c>
      <c r="E1267">
        <v>0.99492999999999998</v>
      </c>
      <c r="F1267">
        <v>0.60626999999999998</v>
      </c>
      <c r="G1267">
        <v>1.54E-4</v>
      </c>
      <c r="H1267">
        <v>1.5945000000000001E-2</v>
      </c>
      <c r="I1267">
        <v>1.6098999999999999E-2</v>
      </c>
    </row>
    <row r="1268" spans="1:9" x14ac:dyDescent="0.3">
      <c r="A1268">
        <v>6700</v>
      </c>
      <c r="B1268">
        <v>15</v>
      </c>
      <c r="C1268">
        <v>29.195</v>
      </c>
      <c r="D1268">
        <v>88.823999999999998</v>
      </c>
      <c r="E1268">
        <v>0.99492999999999998</v>
      </c>
      <c r="F1268">
        <v>0.60624999999999996</v>
      </c>
      <c r="G1268">
        <v>1.54E-4</v>
      </c>
      <c r="H1268">
        <v>1.5948E-2</v>
      </c>
      <c r="I1268">
        <v>1.6101000000000001E-2</v>
      </c>
    </row>
    <row r="1269" spans="1:9" x14ac:dyDescent="0.3">
      <c r="A1269">
        <v>6800</v>
      </c>
      <c r="B1269">
        <v>15</v>
      </c>
      <c r="C1269">
        <v>29.183</v>
      </c>
      <c r="D1269">
        <v>88.826999999999998</v>
      </c>
      <c r="E1269">
        <v>0.99494000000000005</v>
      </c>
      <c r="F1269">
        <v>0.60624</v>
      </c>
      <c r="G1269">
        <v>1.54E-4</v>
      </c>
      <c r="H1269">
        <v>1.5949999999999999E-2</v>
      </c>
      <c r="I1269">
        <v>1.6104E-2</v>
      </c>
    </row>
    <row r="1270" spans="1:9" x14ac:dyDescent="0.3">
      <c r="A1270">
        <v>6900</v>
      </c>
      <c r="B1270">
        <v>15</v>
      </c>
      <c r="C1270">
        <v>29.170999999999999</v>
      </c>
      <c r="D1270">
        <v>88.83</v>
      </c>
      <c r="E1270">
        <v>0.99494000000000005</v>
      </c>
      <c r="F1270">
        <v>0.60621999999999998</v>
      </c>
      <c r="G1270">
        <v>1.5300000000000001E-4</v>
      </c>
      <c r="H1270">
        <v>1.5952999999999998E-2</v>
      </c>
      <c r="I1270">
        <v>1.6105999999999999E-2</v>
      </c>
    </row>
    <row r="1271" spans="1:9" x14ac:dyDescent="0.3">
      <c r="A1271">
        <v>7000</v>
      </c>
      <c r="B1271">
        <v>15</v>
      </c>
      <c r="C1271">
        <v>29.177</v>
      </c>
      <c r="D1271">
        <v>88.888999999999996</v>
      </c>
      <c r="E1271">
        <v>0.99494000000000005</v>
      </c>
      <c r="F1271">
        <v>0.60609999999999997</v>
      </c>
      <c r="G1271">
        <v>1.5300000000000001E-4</v>
      </c>
      <c r="H1271">
        <v>1.5966999999999999E-2</v>
      </c>
      <c r="I1271">
        <v>1.6119999999999999E-2</v>
      </c>
    </row>
    <row r="1272" spans="1:9" x14ac:dyDescent="0.3">
      <c r="A1272">
        <v>7100</v>
      </c>
      <c r="B1272">
        <v>15</v>
      </c>
      <c r="C1272">
        <v>29.149000000000001</v>
      </c>
      <c r="D1272">
        <v>88.866</v>
      </c>
      <c r="E1272">
        <v>0.99495</v>
      </c>
      <c r="F1272">
        <v>0.60604000000000002</v>
      </c>
      <c r="G1272">
        <v>1.5300000000000001E-4</v>
      </c>
      <c r="H1272">
        <v>1.5969000000000001E-2</v>
      </c>
      <c r="I1272">
        <v>1.6122000000000001E-2</v>
      </c>
    </row>
    <row r="1273" spans="1:9" x14ac:dyDescent="0.3">
      <c r="A1273">
        <v>7200</v>
      </c>
      <c r="B1273">
        <v>15</v>
      </c>
      <c r="C1273">
        <v>29.138000000000002</v>
      </c>
      <c r="D1273">
        <v>88.864000000000004</v>
      </c>
      <c r="E1273">
        <v>0.99495</v>
      </c>
      <c r="F1273">
        <v>0.60604999999999998</v>
      </c>
      <c r="G1273">
        <v>1.5300000000000001E-4</v>
      </c>
      <c r="H1273">
        <v>1.5970000000000002E-2</v>
      </c>
      <c r="I1273">
        <v>1.6122999999999998E-2</v>
      </c>
    </row>
    <row r="1274" spans="1:9" x14ac:dyDescent="0.3">
      <c r="A1274">
        <v>7300</v>
      </c>
      <c r="B1274">
        <v>15</v>
      </c>
      <c r="C1274">
        <v>29.128</v>
      </c>
      <c r="D1274">
        <v>88.864999999999995</v>
      </c>
      <c r="E1274">
        <v>0.99495999999999996</v>
      </c>
      <c r="F1274">
        <v>0.60604000000000002</v>
      </c>
      <c r="G1274">
        <v>1.5300000000000001E-4</v>
      </c>
      <c r="H1274">
        <v>1.5970999999999999E-2</v>
      </c>
      <c r="I1274">
        <v>1.6123999999999999E-2</v>
      </c>
    </row>
    <row r="1275" spans="1:9" x14ac:dyDescent="0.3">
      <c r="A1275">
        <v>7400</v>
      </c>
      <c r="B1275">
        <v>15</v>
      </c>
      <c r="C1275">
        <v>29.117999999999999</v>
      </c>
      <c r="D1275">
        <v>88.867000000000004</v>
      </c>
      <c r="E1275">
        <v>0.99495999999999996</v>
      </c>
      <c r="F1275">
        <v>0.60604000000000002</v>
      </c>
      <c r="G1275">
        <v>1.5300000000000001E-4</v>
      </c>
      <c r="H1275">
        <v>1.5973000000000001E-2</v>
      </c>
      <c r="I1275">
        <v>1.6126000000000001E-2</v>
      </c>
    </row>
    <row r="1276" spans="1:9" x14ac:dyDescent="0.3">
      <c r="A1276">
        <v>7500</v>
      </c>
      <c r="B1276">
        <v>15</v>
      </c>
      <c r="C1276">
        <v>29.109000000000002</v>
      </c>
      <c r="D1276">
        <v>88.869</v>
      </c>
      <c r="E1276">
        <v>0.99495999999999996</v>
      </c>
      <c r="F1276">
        <v>0.60602</v>
      </c>
      <c r="G1276">
        <v>1.5300000000000001E-4</v>
      </c>
      <c r="H1276">
        <v>1.5975E-2</v>
      </c>
      <c r="I1276">
        <v>1.6128E-2</v>
      </c>
    </row>
    <row r="1277" spans="1:9" x14ac:dyDescent="0.3">
      <c r="A1277">
        <v>7600</v>
      </c>
      <c r="B1277">
        <v>15</v>
      </c>
      <c r="C1277">
        <v>29.099</v>
      </c>
      <c r="D1277">
        <v>88.870999999999995</v>
      </c>
      <c r="E1277">
        <v>0.99497000000000002</v>
      </c>
      <c r="F1277">
        <v>0.60601000000000005</v>
      </c>
      <c r="G1277">
        <v>1.5300000000000001E-4</v>
      </c>
      <c r="H1277">
        <v>1.5977000000000002E-2</v>
      </c>
      <c r="I1277">
        <v>1.6129999999999999E-2</v>
      </c>
    </row>
    <row r="1278" spans="1:9" x14ac:dyDescent="0.3">
      <c r="A1278">
        <v>7700</v>
      </c>
      <c r="B1278">
        <v>15</v>
      </c>
      <c r="C1278">
        <v>29.09</v>
      </c>
      <c r="D1278">
        <v>88.873000000000005</v>
      </c>
      <c r="E1278">
        <v>0.99497000000000002</v>
      </c>
      <c r="F1278">
        <v>0.60599999999999998</v>
      </c>
      <c r="G1278">
        <v>1.5300000000000001E-4</v>
      </c>
      <c r="H1278">
        <v>1.5980000000000001E-2</v>
      </c>
      <c r="I1278">
        <v>1.6132000000000001E-2</v>
      </c>
    </row>
    <row r="1279" spans="1:9" x14ac:dyDescent="0.3">
      <c r="A1279">
        <v>7800</v>
      </c>
      <c r="B1279">
        <v>15</v>
      </c>
      <c r="C1279">
        <v>29.081</v>
      </c>
      <c r="D1279">
        <v>88.875</v>
      </c>
      <c r="E1279">
        <v>0.99497000000000002</v>
      </c>
      <c r="F1279">
        <v>0.60597999999999996</v>
      </c>
      <c r="G1279">
        <v>1.5200000000000001E-4</v>
      </c>
      <c r="H1279">
        <v>1.5982E-2</v>
      </c>
      <c r="I1279">
        <v>1.6133999999999999E-2</v>
      </c>
    </row>
    <row r="1280" spans="1:9" x14ac:dyDescent="0.3">
      <c r="A1280">
        <v>7900</v>
      </c>
      <c r="B1280">
        <v>15</v>
      </c>
      <c r="C1280">
        <v>29.071000000000002</v>
      </c>
      <c r="D1280">
        <v>88.878</v>
      </c>
      <c r="E1280">
        <v>0.99497000000000002</v>
      </c>
      <c r="F1280">
        <v>0.60597000000000001</v>
      </c>
      <c r="G1280">
        <v>1.5200000000000001E-4</v>
      </c>
      <c r="H1280">
        <v>1.5984000000000002E-2</v>
      </c>
      <c r="I1280">
        <v>1.6136000000000001E-2</v>
      </c>
    </row>
    <row r="1281" spans="1:9" x14ac:dyDescent="0.3">
      <c r="A1281">
        <v>8000</v>
      </c>
      <c r="B1281">
        <v>15</v>
      </c>
      <c r="C1281">
        <v>29.074999999999999</v>
      </c>
      <c r="D1281">
        <v>88.921999999999997</v>
      </c>
      <c r="E1281">
        <v>0.99497999999999998</v>
      </c>
      <c r="F1281">
        <v>0.60587999999999997</v>
      </c>
      <c r="G1281">
        <v>1.5200000000000001E-4</v>
      </c>
      <c r="H1281">
        <v>1.5994999999999999E-2</v>
      </c>
      <c r="I1281">
        <v>1.6147000000000002E-2</v>
      </c>
    </row>
    <row r="1282" spans="1:9" x14ac:dyDescent="0.3">
      <c r="A1282">
        <v>8100</v>
      </c>
      <c r="B1282">
        <v>15</v>
      </c>
      <c r="C1282">
        <v>29.053999999999998</v>
      </c>
      <c r="D1282">
        <v>88.905000000000001</v>
      </c>
      <c r="E1282">
        <v>0.99497999999999998</v>
      </c>
      <c r="F1282">
        <v>0.60582000000000003</v>
      </c>
      <c r="G1282">
        <v>1.5200000000000001E-4</v>
      </c>
      <c r="H1282">
        <v>1.5997000000000001E-2</v>
      </c>
      <c r="I1282">
        <v>1.6149E-2</v>
      </c>
    </row>
    <row r="1283" spans="1:9" x14ac:dyDescent="0.3">
      <c r="A1283">
        <v>8200</v>
      </c>
      <c r="B1283">
        <v>15</v>
      </c>
      <c r="C1283">
        <v>29.045000000000002</v>
      </c>
      <c r="D1283">
        <v>88.903999999999996</v>
      </c>
      <c r="E1283">
        <v>0.99499000000000004</v>
      </c>
      <c r="F1283">
        <v>0.60582000000000003</v>
      </c>
      <c r="G1283">
        <v>1.5200000000000001E-4</v>
      </c>
      <c r="H1283">
        <v>1.5997999999999998E-2</v>
      </c>
      <c r="I1283">
        <v>1.6150000000000001E-2</v>
      </c>
    </row>
    <row r="1284" spans="1:9" x14ac:dyDescent="0.3">
      <c r="A1284">
        <v>8300</v>
      </c>
      <c r="B1284">
        <v>15</v>
      </c>
      <c r="C1284">
        <v>29.036999999999999</v>
      </c>
      <c r="D1284">
        <v>88.905000000000001</v>
      </c>
      <c r="E1284">
        <v>0.99499000000000004</v>
      </c>
      <c r="F1284">
        <v>0.60582000000000003</v>
      </c>
      <c r="G1284">
        <v>1.5200000000000001E-4</v>
      </c>
      <c r="H1284">
        <v>1.6E-2</v>
      </c>
      <c r="I1284">
        <v>1.6152E-2</v>
      </c>
    </row>
    <row r="1285" spans="1:9" x14ac:dyDescent="0.3">
      <c r="A1285">
        <v>8400</v>
      </c>
      <c r="B1285">
        <v>15</v>
      </c>
      <c r="C1285">
        <v>29.029</v>
      </c>
      <c r="D1285">
        <v>88.906999999999996</v>
      </c>
      <c r="E1285">
        <v>0.99499000000000004</v>
      </c>
      <c r="F1285">
        <v>0.60580999999999996</v>
      </c>
      <c r="G1285">
        <v>1.5200000000000001E-4</v>
      </c>
      <c r="H1285">
        <v>1.6001999999999999E-2</v>
      </c>
      <c r="I1285">
        <v>1.6153000000000001E-2</v>
      </c>
    </row>
    <row r="1286" spans="1:9" x14ac:dyDescent="0.3">
      <c r="A1286">
        <v>8500</v>
      </c>
      <c r="B1286">
        <v>15</v>
      </c>
      <c r="C1286">
        <v>29.021000000000001</v>
      </c>
      <c r="D1286">
        <v>88.908000000000001</v>
      </c>
      <c r="E1286">
        <v>0.99499000000000004</v>
      </c>
      <c r="F1286">
        <v>0.60579000000000005</v>
      </c>
      <c r="G1286">
        <v>1.5200000000000001E-4</v>
      </c>
      <c r="H1286">
        <v>1.6003E-2</v>
      </c>
      <c r="I1286">
        <v>1.6154999999999999E-2</v>
      </c>
    </row>
    <row r="1287" spans="1:9" x14ac:dyDescent="0.3">
      <c r="A1287">
        <v>8600</v>
      </c>
      <c r="B1287">
        <v>15</v>
      </c>
      <c r="C1287">
        <v>29.013000000000002</v>
      </c>
      <c r="D1287">
        <v>88.91</v>
      </c>
      <c r="E1287">
        <v>0.995</v>
      </c>
      <c r="F1287">
        <v>0.60577999999999999</v>
      </c>
      <c r="G1287">
        <v>1.5200000000000001E-4</v>
      </c>
      <c r="H1287">
        <v>1.6004999999999998E-2</v>
      </c>
      <c r="I1287">
        <v>1.6157000000000001E-2</v>
      </c>
    </row>
    <row r="1288" spans="1:9" x14ac:dyDescent="0.3">
      <c r="A1288">
        <v>8700</v>
      </c>
      <c r="B1288">
        <v>15</v>
      </c>
      <c r="C1288">
        <v>29.004999999999999</v>
      </c>
      <c r="D1288">
        <v>88.912000000000006</v>
      </c>
      <c r="E1288">
        <v>0.995</v>
      </c>
      <c r="F1288">
        <v>0.60577000000000003</v>
      </c>
      <c r="G1288">
        <v>1.5200000000000001E-4</v>
      </c>
      <c r="H1288">
        <v>1.6007E-2</v>
      </c>
      <c r="I1288">
        <v>1.6159E-2</v>
      </c>
    </row>
    <row r="1289" spans="1:9" x14ac:dyDescent="0.3">
      <c r="A1289">
        <v>8800</v>
      </c>
      <c r="B1289">
        <v>15</v>
      </c>
      <c r="C1289">
        <v>28.997</v>
      </c>
      <c r="D1289">
        <v>88.914000000000001</v>
      </c>
      <c r="E1289">
        <v>0.995</v>
      </c>
      <c r="F1289">
        <v>0.60575000000000001</v>
      </c>
      <c r="G1289">
        <v>1.5200000000000001E-4</v>
      </c>
      <c r="H1289">
        <v>1.6008999999999999E-2</v>
      </c>
      <c r="I1289">
        <v>1.6160999999999998E-2</v>
      </c>
    </row>
    <row r="1290" spans="1:9" x14ac:dyDescent="0.3">
      <c r="A1290">
        <v>8900</v>
      </c>
      <c r="B1290">
        <v>15</v>
      </c>
      <c r="C1290">
        <v>28.989000000000001</v>
      </c>
      <c r="D1290">
        <v>88.915999999999997</v>
      </c>
      <c r="E1290">
        <v>0.995</v>
      </c>
      <c r="F1290">
        <v>0.60573999999999995</v>
      </c>
      <c r="G1290">
        <v>1.5100000000000001E-4</v>
      </c>
      <c r="H1290">
        <v>1.6011999999999998E-2</v>
      </c>
      <c r="I1290">
        <v>1.6163E-2</v>
      </c>
    </row>
    <row r="1291" spans="1:9" x14ac:dyDescent="0.3">
      <c r="A1291">
        <v>9000</v>
      </c>
      <c r="B1291">
        <v>15</v>
      </c>
      <c r="C1291">
        <v>28.991</v>
      </c>
      <c r="D1291">
        <v>88.95</v>
      </c>
      <c r="E1291">
        <v>0.99500999999999995</v>
      </c>
      <c r="F1291">
        <v>0.60567000000000004</v>
      </c>
      <c r="G1291">
        <v>1.5100000000000001E-4</v>
      </c>
      <c r="H1291">
        <v>1.602E-2</v>
      </c>
      <c r="I1291">
        <v>1.6171999999999999E-2</v>
      </c>
    </row>
    <row r="1292" spans="1:9" x14ac:dyDescent="0.3">
      <c r="A1292">
        <v>9100</v>
      </c>
      <c r="B1292">
        <v>15</v>
      </c>
      <c r="C1292">
        <v>28.974</v>
      </c>
      <c r="D1292">
        <v>88.938999999999993</v>
      </c>
      <c r="E1292">
        <v>0.99500999999999995</v>
      </c>
      <c r="F1292">
        <v>0.60560999999999998</v>
      </c>
      <c r="G1292">
        <v>1.5100000000000001E-4</v>
      </c>
      <c r="H1292">
        <v>1.6022000000000002E-2</v>
      </c>
      <c r="I1292">
        <v>1.6174000000000001E-2</v>
      </c>
    </row>
    <row r="1293" spans="1:9" x14ac:dyDescent="0.3">
      <c r="A1293">
        <v>9200</v>
      </c>
      <c r="B1293">
        <v>15</v>
      </c>
      <c r="C1293">
        <v>28.966000000000001</v>
      </c>
      <c r="D1293">
        <v>88.938000000000002</v>
      </c>
      <c r="E1293">
        <v>0.99500999999999995</v>
      </c>
      <c r="F1293">
        <v>0.60560999999999998</v>
      </c>
      <c r="G1293">
        <v>1.5100000000000001E-4</v>
      </c>
      <c r="H1293">
        <v>1.6024E-2</v>
      </c>
      <c r="I1293">
        <v>1.6174999999999998E-2</v>
      </c>
    </row>
    <row r="1294" spans="1:9" x14ac:dyDescent="0.3">
      <c r="A1294">
        <v>9300</v>
      </c>
      <c r="B1294">
        <v>15</v>
      </c>
      <c r="C1294">
        <v>28.959</v>
      </c>
      <c r="D1294">
        <v>88.938000000000002</v>
      </c>
      <c r="E1294">
        <v>0.99500999999999995</v>
      </c>
      <c r="F1294">
        <v>0.60560999999999998</v>
      </c>
      <c r="G1294">
        <v>1.5100000000000001E-4</v>
      </c>
      <c r="H1294">
        <v>1.6025000000000001E-2</v>
      </c>
      <c r="I1294">
        <v>1.6175999999999999E-2</v>
      </c>
    </row>
    <row r="1295" spans="1:9" x14ac:dyDescent="0.3">
      <c r="A1295">
        <v>9400</v>
      </c>
      <c r="B1295">
        <v>15</v>
      </c>
      <c r="C1295">
        <v>28.952000000000002</v>
      </c>
      <c r="D1295">
        <v>88.94</v>
      </c>
      <c r="E1295">
        <v>0.99502000000000002</v>
      </c>
      <c r="F1295">
        <v>0.60560000000000003</v>
      </c>
      <c r="G1295">
        <v>1.5100000000000001E-4</v>
      </c>
      <c r="H1295">
        <v>1.6027E-2</v>
      </c>
      <c r="I1295">
        <v>1.6178000000000001E-2</v>
      </c>
    </row>
    <row r="1296" spans="1:9" x14ac:dyDescent="0.3">
      <c r="A1296">
        <v>9500</v>
      </c>
      <c r="B1296">
        <v>15</v>
      </c>
      <c r="C1296">
        <v>28.945</v>
      </c>
      <c r="D1296">
        <v>88.941000000000003</v>
      </c>
      <c r="E1296">
        <v>0.99502000000000002</v>
      </c>
      <c r="F1296">
        <v>0.60558000000000001</v>
      </c>
      <c r="G1296">
        <v>1.5100000000000001E-4</v>
      </c>
      <c r="H1296">
        <v>1.6029000000000002E-2</v>
      </c>
      <c r="I1296">
        <v>1.618E-2</v>
      </c>
    </row>
    <row r="1297" spans="1:9" x14ac:dyDescent="0.3">
      <c r="A1297">
        <v>9600</v>
      </c>
      <c r="B1297">
        <v>15</v>
      </c>
      <c r="C1297">
        <v>28.937999999999999</v>
      </c>
      <c r="D1297">
        <v>88.942999999999998</v>
      </c>
      <c r="E1297">
        <v>0.99502000000000002</v>
      </c>
      <c r="F1297">
        <v>0.60557000000000005</v>
      </c>
      <c r="G1297">
        <v>1.5100000000000001E-4</v>
      </c>
      <c r="H1297">
        <v>1.6029999999999999E-2</v>
      </c>
      <c r="I1297">
        <v>1.6181000000000001E-2</v>
      </c>
    </row>
    <row r="1298" spans="1:9" x14ac:dyDescent="0.3">
      <c r="A1298">
        <v>9700</v>
      </c>
      <c r="B1298">
        <v>15</v>
      </c>
      <c r="C1298">
        <v>28.931000000000001</v>
      </c>
      <c r="D1298">
        <v>88.944999999999993</v>
      </c>
      <c r="E1298">
        <v>0.99502000000000002</v>
      </c>
      <c r="F1298">
        <v>0.60555999999999999</v>
      </c>
      <c r="G1298">
        <v>1.5100000000000001E-4</v>
      </c>
      <c r="H1298">
        <v>1.6032000000000001E-2</v>
      </c>
      <c r="I1298">
        <v>1.6182999999999999E-2</v>
      </c>
    </row>
    <row r="1299" spans="1:9" x14ac:dyDescent="0.3">
      <c r="A1299">
        <v>9800</v>
      </c>
      <c r="B1299">
        <v>15</v>
      </c>
      <c r="C1299">
        <v>28.923999999999999</v>
      </c>
      <c r="D1299">
        <v>88.945999999999998</v>
      </c>
      <c r="E1299">
        <v>0.99502000000000002</v>
      </c>
      <c r="F1299">
        <v>0.60553999999999997</v>
      </c>
      <c r="G1299">
        <v>1.5100000000000001E-4</v>
      </c>
      <c r="H1299">
        <v>1.6034E-2</v>
      </c>
      <c r="I1299">
        <v>1.6185000000000001E-2</v>
      </c>
    </row>
    <row r="1300" spans="1:9" x14ac:dyDescent="0.3">
      <c r="A1300">
        <v>9900</v>
      </c>
      <c r="B1300">
        <v>15</v>
      </c>
      <c r="C1300">
        <v>28.917000000000002</v>
      </c>
      <c r="D1300">
        <v>88.947999999999993</v>
      </c>
      <c r="E1300">
        <v>0.99502999999999997</v>
      </c>
      <c r="F1300">
        <v>0.60553000000000001</v>
      </c>
      <c r="G1300">
        <v>1.5100000000000001E-4</v>
      </c>
      <c r="H1300">
        <v>1.6036000000000002E-2</v>
      </c>
      <c r="I1300">
        <v>1.6187E-2</v>
      </c>
    </row>
    <row r="1301" spans="1:9" x14ac:dyDescent="0.3">
      <c r="A1301">
        <v>10000</v>
      </c>
      <c r="B1301">
        <v>15</v>
      </c>
      <c r="C1301">
        <v>28.917999999999999</v>
      </c>
      <c r="D1301">
        <v>88.974999999999994</v>
      </c>
      <c r="E1301">
        <v>0.99502999999999997</v>
      </c>
      <c r="F1301">
        <v>0.60546999999999995</v>
      </c>
      <c r="G1301">
        <v>1.5100000000000001E-4</v>
      </c>
      <c r="H1301">
        <v>1.6043000000000002E-2</v>
      </c>
      <c r="I1301">
        <v>1.6194E-2</v>
      </c>
    </row>
    <row r="1302" spans="1:9" x14ac:dyDescent="0.3">
      <c r="A1302">
        <v>10100</v>
      </c>
      <c r="B1302">
        <v>15</v>
      </c>
      <c r="C1302">
        <v>28.904</v>
      </c>
      <c r="D1302">
        <v>88.966999999999999</v>
      </c>
      <c r="E1302">
        <v>0.99502999999999997</v>
      </c>
      <c r="F1302">
        <v>0.60541999999999996</v>
      </c>
      <c r="G1302">
        <v>1.5100000000000001E-4</v>
      </c>
      <c r="H1302">
        <v>1.6045E-2</v>
      </c>
      <c r="I1302">
        <v>1.6195999999999999E-2</v>
      </c>
    </row>
    <row r="1303" spans="1:9" x14ac:dyDescent="0.3">
      <c r="A1303">
        <v>10200</v>
      </c>
      <c r="B1303">
        <v>15</v>
      </c>
      <c r="C1303">
        <v>28.896999999999998</v>
      </c>
      <c r="D1303">
        <v>88.965999999999994</v>
      </c>
      <c r="E1303">
        <v>0.99502999999999997</v>
      </c>
      <c r="F1303">
        <v>0.60541999999999996</v>
      </c>
      <c r="G1303">
        <v>1.4999999999999999E-4</v>
      </c>
      <c r="H1303">
        <v>1.6046999999999999E-2</v>
      </c>
      <c r="I1303">
        <v>1.6197E-2</v>
      </c>
    </row>
    <row r="1304" spans="1:9" x14ac:dyDescent="0.3">
      <c r="A1304">
        <v>10300</v>
      </c>
      <c r="B1304">
        <v>15</v>
      </c>
      <c r="C1304">
        <v>28.890999999999998</v>
      </c>
      <c r="D1304">
        <v>88.966999999999999</v>
      </c>
      <c r="E1304">
        <v>0.99504000000000004</v>
      </c>
      <c r="F1304">
        <v>0.60541</v>
      </c>
      <c r="G1304">
        <v>1.4999999999999999E-4</v>
      </c>
      <c r="H1304">
        <v>1.6048E-2</v>
      </c>
      <c r="I1304">
        <v>1.6199000000000002E-2</v>
      </c>
    </row>
    <row r="1305" spans="1:9" x14ac:dyDescent="0.3">
      <c r="A1305">
        <v>10400</v>
      </c>
      <c r="B1305">
        <v>15</v>
      </c>
      <c r="C1305">
        <v>28.885000000000002</v>
      </c>
      <c r="D1305">
        <v>88.968000000000004</v>
      </c>
      <c r="E1305">
        <v>0.99504000000000004</v>
      </c>
      <c r="F1305">
        <v>0.60540000000000005</v>
      </c>
      <c r="G1305">
        <v>1.4999999999999999E-4</v>
      </c>
      <c r="H1305">
        <v>1.6049999999999998E-2</v>
      </c>
      <c r="I1305">
        <v>1.6199999999999999E-2</v>
      </c>
    </row>
    <row r="1306" spans="1:9" x14ac:dyDescent="0.3">
      <c r="A1306">
        <v>10500</v>
      </c>
      <c r="B1306">
        <v>15</v>
      </c>
      <c r="C1306">
        <v>28.879000000000001</v>
      </c>
      <c r="D1306">
        <v>88.97</v>
      </c>
      <c r="E1306">
        <v>0.99504000000000004</v>
      </c>
      <c r="F1306">
        <v>0.60538999999999998</v>
      </c>
      <c r="G1306">
        <v>1.4999999999999999E-4</v>
      </c>
      <c r="H1306">
        <v>1.6050999999999999E-2</v>
      </c>
      <c r="I1306">
        <v>1.6202000000000001E-2</v>
      </c>
    </row>
    <row r="1307" spans="1:9" x14ac:dyDescent="0.3">
      <c r="A1307">
        <v>10600</v>
      </c>
      <c r="B1307">
        <v>15</v>
      </c>
      <c r="C1307">
        <v>28.873000000000001</v>
      </c>
      <c r="D1307">
        <v>88.971000000000004</v>
      </c>
      <c r="E1307">
        <v>0.99504000000000004</v>
      </c>
      <c r="F1307">
        <v>0.60536999999999996</v>
      </c>
      <c r="G1307">
        <v>1.4999999999999999E-4</v>
      </c>
      <c r="H1307">
        <v>1.6053000000000001E-2</v>
      </c>
      <c r="I1307">
        <v>1.6202999999999999E-2</v>
      </c>
    </row>
    <row r="1308" spans="1:9" x14ac:dyDescent="0.3">
      <c r="A1308">
        <v>10700</v>
      </c>
      <c r="B1308">
        <v>15</v>
      </c>
      <c r="C1308">
        <v>28.866</v>
      </c>
      <c r="D1308">
        <v>88.972999999999999</v>
      </c>
      <c r="E1308">
        <v>0.99504000000000004</v>
      </c>
      <c r="F1308">
        <v>0.60536000000000001</v>
      </c>
      <c r="G1308">
        <v>1.4999999999999999E-4</v>
      </c>
      <c r="H1308">
        <v>1.6055E-2</v>
      </c>
      <c r="I1308">
        <v>1.6205000000000001E-2</v>
      </c>
    </row>
    <row r="1309" spans="1:9" x14ac:dyDescent="0.3">
      <c r="A1309">
        <v>10800</v>
      </c>
      <c r="B1309">
        <v>15</v>
      </c>
      <c r="C1309">
        <v>28.86</v>
      </c>
      <c r="D1309">
        <v>88.974000000000004</v>
      </c>
      <c r="E1309">
        <v>0.99504999999999999</v>
      </c>
      <c r="F1309">
        <v>0.60535000000000005</v>
      </c>
      <c r="G1309">
        <v>1.4999999999999999E-4</v>
      </c>
      <c r="H1309">
        <v>1.6056999999999998E-2</v>
      </c>
      <c r="I1309">
        <v>1.6206999999999999E-2</v>
      </c>
    </row>
    <row r="1310" spans="1:9" x14ac:dyDescent="0.3">
      <c r="A1310">
        <v>10900</v>
      </c>
      <c r="B1310">
        <v>15</v>
      </c>
      <c r="C1310">
        <v>28.853999999999999</v>
      </c>
      <c r="D1310">
        <v>88.975999999999999</v>
      </c>
      <c r="E1310">
        <v>0.99504999999999999</v>
      </c>
      <c r="F1310">
        <v>0.60533000000000003</v>
      </c>
      <c r="G1310">
        <v>1.4999999999999999E-4</v>
      </c>
      <c r="H1310">
        <v>1.6059E-2</v>
      </c>
      <c r="I1310">
        <v>1.6209000000000001E-2</v>
      </c>
    </row>
    <row r="1311" spans="1:9" x14ac:dyDescent="0.3">
      <c r="A1311">
        <v>11000</v>
      </c>
      <c r="B1311">
        <v>15</v>
      </c>
      <c r="C1311">
        <v>28.853999999999999</v>
      </c>
      <c r="D1311">
        <v>88.998000000000005</v>
      </c>
      <c r="E1311">
        <v>0.99504999999999999</v>
      </c>
      <c r="F1311">
        <v>0.60528000000000004</v>
      </c>
      <c r="G1311">
        <v>1.4999999999999999E-4</v>
      </c>
      <c r="H1311">
        <v>1.6064999999999999E-2</v>
      </c>
      <c r="I1311">
        <v>1.6215E-2</v>
      </c>
    </row>
    <row r="1312" spans="1:9" x14ac:dyDescent="0.3">
      <c r="A1312">
        <v>11100</v>
      </c>
      <c r="B1312">
        <v>15</v>
      </c>
      <c r="C1312">
        <v>28.843</v>
      </c>
      <c r="D1312">
        <v>88.992000000000004</v>
      </c>
      <c r="E1312">
        <v>0.99504999999999999</v>
      </c>
      <c r="F1312">
        <v>0.60524</v>
      </c>
      <c r="G1312">
        <v>1.4999999999999999E-4</v>
      </c>
      <c r="H1312">
        <v>1.6067000000000001E-2</v>
      </c>
      <c r="I1312">
        <v>1.6216999999999999E-2</v>
      </c>
    </row>
    <row r="1313" spans="1:9" x14ac:dyDescent="0.3">
      <c r="A1313">
        <v>11200</v>
      </c>
      <c r="B1313">
        <v>15</v>
      </c>
      <c r="C1313">
        <v>28.837</v>
      </c>
      <c r="D1313">
        <v>88.991</v>
      </c>
      <c r="E1313">
        <v>0.99504999999999999</v>
      </c>
      <c r="F1313">
        <v>0.60523000000000005</v>
      </c>
      <c r="G1313">
        <v>1.4999999999999999E-4</v>
      </c>
      <c r="H1313">
        <v>1.6067999999999999E-2</v>
      </c>
      <c r="I1313">
        <v>1.6218E-2</v>
      </c>
    </row>
    <row r="1314" spans="1:9" x14ac:dyDescent="0.3">
      <c r="A1314">
        <v>11300</v>
      </c>
      <c r="B1314">
        <v>15</v>
      </c>
      <c r="C1314">
        <v>28.831</v>
      </c>
      <c r="D1314">
        <v>88.992000000000004</v>
      </c>
      <c r="E1314">
        <v>0.99505999999999994</v>
      </c>
      <c r="F1314">
        <v>0.60523000000000005</v>
      </c>
      <c r="G1314">
        <v>1.4999999999999999E-4</v>
      </c>
      <c r="H1314">
        <v>1.6069E-2</v>
      </c>
      <c r="I1314">
        <v>1.6219000000000001E-2</v>
      </c>
    </row>
    <row r="1315" spans="1:9" x14ac:dyDescent="0.3">
      <c r="A1315">
        <v>11400</v>
      </c>
      <c r="B1315">
        <v>15</v>
      </c>
      <c r="C1315">
        <v>28.824999999999999</v>
      </c>
      <c r="D1315">
        <v>88.992999999999995</v>
      </c>
      <c r="E1315">
        <v>0.99505999999999994</v>
      </c>
      <c r="F1315">
        <v>0.60521000000000003</v>
      </c>
      <c r="G1315">
        <v>1.4999999999999999E-4</v>
      </c>
      <c r="H1315">
        <v>1.6070999999999998E-2</v>
      </c>
      <c r="I1315">
        <v>1.6220999999999999E-2</v>
      </c>
    </row>
    <row r="1316" spans="1:9" x14ac:dyDescent="0.3">
      <c r="A1316">
        <v>11500</v>
      </c>
      <c r="B1316">
        <v>15</v>
      </c>
      <c r="C1316">
        <v>28.82</v>
      </c>
      <c r="D1316">
        <v>88.994</v>
      </c>
      <c r="E1316">
        <v>0.99505999999999994</v>
      </c>
      <c r="F1316">
        <v>0.60519999999999996</v>
      </c>
      <c r="G1316">
        <v>1.4999999999999999E-4</v>
      </c>
      <c r="H1316">
        <v>1.6071999999999999E-2</v>
      </c>
      <c r="I1316">
        <v>1.6222E-2</v>
      </c>
    </row>
    <row r="1317" spans="1:9" x14ac:dyDescent="0.3">
      <c r="A1317">
        <v>11600</v>
      </c>
      <c r="B1317">
        <v>15</v>
      </c>
      <c r="C1317">
        <v>28.814</v>
      </c>
      <c r="D1317">
        <v>88.998999999999995</v>
      </c>
      <c r="E1317">
        <v>0.99505999999999994</v>
      </c>
      <c r="F1317">
        <v>0.60519000000000001</v>
      </c>
      <c r="G1317">
        <v>1.4999999999999999E-4</v>
      </c>
      <c r="H1317">
        <v>1.6074000000000001E-2</v>
      </c>
      <c r="I1317">
        <v>1.6223999999999999E-2</v>
      </c>
    </row>
    <row r="1318" spans="1:9" x14ac:dyDescent="0.3">
      <c r="A1318">
        <v>11700</v>
      </c>
      <c r="B1318">
        <v>15</v>
      </c>
      <c r="C1318">
        <v>28.809000000000001</v>
      </c>
      <c r="D1318">
        <v>89.004000000000005</v>
      </c>
      <c r="E1318">
        <v>0.99505999999999994</v>
      </c>
      <c r="F1318">
        <v>0.60518000000000005</v>
      </c>
      <c r="G1318">
        <v>1.4999999999999999E-4</v>
      </c>
      <c r="H1318">
        <v>1.6076E-2</v>
      </c>
      <c r="I1318">
        <v>1.6225E-2</v>
      </c>
    </row>
    <row r="1319" spans="1:9" x14ac:dyDescent="0.3">
      <c r="A1319">
        <v>11800</v>
      </c>
      <c r="B1319">
        <v>15</v>
      </c>
      <c r="C1319">
        <v>28.803000000000001</v>
      </c>
      <c r="D1319">
        <v>89.009</v>
      </c>
      <c r="E1319">
        <v>0.99505999999999994</v>
      </c>
      <c r="F1319">
        <v>0.60516000000000003</v>
      </c>
      <c r="G1319">
        <v>1.4999999999999999E-4</v>
      </c>
      <c r="H1319">
        <v>1.6077000000000001E-2</v>
      </c>
      <c r="I1319">
        <v>1.6226999999999998E-2</v>
      </c>
    </row>
    <row r="1320" spans="1:9" x14ac:dyDescent="0.3">
      <c r="A1320">
        <v>11900</v>
      </c>
      <c r="B1320">
        <v>15</v>
      </c>
      <c r="C1320">
        <v>28.797999999999998</v>
      </c>
      <c r="D1320">
        <v>89.013999999999996</v>
      </c>
      <c r="E1320">
        <v>0.99507000000000001</v>
      </c>
      <c r="F1320">
        <v>0.60514999999999997</v>
      </c>
      <c r="G1320">
        <v>1.4899999999999999E-4</v>
      </c>
      <c r="H1320">
        <v>1.6079E-2</v>
      </c>
      <c r="I1320">
        <v>1.6229E-2</v>
      </c>
    </row>
    <row r="1321" spans="1:9" x14ac:dyDescent="0.3">
      <c r="A1321">
        <v>12000</v>
      </c>
      <c r="B1321">
        <v>15</v>
      </c>
      <c r="C1321">
        <v>28.797999999999998</v>
      </c>
      <c r="D1321">
        <v>89.036000000000001</v>
      </c>
      <c r="E1321">
        <v>0.99507000000000001</v>
      </c>
      <c r="F1321">
        <v>0.60511000000000004</v>
      </c>
      <c r="G1321">
        <v>1.4899999999999999E-4</v>
      </c>
      <c r="H1321">
        <v>1.6084000000000001E-2</v>
      </c>
      <c r="I1321">
        <v>1.6233999999999998E-2</v>
      </c>
    </row>
    <row r="1322" spans="1:9" x14ac:dyDescent="0.3">
      <c r="A1322">
        <v>12100</v>
      </c>
      <c r="B1322">
        <v>15</v>
      </c>
      <c r="C1322">
        <v>28.788</v>
      </c>
      <c r="D1322">
        <v>89.034000000000006</v>
      </c>
      <c r="E1322">
        <v>0.99507000000000001</v>
      </c>
      <c r="F1322">
        <v>0.60506000000000004</v>
      </c>
      <c r="G1322">
        <v>1.4899999999999999E-4</v>
      </c>
      <c r="H1322">
        <v>1.6086E-2</v>
      </c>
      <c r="I1322">
        <v>1.6236E-2</v>
      </c>
    </row>
    <row r="1323" spans="1:9" x14ac:dyDescent="0.3">
      <c r="A1323">
        <v>12200</v>
      </c>
      <c r="B1323">
        <v>15</v>
      </c>
      <c r="C1323">
        <v>28.782</v>
      </c>
      <c r="D1323">
        <v>89.037000000000006</v>
      </c>
      <c r="E1323">
        <v>0.99507000000000001</v>
      </c>
      <c r="F1323">
        <v>0.60506000000000004</v>
      </c>
      <c r="G1323">
        <v>1.4899999999999999E-4</v>
      </c>
      <c r="H1323">
        <v>1.6087000000000001E-2</v>
      </c>
      <c r="I1323">
        <v>1.6237000000000001E-2</v>
      </c>
    </row>
    <row r="1324" spans="1:9" x14ac:dyDescent="0.3">
      <c r="A1324">
        <v>12300</v>
      </c>
      <c r="B1324">
        <v>15</v>
      </c>
      <c r="C1324">
        <v>28.777000000000001</v>
      </c>
      <c r="D1324">
        <v>89.040999999999997</v>
      </c>
      <c r="E1324">
        <v>0.99507000000000001</v>
      </c>
      <c r="F1324">
        <v>0.60504999999999998</v>
      </c>
      <c r="G1324">
        <v>1.4899999999999999E-4</v>
      </c>
      <c r="H1324">
        <v>1.6088999999999999E-2</v>
      </c>
      <c r="I1324">
        <v>1.6237999999999999E-2</v>
      </c>
    </row>
    <row r="1325" spans="1:9" x14ac:dyDescent="0.3">
      <c r="A1325">
        <v>12400</v>
      </c>
      <c r="B1325">
        <v>15</v>
      </c>
      <c r="C1325">
        <v>28.771999999999998</v>
      </c>
      <c r="D1325">
        <v>89.045000000000002</v>
      </c>
      <c r="E1325">
        <v>0.99507999999999996</v>
      </c>
      <c r="F1325">
        <v>0.60504000000000002</v>
      </c>
      <c r="G1325">
        <v>1.4899999999999999E-4</v>
      </c>
      <c r="H1325">
        <v>1.609E-2</v>
      </c>
      <c r="I1325">
        <v>1.6239E-2</v>
      </c>
    </row>
    <row r="1326" spans="1:9" x14ac:dyDescent="0.3">
      <c r="A1326">
        <v>12500</v>
      </c>
      <c r="B1326">
        <v>15</v>
      </c>
      <c r="C1326">
        <v>28.768000000000001</v>
      </c>
      <c r="D1326">
        <v>89.05</v>
      </c>
      <c r="E1326">
        <v>0.99507999999999996</v>
      </c>
      <c r="F1326">
        <v>0.60502999999999996</v>
      </c>
      <c r="G1326">
        <v>1.4899999999999999E-4</v>
      </c>
      <c r="H1326">
        <v>1.6091999999999999E-2</v>
      </c>
      <c r="I1326">
        <v>1.6240999999999998E-2</v>
      </c>
    </row>
    <row r="1327" spans="1:9" x14ac:dyDescent="0.3">
      <c r="A1327">
        <v>12600</v>
      </c>
      <c r="B1327">
        <v>15</v>
      </c>
      <c r="C1327">
        <v>28.763000000000002</v>
      </c>
      <c r="D1327">
        <v>89.054000000000002</v>
      </c>
      <c r="E1327">
        <v>0.99507999999999996</v>
      </c>
      <c r="F1327">
        <v>0.60501000000000005</v>
      </c>
      <c r="G1327">
        <v>1.4899999999999999E-4</v>
      </c>
      <c r="H1327">
        <v>1.6093E-2</v>
      </c>
      <c r="I1327">
        <v>1.6241999999999999E-2</v>
      </c>
    </row>
    <row r="1328" spans="1:9" x14ac:dyDescent="0.3">
      <c r="A1328">
        <v>12700</v>
      </c>
      <c r="B1328">
        <v>15</v>
      </c>
      <c r="C1328">
        <v>28.757999999999999</v>
      </c>
      <c r="D1328">
        <v>89.058999999999997</v>
      </c>
      <c r="E1328">
        <v>0.99507999999999996</v>
      </c>
      <c r="F1328">
        <v>0.60499999999999998</v>
      </c>
      <c r="G1328">
        <v>1.4899999999999999E-4</v>
      </c>
      <c r="H1328">
        <v>1.6095000000000002E-2</v>
      </c>
      <c r="I1328">
        <v>1.6244000000000001E-2</v>
      </c>
    </row>
    <row r="1329" spans="1:9" x14ac:dyDescent="0.3">
      <c r="A1329">
        <v>12800</v>
      </c>
      <c r="B1329">
        <v>15</v>
      </c>
      <c r="C1329">
        <v>28.753</v>
      </c>
      <c r="D1329">
        <v>89.063000000000002</v>
      </c>
      <c r="E1329">
        <v>0.99507999999999996</v>
      </c>
      <c r="F1329">
        <v>0.60499000000000003</v>
      </c>
      <c r="G1329">
        <v>1.4899999999999999E-4</v>
      </c>
      <c r="H1329">
        <v>1.6095999999999999E-2</v>
      </c>
      <c r="I1329">
        <v>1.6244999999999999E-2</v>
      </c>
    </row>
    <row r="1330" spans="1:9" x14ac:dyDescent="0.3">
      <c r="A1330">
        <v>12900</v>
      </c>
      <c r="B1330">
        <v>15</v>
      </c>
      <c r="C1330">
        <v>28.748999999999999</v>
      </c>
      <c r="D1330">
        <v>89.067999999999998</v>
      </c>
      <c r="E1330">
        <v>0.99507999999999996</v>
      </c>
      <c r="F1330">
        <v>0.60497000000000001</v>
      </c>
      <c r="G1330">
        <v>1.4899999999999999E-4</v>
      </c>
      <c r="H1330">
        <v>1.6098000000000001E-2</v>
      </c>
      <c r="I1330">
        <v>1.6247000000000001E-2</v>
      </c>
    </row>
    <row r="1331" spans="1:9" x14ac:dyDescent="0.3">
      <c r="A1331">
        <v>13000</v>
      </c>
      <c r="B1331">
        <v>15</v>
      </c>
      <c r="C1331">
        <v>28.748000000000001</v>
      </c>
      <c r="D1331">
        <v>89.085999999999999</v>
      </c>
      <c r="E1331">
        <v>0.99507999999999996</v>
      </c>
      <c r="F1331">
        <v>0.60494000000000003</v>
      </c>
      <c r="G1331">
        <v>1.4899999999999999E-4</v>
      </c>
      <c r="H1331">
        <v>1.6102999999999999E-2</v>
      </c>
      <c r="I1331">
        <v>1.6251000000000002E-2</v>
      </c>
    </row>
    <row r="1332" spans="1:9" x14ac:dyDescent="0.3">
      <c r="A1332">
        <v>13100</v>
      </c>
      <c r="B1332">
        <v>15</v>
      </c>
      <c r="C1332">
        <v>28.74</v>
      </c>
      <c r="D1332">
        <v>89.085999999999999</v>
      </c>
      <c r="E1332">
        <v>0.99509000000000003</v>
      </c>
      <c r="F1332">
        <v>0.60489999999999999</v>
      </c>
      <c r="G1332">
        <v>1.4899999999999999E-4</v>
      </c>
      <c r="H1332">
        <v>1.6105000000000001E-2</v>
      </c>
      <c r="I1332">
        <v>1.6253E-2</v>
      </c>
    </row>
    <row r="1333" spans="1:9" x14ac:dyDescent="0.3">
      <c r="A1333">
        <v>13200</v>
      </c>
      <c r="B1333">
        <v>15</v>
      </c>
      <c r="C1333">
        <v>28.734999999999999</v>
      </c>
      <c r="D1333">
        <v>89.088999999999999</v>
      </c>
      <c r="E1333">
        <v>0.99509000000000003</v>
      </c>
      <c r="F1333">
        <v>0.60489000000000004</v>
      </c>
      <c r="G1333">
        <v>1.4899999999999999E-4</v>
      </c>
      <c r="H1333">
        <v>1.6105999999999999E-2</v>
      </c>
      <c r="I1333">
        <v>1.6254000000000001E-2</v>
      </c>
    </row>
    <row r="1334" spans="1:9" x14ac:dyDescent="0.3">
      <c r="A1334">
        <v>13300</v>
      </c>
      <c r="B1334">
        <v>15</v>
      </c>
      <c r="C1334">
        <v>28.731000000000002</v>
      </c>
      <c r="D1334">
        <v>89.093000000000004</v>
      </c>
      <c r="E1334">
        <v>0.99509000000000003</v>
      </c>
      <c r="F1334">
        <v>0.60487999999999997</v>
      </c>
      <c r="G1334">
        <v>1.4899999999999999E-4</v>
      </c>
      <c r="H1334">
        <v>1.6107E-2</v>
      </c>
      <c r="I1334">
        <v>1.6256E-2</v>
      </c>
    </row>
    <row r="1335" spans="1:9" x14ac:dyDescent="0.3">
      <c r="A1335">
        <v>13400</v>
      </c>
      <c r="B1335">
        <v>15</v>
      </c>
      <c r="C1335">
        <v>28.725999999999999</v>
      </c>
      <c r="D1335">
        <v>89.096999999999994</v>
      </c>
      <c r="E1335">
        <v>0.99509000000000003</v>
      </c>
      <c r="F1335">
        <v>0.60487000000000002</v>
      </c>
      <c r="G1335">
        <v>1.4899999999999999E-4</v>
      </c>
      <c r="H1335">
        <v>1.6108000000000001E-2</v>
      </c>
      <c r="I1335">
        <v>1.6257000000000001E-2</v>
      </c>
    </row>
    <row r="1336" spans="1:9" x14ac:dyDescent="0.3">
      <c r="A1336">
        <v>13500</v>
      </c>
      <c r="B1336">
        <v>15</v>
      </c>
      <c r="C1336">
        <v>28.722000000000001</v>
      </c>
      <c r="D1336">
        <v>89.100999999999999</v>
      </c>
      <c r="E1336">
        <v>0.99509000000000003</v>
      </c>
      <c r="F1336">
        <v>0.60485999999999995</v>
      </c>
      <c r="G1336">
        <v>1.4899999999999999E-4</v>
      </c>
      <c r="H1336">
        <v>1.6109999999999999E-2</v>
      </c>
      <c r="I1336">
        <v>1.6258999999999999E-2</v>
      </c>
    </row>
    <row r="1337" spans="1:9" x14ac:dyDescent="0.3">
      <c r="A1337">
        <v>13600</v>
      </c>
      <c r="B1337">
        <v>15</v>
      </c>
      <c r="C1337">
        <v>28.718</v>
      </c>
      <c r="D1337">
        <v>89.105000000000004</v>
      </c>
      <c r="E1337">
        <v>0.99509000000000003</v>
      </c>
      <c r="F1337">
        <v>0.60485</v>
      </c>
      <c r="G1337">
        <v>1.4899999999999999E-4</v>
      </c>
      <c r="H1337">
        <v>1.6111E-2</v>
      </c>
      <c r="I1337">
        <v>1.626E-2</v>
      </c>
    </row>
    <row r="1338" spans="1:9" x14ac:dyDescent="0.3">
      <c r="A1338">
        <v>13700</v>
      </c>
      <c r="B1338">
        <v>15</v>
      </c>
      <c r="C1338">
        <v>28.713999999999999</v>
      </c>
      <c r="D1338">
        <v>89.108999999999995</v>
      </c>
      <c r="E1338">
        <v>0.99509999999999998</v>
      </c>
      <c r="F1338">
        <v>0.60484000000000004</v>
      </c>
      <c r="G1338">
        <v>1.4899999999999999E-4</v>
      </c>
      <c r="H1338">
        <v>1.6112999999999999E-2</v>
      </c>
      <c r="I1338">
        <v>1.6261000000000001E-2</v>
      </c>
    </row>
    <row r="1339" spans="1:9" x14ac:dyDescent="0.3">
      <c r="A1339">
        <v>13800</v>
      </c>
      <c r="B1339">
        <v>15</v>
      </c>
      <c r="C1339">
        <v>28.709</v>
      </c>
      <c r="D1339">
        <v>89.113</v>
      </c>
      <c r="E1339">
        <v>0.99509999999999998</v>
      </c>
      <c r="F1339">
        <v>0.60482000000000002</v>
      </c>
      <c r="G1339">
        <v>1.4899999999999999E-4</v>
      </c>
      <c r="H1339">
        <v>1.6114E-2</v>
      </c>
      <c r="I1339">
        <v>1.6263E-2</v>
      </c>
    </row>
    <row r="1340" spans="1:9" x14ac:dyDescent="0.3">
      <c r="A1340">
        <v>13900</v>
      </c>
      <c r="B1340">
        <v>15</v>
      </c>
      <c r="C1340">
        <v>28.704999999999998</v>
      </c>
      <c r="D1340">
        <v>89.117999999999995</v>
      </c>
      <c r="E1340">
        <v>0.99509999999999998</v>
      </c>
      <c r="F1340">
        <v>0.60480999999999996</v>
      </c>
      <c r="G1340">
        <v>1.4899999999999999E-4</v>
      </c>
      <c r="H1340">
        <v>1.6115999999999998E-2</v>
      </c>
      <c r="I1340">
        <v>1.6264000000000001E-2</v>
      </c>
    </row>
    <row r="1341" spans="1:9" x14ac:dyDescent="0.3">
      <c r="A1341">
        <v>100</v>
      </c>
      <c r="B1341">
        <v>16</v>
      </c>
      <c r="C1341">
        <v>28.782</v>
      </c>
      <c r="D1341">
        <v>87.45</v>
      </c>
      <c r="E1341">
        <v>0.99473</v>
      </c>
      <c r="F1341">
        <v>0.59884999999999999</v>
      </c>
      <c r="G1341">
        <v>1.8599999999999999E-4</v>
      </c>
      <c r="H1341">
        <v>1.6116999999999999E-2</v>
      </c>
      <c r="I1341">
        <v>1.6303000000000002E-2</v>
      </c>
    </row>
    <row r="1342" spans="1:9" x14ac:dyDescent="0.3">
      <c r="A1342">
        <v>14000</v>
      </c>
      <c r="B1342">
        <v>15</v>
      </c>
      <c r="C1342">
        <v>28.704999999999998</v>
      </c>
      <c r="D1342">
        <v>89.134</v>
      </c>
      <c r="E1342">
        <v>0.99509999999999998</v>
      </c>
      <c r="F1342">
        <v>0.60477999999999998</v>
      </c>
      <c r="G1342">
        <v>1.4799999999999999E-4</v>
      </c>
      <c r="H1342">
        <v>1.6119999999999999E-2</v>
      </c>
      <c r="I1342">
        <v>1.6268000000000001E-2</v>
      </c>
    </row>
    <row r="1343" spans="1:9" x14ac:dyDescent="0.3">
      <c r="A1343">
        <v>14100</v>
      </c>
      <c r="B1343">
        <v>15</v>
      </c>
      <c r="C1343">
        <v>28.696999999999999</v>
      </c>
      <c r="D1343">
        <v>89.134</v>
      </c>
      <c r="E1343">
        <v>0.99509999999999998</v>
      </c>
      <c r="F1343">
        <v>0.60474000000000006</v>
      </c>
      <c r="G1343">
        <v>1.4799999999999999E-4</v>
      </c>
      <c r="H1343">
        <v>1.6122000000000001E-2</v>
      </c>
      <c r="I1343">
        <v>1.627E-2</v>
      </c>
    </row>
    <row r="1344" spans="1:9" x14ac:dyDescent="0.3">
      <c r="A1344">
        <v>14200</v>
      </c>
      <c r="B1344">
        <v>15</v>
      </c>
      <c r="C1344">
        <v>28.693000000000001</v>
      </c>
      <c r="D1344">
        <v>89.137</v>
      </c>
      <c r="E1344">
        <v>0.99509999999999998</v>
      </c>
      <c r="F1344">
        <v>0.60472999999999999</v>
      </c>
      <c r="G1344">
        <v>1.4799999999999999E-4</v>
      </c>
      <c r="H1344">
        <v>1.6122999999999998E-2</v>
      </c>
      <c r="I1344">
        <v>1.6271000000000001E-2</v>
      </c>
    </row>
    <row r="1345" spans="1:9" x14ac:dyDescent="0.3">
      <c r="A1345">
        <v>14300</v>
      </c>
      <c r="B1345">
        <v>15</v>
      </c>
      <c r="C1345">
        <v>28.689</v>
      </c>
      <c r="D1345">
        <v>89.14</v>
      </c>
      <c r="E1345">
        <v>0.99509999999999998</v>
      </c>
      <c r="F1345">
        <v>0.60472999999999999</v>
      </c>
      <c r="G1345">
        <v>1.4799999999999999E-4</v>
      </c>
      <c r="H1345">
        <v>1.6123999999999999E-2</v>
      </c>
      <c r="I1345">
        <v>1.6271999999999998E-2</v>
      </c>
    </row>
    <row r="1346" spans="1:9" x14ac:dyDescent="0.3">
      <c r="A1346">
        <v>14400</v>
      </c>
      <c r="B1346">
        <v>15</v>
      </c>
      <c r="C1346">
        <v>28.684999999999999</v>
      </c>
      <c r="D1346">
        <v>89.144000000000005</v>
      </c>
      <c r="E1346">
        <v>0.99511000000000005</v>
      </c>
      <c r="F1346">
        <v>0.60470999999999997</v>
      </c>
      <c r="G1346">
        <v>1.4799999999999999E-4</v>
      </c>
      <c r="H1346">
        <v>1.6125E-2</v>
      </c>
      <c r="I1346">
        <v>1.6274E-2</v>
      </c>
    </row>
    <row r="1347" spans="1:9" x14ac:dyDescent="0.3">
      <c r="A1347">
        <v>14500</v>
      </c>
      <c r="B1347">
        <v>15</v>
      </c>
      <c r="C1347">
        <v>28.681000000000001</v>
      </c>
      <c r="D1347">
        <v>89.147999999999996</v>
      </c>
      <c r="E1347">
        <v>0.99511000000000005</v>
      </c>
      <c r="F1347">
        <v>0.60470000000000002</v>
      </c>
      <c r="G1347">
        <v>1.4799999999999999E-4</v>
      </c>
      <c r="H1347">
        <v>1.6126999999999999E-2</v>
      </c>
      <c r="I1347">
        <v>1.6275000000000001E-2</v>
      </c>
    </row>
    <row r="1348" spans="1:9" x14ac:dyDescent="0.3">
      <c r="A1348">
        <v>14600</v>
      </c>
      <c r="B1348">
        <v>15</v>
      </c>
      <c r="C1348">
        <v>28.677</v>
      </c>
      <c r="D1348">
        <v>89.152000000000001</v>
      </c>
      <c r="E1348">
        <v>0.99511000000000005</v>
      </c>
      <c r="F1348">
        <v>0.60468999999999995</v>
      </c>
      <c r="G1348">
        <v>1.4799999999999999E-4</v>
      </c>
      <c r="H1348">
        <v>1.6128E-2</v>
      </c>
      <c r="I1348">
        <v>1.6275999999999999E-2</v>
      </c>
    </row>
    <row r="1349" spans="1:9" x14ac:dyDescent="0.3">
      <c r="A1349">
        <v>14700</v>
      </c>
      <c r="B1349">
        <v>15</v>
      </c>
      <c r="C1349">
        <v>28.672999999999998</v>
      </c>
      <c r="D1349">
        <v>89.156000000000006</v>
      </c>
      <c r="E1349">
        <v>0.99511000000000005</v>
      </c>
      <c r="F1349">
        <v>0.60468</v>
      </c>
      <c r="G1349">
        <v>1.4799999999999999E-4</v>
      </c>
      <c r="H1349">
        <v>1.6129999999999999E-2</v>
      </c>
      <c r="I1349">
        <v>1.6278000000000001E-2</v>
      </c>
    </row>
    <row r="1350" spans="1:9" x14ac:dyDescent="0.3">
      <c r="A1350">
        <v>14800</v>
      </c>
      <c r="B1350">
        <v>15</v>
      </c>
      <c r="C1350">
        <v>28.669</v>
      </c>
      <c r="D1350">
        <v>89.16</v>
      </c>
      <c r="E1350">
        <v>0.99511000000000005</v>
      </c>
      <c r="F1350">
        <v>0.60465999999999998</v>
      </c>
      <c r="G1350">
        <v>1.4799999999999999E-4</v>
      </c>
      <c r="H1350">
        <v>1.6131E-2</v>
      </c>
      <c r="I1350">
        <v>1.6278999999999998E-2</v>
      </c>
    </row>
    <row r="1351" spans="1:9" x14ac:dyDescent="0.3">
      <c r="A1351">
        <v>14900</v>
      </c>
      <c r="B1351">
        <v>15</v>
      </c>
      <c r="C1351">
        <v>28.664999999999999</v>
      </c>
      <c r="D1351">
        <v>89.164000000000001</v>
      </c>
      <c r="E1351">
        <v>0.99511000000000005</v>
      </c>
      <c r="F1351">
        <v>0.60465000000000002</v>
      </c>
      <c r="G1351">
        <v>1.4799999999999999E-4</v>
      </c>
      <c r="H1351">
        <v>1.6132000000000001E-2</v>
      </c>
      <c r="I1351">
        <v>1.6281E-2</v>
      </c>
    </row>
    <row r="1352" spans="1:9" x14ac:dyDescent="0.3">
      <c r="A1352">
        <v>15000</v>
      </c>
      <c r="B1352">
        <v>15</v>
      </c>
      <c r="C1352">
        <v>28.664999999999999</v>
      </c>
      <c r="D1352">
        <v>89.177000000000007</v>
      </c>
      <c r="E1352">
        <v>0.99511000000000005</v>
      </c>
      <c r="F1352">
        <v>0.60462000000000005</v>
      </c>
      <c r="G1352">
        <v>1.4799999999999999E-4</v>
      </c>
      <c r="H1352">
        <v>1.6136000000000001E-2</v>
      </c>
      <c r="I1352">
        <v>1.6284E-2</v>
      </c>
    </row>
    <row r="1353" spans="1:9" x14ac:dyDescent="0.3">
      <c r="A1353">
        <v>15100</v>
      </c>
      <c r="B1353">
        <v>15</v>
      </c>
      <c r="C1353">
        <v>28.658000000000001</v>
      </c>
      <c r="D1353">
        <v>89.179000000000002</v>
      </c>
      <c r="E1353">
        <v>0.99511000000000005</v>
      </c>
      <c r="F1353">
        <v>0.60458999999999996</v>
      </c>
      <c r="G1353">
        <v>1.4799999999999999E-4</v>
      </c>
      <c r="H1353">
        <v>1.6138E-2</v>
      </c>
      <c r="I1353">
        <v>1.6285999999999998E-2</v>
      </c>
    </row>
    <row r="1354" spans="1:9" x14ac:dyDescent="0.3">
      <c r="A1354">
        <v>15200</v>
      </c>
      <c r="B1354">
        <v>15</v>
      </c>
      <c r="C1354">
        <v>28.654</v>
      </c>
      <c r="D1354">
        <v>89.180999999999997</v>
      </c>
      <c r="E1354">
        <v>0.99512</v>
      </c>
      <c r="F1354">
        <v>0.60458000000000001</v>
      </c>
      <c r="G1354">
        <v>1.4799999999999999E-4</v>
      </c>
      <c r="H1354">
        <v>1.6139000000000001E-2</v>
      </c>
      <c r="I1354">
        <v>1.6286999999999999E-2</v>
      </c>
    </row>
    <row r="1355" spans="1:9" x14ac:dyDescent="0.3">
      <c r="A1355">
        <v>15300</v>
      </c>
      <c r="B1355">
        <v>15</v>
      </c>
      <c r="C1355">
        <v>28.651</v>
      </c>
      <c r="D1355">
        <v>89.185000000000002</v>
      </c>
      <c r="E1355">
        <v>0.99512</v>
      </c>
      <c r="F1355">
        <v>0.60457000000000005</v>
      </c>
      <c r="G1355">
        <v>1.4799999999999999E-4</v>
      </c>
      <c r="H1355">
        <v>1.6140000000000002E-2</v>
      </c>
      <c r="I1355">
        <v>1.6288E-2</v>
      </c>
    </row>
    <row r="1356" spans="1:9" x14ac:dyDescent="0.3">
      <c r="A1356">
        <v>15400</v>
      </c>
      <c r="B1356">
        <v>15</v>
      </c>
      <c r="C1356">
        <v>28.646999999999998</v>
      </c>
      <c r="D1356">
        <v>89.188000000000002</v>
      </c>
      <c r="E1356">
        <v>0.99512</v>
      </c>
      <c r="F1356">
        <v>0.60455999999999999</v>
      </c>
      <c r="G1356">
        <v>1.4799999999999999E-4</v>
      </c>
      <c r="H1356">
        <v>1.6140999999999999E-2</v>
      </c>
      <c r="I1356">
        <v>1.6289000000000001E-2</v>
      </c>
    </row>
    <row r="1357" spans="1:9" x14ac:dyDescent="0.3">
      <c r="A1357">
        <v>15500</v>
      </c>
      <c r="B1357">
        <v>15</v>
      </c>
      <c r="C1357">
        <v>28.643000000000001</v>
      </c>
      <c r="D1357">
        <v>89.191999999999993</v>
      </c>
      <c r="E1357">
        <v>0.99512</v>
      </c>
      <c r="F1357">
        <v>0.60455000000000003</v>
      </c>
      <c r="G1357">
        <v>1.4799999999999999E-4</v>
      </c>
      <c r="H1357">
        <v>1.6143000000000001E-2</v>
      </c>
      <c r="I1357">
        <v>1.6291E-2</v>
      </c>
    </row>
    <row r="1358" spans="1:9" x14ac:dyDescent="0.3">
      <c r="A1358">
        <v>15600</v>
      </c>
      <c r="B1358">
        <v>15</v>
      </c>
      <c r="C1358">
        <v>28.64</v>
      </c>
      <c r="D1358">
        <v>89.194999999999993</v>
      </c>
      <c r="E1358">
        <v>0.99512</v>
      </c>
      <c r="F1358">
        <v>0.60453999999999997</v>
      </c>
      <c r="G1358">
        <v>1.4799999999999999E-4</v>
      </c>
      <c r="H1358">
        <v>1.6143999999999999E-2</v>
      </c>
      <c r="I1358">
        <v>1.6292000000000001E-2</v>
      </c>
    </row>
    <row r="1359" spans="1:9" x14ac:dyDescent="0.3">
      <c r="A1359">
        <v>15700</v>
      </c>
      <c r="B1359">
        <v>15</v>
      </c>
      <c r="C1359">
        <v>28.635999999999999</v>
      </c>
      <c r="D1359">
        <v>89.198999999999998</v>
      </c>
      <c r="E1359">
        <v>0.99512</v>
      </c>
      <c r="F1359">
        <v>0.60453000000000001</v>
      </c>
      <c r="G1359">
        <v>1.4799999999999999E-4</v>
      </c>
      <c r="H1359">
        <v>1.6145E-2</v>
      </c>
      <c r="I1359">
        <v>1.6292999999999998E-2</v>
      </c>
    </row>
    <row r="1360" spans="1:9" x14ac:dyDescent="0.3">
      <c r="A1360">
        <v>15800</v>
      </c>
      <c r="B1360">
        <v>15</v>
      </c>
      <c r="C1360">
        <v>28.632999999999999</v>
      </c>
      <c r="D1360">
        <v>89.203000000000003</v>
      </c>
      <c r="E1360">
        <v>0.99512</v>
      </c>
      <c r="F1360">
        <v>0.60450999999999999</v>
      </c>
      <c r="G1360">
        <v>1.4799999999999999E-4</v>
      </c>
      <c r="H1360">
        <v>1.6147000000000002E-2</v>
      </c>
      <c r="I1360">
        <v>1.6295E-2</v>
      </c>
    </row>
    <row r="1361" spans="1:9" x14ac:dyDescent="0.3">
      <c r="A1361">
        <v>15900</v>
      </c>
      <c r="B1361">
        <v>15</v>
      </c>
      <c r="C1361">
        <v>28.629000000000001</v>
      </c>
      <c r="D1361">
        <v>89.206999999999994</v>
      </c>
      <c r="E1361">
        <v>0.99512</v>
      </c>
      <c r="F1361">
        <v>0.60450000000000004</v>
      </c>
      <c r="G1361">
        <v>1.4799999999999999E-4</v>
      </c>
      <c r="H1361">
        <v>1.6147999999999999E-2</v>
      </c>
      <c r="I1361">
        <v>1.6296000000000001E-2</v>
      </c>
    </row>
    <row r="1362" spans="1:9" x14ac:dyDescent="0.3">
      <c r="A1362">
        <v>16000</v>
      </c>
      <c r="B1362">
        <v>15</v>
      </c>
      <c r="C1362">
        <v>28.628</v>
      </c>
      <c r="D1362">
        <v>89.218999999999994</v>
      </c>
      <c r="E1362">
        <v>0.99512999999999996</v>
      </c>
      <c r="F1362">
        <v>0.60446999999999995</v>
      </c>
      <c r="G1362">
        <v>1.4799999999999999E-4</v>
      </c>
      <c r="H1362">
        <v>1.6150999999999999E-2</v>
      </c>
      <c r="I1362">
        <v>1.6299000000000001E-2</v>
      </c>
    </row>
    <row r="1363" spans="1:9" x14ac:dyDescent="0.3">
      <c r="A1363">
        <v>16100</v>
      </c>
      <c r="B1363">
        <v>15</v>
      </c>
      <c r="C1363">
        <v>28.622</v>
      </c>
      <c r="D1363">
        <v>89.22</v>
      </c>
      <c r="E1363">
        <v>0.99512999999999996</v>
      </c>
      <c r="F1363">
        <v>0.60443999999999998</v>
      </c>
      <c r="G1363">
        <v>1.4799999999999999E-4</v>
      </c>
      <c r="H1363">
        <v>1.6153000000000001E-2</v>
      </c>
      <c r="I1363">
        <v>1.6301E-2</v>
      </c>
    </row>
    <row r="1364" spans="1:9" x14ac:dyDescent="0.3">
      <c r="A1364">
        <v>16200</v>
      </c>
      <c r="B1364">
        <v>15</v>
      </c>
      <c r="C1364">
        <v>28.619</v>
      </c>
      <c r="D1364">
        <v>89.222999999999999</v>
      </c>
      <c r="E1364">
        <v>0.99512999999999996</v>
      </c>
      <c r="F1364">
        <v>0.60443999999999998</v>
      </c>
      <c r="G1364">
        <v>1.4799999999999999E-4</v>
      </c>
      <c r="H1364">
        <v>1.6154000000000002E-2</v>
      </c>
      <c r="I1364">
        <v>1.6302000000000001E-2</v>
      </c>
    </row>
    <row r="1365" spans="1:9" x14ac:dyDescent="0.3">
      <c r="A1365">
        <v>16300</v>
      </c>
      <c r="B1365">
        <v>15</v>
      </c>
      <c r="C1365">
        <v>28.614999999999998</v>
      </c>
      <c r="D1365">
        <v>89.225999999999999</v>
      </c>
      <c r="E1365">
        <v>0.99512999999999996</v>
      </c>
      <c r="F1365">
        <v>0.60443000000000002</v>
      </c>
      <c r="G1365">
        <v>1.4799999999999999E-4</v>
      </c>
      <c r="H1365">
        <v>1.6154999999999999E-2</v>
      </c>
      <c r="I1365">
        <v>1.6303000000000002E-2</v>
      </c>
    </row>
    <row r="1366" spans="1:9" x14ac:dyDescent="0.3">
      <c r="A1366">
        <v>16400</v>
      </c>
      <c r="B1366">
        <v>15</v>
      </c>
      <c r="C1366">
        <v>28.611999999999998</v>
      </c>
      <c r="D1366">
        <v>89.228999999999999</v>
      </c>
      <c r="E1366">
        <v>0.99512999999999996</v>
      </c>
      <c r="F1366">
        <v>0.60441999999999996</v>
      </c>
      <c r="G1366">
        <v>1.4799999999999999E-4</v>
      </c>
      <c r="H1366">
        <v>1.6157000000000001E-2</v>
      </c>
      <c r="I1366">
        <v>1.6303999999999999E-2</v>
      </c>
    </row>
    <row r="1367" spans="1:9" x14ac:dyDescent="0.3">
      <c r="A1367">
        <v>16500</v>
      </c>
      <c r="B1367">
        <v>15</v>
      </c>
      <c r="C1367">
        <v>28.608000000000001</v>
      </c>
      <c r="D1367">
        <v>89.233000000000004</v>
      </c>
      <c r="E1367">
        <v>0.99512999999999996</v>
      </c>
      <c r="F1367">
        <v>0.60440000000000005</v>
      </c>
      <c r="G1367">
        <v>1.4799999999999999E-4</v>
      </c>
      <c r="H1367">
        <v>1.6157999999999999E-2</v>
      </c>
      <c r="I1367">
        <v>1.6305E-2</v>
      </c>
    </row>
    <row r="1368" spans="1:9" x14ac:dyDescent="0.3">
      <c r="A1368">
        <v>16600</v>
      </c>
      <c r="B1368">
        <v>15</v>
      </c>
      <c r="C1368">
        <v>28.605</v>
      </c>
      <c r="D1368">
        <v>89.236000000000004</v>
      </c>
      <c r="E1368">
        <v>0.99512999999999996</v>
      </c>
      <c r="F1368">
        <v>0.60438999999999998</v>
      </c>
      <c r="G1368">
        <v>1.47E-4</v>
      </c>
      <c r="H1368">
        <v>1.6159E-2</v>
      </c>
      <c r="I1368">
        <v>1.6306999999999999E-2</v>
      </c>
    </row>
    <row r="1369" spans="1:9" x14ac:dyDescent="0.3">
      <c r="A1369">
        <v>16700</v>
      </c>
      <c r="B1369">
        <v>15</v>
      </c>
      <c r="C1369">
        <v>28.602</v>
      </c>
      <c r="D1369">
        <v>89.239000000000004</v>
      </c>
      <c r="E1369">
        <v>0.99512999999999996</v>
      </c>
      <c r="F1369">
        <v>0.60438000000000003</v>
      </c>
      <c r="G1369">
        <v>1.47E-4</v>
      </c>
      <c r="H1369">
        <v>1.6160000000000001E-2</v>
      </c>
      <c r="I1369">
        <v>1.6308E-2</v>
      </c>
    </row>
    <row r="1370" spans="1:9" x14ac:dyDescent="0.3">
      <c r="A1370">
        <v>16800</v>
      </c>
      <c r="B1370">
        <v>15</v>
      </c>
      <c r="C1370">
        <v>28.599</v>
      </c>
      <c r="D1370">
        <v>89.242999999999995</v>
      </c>
      <c r="E1370">
        <v>0.99514000000000002</v>
      </c>
      <c r="F1370">
        <v>0.60436999999999996</v>
      </c>
      <c r="G1370">
        <v>1.47E-4</v>
      </c>
      <c r="H1370">
        <v>1.6161999999999999E-2</v>
      </c>
      <c r="I1370">
        <v>1.6309000000000001E-2</v>
      </c>
    </row>
    <row r="1371" spans="1:9" x14ac:dyDescent="0.3">
      <c r="A1371">
        <v>16900</v>
      </c>
      <c r="B1371">
        <v>15</v>
      </c>
      <c r="C1371">
        <v>28.594999999999999</v>
      </c>
      <c r="D1371">
        <v>89.247</v>
      </c>
      <c r="E1371">
        <v>0.99514000000000002</v>
      </c>
      <c r="F1371">
        <v>0.60436000000000001</v>
      </c>
      <c r="G1371">
        <v>1.47E-4</v>
      </c>
      <c r="H1371">
        <v>1.6163E-2</v>
      </c>
      <c r="I1371">
        <v>1.6310000000000002E-2</v>
      </c>
    </row>
    <row r="1372" spans="1:9" x14ac:dyDescent="0.3">
      <c r="A1372">
        <v>17000</v>
      </c>
      <c r="B1372">
        <v>15</v>
      </c>
      <c r="C1372">
        <v>28.594000000000001</v>
      </c>
      <c r="D1372">
        <v>89.257000000000005</v>
      </c>
      <c r="E1372">
        <v>0.99514000000000002</v>
      </c>
      <c r="F1372">
        <v>0.60433000000000003</v>
      </c>
      <c r="G1372">
        <v>1.47E-4</v>
      </c>
      <c r="H1372">
        <v>1.6166E-2</v>
      </c>
      <c r="I1372">
        <v>1.6313000000000001E-2</v>
      </c>
    </row>
    <row r="1373" spans="1:9" x14ac:dyDescent="0.3">
      <c r="A1373">
        <v>17100</v>
      </c>
      <c r="B1373">
        <v>15</v>
      </c>
      <c r="C1373">
        <v>28.588999999999999</v>
      </c>
      <c r="D1373">
        <v>89.259</v>
      </c>
      <c r="E1373">
        <v>0.99514000000000002</v>
      </c>
      <c r="F1373">
        <v>0.60429999999999995</v>
      </c>
      <c r="G1373">
        <v>1.47E-4</v>
      </c>
      <c r="H1373">
        <v>1.6167999999999998E-2</v>
      </c>
      <c r="I1373">
        <v>1.6315E-2</v>
      </c>
    </row>
    <row r="1374" spans="1:9" x14ac:dyDescent="0.3">
      <c r="A1374">
        <v>17200</v>
      </c>
      <c r="B1374">
        <v>15</v>
      </c>
      <c r="C1374">
        <v>28.585999999999999</v>
      </c>
      <c r="D1374">
        <v>89.262</v>
      </c>
      <c r="E1374">
        <v>0.99514000000000002</v>
      </c>
      <c r="F1374">
        <v>0.60429999999999995</v>
      </c>
      <c r="G1374">
        <v>1.47E-4</v>
      </c>
      <c r="H1374">
        <v>1.6168999999999999E-2</v>
      </c>
      <c r="I1374">
        <v>1.6316000000000001E-2</v>
      </c>
    </row>
    <row r="1375" spans="1:9" x14ac:dyDescent="0.3">
      <c r="A1375">
        <v>17300</v>
      </c>
      <c r="B1375">
        <v>15</v>
      </c>
      <c r="C1375">
        <v>28.582999999999998</v>
      </c>
      <c r="D1375">
        <v>89.265000000000001</v>
      </c>
      <c r="E1375">
        <v>0.99514000000000002</v>
      </c>
      <c r="F1375">
        <v>0.60428999999999999</v>
      </c>
      <c r="G1375">
        <v>1.47E-4</v>
      </c>
      <c r="H1375">
        <v>1.617E-2</v>
      </c>
      <c r="I1375">
        <v>1.6317000000000002E-2</v>
      </c>
    </row>
    <row r="1376" spans="1:9" x14ac:dyDescent="0.3">
      <c r="A1376">
        <v>17400</v>
      </c>
      <c r="B1376">
        <v>15</v>
      </c>
      <c r="C1376">
        <v>28.579000000000001</v>
      </c>
      <c r="D1376">
        <v>89.268000000000001</v>
      </c>
      <c r="E1376">
        <v>0.99514000000000002</v>
      </c>
      <c r="F1376">
        <v>0.60428000000000004</v>
      </c>
      <c r="G1376">
        <v>1.47E-4</v>
      </c>
      <c r="H1376">
        <v>1.6171000000000001E-2</v>
      </c>
      <c r="I1376">
        <v>1.6317999999999999E-2</v>
      </c>
    </row>
    <row r="1377" spans="1:9" x14ac:dyDescent="0.3">
      <c r="A1377">
        <v>17500</v>
      </c>
      <c r="B1377">
        <v>15</v>
      </c>
      <c r="C1377">
        <v>28.576000000000001</v>
      </c>
      <c r="D1377">
        <v>89.271000000000001</v>
      </c>
      <c r="E1377">
        <v>0.99514000000000002</v>
      </c>
      <c r="F1377">
        <v>0.60426000000000002</v>
      </c>
      <c r="G1377">
        <v>1.47E-4</v>
      </c>
      <c r="H1377">
        <v>1.6171999999999999E-2</v>
      </c>
      <c r="I1377">
        <v>1.6319E-2</v>
      </c>
    </row>
    <row r="1378" spans="1:9" x14ac:dyDescent="0.3">
      <c r="A1378">
        <v>17600</v>
      </c>
      <c r="B1378">
        <v>15</v>
      </c>
      <c r="C1378">
        <v>28.573</v>
      </c>
      <c r="D1378">
        <v>89.274000000000001</v>
      </c>
      <c r="E1378">
        <v>0.99514000000000002</v>
      </c>
      <c r="F1378">
        <v>0.60424999999999995</v>
      </c>
      <c r="G1378">
        <v>1.47E-4</v>
      </c>
      <c r="H1378">
        <v>1.6173E-2</v>
      </c>
      <c r="I1378">
        <v>1.6320999999999999E-2</v>
      </c>
    </row>
    <row r="1379" spans="1:9" x14ac:dyDescent="0.3">
      <c r="A1379">
        <v>17700</v>
      </c>
      <c r="B1379">
        <v>15</v>
      </c>
      <c r="C1379">
        <v>28.57</v>
      </c>
      <c r="D1379">
        <v>89.277000000000001</v>
      </c>
      <c r="E1379">
        <v>0.99514000000000002</v>
      </c>
      <c r="F1379">
        <v>0.60424</v>
      </c>
      <c r="G1379">
        <v>1.47E-4</v>
      </c>
      <c r="H1379">
        <v>1.6174999999999998E-2</v>
      </c>
      <c r="I1379">
        <v>1.6322E-2</v>
      </c>
    </row>
    <row r="1380" spans="1:9" x14ac:dyDescent="0.3">
      <c r="A1380">
        <v>17800</v>
      </c>
      <c r="B1380">
        <v>15</v>
      </c>
      <c r="C1380">
        <v>28.567</v>
      </c>
      <c r="D1380">
        <v>89.281000000000006</v>
      </c>
      <c r="E1380">
        <v>0.99514999999999998</v>
      </c>
      <c r="F1380">
        <v>0.60423000000000004</v>
      </c>
      <c r="G1380">
        <v>1.47E-4</v>
      </c>
      <c r="H1380">
        <v>1.6175999999999999E-2</v>
      </c>
      <c r="I1380">
        <v>1.6323000000000001E-2</v>
      </c>
    </row>
    <row r="1381" spans="1:9" x14ac:dyDescent="0.3">
      <c r="A1381">
        <v>17900</v>
      </c>
      <c r="B1381">
        <v>15</v>
      </c>
      <c r="C1381">
        <v>28.564</v>
      </c>
      <c r="D1381">
        <v>89.284000000000006</v>
      </c>
      <c r="E1381">
        <v>0.99514999999999998</v>
      </c>
      <c r="F1381">
        <v>0.60421999999999998</v>
      </c>
      <c r="G1381">
        <v>1.47E-4</v>
      </c>
      <c r="H1381">
        <v>1.6177E-2</v>
      </c>
      <c r="I1381">
        <v>1.6324000000000002E-2</v>
      </c>
    </row>
    <row r="1382" spans="1:9" x14ac:dyDescent="0.3">
      <c r="A1382">
        <v>18000</v>
      </c>
      <c r="B1382">
        <v>15</v>
      </c>
      <c r="C1382">
        <v>28.562999999999999</v>
      </c>
      <c r="D1382">
        <v>89.293999999999997</v>
      </c>
      <c r="E1382">
        <v>0.99514999999999998</v>
      </c>
      <c r="F1382">
        <v>0.60419</v>
      </c>
      <c r="G1382">
        <v>1.47E-4</v>
      </c>
      <c r="H1382">
        <v>1.618E-2</v>
      </c>
      <c r="I1382">
        <v>1.6327000000000001E-2</v>
      </c>
    </row>
    <row r="1383" spans="1:9" x14ac:dyDescent="0.3">
      <c r="A1383">
        <v>18100</v>
      </c>
      <c r="B1383">
        <v>15</v>
      </c>
      <c r="C1383">
        <v>28.558</v>
      </c>
      <c r="D1383">
        <v>89.296000000000006</v>
      </c>
      <c r="E1383">
        <v>0.99514999999999998</v>
      </c>
      <c r="F1383">
        <v>0.60416999999999998</v>
      </c>
      <c r="G1383">
        <v>1.47E-4</v>
      </c>
      <c r="H1383">
        <v>1.6181000000000001E-2</v>
      </c>
      <c r="I1383">
        <v>1.6327999999999999E-2</v>
      </c>
    </row>
    <row r="1384" spans="1:9" x14ac:dyDescent="0.3">
      <c r="A1384">
        <v>18200</v>
      </c>
      <c r="B1384">
        <v>15</v>
      </c>
      <c r="C1384">
        <v>28.555</v>
      </c>
      <c r="D1384">
        <v>89.298000000000002</v>
      </c>
      <c r="E1384">
        <v>0.99514999999999998</v>
      </c>
      <c r="F1384">
        <v>0.60416000000000003</v>
      </c>
      <c r="G1384">
        <v>1.47E-4</v>
      </c>
      <c r="H1384">
        <v>1.6182999999999999E-2</v>
      </c>
      <c r="I1384">
        <v>1.6329E-2</v>
      </c>
    </row>
    <row r="1385" spans="1:9" x14ac:dyDescent="0.3">
      <c r="A1385">
        <v>18300</v>
      </c>
      <c r="B1385">
        <v>15</v>
      </c>
      <c r="C1385">
        <v>28.552</v>
      </c>
      <c r="D1385">
        <v>89.301000000000002</v>
      </c>
      <c r="E1385">
        <v>0.99514999999999998</v>
      </c>
      <c r="F1385">
        <v>0.60414999999999996</v>
      </c>
      <c r="G1385">
        <v>1.47E-4</v>
      </c>
      <c r="H1385">
        <v>1.6184E-2</v>
      </c>
      <c r="I1385">
        <v>1.6330999999999998E-2</v>
      </c>
    </row>
    <row r="1386" spans="1:9" x14ac:dyDescent="0.3">
      <c r="A1386">
        <v>18400</v>
      </c>
      <c r="B1386">
        <v>15</v>
      </c>
      <c r="C1386">
        <v>28.548999999999999</v>
      </c>
      <c r="D1386">
        <v>89.304000000000002</v>
      </c>
      <c r="E1386">
        <v>0.99514999999999998</v>
      </c>
      <c r="F1386">
        <v>0.60414000000000001</v>
      </c>
      <c r="G1386">
        <v>1.47E-4</v>
      </c>
      <c r="H1386">
        <v>1.6185000000000001E-2</v>
      </c>
      <c r="I1386">
        <v>1.6331999999999999E-2</v>
      </c>
    </row>
    <row r="1387" spans="1:9" x14ac:dyDescent="0.3">
      <c r="A1387">
        <v>18500</v>
      </c>
      <c r="B1387">
        <v>15</v>
      </c>
      <c r="C1387">
        <v>28.545999999999999</v>
      </c>
      <c r="D1387">
        <v>89.307000000000002</v>
      </c>
      <c r="E1387">
        <v>0.99514999999999998</v>
      </c>
      <c r="F1387">
        <v>0.60412999999999994</v>
      </c>
      <c r="G1387">
        <v>1.47E-4</v>
      </c>
      <c r="H1387">
        <v>1.6185999999999999E-2</v>
      </c>
      <c r="I1387">
        <v>1.6333E-2</v>
      </c>
    </row>
    <row r="1388" spans="1:9" x14ac:dyDescent="0.3">
      <c r="A1388">
        <v>18600</v>
      </c>
      <c r="B1388">
        <v>15</v>
      </c>
      <c r="C1388">
        <v>28.542999999999999</v>
      </c>
      <c r="D1388">
        <v>89.31</v>
      </c>
      <c r="E1388">
        <v>0.99514999999999998</v>
      </c>
      <c r="F1388">
        <v>0.60411999999999999</v>
      </c>
      <c r="G1388">
        <v>1.47E-4</v>
      </c>
      <c r="H1388">
        <v>1.6187E-2</v>
      </c>
      <c r="I1388">
        <v>1.6334000000000001E-2</v>
      </c>
    </row>
    <row r="1389" spans="1:9" x14ac:dyDescent="0.3">
      <c r="A1389">
        <v>18700</v>
      </c>
      <c r="B1389">
        <v>15</v>
      </c>
      <c r="C1389">
        <v>28.54</v>
      </c>
      <c r="D1389">
        <v>89.313000000000002</v>
      </c>
      <c r="E1389">
        <v>0.99516000000000004</v>
      </c>
      <c r="F1389">
        <v>0.60411000000000004</v>
      </c>
      <c r="G1389">
        <v>1.47E-4</v>
      </c>
      <c r="H1389">
        <v>1.6188000000000001E-2</v>
      </c>
      <c r="I1389">
        <v>1.6334999999999999E-2</v>
      </c>
    </row>
    <row r="1390" spans="1:9" x14ac:dyDescent="0.3">
      <c r="A1390">
        <v>18800</v>
      </c>
      <c r="B1390">
        <v>15</v>
      </c>
      <c r="C1390">
        <v>28.538</v>
      </c>
      <c r="D1390">
        <v>89.316000000000003</v>
      </c>
      <c r="E1390">
        <v>0.99516000000000004</v>
      </c>
      <c r="F1390">
        <v>0.60409000000000002</v>
      </c>
      <c r="G1390">
        <v>1.47E-4</v>
      </c>
      <c r="H1390">
        <v>1.6188999999999999E-2</v>
      </c>
      <c r="I1390">
        <v>1.6336E-2</v>
      </c>
    </row>
    <row r="1391" spans="1:9" x14ac:dyDescent="0.3">
      <c r="A1391">
        <v>18900</v>
      </c>
      <c r="B1391">
        <v>15</v>
      </c>
      <c r="C1391">
        <v>28.535</v>
      </c>
      <c r="D1391">
        <v>89.32</v>
      </c>
      <c r="E1391">
        <v>0.99516000000000004</v>
      </c>
      <c r="F1391">
        <v>0.60407999999999995</v>
      </c>
      <c r="G1391">
        <v>1.47E-4</v>
      </c>
      <c r="H1391">
        <v>1.6191000000000001E-2</v>
      </c>
      <c r="I1391">
        <v>1.6337000000000001E-2</v>
      </c>
    </row>
    <row r="1392" spans="1:9" x14ac:dyDescent="0.3">
      <c r="A1392">
        <v>19000</v>
      </c>
      <c r="B1392">
        <v>15</v>
      </c>
      <c r="C1392">
        <v>28.533999999999999</v>
      </c>
      <c r="D1392">
        <v>89.328000000000003</v>
      </c>
      <c r="E1392">
        <v>0.99516000000000004</v>
      </c>
      <c r="F1392">
        <v>0.60406000000000004</v>
      </c>
      <c r="G1392">
        <v>1.47E-4</v>
      </c>
      <c r="H1392">
        <v>1.6192999999999999E-2</v>
      </c>
      <c r="I1392">
        <v>1.634E-2</v>
      </c>
    </row>
    <row r="1393" spans="1:9" x14ac:dyDescent="0.3">
      <c r="A1393">
        <v>19100</v>
      </c>
      <c r="B1393">
        <v>15</v>
      </c>
      <c r="C1393">
        <v>28.529</v>
      </c>
      <c r="D1393">
        <v>89.33</v>
      </c>
      <c r="E1393">
        <v>0.99516000000000004</v>
      </c>
      <c r="F1393">
        <v>0.60404000000000002</v>
      </c>
      <c r="G1393">
        <v>1.47E-4</v>
      </c>
      <c r="H1393">
        <v>1.6195000000000001E-2</v>
      </c>
      <c r="I1393">
        <v>1.6341000000000001E-2</v>
      </c>
    </row>
    <row r="1394" spans="1:9" x14ac:dyDescent="0.3">
      <c r="A1394">
        <v>19200</v>
      </c>
      <c r="B1394">
        <v>15</v>
      </c>
      <c r="C1394">
        <v>28.527000000000001</v>
      </c>
      <c r="D1394">
        <v>89.332999999999998</v>
      </c>
      <c r="E1394">
        <v>0.99516000000000004</v>
      </c>
      <c r="F1394">
        <v>0.60402999999999996</v>
      </c>
      <c r="G1394">
        <v>1.47E-4</v>
      </c>
      <c r="H1394">
        <v>1.6195999999999999E-2</v>
      </c>
      <c r="I1394">
        <v>1.6341999999999999E-2</v>
      </c>
    </row>
    <row r="1395" spans="1:9" x14ac:dyDescent="0.3">
      <c r="A1395">
        <v>19300</v>
      </c>
      <c r="B1395">
        <v>15</v>
      </c>
      <c r="C1395">
        <v>28.524000000000001</v>
      </c>
      <c r="D1395">
        <v>89.334999999999994</v>
      </c>
      <c r="E1395">
        <v>0.99516000000000004</v>
      </c>
      <c r="F1395">
        <v>0.60402</v>
      </c>
      <c r="G1395">
        <v>1.47E-4</v>
      </c>
      <c r="H1395">
        <v>1.6197E-2</v>
      </c>
      <c r="I1395">
        <v>1.6343E-2</v>
      </c>
    </row>
    <row r="1396" spans="1:9" x14ac:dyDescent="0.3">
      <c r="A1396">
        <v>19400</v>
      </c>
      <c r="B1396">
        <v>15</v>
      </c>
      <c r="C1396">
        <v>28.521000000000001</v>
      </c>
      <c r="D1396">
        <v>89.337999999999994</v>
      </c>
      <c r="E1396">
        <v>0.99516000000000004</v>
      </c>
      <c r="F1396">
        <v>0.60401000000000005</v>
      </c>
      <c r="G1396">
        <v>1.47E-4</v>
      </c>
      <c r="H1396">
        <v>1.6198000000000001E-2</v>
      </c>
      <c r="I1396">
        <v>1.6344000000000001E-2</v>
      </c>
    </row>
    <row r="1397" spans="1:9" x14ac:dyDescent="0.3">
      <c r="A1397">
        <v>19500</v>
      </c>
      <c r="B1397">
        <v>15</v>
      </c>
      <c r="C1397">
        <v>28.518000000000001</v>
      </c>
      <c r="D1397">
        <v>89.340999999999994</v>
      </c>
      <c r="E1397">
        <v>0.99516000000000004</v>
      </c>
      <c r="F1397">
        <v>0.60399999999999998</v>
      </c>
      <c r="G1397">
        <v>1.47E-4</v>
      </c>
      <c r="H1397">
        <v>1.6199000000000002E-2</v>
      </c>
      <c r="I1397">
        <v>1.6345999999999999E-2</v>
      </c>
    </row>
    <row r="1398" spans="1:9" x14ac:dyDescent="0.3">
      <c r="A1398">
        <v>19600</v>
      </c>
      <c r="B1398">
        <v>15</v>
      </c>
      <c r="C1398">
        <v>28.515000000000001</v>
      </c>
      <c r="D1398">
        <v>89.343999999999994</v>
      </c>
      <c r="E1398">
        <v>0.99516000000000004</v>
      </c>
      <c r="F1398">
        <v>0.60399000000000003</v>
      </c>
      <c r="G1398">
        <v>1.47E-4</v>
      </c>
      <c r="H1398">
        <v>1.6199999999999999E-2</v>
      </c>
      <c r="I1398">
        <v>1.6347E-2</v>
      </c>
    </row>
    <row r="1399" spans="1:9" x14ac:dyDescent="0.3">
      <c r="A1399">
        <v>19700</v>
      </c>
      <c r="B1399">
        <v>15</v>
      </c>
      <c r="C1399">
        <v>28.513000000000002</v>
      </c>
      <c r="D1399">
        <v>89.346999999999994</v>
      </c>
      <c r="E1399">
        <v>0.99516000000000004</v>
      </c>
      <c r="F1399">
        <v>0.60397999999999996</v>
      </c>
      <c r="G1399">
        <v>1.47E-4</v>
      </c>
      <c r="H1399">
        <v>1.6201E-2</v>
      </c>
      <c r="I1399">
        <v>1.6348000000000001E-2</v>
      </c>
    </row>
    <row r="1400" spans="1:9" x14ac:dyDescent="0.3">
      <c r="A1400">
        <v>19800</v>
      </c>
      <c r="B1400">
        <v>15</v>
      </c>
      <c r="C1400">
        <v>28.51</v>
      </c>
      <c r="D1400">
        <v>89.35</v>
      </c>
      <c r="E1400">
        <v>0.99517</v>
      </c>
      <c r="F1400">
        <v>0.60396000000000005</v>
      </c>
      <c r="G1400">
        <v>1.46E-4</v>
      </c>
      <c r="H1400">
        <v>1.6202000000000001E-2</v>
      </c>
      <c r="I1400">
        <v>1.6348999999999999E-2</v>
      </c>
    </row>
    <row r="1401" spans="1:9" x14ac:dyDescent="0.3">
      <c r="A1401">
        <v>19900</v>
      </c>
      <c r="B1401">
        <v>15</v>
      </c>
      <c r="C1401">
        <v>28.507000000000001</v>
      </c>
      <c r="D1401">
        <v>89.352999999999994</v>
      </c>
      <c r="E1401">
        <v>0.99517</v>
      </c>
      <c r="F1401">
        <v>0.60394999999999999</v>
      </c>
      <c r="G1401">
        <v>1.46E-4</v>
      </c>
      <c r="H1401">
        <v>1.6204E-2</v>
      </c>
      <c r="I1401">
        <v>1.635E-2</v>
      </c>
    </row>
    <row r="1402" spans="1:9" x14ac:dyDescent="0.3">
      <c r="A1402">
        <v>20000</v>
      </c>
      <c r="B1402">
        <v>15</v>
      </c>
      <c r="C1402">
        <v>28.506</v>
      </c>
      <c r="D1402">
        <v>89.361000000000004</v>
      </c>
      <c r="E1402">
        <v>0.99517</v>
      </c>
      <c r="F1402">
        <v>0.60392999999999997</v>
      </c>
      <c r="G1402">
        <v>1.46E-4</v>
      </c>
      <c r="H1402">
        <v>1.6206000000000002E-2</v>
      </c>
      <c r="I1402">
        <v>1.6351999999999998E-2</v>
      </c>
    </row>
  </sheetData>
  <sortState ref="A2:I1403">
    <sortCondition ref="H2:H1403"/>
    <sortCondition ref="D2:D1403"/>
    <sortCondition descending="1" ref="F2:F1403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12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140</v>
      </c>
      <c r="B1" t="s">
        <v>141</v>
      </c>
      <c r="C1" t="s">
        <v>142</v>
      </c>
      <c r="D1" t="s">
        <v>143</v>
      </c>
      <c r="E1" t="s">
        <v>144</v>
      </c>
      <c r="F1" t="s">
        <v>145</v>
      </c>
      <c r="G1" t="s">
        <v>146</v>
      </c>
      <c r="H1" t="s">
        <v>147</v>
      </c>
      <c r="I1" t="s">
        <v>148</v>
      </c>
    </row>
    <row r="2" spans="1:9" x14ac:dyDescent="0.3">
      <c r="A2">
        <v>200</v>
      </c>
      <c r="B2">
        <v>10</v>
      </c>
      <c r="C2">
        <v>69.954999999999998</v>
      </c>
      <c r="D2">
        <v>62.363999999999997</v>
      </c>
      <c r="E2">
        <v>0.89110999999999996</v>
      </c>
      <c r="F2">
        <v>0.77603999999999995</v>
      </c>
      <c r="G2">
        <v>3.3400000000000001E-3</v>
      </c>
      <c r="H2">
        <v>7.5680000000000001E-3</v>
      </c>
      <c r="I2">
        <v>1.0907999999999999E-2</v>
      </c>
    </row>
    <row r="3" spans="1:9" x14ac:dyDescent="0.3">
      <c r="A3">
        <v>100</v>
      </c>
      <c r="B3">
        <v>10</v>
      </c>
      <c r="C3">
        <v>61.828000000000003</v>
      </c>
      <c r="D3">
        <v>58.948999999999998</v>
      </c>
      <c r="E3">
        <v>0.86280000000000001</v>
      </c>
      <c r="F3">
        <v>0.77917999999999998</v>
      </c>
      <c r="G3">
        <v>4.3049999999999998E-3</v>
      </c>
      <c r="H3">
        <v>7.7200000000000003E-3</v>
      </c>
      <c r="I3">
        <v>1.2024999999999999E-2</v>
      </c>
    </row>
    <row r="4" spans="1:9" x14ac:dyDescent="0.3">
      <c r="A4">
        <v>300</v>
      </c>
      <c r="B4">
        <v>10</v>
      </c>
      <c r="C4">
        <v>71.361000000000004</v>
      </c>
      <c r="D4">
        <v>59.698</v>
      </c>
      <c r="E4">
        <v>0.90605000000000002</v>
      </c>
      <c r="F4">
        <v>0.77012000000000003</v>
      </c>
      <c r="G4">
        <v>2.9559999999999999E-3</v>
      </c>
      <c r="H4">
        <v>7.8059999999999996E-3</v>
      </c>
      <c r="I4">
        <v>1.0762000000000001E-2</v>
      </c>
    </row>
    <row r="5" spans="1:9" x14ac:dyDescent="0.3">
      <c r="A5">
        <v>400</v>
      </c>
      <c r="B5">
        <v>10</v>
      </c>
      <c r="C5">
        <v>71.762</v>
      </c>
      <c r="D5">
        <v>60.017000000000003</v>
      </c>
      <c r="E5">
        <v>0.91295999999999999</v>
      </c>
      <c r="F5">
        <v>0.75631999999999999</v>
      </c>
      <c r="G5">
        <v>2.774E-3</v>
      </c>
      <c r="H5">
        <v>8.2769999999999996E-3</v>
      </c>
      <c r="I5">
        <v>1.1051999999999999E-2</v>
      </c>
    </row>
    <row r="6" spans="1:9" x14ac:dyDescent="0.3">
      <c r="A6">
        <v>500</v>
      </c>
      <c r="B6">
        <v>10</v>
      </c>
      <c r="C6">
        <v>71.703999999999994</v>
      </c>
      <c r="D6">
        <v>60.877000000000002</v>
      </c>
      <c r="E6">
        <v>0.91827999999999999</v>
      </c>
      <c r="F6">
        <v>0.74173999999999995</v>
      </c>
      <c r="G6">
        <v>2.591E-3</v>
      </c>
      <c r="H6">
        <v>8.7360000000000007E-3</v>
      </c>
      <c r="I6">
        <v>1.1325999999999999E-2</v>
      </c>
    </row>
    <row r="7" spans="1:9" x14ac:dyDescent="0.3">
      <c r="A7">
        <v>600</v>
      </c>
      <c r="B7">
        <v>10</v>
      </c>
      <c r="C7">
        <v>70.543000000000006</v>
      </c>
      <c r="D7">
        <v>61.957999999999998</v>
      </c>
      <c r="E7">
        <v>0.92315999999999998</v>
      </c>
      <c r="F7">
        <v>0.72780999999999996</v>
      </c>
      <c r="G7">
        <v>2.4220000000000001E-3</v>
      </c>
      <c r="H7">
        <v>9.1809999999999999E-3</v>
      </c>
      <c r="I7">
        <v>1.1603E-2</v>
      </c>
    </row>
    <row r="8" spans="1:9" x14ac:dyDescent="0.3">
      <c r="A8">
        <v>700</v>
      </c>
      <c r="B8">
        <v>10</v>
      </c>
      <c r="C8">
        <v>68.974999999999994</v>
      </c>
      <c r="D8">
        <v>63.064</v>
      </c>
      <c r="E8">
        <v>0.92703000000000002</v>
      </c>
      <c r="F8">
        <v>0.71489000000000003</v>
      </c>
      <c r="G8">
        <v>2.2929999999999999E-3</v>
      </c>
      <c r="H8">
        <v>9.6039999999999997E-3</v>
      </c>
      <c r="I8">
        <v>1.1897E-2</v>
      </c>
    </row>
    <row r="9" spans="1:9" x14ac:dyDescent="0.3">
      <c r="A9">
        <v>800</v>
      </c>
      <c r="B9">
        <v>10</v>
      </c>
      <c r="C9">
        <v>67.054000000000002</v>
      </c>
      <c r="D9">
        <v>63.965000000000003</v>
      </c>
      <c r="E9">
        <v>0.93017000000000005</v>
      </c>
      <c r="F9">
        <v>0.70338000000000001</v>
      </c>
      <c r="G9">
        <v>2.186E-3</v>
      </c>
      <c r="H9">
        <v>9.9850000000000008E-3</v>
      </c>
      <c r="I9">
        <v>1.2172000000000001E-2</v>
      </c>
    </row>
    <row r="10" spans="1:9" x14ac:dyDescent="0.3">
      <c r="A10">
        <v>1100</v>
      </c>
      <c r="B10">
        <v>10</v>
      </c>
      <c r="C10">
        <v>60.47</v>
      </c>
      <c r="D10">
        <v>62.738999999999997</v>
      </c>
      <c r="E10">
        <v>0.94403000000000004</v>
      </c>
      <c r="F10">
        <v>0.70145000000000002</v>
      </c>
      <c r="G10">
        <v>1.6900000000000001E-3</v>
      </c>
      <c r="H10">
        <v>1.0096000000000001E-2</v>
      </c>
      <c r="I10">
        <v>1.1786E-2</v>
      </c>
    </row>
    <row r="11" spans="1:9" x14ac:dyDescent="0.3">
      <c r="A11">
        <v>1200</v>
      </c>
      <c r="B11">
        <v>10</v>
      </c>
      <c r="C11">
        <v>59.293999999999997</v>
      </c>
      <c r="D11">
        <v>62.164000000000001</v>
      </c>
      <c r="E11">
        <v>0.94576000000000005</v>
      </c>
      <c r="F11">
        <v>0.69872999999999996</v>
      </c>
      <c r="G11">
        <v>1.6379999999999999E-3</v>
      </c>
      <c r="H11">
        <v>1.0201E-2</v>
      </c>
      <c r="I11">
        <v>1.184E-2</v>
      </c>
    </row>
    <row r="12" spans="1:9" x14ac:dyDescent="0.3">
      <c r="A12">
        <v>900</v>
      </c>
      <c r="B12">
        <v>10</v>
      </c>
      <c r="C12">
        <v>64.825999999999993</v>
      </c>
      <c r="D12">
        <v>64.150000000000006</v>
      </c>
      <c r="E12">
        <v>0.93318999999999996</v>
      </c>
      <c r="F12">
        <v>0.69377999999999995</v>
      </c>
      <c r="G12">
        <v>2.081E-3</v>
      </c>
      <c r="H12">
        <v>1.031E-2</v>
      </c>
      <c r="I12">
        <v>1.2390999999999999E-2</v>
      </c>
    </row>
    <row r="13" spans="1:9" x14ac:dyDescent="0.3">
      <c r="A13">
        <v>1300</v>
      </c>
      <c r="B13">
        <v>10</v>
      </c>
      <c r="C13">
        <v>58.38</v>
      </c>
      <c r="D13">
        <v>61.676000000000002</v>
      </c>
      <c r="E13">
        <v>0.94696999999999998</v>
      </c>
      <c r="F13">
        <v>0.69584999999999997</v>
      </c>
      <c r="G13">
        <v>1.6019999999999999E-3</v>
      </c>
      <c r="H13">
        <v>1.0312E-2</v>
      </c>
      <c r="I13">
        <v>1.1913999999999999E-2</v>
      </c>
    </row>
    <row r="14" spans="1:9" x14ac:dyDescent="0.3">
      <c r="A14">
        <v>1000</v>
      </c>
      <c r="B14">
        <v>10</v>
      </c>
      <c r="C14">
        <v>64.870999999999995</v>
      </c>
      <c r="D14">
        <v>65.805000000000007</v>
      </c>
      <c r="E14">
        <v>0.93652000000000002</v>
      </c>
      <c r="F14">
        <v>0.69094</v>
      </c>
      <c r="G14">
        <v>1.9189999999999999E-3</v>
      </c>
      <c r="H14">
        <v>1.0396000000000001E-2</v>
      </c>
      <c r="I14">
        <v>1.2315E-2</v>
      </c>
    </row>
    <row r="15" spans="1:9" x14ac:dyDescent="0.3">
      <c r="A15">
        <v>1400</v>
      </c>
      <c r="B15">
        <v>10</v>
      </c>
      <c r="C15">
        <v>57.478999999999999</v>
      </c>
      <c r="D15">
        <v>61.223999999999997</v>
      </c>
      <c r="E15">
        <v>0.94801000000000002</v>
      </c>
      <c r="F15">
        <v>0.69286999999999999</v>
      </c>
      <c r="G15">
        <v>1.5709999999999999E-3</v>
      </c>
      <c r="H15">
        <v>1.0427000000000001E-2</v>
      </c>
      <c r="I15">
        <v>1.1998E-2</v>
      </c>
    </row>
    <row r="16" spans="1:9" x14ac:dyDescent="0.3">
      <c r="A16">
        <v>1500</v>
      </c>
      <c r="B16">
        <v>10</v>
      </c>
      <c r="C16">
        <v>56.676000000000002</v>
      </c>
      <c r="D16">
        <v>60.802999999999997</v>
      </c>
      <c r="E16">
        <v>0.94896000000000003</v>
      </c>
      <c r="F16">
        <v>0.68981999999999999</v>
      </c>
      <c r="G16">
        <v>1.542E-3</v>
      </c>
      <c r="H16">
        <v>1.0546E-2</v>
      </c>
      <c r="I16">
        <v>1.2088E-2</v>
      </c>
    </row>
    <row r="17" spans="1:9" x14ac:dyDescent="0.3">
      <c r="A17">
        <v>1600</v>
      </c>
      <c r="B17">
        <v>10</v>
      </c>
      <c r="C17">
        <v>55.954000000000001</v>
      </c>
      <c r="D17">
        <v>60.433</v>
      </c>
      <c r="E17">
        <v>0.94986000000000004</v>
      </c>
      <c r="F17">
        <v>0.68676999999999999</v>
      </c>
      <c r="G17">
        <v>1.516E-3</v>
      </c>
      <c r="H17">
        <v>1.0664999999999999E-2</v>
      </c>
      <c r="I17">
        <v>1.2181000000000001E-2</v>
      </c>
    </row>
    <row r="18" spans="1:9" x14ac:dyDescent="0.3">
      <c r="A18">
        <v>1700</v>
      </c>
      <c r="B18">
        <v>10</v>
      </c>
      <c r="C18">
        <v>55.225999999999999</v>
      </c>
      <c r="D18">
        <v>60.1</v>
      </c>
      <c r="E18">
        <v>0.95071000000000006</v>
      </c>
      <c r="F18">
        <v>0.68378000000000005</v>
      </c>
      <c r="G18">
        <v>1.49E-3</v>
      </c>
      <c r="H18">
        <v>1.0782E-2</v>
      </c>
      <c r="I18">
        <v>1.2272E-2</v>
      </c>
    </row>
    <row r="19" spans="1:9" x14ac:dyDescent="0.3">
      <c r="A19">
        <v>1800</v>
      </c>
      <c r="B19">
        <v>10</v>
      </c>
      <c r="C19">
        <v>54.505000000000003</v>
      </c>
      <c r="D19">
        <v>59.811999999999998</v>
      </c>
      <c r="E19">
        <v>0.95152000000000003</v>
      </c>
      <c r="F19">
        <v>0.68093000000000004</v>
      </c>
      <c r="G19">
        <v>1.4660000000000001E-3</v>
      </c>
      <c r="H19">
        <v>1.0895E-2</v>
      </c>
      <c r="I19">
        <v>1.2361E-2</v>
      </c>
    </row>
    <row r="20" spans="1:9" x14ac:dyDescent="0.3">
      <c r="A20">
        <v>1900</v>
      </c>
      <c r="B20">
        <v>10</v>
      </c>
      <c r="C20">
        <v>53.804000000000002</v>
      </c>
      <c r="D20">
        <v>59.609000000000002</v>
      </c>
      <c r="E20">
        <v>0.95228999999999997</v>
      </c>
      <c r="F20">
        <v>0.67822000000000005</v>
      </c>
      <c r="G20">
        <v>1.444E-3</v>
      </c>
      <c r="H20">
        <v>1.1002E-2</v>
      </c>
      <c r="I20">
        <v>1.2446E-2</v>
      </c>
    </row>
    <row r="21" spans="1:9" x14ac:dyDescent="0.3">
      <c r="A21">
        <v>2100</v>
      </c>
      <c r="B21">
        <v>10</v>
      </c>
      <c r="C21">
        <v>52.462000000000003</v>
      </c>
      <c r="D21">
        <v>59.073999999999998</v>
      </c>
      <c r="E21">
        <v>0.95487999999999995</v>
      </c>
      <c r="F21">
        <v>0.67945999999999995</v>
      </c>
      <c r="G21">
        <v>1.3630000000000001E-3</v>
      </c>
      <c r="H21">
        <v>1.1003000000000001E-2</v>
      </c>
      <c r="I21">
        <v>1.2366E-2</v>
      </c>
    </row>
    <row r="22" spans="1:9" x14ac:dyDescent="0.3">
      <c r="A22">
        <v>2200</v>
      </c>
      <c r="B22">
        <v>10</v>
      </c>
      <c r="C22">
        <v>51.975999999999999</v>
      </c>
      <c r="D22">
        <v>58.999000000000002</v>
      </c>
      <c r="E22">
        <v>0.95553999999999994</v>
      </c>
      <c r="F22">
        <v>0.67869000000000002</v>
      </c>
      <c r="G22">
        <v>1.343E-3</v>
      </c>
      <c r="H22">
        <v>1.1036000000000001E-2</v>
      </c>
      <c r="I22">
        <v>1.2378E-2</v>
      </c>
    </row>
    <row r="23" spans="1:9" x14ac:dyDescent="0.3">
      <c r="A23">
        <v>2300</v>
      </c>
      <c r="B23">
        <v>10</v>
      </c>
      <c r="C23">
        <v>51.588000000000001</v>
      </c>
      <c r="D23">
        <v>58.988</v>
      </c>
      <c r="E23">
        <v>0.95606000000000002</v>
      </c>
      <c r="F23">
        <v>0.67767999999999995</v>
      </c>
      <c r="G23">
        <v>1.3270000000000001E-3</v>
      </c>
      <c r="H23">
        <v>1.1077E-2</v>
      </c>
      <c r="I23">
        <v>1.2404E-2</v>
      </c>
    </row>
    <row r="24" spans="1:9" x14ac:dyDescent="0.3">
      <c r="A24">
        <v>2400</v>
      </c>
      <c r="B24">
        <v>10</v>
      </c>
      <c r="C24">
        <v>51.218000000000004</v>
      </c>
      <c r="D24">
        <v>58.987000000000002</v>
      </c>
      <c r="E24">
        <v>0.95652999999999999</v>
      </c>
      <c r="F24">
        <v>0.67662999999999995</v>
      </c>
      <c r="G24">
        <v>1.3129999999999999E-3</v>
      </c>
      <c r="H24">
        <v>1.112E-2</v>
      </c>
      <c r="I24">
        <v>1.2433E-2</v>
      </c>
    </row>
    <row r="25" spans="1:9" x14ac:dyDescent="0.3">
      <c r="A25">
        <v>2500</v>
      </c>
      <c r="B25">
        <v>10</v>
      </c>
      <c r="C25">
        <v>50.85</v>
      </c>
      <c r="D25">
        <v>58.99</v>
      </c>
      <c r="E25">
        <v>0.95698000000000005</v>
      </c>
      <c r="F25">
        <v>0.67556000000000005</v>
      </c>
      <c r="G25">
        <v>1.2999999999999999E-3</v>
      </c>
      <c r="H25">
        <v>1.1164E-2</v>
      </c>
      <c r="I25">
        <v>1.2463999999999999E-2</v>
      </c>
    </row>
    <row r="26" spans="1:9" x14ac:dyDescent="0.3">
      <c r="A26">
        <v>2000</v>
      </c>
      <c r="B26">
        <v>10</v>
      </c>
      <c r="C26">
        <v>54.116999999999997</v>
      </c>
      <c r="D26">
        <v>60.344999999999999</v>
      </c>
      <c r="E26">
        <v>0.95304999999999995</v>
      </c>
      <c r="F26">
        <v>0.67490000000000006</v>
      </c>
      <c r="G26">
        <v>1.418E-3</v>
      </c>
      <c r="H26">
        <v>1.1178E-2</v>
      </c>
      <c r="I26">
        <v>1.2596E-2</v>
      </c>
    </row>
    <row r="27" spans="1:9" x14ac:dyDescent="0.3">
      <c r="A27">
        <v>2600</v>
      </c>
      <c r="B27">
        <v>10</v>
      </c>
      <c r="C27">
        <v>50.49</v>
      </c>
      <c r="D27">
        <v>58.994999999999997</v>
      </c>
      <c r="E27">
        <v>0.95740000000000003</v>
      </c>
      <c r="F27">
        <v>0.67449000000000003</v>
      </c>
      <c r="G27">
        <v>1.2869999999999999E-3</v>
      </c>
      <c r="H27">
        <v>1.1209E-2</v>
      </c>
      <c r="I27">
        <v>1.2496E-2</v>
      </c>
    </row>
    <row r="28" spans="1:9" x14ac:dyDescent="0.3">
      <c r="A28">
        <v>2700</v>
      </c>
      <c r="B28">
        <v>10</v>
      </c>
      <c r="C28">
        <v>50.137999999999998</v>
      </c>
      <c r="D28">
        <v>59.000999999999998</v>
      </c>
      <c r="E28">
        <v>0.95781000000000005</v>
      </c>
      <c r="F28">
        <v>0.67342999999999997</v>
      </c>
      <c r="G28">
        <v>1.2750000000000001E-3</v>
      </c>
      <c r="H28">
        <v>1.1252E-2</v>
      </c>
      <c r="I28">
        <v>1.2527E-2</v>
      </c>
    </row>
    <row r="29" spans="1:9" x14ac:dyDescent="0.3">
      <c r="A29">
        <v>2800</v>
      </c>
      <c r="B29">
        <v>10</v>
      </c>
      <c r="C29">
        <v>49.795999999999999</v>
      </c>
      <c r="D29">
        <v>59.021999999999998</v>
      </c>
      <c r="E29">
        <v>0.95820000000000005</v>
      </c>
      <c r="F29">
        <v>0.6724</v>
      </c>
      <c r="G29">
        <v>1.263E-3</v>
      </c>
      <c r="H29">
        <v>1.1296E-2</v>
      </c>
      <c r="I29">
        <v>1.2559000000000001E-2</v>
      </c>
    </row>
    <row r="30" spans="1:9" x14ac:dyDescent="0.3">
      <c r="A30">
        <v>3100</v>
      </c>
      <c r="B30">
        <v>10</v>
      </c>
      <c r="C30">
        <v>48.808999999999997</v>
      </c>
      <c r="D30">
        <v>58.889000000000003</v>
      </c>
      <c r="E30">
        <v>0.95969000000000004</v>
      </c>
      <c r="F30">
        <v>0.67254000000000003</v>
      </c>
      <c r="G30">
        <v>1.2179999999999999E-3</v>
      </c>
      <c r="H30">
        <v>1.1318E-2</v>
      </c>
      <c r="I30">
        <v>1.2536E-2</v>
      </c>
    </row>
    <row r="31" spans="1:9" x14ac:dyDescent="0.3">
      <c r="A31">
        <v>3200</v>
      </c>
      <c r="B31">
        <v>10</v>
      </c>
      <c r="C31">
        <v>48.552</v>
      </c>
      <c r="D31">
        <v>58.877000000000002</v>
      </c>
      <c r="E31">
        <v>0.96004</v>
      </c>
      <c r="F31">
        <v>0.67227000000000003</v>
      </c>
      <c r="G31">
        <v>1.207E-3</v>
      </c>
      <c r="H31">
        <v>1.1331000000000001E-2</v>
      </c>
      <c r="I31">
        <v>1.2538000000000001E-2</v>
      </c>
    </row>
    <row r="32" spans="1:9" x14ac:dyDescent="0.3">
      <c r="A32">
        <v>2900</v>
      </c>
      <c r="B32">
        <v>10</v>
      </c>
      <c r="C32">
        <v>49.465000000000003</v>
      </c>
      <c r="D32">
        <v>59.061999999999998</v>
      </c>
      <c r="E32">
        <v>0.95857999999999999</v>
      </c>
      <c r="F32">
        <v>0.67139000000000004</v>
      </c>
      <c r="G32">
        <v>1.2520000000000001E-3</v>
      </c>
      <c r="H32">
        <v>1.1338000000000001E-2</v>
      </c>
      <c r="I32">
        <v>1.259E-2</v>
      </c>
    </row>
    <row r="33" spans="1:9" x14ac:dyDescent="0.3">
      <c r="A33">
        <v>3300</v>
      </c>
      <c r="B33">
        <v>10</v>
      </c>
      <c r="C33">
        <v>48.347999999999999</v>
      </c>
      <c r="D33">
        <v>58.908000000000001</v>
      </c>
      <c r="E33">
        <v>0.96033999999999997</v>
      </c>
      <c r="F33">
        <v>0.67181999999999997</v>
      </c>
      <c r="G33">
        <v>1.199E-3</v>
      </c>
      <c r="H33">
        <v>1.1350000000000001E-2</v>
      </c>
      <c r="I33">
        <v>1.2548999999999999E-2</v>
      </c>
    </row>
    <row r="34" spans="1:9" x14ac:dyDescent="0.3">
      <c r="A34">
        <v>3400</v>
      </c>
      <c r="B34">
        <v>10</v>
      </c>
      <c r="C34">
        <v>48.158000000000001</v>
      </c>
      <c r="D34">
        <v>58.948</v>
      </c>
      <c r="E34">
        <v>0.96060999999999996</v>
      </c>
      <c r="F34">
        <v>0.67134000000000005</v>
      </c>
      <c r="G34">
        <v>1.191E-3</v>
      </c>
      <c r="H34">
        <v>1.1370999999999999E-2</v>
      </c>
      <c r="I34">
        <v>1.2562E-2</v>
      </c>
    </row>
    <row r="35" spans="1:9" x14ac:dyDescent="0.3">
      <c r="A35">
        <v>3500</v>
      </c>
      <c r="B35">
        <v>10</v>
      </c>
      <c r="C35">
        <v>47.975000000000001</v>
      </c>
      <c r="D35">
        <v>58.997</v>
      </c>
      <c r="E35">
        <v>0.96086000000000005</v>
      </c>
      <c r="F35">
        <v>0.67083999999999999</v>
      </c>
      <c r="G35">
        <v>1.183E-3</v>
      </c>
      <c r="H35">
        <v>1.1393E-2</v>
      </c>
      <c r="I35">
        <v>1.2576E-2</v>
      </c>
    </row>
    <row r="36" spans="1:9" x14ac:dyDescent="0.3">
      <c r="A36">
        <v>3600</v>
      </c>
      <c r="B36">
        <v>10</v>
      </c>
      <c r="C36">
        <v>47.795000000000002</v>
      </c>
      <c r="D36">
        <v>59.048000000000002</v>
      </c>
      <c r="E36">
        <v>0.96111000000000002</v>
      </c>
      <c r="F36">
        <v>0.67032999999999998</v>
      </c>
      <c r="G36">
        <v>1.175E-3</v>
      </c>
      <c r="H36">
        <v>1.1415E-2</v>
      </c>
      <c r="I36">
        <v>1.259E-2</v>
      </c>
    </row>
    <row r="37" spans="1:9" x14ac:dyDescent="0.3">
      <c r="A37">
        <v>3000</v>
      </c>
      <c r="B37">
        <v>10</v>
      </c>
      <c r="C37">
        <v>49.598999999999997</v>
      </c>
      <c r="D37">
        <v>59.468000000000004</v>
      </c>
      <c r="E37">
        <v>0.95896000000000003</v>
      </c>
      <c r="F37">
        <v>0.66995000000000005</v>
      </c>
      <c r="G37">
        <v>1.24E-3</v>
      </c>
      <c r="H37">
        <v>1.1424E-2</v>
      </c>
      <c r="I37">
        <v>1.2664E-2</v>
      </c>
    </row>
    <row r="38" spans="1:9" x14ac:dyDescent="0.3">
      <c r="A38">
        <v>3700</v>
      </c>
      <c r="B38">
        <v>10</v>
      </c>
      <c r="C38">
        <v>47.622</v>
      </c>
      <c r="D38">
        <v>59.100999999999999</v>
      </c>
      <c r="E38">
        <v>0.96135000000000004</v>
      </c>
      <c r="F38">
        <v>0.66981999999999997</v>
      </c>
      <c r="G38">
        <v>1.168E-3</v>
      </c>
      <c r="H38">
        <v>1.1436999999999999E-2</v>
      </c>
      <c r="I38">
        <v>1.2605E-2</v>
      </c>
    </row>
    <row r="39" spans="1:9" x14ac:dyDescent="0.3">
      <c r="A39">
        <v>3800</v>
      </c>
      <c r="B39">
        <v>10</v>
      </c>
      <c r="C39">
        <v>47.453000000000003</v>
      </c>
      <c r="D39">
        <v>59.154000000000003</v>
      </c>
      <c r="E39">
        <v>0.96158999999999994</v>
      </c>
      <c r="F39">
        <v>0.66930999999999996</v>
      </c>
      <c r="G39">
        <v>1.1609999999999999E-3</v>
      </c>
      <c r="H39">
        <v>1.1459E-2</v>
      </c>
      <c r="I39">
        <v>1.2619999999999999E-2</v>
      </c>
    </row>
    <row r="40" spans="1:9" x14ac:dyDescent="0.3">
      <c r="A40">
        <v>4100</v>
      </c>
      <c r="B40">
        <v>10</v>
      </c>
      <c r="C40">
        <v>46.941000000000003</v>
      </c>
      <c r="D40">
        <v>59.177</v>
      </c>
      <c r="E40">
        <v>0.96243000000000001</v>
      </c>
      <c r="F40">
        <v>0.66964999999999997</v>
      </c>
      <c r="G40">
        <v>1.1360000000000001E-3</v>
      </c>
      <c r="H40">
        <v>1.1462E-2</v>
      </c>
      <c r="I40">
        <v>1.2597000000000001E-2</v>
      </c>
    </row>
    <row r="41" spans="1:9" x14ac:dyDescent="0.3">
      <c r="A41">
        <v>4200</v>
      </c>
      <c r="B41">
        <v>10</v>
      </c>
      <c r="C41">
        <v>46.786999999999999</v>
      </c>
      <c r="D41">
        <v>59.182000000000002</v>
      </c>
      <c r="E41">
        <v>0.96264000000000005</v>
      </c>
      <c r="F41">
        <v>0.66956000000000004</v>
      </c>
      <c r="G41">
        <v>1.129E-3</v>
      </c>
      <c r="H41">
        <v>1.1467E-2</v>
      </c>
      <c r="I41">
        <v>1.2596E-2</v>
      </c>
    </row>
    <row r="42" spans="1:9" x14ac:dyDescent="0.3">
      <c r="A42">
        <v>4300</v>
      </c>
      <c r="B42">
        <v>10</v>
      </c>
      <c r="C42">
        <v>46.664000000000001</v>
      </c>
      <c r="D42">
        <v>59.215000000000003</v>
      </c>
      <c r="E42">
        <v>0.96282999999999996</v>
      </c>
      <c r="F42">
        <v>0.66937000000000002</v>
      </c>
      <c r="G42">
        <v>1.124E-3</v>
      </c>
      <c r="H42">
        <v>1.1476E-2</v>
      </c>
      <c r="I42">
        <v>1.26E-2</v>
      </c>
    </row>
    <row r="43" spans="1:9" x14ac:dyDescent="0.3">
      <c r="A43">
        <v>3900</v>
      </c>
      <c r="B43">
        <v>10</v>
      </c>
      <c r="C43">
        <v>47.287999999999997</v>
      </c>
      <c r="D43">
        <v>59.209000000000003</v>
      </c>
      <c r="E43">
        <v>0.96182000000000001</v>
      </c>
      <c r="F43">
        <v>0.66881999999999997</v>
      </c>
      <c r="G43">
        <v>1.1540000000000001E-3</v>
      </c>
      <c r="H43">
        <v>1.1480000000000001E-2</v>
      </c>
      <c r="I43">
        <v>1.2633999999999999E-2</v>
      </c>
    </row>
    <row r="44" spans="1:9" x14ac:dyDescent="0.3">
      <c r="A44">
        <v>4400</v>
      </c>
      <c r="B44">
        <v>10</v>
      </c>
      <c r="C44">
        <v>46.552</v>
      </c>
      <c r="D44">
        <v>59.256</v>
      </c>
      <c r="E44">
        <v>0.96301000000000003</v>
      </c>
      <c r="F44">
        <v>0.66913999999999996</v>
      </c>
      <c r="G44">
        <v>1.1180000000000001E-3</v>
      </c>
      <c r="H44">
        <v>1.1487000000000001E-2</v>
      </c>
      <c r="I44">
        <v>1.2605E-2</v>
      </c>
    </row>
    <row r="45" spans="1:9" x14ac:dyDescent="0.3">
      <c r="A45">
        <v>4500</v>
      </c>
      <c r="B45">
        <v>10</v>
      </c>
      <c r="C45">
        <v>46.447000000000003</v>
      </c>
      <c r="D45">
        <v>59.3</v>
      </c>
      <c r="E45">
        <v>0.96318999999999999</v>
      </c>
      <c r="F45">
        <v>0.66890000000000005</v>
      </c>
      <c r="G45">
        <v>1.1130000000000001E-3</v>
      </c>
      <c r="H45">
        <v>1.1497E-2</v>
      </c>
      <c r="I45">
        <v>1.261E-2</v>
      </c>
    </row>
    <row r="46" spans="1:9" x14ac:dyDescent="0.3">
      <c r="A46">
        <v>4600</v>
      </c>
      <c r="B46">
        <v>10</v>
      </c>
      <c r="C46">
        <v>46.347000000000001</v>
      </c>
      <c r="D46">
        <v>59.347000000000001</v>
      </c>
      <c r="E46">
        <v>0.96335999999999999</v>
      </c>
      <c r="F46">
        <v>0.66866000000000003</v>
      </c>
      <c r="G46">
        <v>1.108E-3</v>
      </c>
      <c r="H46">
        <v>1.1509E-2</v>
      </c>
      <c r="I46">
        <v>1.2616E-2</v>
      </c>
    </row>
    <row r="47" spans="1:9" x14ac:dyDescent="0.3">
      <c r="A47">
        <v>4700</v>
      </c>
      <c r="B47">
        <v>10</v>
      </c>
      <c r="C47">
        <v>46.25</v>
      </c>
      <c r="D47">
        <v>59.396000000000001</v>
      </c>
      <c r="E47">
        <v>0.96352000000000004</v>
      </c>
      <c r="F47">
        <v>0.66840999999999995</v>
      </c>
      <c r="G47">
        <v>1.103E-3</v>
      </c>
      <c r="H47">
        <v>1.1520000000000001E-2</v>
      </c>
      <c r="I47">
        <v>1.2623000000000001E-2</v>
      </c>
    </row>
    <row r="48" spans="1:9" x14ac:dyDescent="0.3">
      <c r="A48">
        <v>4000</v>
      </c>
      <c r="B48">
        <v>10</v>
      </c>
      <c r="C48">
        <v>47.351999999999997</v>
      </c>
      <c r="D48">
        <v>59.451999999999998</v>
      </c>
      <c r="E48">
        <v>0.96204999999999996</v>
      </c>
      <c r="F48">
        <v>0.66813</v>
      </c>
      <c r="G48">
        <v>1.147E-3</v>
      </c>
      <c r="H48">
        <v>1.1525000000000001E-2</v>
      </c>
      <c r="I48">
        <v>1.2671999999999999E-2</v>
      </c>
    </row>
    <row r="49" spans="1:9" x14ac:dyDescent="0.3">
      <c r="A49">
        <v>5100</v>
      </c>
      <c r="B49">
        <v>10</v>
      </c>
      <c r="C49">
        <v>45.844000000000001</v>
      </c>
      <c r="D49">
        <v>59.506</v>
      </c>
      <c r="E49">
        <v>0.96423000000000003</v>
      </c>
      <c r="F49">
        <v>0.66857999999999995</v>
      </c>
      <c r="G49">
        <v>1.0809999999999999E-3</v>
      </c>
      <c r="H49">
        <v>1.1526E-2</v>
      </c>
      <c r="I49">
        <v>1.2607E-2</v>
      </c>
    </row>
    <row r="50" spans="1:9" x14ac:dyDescent="0.3">
      <c r="A50">
        <v>5200</v>
      </c>
      <c r="B50">
        <v>10</v>
      </c>
      <c r="C50">
        <v>45.743000000000002</v>
      </c>
      <c r="D50">
        <v>59.52</v>
      </c>
      <c r="E50">
        <v>0.96438000000000001</v>
      </c>
      <c r="F50">
        <v>0.66857999999999995</v>
      </c>
      <c r="G50">
        <v>1.077E-3</v>
      </c>
      <c r="H50">
        <v>1.1527000000000001E-2</v>
      </c>
      <c r="I50">
        <v>1.2604000000000001E-2</v>
      </c>
    </row>
    <row r="51" spans="1:9" x14ac:dyDescent="0.3">
      <c r="A51">
        <v>4800</v>
      </c>
      <c r="B51">
        <v>10</v>
      </c>
      <c r="C51">
        <v>46.154000000000003</v>
      </c>
      <c r="D51">
        <v>59.445999999999998</v>
      </c>
      <c r="E51">
        <v>0.96367999999999998</v>
      </c>
      <c r="F51">
        <v>0.66817000000000004</v>
      </c>
      <c r="G51">
        <v>1.098E-3</v>
      </c>
      <c r="H51">
        <v>1.1531E-2</v>
      </c>
      <c r="I51">
        <v>1.2629E-2</v>
      </c>
    </row>
    <row r="52" spans="1:9" x14ac:dyDescent="0.3">
      <c r="A52">
        <v>5300</v>
      </c>
      <c r="B52">
        <v>10</v>
      </c>
      <c r="C52">
        <v>45.662999999999997</v>
      </c>
      <c r="D52">
        <v>59.551000000000002</v>
      </c>
      <c r="E52">
        <v>0.96452000000000004</v>
      </c>
      <c r="F52">
        <v>0.66852</v>
      </c>
      <c r="G52">
        <v>1.073E-3</v>
      </c>
      <c r="H52">
        <v>1.1531E-2</v>
      </c>
      <c r="I52">
        <v>1.2603E-2</v>
      </c>
    </row>
    <row r="53" spans="1:9" x14ac:dyDescent="0.3">
      <c r="A53">
        <v>10100</v>
      </c>
      <c r="B53">
        <v>10</v>
      </c>
      <c r="C53">
        <v>43.548000000000002</v>
      </c>
      <c r="D53">
        <v>60.933</v>
      </c>
      <c r="E53">
        <v>0.96860000000000002</v>
      </c>
      <c r="F53">
        <v>0.66990000000000005</v>
      </c>
      <c r="G53">
        <v>9.4899999999999997E-4</v>
      </c>
      <c r="H53">
        <v>1.1532000000000001E-2</v>
      </c>
      <c r="I53">
        <v>1.2482E-2</v>
      </c>
    </row>
    <row r="54" spans="1:9" x14ac:dyDescent="0.3">
      <c r="A54">
        <v>10200</v>
      </c>
      <c r="B54">
        <v>10</v>
      </c>
      <c r="C54">
        <v>43.518000000000001</v>
      </c>
      <c r="D54">
        <v>60.95</v>
      </c>
      <c r="E54">
        <v>0.96865000000000001</v>
      </c>
      <c r="F54">
        <v>0.66991999999999996</v>
      </c>
      <c r="G54">
        <v>9.4799999999999995E-4</v>
      </c>
      <c r="H54">
        <v>1.1532000000000001E-2</v>
      </c>
      <c r="I54">
        <v>1.248E-2</v>
      </c>
    </row>
    <row r="55" spans="1:9" x14ac:dyDescent="0.3">
      <c r="A55">
        <v>10300</v>
      </c>
      <c r="B55">
        <v>10</v>
      </c>
      <c r="C55">
        <v>43.491999999999997</v>
      </c>
      <c r="D55">
        <v>60.97</v>
      </c>
      <c r="E55">
        <v>0.96870000000000001</v>
      </c>
      <c r="F55">
        <v>0.66993000000000003</v>
      </c>
      <c r="G55">
        <v>9.4600000000000001E-4</v>
      </c>
      <c r="H55">
        <v>1.1532000000000001E-2</v>
      </c>
      <c r="I55">
        <v>1.2478E-2</v>
      </c>
    </row>
    <row r="56" spans="1:9" x14ac:dyDescent="0.3">
      <c r="A56">
        <v>10400</v>
      </c>
      <c r="B56">
        <v>10</v>
      </c>
      <c r="C56">
        <v>43.468000000000004</v>
      </c>
      <c r="D56">
        <v>60.991</v>
      </c>
      <c r="E56">
        <v>0.96875</v>
      </c>
      <c r="F56">
        <v>0.66993000000000003</v>
      </c>
      <c r="G56">
        <v>9.4499999999999998E-4</v>
      </c>
      <c r="H56">
        <v>1.1532000000000001E-2</v>
      </c>
      <c r="I56">
        <v>1.2477E-2</v>
      </c>
    </row>
    <row r="57" spans="1:9" x14ac:dyDescent="0.3">
      <c r="A57">
        <v>10500</v>
      </c>
      <c r="B57">
        <v>10</v>
      </c>
      <c r="C57">
        <v>43.445999999999998</v>
      </c>
      <c r="D57">
        <v>61.014000000000003</v>
      </c>
      <c r="E57">
        <v>0.96879999999999999</v>
      </c>
      <c r="F57">
        <v>0.66993999999999998</v>
      </c>
      <c r="G57">
        <v>9.4300000000000004E-4</v>
      </c>
      <c r="H57">
        <v>1.1532000000000001E-2</v>
      </c>
      <c r="I57">
        <v>1.2475999999999999E-2</v>
      </c>
    </row>
    <row r="58" spans="1:9" x14ac:dyDescent="0.3">
      <c r="A58">
        <v>11100</v>
      </c>
      <c r="B58">
        <v>10</v>
      </c>
      <c r="C58">
        <v>43.316000000000003</v>
      </c>
      <c r="D58">
        <v>61.142000000000003</v>
      </c>
      <c r="E58">
        <v>0.96908000000000005</v>
      </c>
      <c r="F58">
        <v>0.67001999999999995</v>
      </c>
      <c r="G58">
        <v>9.3499999999999996E-4</v>
      </c>
      <c r="H58">
        <v>1.1532000000000001E-2</v>
      </c>
      <c r="I58">
        <v>1.2467000000000001E-2</v>
      </c>
    </row>
    <row r="59" spans="1:9" x14ac:dyDescent="0.3">
      <c r="A59">
        <v>11200</v>
      </c>
      <c r="B59">
        <v>10</v>
      </c>
      <c r="C59">
        <v>43.29</v>
      </c>
      <c r="D59">
        <v>61.155999999999999</v>
      </c>
      <c r="E59">
        <v>0.96911999999999998</v>
      </c>
      <c r="F59">
        <v>0.67003000000000001</v>
      </c>
      <c r="G59">
        <v>9.3400000000000004E-4</v>
      </c>
      <c r="H59">
        <v>1.1532000000000001E-2</v>
      </c>
      <c r="I59">
        <v>1.2466E-2</v>
      </c>
    </row>
    <row r="60" spans="1:9" x14ac:dyDescent="0.3">
      <c r="A60">
        <v>11300</v>
      </c>
      <c r="B60">
        <v>10</v>
      </c>
      <c r="C60">
        <v>43.268000000000001</v>
      </c>
      <c r="D60">
        <v>61.173000000000002</v>
      </c>
      <c r="E60">
        <v>0.96916000000000002</v>
      </c>
      <c r="F60">
        <v>0.67003000000000001</v>
      </c>
      <c r="G60">
        <v>9.3199999999999999E-4</v>
      </c>
      <c r="H60">
        <v>1.1532000000000001E-2</v>
      </c>
      <c r="I60">
        <v>1.2465E-2</v>
      </c>
    </row>
    <row r="61" spans="1:9" x14ac:dyDescent="0.3">
      <c r="A61">
        <v>11400</v>
      </c>
      <c r="B61">
        <v>10</v>
      </c>
      <c r="C61">
        <v>43.247</v>
      </c>
      <c r="D61">
        <v>61.191000000000003</v>
      </c>
      <c r="E61">
        <v>0.96919999999999995</v>
      </c>
      <c r="F61">
        <v>0.67003000000000001</v>
      </c>
      <c r="G61">
        <v>9.3099999999999997E-4</v>
      </c>
      <c r="H61">
        <v>1.1532000000000001E-2</v>
      </c>
      <c r="I61">
        <v>1.2463999999999999E-2</v>
      </c>
    </row>
    <row r="62" spans="1:9" x14ac:dyDescent="0.3">
      <c r="A62">
        <v>10600</v>
      </c>
      <c r="B62">
        <v>10</v>
      </c>
      <c r="C62">
        <v>43.423000000000002</v>
      </c>
      <c r="D62">
        <v>61.036000000000001</v>
      </c>
      <c r="E62">
        <v>0.96884000000000003</v>
      </c>
      <c r="F62">
        <v>0.66993999999999998</v>
      </c>
      <c r="G62">
        <v>9.4200000000000002E-4</v>
      </c>
      <c r="H62">
        <v>1.1533E-2</v>
      </c>
      <c r="I62">
        <v>1.2475E-2</v>
      </c>
    </row>
    <row r="63" spans="1:9" x14ac:dyDescent="0.3">
      <c r="A63">
        <v>10700</v>
      </c>
      <c r="B63">
        <v>10</v>
      </c>
      <c r="C63">
        <v>43.402000000000001</v>
      </c>
      <c r="D63">
        <v>61.058999999999997</v>
      </c>
      <c r="E63">
        <v>0.96889000000000003</v>
      </c>
      <c r="F63">
        <v>0.66993000000000003</v>
      </c>
      <c r="G63">
        <v>9.41E-4</v>
      </c>
      <c r="H63">
        <v>1.1533E-2</v>
      </c>
      <c r="I63">
        <v>1.2474000000000001E-2</v>
      </c>
    </row>
    <row r="64" spans="1:9" x14ac:dyDescent="0.3">
      <c r="A64">
        <v>11500</v>
      </c>
      <c r="B64">
        <v>10</v>
      </c>
      <c r="C64">
        <v>43.225999999999999</v>
      </c>
      <c r="D64">
        <v>61.21</v>
      </c>
      <c r="E64">
        <v>0.96923999999999999</v>
      </c>
      <c r="F64">
        <v>0.67003000000000001</v>
      </c>
      <c r="G64">
        <v>9.3000000000000005E-4</v>
      </c>
      <c r="H64">
        <v>1.1533E-2</v>
      </c>
      <c r="I64">
        <v>1.2463E-2</v>
      </c>
    </row>
    <row r="65" spans="1:9" x14ac:dyDescent="0.3">
      <c r="A65">
        <v>11600</v>
      </c>
      <c r="B65">
        <v>10</v>
      </c>
      <c r="C65">
        <v>43.207000000000001</v>
      </c>
      <c r="D65">
        <v>61.231000000000002</v>
      </c>
      <c r="E65">
        <v>0.96928000000000003</v>
      </c>
      <c r="F65">
        <v>0.67001999999999995</v>
      </c>
      <c r="G65">
        <v>9.2900000000000003E-4</v>
      </c>
      <c r="H65">
        <v>1.1533E-2</v>
      </c>
      <c r="I65">
        <v>1.2462000000000001E-2</v>
      </c>
    </row>
    <row r="66" spans="1:9" x14ac:dyDescent="0.3">
      <c r="A66">
        <v>9200</v>
      </c>
      <c r="B66">
        <v>10</v>
      </c>
      <c r="C66">
        <v>43.792000000000002</v>
      </c>
      <c r="D66">
        <v>60.701999999999998</v>
      </c>
      <c r="E66">
        <v>0.96809999999999996</v>
      </c>
      <c r="F66">
        <v>0.66969999999999996</v>
      </c>
      <c r="G66">
        <v>9.6400000000000001E-4</v>
      </c>
      <c r="H66">
        <v>1.1534000000000001E-2</v>
      </c>
      <c r="I66">
        <v>1.2499E-2</v>
      </c>
    </row>
    <row r="67" spans="1:9" x14ac:dyDescent="0.3">
      <c r="A67">
        <v>9300</v>
      </c>
      <c r="B67">
        <v>10</v>
      </c>
      <c r="C67">
        <v>43.76</v>
      </c>
      <c r="D67">
        <v>60.725000000000001</v>
      </c>
      <c r="E67">
        <v>0.96816000000000002</v>
      </c>
      <c r="F67">
        <v>0.66971999999999998</v>
      </c>
      <c r="G67">
        <v>9.6299999999999999E-4</v>
      </c>
      <c r="H67">
        <v>1.1534000000000001E-2</v>
      </c>
      <c r="I67">
        <v>1.2496999999999999E-2</v>
      </c>
    </row>
    <row r="68" spans="1:9" x14ac:dyDescent="0.3">
      <c r="A68">
        <v>9400</v>
      </c>
      <c r="B68">
        <v>10</v>
      </c>
      <c r="C68">
        <v>43.731000000000002</v>
      </c>
      <c r="D68">
        <v>60.750999999999998</v>
      </c>
      <c r="E68">
        <v>0.96821999999999997</v>
      </c>
      <c r="F68">
        <v>0.66974</v>
      </c>
      <c r="G68">
        <v>9.6100000000000005E-4</v>
      </c>
      <c r="H68">
        <v>1.1534000000000001E-2</v>
      </c>
      <c r="I68">
        <v>1.2494999999999999E-2</v>
      </c>
    </row>
    <row r="69" spans="1:9" x14ac:dyDescent="0.3">
      <c r="A69">
        <v>9500</v>
      </c>
      <c r="B69">
        <v>10</v>
      </c>
      <c r="C69">
        <v>43.703000000000003</v>
      </c>
      <c r="D69">
        <v>60.777999999999999</v>
      </c>
      <c r="E69">
        <v>0.96826999999999996</v>
      </c>
      <c r="F69">
        <v>0.66974999999999996</v>
      </c>
      <c r="G69">
        <v>9.59E-4</v>
      </c>
      <c r="H69">
        <v>1.1534000000000001E-2</v>
      </c>
      <c r="I69">
        <v>1.2493000000000001E-2</v>
      </c>
    </row>
    <row r="70" spans="1:9" x14ac:dyDescent="0.3">
      <c r="A70">
        <v>9600</v>
      </c>
      <c r="B70">
        <v>10</v>
      </c>
      <c r="C70">
        <v>43.676000000000002</v>
      </c>
      <c r="D70">
        <v>60.805</v>
      </c>
      <c r="E70">
        <v>0.96833000000000002</v>
      </c>
      <c r="F70">
        <v>0.66974999999999996</v>
      </c>
      <c r="G70">
        <v>9.5799999999999998E-4</v>
      </c>
      <c r="H70">
        <v>1.1534000000000001E-2</v>
      </c>
      <c r="I70">
        <v>1.2492E-2</v>
      </c>
    </row>
    <row r="71" spans="1:9" x14ac:dyDescent="0.3">
      <c r="A71">
        <v>10800</v>
      </c>
      <c r="B71">
        <v>10</v>
      </c>
      <c r="C71">
        <v>43.38</v>
      </c>
      <c r="D71">
        <v>61.082000000000001</v>
      </c>
      <c r="E71">
        <v>0.96894000000000002</v>
      </c>
      <c r="F71">
        <v>0.66991999999999996</v>
      </c>
      <c r="G71">
        <v>9.3899999999999995E-4</v>
      </c>
      <c r="H71">
        <v>1.1534000000000001E-2</v>
      </c>
      <c r="I71">
        <v>1.2473E-2</v>
      </c>
    </row>
    <row r="72" spans="1:9" x14ac:dyDescent="0.3">
      <c r="A72">
        <v>11700</v>
      </c>
      <c r="B72">
        <v>10</v>
      </c>
      <c r="C72">
        <v>43.186999999999998</v>
      </c>
      <c r="D72">
        <v>61.253</v>
      </c>
      <c r="E72">
        <v>0.96931999999999996</v>
      </c>
      <c r="F72">
        <v>0.67000999999999999</v>
      </c>
      <c r="G72">
        <v>9.2800000000000001E-4</v>
      </c>
      <c r="H72">
        <v>1.1534000000000001E-2</v>
      </c>
      <c r="I72">
        <v>1.2461E-2</v>
      </c>
    </row>
    <row r="73" spans="1:9" x14ac:dyDescent="0.3">
      <c r="A73">
        <v>11800</v>
      </c>
      <c r="B73">
        <v>10</v>
      </c>
      <c r="C73">
        <v>43.167999999999999</v>
      </c>
      <c r="D73">
        <v>61.274000000000001</v>
      </c>
      <c r="E73">
        <v>0.96936</v>
      </c>
      <c r="F73">
        <v>0.67</v>
      </c>
      <c r="G73">
        <v>9.2599999999999996E-4</v>
      </c>
      <c r="H73">
        <v>1.1534000000000001E-2</v>
      </c>
      <c r="I73">
        <v>1.2461E-2</v>
      </c>
    </row>
    <row r="74" spans="1:9" x14ac:dyDescent="0.3">
      <c r="A74">
        <v>12100</v>
      </c>
      <c r="B74">
        <v>10</v>
      </c>
      <c r="C74">
        <v>43.113999999999997</v>
      </c>
      <c r="D74">
        <v>61.332000000000001</v>
      </c>
      <c r="E74">
        <v>0.96948000000000001</v>
      </c>
      <c r="F74">
        <v>0.67005999999999999</v>
      </c>
      <c r="G74">
        <v>9.2299999999999999E-4</v>
      </c>
      <c r="H74">
        <v>1.1534000000000001E-2</v>
      </c>
      <c r="I74">
        <v>1.2456E-2</v>
      </c>
    </row>
    <row r="75" spans="1:9" x14ac:dyDescent="0.3">
      <c r="A75">
        <v>12200</v>
      </c>
      <c r="B75">
        <v>10</v>
      </c>
      <c r="C75">
        <v>43.091999999999999</v>
      </c>
      <c r="D75">
        <v>61.345999999999997</v>
      </c>
      <c r="E75">
        <v>0.96952000000000005</v>
      </c>
      <c r="F75">
        <v>0.67005999999999999</v>
      </c>
      <c r="G75">
        <v>9.2199999999999997E-4</v>
      </c>
      <c r="H75">
        <v>1.1534000000000001E-2</v>
      </c>
      <c r="I75">
        <v>1.2455000000000001E-2</v>
      </c>
    </row>
    <row r="76" spans="1:9" x14ac:dyDescent="0.3">
      <c r="A76">
        <v>12300</v>
      </c>
      <c r="B76">
        <v>10</v>
      </c>
      <c r="C76">
        <v>43.073</v>
      </c>
      <c r="D76">
        <v>61.365000000000002</v>
      </c>
      <c r="E76">
        <v>0.96955999999999998</v>
      </c>
      <c r="F76">
        <v>0.67005000000000003</v>
      </c>
      <c r="G76">
        <v>9.2100000000000005E-4</v>
      </c>
      <c r="H76">
        <v>1.1534000000000001E-2</v>
      </c>
      <c r="I76">
        <v>1.2454E-2</v>
      </c>
    </row>
    <row r="77" spans="1:9" x14ac:dyDescent="0.3">
      <c r="A77">
        <v>12400</v>
      </c>
      <c r="B77">
        <v>10</v>
      </c>
      <c r="C77">
        <v>43.054000000000002</v>
      </c>
      <c r="D77">
        <v>61.389000000000003</v>
      </c>
      <c r="E77">
        <v>0.96958999999999995</v>
      </c>
      <c r="F77">
        <v>0.67005000000000003</v>
      </c>
      <c r="G77">
        <v>9.19E-4</v>
      </c>
      <c r="H77">
        <v>1.1534000000000001E-2</v>
      </c>
      <c r="I77">
        <v>1.2454E-2</v>
      </c>
    </row>
    <row r="78" spans="1:9" x14ac:dyDescent="0.3">
      <c r="A78">
        <v>5400</v>
      </c>
      <c r="B78">
        <v>10</v>
      </c>
      <c r="C78">
        <v>45.59</v>
      </c>
      <c r="D78">
        <v>59.588000000000001</v>
      </c>
      <c r="E78">
        <v>0.96465000000000001</v>
      </c>
      <c r="F78">
        <v>0.66844000000000003</v>
      </c>
      <c r="G78">
        <v>1.0690000000000001E-3</v>
      </c>
      <c r="H78">
        <v>1.1535E-2</v>
      </c>
      <c r="I78">
        <v>1.2604000000000001E-2</v>
      </c>
    </row>
    <row r="79" spans="1:9" x14ac:dyDescent="0.3">
      <c r="A79">
        <v>9100</v>
      </c>
      <c r="B79">
        <v>10</v>
      </c>
      <c r="C79">
        <v>43.83</v>
      </c>
      <c r="D79">
        <v>60.683</v>
      </c>
      <c r="E79">
        <v>0.96804000000000001</v>
      </c>
      <c r="F79">
        <v>0.66966999999999999</v>
      </c>
      <c r="G79">
        <v>9.6599999999999995E-4</v>
      </c>
      <c r="H79">
        <v>1.1535E-2</v>
      </c>
      <c r="I79">
        <v>1.2501E-2</v>
      </c>
    </row>
    <row r="80" spans="1:9" x14ac:dyDescent="0.3">
      <c r="A80">
        <v>9700</v>
      </c>
      <c r="B80">
        <v>10</v>
      </c>
      <c r="C80">
        <v>43.649000000000001</v>
      </c>
      <c r="D80">
        <v>60.832999999999998</v>
      </c>
      <c r="E80">
        <v>0.96838000000000002</v>
      </c>
      <c r="F80">
        <v>0.66974999999999996</v>
      </c>
      <c r="G80">
        <v>9.5600000000000004E-4</v>
      </c>
      <c r="H80">
        <v>1.1535E-2</v>
      </c>
      <c r="I80">
        <v>1.2491E-2</v>
      </c>
    </row>
    <row r="81" spans="1:9" x14ac:dyDescent="0.3">
      <c r="A81">
        <v>10900</v>
      </c>
      <c r="B81">
        <v>10</v>
      </c>
      <c r="C81">
        <v>43.359000000000002</v>
      </c>
      <c r="D81">
        <v>61.103999999999999</v>
      </c>
      <c r="E81">
        <v>0.96897999999999995</v>
      </c>
      <c r="F81">
        <v>0.66991000000000001</v>
      </c>
      <c r="G81">
        <v>9.3800000000000003E-4</v>
      </c>
      <c r="H81">
        <v>1.1535E-2</v>
      </c>
      <c r="I81">
        <v>1.2472E-2</v>
      </c>
    </row>
    <row r="82" spans="1:9" x14ac:dyDescent="0.3">
      <c r="A82">
        <v>11900</v>
      </c>
      <c r="B82">
        <v>10</v>
      </c>
      <c r="C82">
        <v>43.15</v>
      </c>
      <c r="D82">
        <v>61.295000000000002</v>
      </c>
      <c r="E82">
        <v>0.96940000000000004</v>
      </c>
      <c r="F82">
        <v>0.66998000000000002</v>
      </c>
      <c r="G82">
        <v>9.2500000000000004E-4</v>
      </c>
      <c r="H82">
        <v>1.1535E-2</v>
      </c>
      <c r="I82">
        <v>1.2460000000000001E-2</v>
      </c>
    </row>
    <row r="83" spans="1:9" x14ac:dyDescent="0.3">
      <c r="A83">
        <v>12500</v>
      </c>
      <c r="B83">
        <v>10</v>
      </c>
      <c r="C83">
        <v>43.036999999999999</v>
      </c>
      <c r="D83">
        <v>61.412999999999997</v>
      </c>
      <c r="E83">
        <v>0.96962999999999999</v>
      </c>
      <c r="F83">
        <v>0.67003999999999997</v>
      </c>
      <c r="G83">
        <v>9.1799999999999998E-4</v>
      </c>
      <c r="H83">
        <v>1.1535E-2</v>
      </c>
      <c r="I83">
        <v>1.2453000000000001E-2</v>
      </c>
    </row>
    <row r="84" spans="1:9" x14ac:dyDescent="0.3">
      <c r="A84">
        <v>12600</v>
      </c>
      <c r="B84">
        <v>10</v>
      </c>
      <c r="C84">
        <v>43.02</v>
      </c>
      <c r="D84">
        <v>61.436999999999998</v>
      </c>
      <c r="E84">
        <v>0.96967000000000003</v>
      </c>
      <c r="F84">
        <v>0.67003000000000001</v>
      </c>
      <c r="G84">
        <v>9.1699999999999995E-4</v>
      </c>
      <c r="H84">
        <v>1.1535E-2</v>
      </c>
      <c r="I84">
        <v>1.2453000000000001E-2</v>
      </c>
    </row>
    <row r="85" spans="1:9" x14ac:dyDescent="0.3">
      <c r="A85">
        <v>9800</v>
      </c>
      <c r="B85">
        <v>10</v>
      </c>
      <c r="C85">
        <v>43.624000000000002</v>
      </c>
      <c r="D85">
        <v>60.860999999999997</v>
      </c>
      <c r="E85">
        <v>0.96843999999999997</v>
      </c>
      <c r="F85">
        <v>0.66974999999999996</v>
      </c>
      <c r="G85">
        <v>9.5399999999999999E-4</v>
      </c>
      <c r="H85">
        <v>1.1535999999999999E-2</v>
      </c>
      <c r="I85">
        <v>1.2489999999999999E-2</v>
      </c>
    </row>
    <row r="86" spans="1:9" x14ac:dyDescent="0.3">
      <c r="A86">
        <v>9900</v>
      </c>
      <c r="B86">
        <v>10</v>
      </c>
      <c r="C86">
        <v>43.597999999999999</v>
      </c>
      <c r="D86">
        <v>60.887999999999998</v>
      </c>
      <c r="E86">
        <v>0.96848999999999996</v>
      </c>
      <c r="F86">
        <v>0.66974</v>
      </c>
      <c r="G86">
        <v>9.5299999999999996E-4</v>
      </c>
      <c r="H86">
        <v>1.1535999999999999E-2</v>
      </c>
      <c r="I86">
        <v>1.2489E-2</v>
      </c>
    </row>
    <row r="87" spans="1:9" x14ac:dyDescent="0.3">
      <c r="A87">
        <v>12700</v>
      </c>
      <c r="B87">
        <v>10</v>
      </c>
      <c r="C87">
        <v>43.003</v>
      </c>
      <c r="D87">
        <v>61.460999999999999</v>
      </c>
      <c r="E87">
        <v>0.96970000000000001</v>
      </c>
      <c r="F87">
        <v>0.67001999999999995</v>
      </c>
      <c r="G87">
        <v>9.1600000000000004E-4</v>
      </c>
      <c r="H87">
        <v>1.1535999999999999E-2</v>
      </c>
      <c r="I87">
        <v>1.2452E-2</v>
      </c>
    </row>
    <row r="88" spans="1:9" x14ac:dyDescent="0.3">
      <c r="A88">
        <v>13100</v>
      </c>
      <c r="B88">
        <v>10</v>
      </c>
      <c r="C88">
        <v>42.939</v>
      </c>
      <c r="D88">
        <v>61.551000000000002</v>
      </c>
      <c r="E88">
        <v>0.96984000000000004</v>
      </c>
      <c r="F88">
        <v>0.67003999999999997</v>
      </c>
      <c r="G88">
        <v>9.1200000000000005E-4</v>
      </c>
      <c r="H88">
        <v>1.1535999999999999E-2</v>
      </c>
      <c r="I88">
        <v>1.2448000000000001E-2</v>
      </c>
    </row>
    <row r="89" spans="1:9" x14ac:dyDescent="0.3">
      <c r="A89">
        <v>12800</v>
      </c>
      <c r="B89">
        <v>10</v>
      </c>
      <c r="C89">
        <v>42.985999999999997</v>
      </c>
      <c r="D89">
        <v>61.484999999999999</v>
      </c>
      <c r="E89">
        <v>0.96974000000000005</v>
      </c>
      <c r="F89">
        <v>0.67000999999999999</v>
      </c>
      <c r="G89">
        <v>9.1500000000000001E-4</v>
      </c>
      <c r="H89">
        <v>1.1537E-2</v>
      </c>
      <c r="I89">
        <v>1.2452E-2</v>
      </c>
    </row>
    <row r="90" spans="1:9" x14ac:dyDescent="0.3">
      <c r="A90">
        <v>12900</v>
      </c>
      <c r="B90">
        <v>10</v>
      </c>
      <c r="C90">
        <v>42.97</v>
      </c>
      <c r="D90">
        <v>61.509</v>
      </c>
      <c r="E90">
        <v>0.96977000000000002</v>
      </c>
      <c r="F90">
        <v>0.66998999999999997</v>
      </c>
      <c r="G90">
        <v>9.1399999999999999E-4</v>
      </c>
      <c r="H90">
        <v>1.1537E-2</v>
      </c>
      <c r="I90">
        <v>1.2451E-2</v>
      </c>
    </row>
    <row r="91" spans="1:9" x14ac:dyDescent="0.3">
      <c r="A91">
        <v>13200</v>
      </c>
      <c r="B91">
        <v>10</v>
      </c>
      <c r="C91">
        <v>42.92</v>
      </c>
      <c r="D91">
        <v>61.569000000000003</v>
      </c>
      <c r="E91">
        <v>0.96987000000000001</v>
      </c>
      <c r="F91">
        <v>0.67003000000000001</v>
      </c>
      <c r="G91">
        <v>9.1100000000000003E-4</v>
      </c>
      <c r="H91">
        <v>1.1537E-2</v>
      </c>
      <c r="I91">
        <v>1.2448000000000001E-2</v>
      </c>
    </row>
    <row r="92" spans="1:9" x14ac:dyDescent="0.3">
      <c r="A92">
        <v>13300</v>
      </c>
      <c r="B92">
        <v>10</v>
      </c>
      <c r="C92">
        <v>42.902999999999999</v>
      </c>
      <c r="D92">
        <v>61.588000000000001</v>
      </c>
      <c r="E92">
        <v>0.96991000000000005</v>
      </c>
      <c r="F92">
        <v>0.67003000000000001</v>
      </c>
      <c r="G92">
        <v>9.1E-4</v>
      </c>
      <c r="H92">
        <v>1.1537E-2</v>
      </c>
      <c r="I92">
        <v>1.2447E-2</v>
      </c>
    </row>
    <row r="93" spans="1:9" x14ac:dyDescent="0.3">
      <c r="A93">
        <v>11000</v>
      </c>
      <c r="B93">
        <v>10</v>
      </c>
      <c r="C93">
        <v>43.353000000000002</v>
      </c>
      <c r="D93">
        <v>61.143000000000001</v>
      </c>
      <c r="E93">
        <v>0.96902999999999995</v>
      </c>
      <c r="F93">
        <v>0.66988000000000003</v>
      </c>
      <c r="G93">
        <v>9.3599999999999998E-4</v>
      </c>
      <c r="H93">
        <v>1.1538E-2</v>
      </c>
      <c r="I93">
        <v>1.2474000000000001E-2</v>
      </c>
    </row>
    <row r="94" spans="1:9" x14ac:dyDescent="0.3">
      <c r="A94">
        <v>12000</v>
      </c>
      <c r="B94">
        <v>10</v>
      </c>
      <c r="C94">
        <v>43.143999999999998</v>
      </c>
      <c r="D94">
        <v>61.33</v>
      </c>
      <c r="E94">
        <v>0.96943999999999997</v>
      </c>
      <c r="F94">
        <v>0.66995000000000005</v>
      </c>
      <c r="G94">
        <v>9.2400000000000002E-4</v>
      </c>
      <c r="H94">
        <v>1.1538E-2</v>
      </c>
      <c r="I94">
        <v>1.2462000000000001E-2</v>
      </c>
    </row>
    <row r="95" spans="1:9" x14ac:dyDescent="0.3">
      <c r="A95">
        <v>13400</v>
      </c>
      <c r="B95">
        <v>10</v>
      </c>
      <c r="C95">
        <v>42.886000000000003</v>
      </c>
      <c r="D95">
        <v>61.607999999999997</v>
      </c>
      <c r="E95">
        <v>0.96994000000000002</v>
      </c>
      <c r="F95">
        <v>0.67001999999999995</v>
      </c>
      <c r="G95">
        <v>9.0899999999999998E-4</v>
      </c>
      <c r="H95">
        <v>1.1538E-2</v>
      </c>
      <c r="I95">
        <v>1.2447E-2</v>
      </c>
    </row>
    <row r="96" spans="1:9" x14ac:dyDescent="0.3">
      <c r="A96">
        <v>13500</v>
      </c>
      <c r="B96">
        <v>10</v>
      </c>
      <c r="C96">
        <v>42.871000000000002</v>
      </c>
      <c r="D96">
        <v>61.628</v>
      </c>
      <c r="E96">
        <v>0.96997</v>
      </c>
      <c r="F96">
        <v>0.67000999999999999</v>
      </c>
      <c r="G96">
        <v>9.0799999999999995E-4</v>
      </c>
      <c r="H96">
        <v>1.1538E-2</v>
      </c>
      <c r="I96">
        <v>1.2446E-2</v>
      </c>
    </row>
    <row r="97" spans="1:9" x14ac:dyDescent="0.3">
      <c r="A97">
        <v>8200</v>
      </c>
      <c r="B97">
        <v>10</v>
      </c>
      <c r="C97">
        <v>44.128999999999998</v>
      </c>
      <c r="D97">
        <v>60.414999999999999</v>
      </c>
      <c r="E97">
        <v>0.96745000000000003</v>
      </c>
      <c r="F97">
        <v>0.66935999999999996</v>
      </c>
      <c r="G97">
        <v>9.8400000000000007E-4</v>
      </c>
      <c r="H97">
        <v>1.1539000000000001E-2</v>
      </c>
      <c r="I97">
        <v>1.2522999999999999E-2</v>
      </c>
    </row>
    <row r="98" spans="1:9" x14ac:dyDescent="0.3">
      <c r="A98">
        <v>8300</v>
      </c>
      <c r="B98">
        <v>10</v>
      </c>
      <c r="C98">
        <v>44.091000000000001</v>
      </c>
      <c r="D98">
        <v>60.442</v>
      </c>
      <c r="E98">
        <v>0.96752000000000005</v>
      </c>
      <c r="F98">
        <v>0.66939000000000004</v>
      </c>
      <c r="G98">
        <v>9.8200000000000002E-4</v>
      </c>
      <c r="H98">
        <v>1.1539000000000001E-2</v>
      </c>
      <c r="I98">
        <v>1.2520999999999999E-2</v>
      </c>
    </row>
    <row r="99" spans="1:9" x14ac:dyDescent="0.3">
      <c r="A99">
        <v>8400</v>
      </c>
      <c r="B99">
        <v>10</v>
      </c>
      <c r="C99">
        <v>44.057000000000002</v>
      </c>
      <c r="D99">
        <v>60.472999999999999</v>
      </c>
      <c r="E99">
        <v>0.96758</v>
      </c>
      <c r="F99">
        <v>0.66942000000000002</v>
      </c>
      <c r="G99">
        <v>9.7999999999999997E-4</v>
      </c>
      <c r="H99">
        <v>1.1539000000000001E-2</v>
      </c>
      <c r="I99">
        <v>1.2519000000000001E-2</v>
      </c>
    </row>
    <row r="100" spans="1:9" x14ac:dyDescent="0.3">
      <c r="A100">
        <v>8500</v>
      </c>
      <c r="B100">
        <v>10</v>
      </c>
      <c r="C100">
        <v>44.024000000000001</v>
      </c>
      <c r="D100">
        <v>60.503999999999998</v>
      </c>
      <c r="E100">
        <v>0.96765000000000001</v>
      </c>
      <c r="F100">
        <v>0.66942999999999997</v>
      </c>
      <c r="G100">
        <v>9.7799999999999992E-4</v>
      </c>
      <c r="H100">
        <v>1.1539000000000001E-2</v>
      </c>
      <c r="I100">
        <v>1.2517E-2</v>
      </c>
    </row>
    <row r="101" spans="1:9" x14ac:dyDescent="0.3">
      <c r="A101">
        <v>8600</v>
      </c>
      <c r="B101">
        <v>10</v>
      </c>
      <c r="C101">
        <v>43.991999999999997</v>
      </c>
      <c r="D101">
        <v>60.536000000000001</v>
      </c>
      <c r="E101">
        <v>0.96772000000000002</v>
      </c>
      <c r="F101">
        <v>0.66944000000000004</v>
      </c>
      <c r="G101">
        <v>9.7599999999999998E-4</v>
      </c>
      <c r="H101">
        <v>1.1539000000000001E-2</v>
      </c>
      <c r="I101">
        <v>1.2515E-2</v>
      </c>
    </row>
    <row r="102" spans="1:9" x14ac:dyDescent="0.3">
      <c r="A102">
        <v>13600</v>
      </c>
      <c r="B102">
        <v>10</v>
      </c>
      <c r="C102">
        <v>42.856000000000002</v>
      </c>
      <c r="D102">
        <v>61.648000000000003</v>
      </c>
      <c r="E102">
        <v>0.97</v>
      </c>
      <c r="F102">
        <v>0.66998999999999997</v>
      </c>
      <c r="G102">
        <v>9.0700000000000004E-4</v>
      </c>
      <c r="H102">
        <v>1.1539000000000001E-2</v>
      </c>
      <c r="I102">
        <v>1.2446E-2</v>
      </c>
    </row>
    <row r="103" spans="1:9" x14ac:dyDescent="0.3">
      <c r="A103">
        <v>13700</v>
      </c>
      <c r="B103">
        <v>10</v>
      </c>
      <c r="C103">
        <v>42.841000000000001</v>
      </c>
      <c r="D103">
        <v>61.667999999999999</v>
      </c>
      <c r="E103">
        <v>0.97002999999999995</v>
      </c>
      <c r="F103">
        <v>0.66998000000000002</v>
      </c>
      <c r="G103">
        <v>9.0600000000000001E-4</v>
      </c>
      <c r="H103">
        <v>1.1539000000000001E-2</v>
      </c>
      <c r="I103">
        <v>1.2444999999999999E-2</v>
      </c>
    </row>
    <row r="104" spans="1:9" x14ac:dyDescent="0.3">
      <c r="A104">
        <v>5500</v>
      </c>
      <c r="B104">
        <v>10</v>
      </c>
      <c r="C104">
        <v>45.52</v>
      </c>
      <c r="D104">
        <v>59.628</v>
      </c>
      <c r="E104">
        <v>0.96477999999999997</v>
      </c>
      <c r="F104">
        <v>0.66835</v>
      </c>
      <c r="G104">
        <v>1.065E-3</v>
      </c>
      <c r="H104">
        <v>1.154E-2</v>
      </c>
      <c r="I104">
        <v>1.2605E-2</v>
      </c>
    </row>
    <row r="105" spans="1:9" x14ac:dyDescent="0.3">
      <c r="A105">
        <v>8100</v>
      </c>
      <c r="B105">
        <v>10</v>
      </c>
      <c r="C105">
        <v>44.173000000000002</v>
      </c>
      <c r="D105">
        <v>60.392000000000003</v>
      </c>
      <c r="E105">
        <v>0.96738000000000002</v>
      </c>
      <c r="F105">
        <v>0.66932000000000003</v>
      </c>
      <c r="G105">
        <v>9.859999999999999E-4</v>
      </c>
      <c r="H105">
        <v>1.154E-2</v>
      </c>
      <c r="I105">
        <v>1.2527E-2</v>
      </c>
    </row>
    <row r="106" spans="1:9" x14ac:dyDescent="0.3">
      <c r="A106">
        <v>8700</v>
      </c>
      <c r="B106">
        <v>10</v>
      </c>
      <c r="C106">
        <v>43.96</v>
      </c>
      <c r="D106">
        <v>60.569000000000003</v>
      </c>
      <c r="E106">
        <v>0.96777999999999997</v>
      </c>
      <c r="F106">
        <v>0.66944999999999999</v>
      </c>
      <c r="G106">
        <v>9.7400000000000004E-4</v>
      </c>
      <c r="H106">
        <v>1.154E-2</v>
      </c>
      <c r="I106">
        <v>1.2514000000000001E-2</v>
      </c>
    </row>
    <row r="107" spans="1:9" x14ac:dyDescent="0.3">
      <c r="A107">
        <v>8800</v>
      </c>
      <c r="B107">
        <v>10</v>
      </c>
      <c r="C107">
        <v>43.927999999999997</v>
      </c>
      <c r="D107">
        <v>60.600999999999999</v>
      </c>
      <c r="E107">
        <v>0.96784999999999999</v>
      </c>
      <c r="F107">
        <v>0.66944999999999999</v>
      </c>
      <c r="G107">
        <v>9.7199999999999999E-4</v>
      </c>
      <c r="H107">
        <v>1.154E-2</v>
      </c>
      <c r="I107">
        <v>1.2512000000000001E-2</v>
      </c>
    </row>
    <row r="108" spans="1:9" x14ac:dyDescent="0.3">
      <c r="A108">
        <v>10000</v>
      </c>
      <c r="B108">
        <v>10</v>
      </c>
      <c r="C108">
        <v>43.594000000000001</v>
      </c>
      <c r="D108">
        <v>60.936999999999998</v>
      </c>
      <c r="E108">
        <v>0.96853999999999996</v>
      </c>
      <c r="F108">
        <v>0.66971000000000003</v>
      </c>
      <c r="G108">
        <v>9.5100000000000002E-4</v>
      </c>
      <c r="H108">
        <v>1.154E-2</v>
      </c>
      <c r="I108">
        <v>1.2491E-2</v>
      </c>
    </row>
    <row r="109" spans="1:9" x14ac:dyDescent="0.3">
      <c r="A109">
        <v>13000</v>
      </c>
      <c r="B109">
        <v>10</v>
      </c>
      <c r="C109">
        <v>42.963999999999999</v>
      </c>
      <c r="D109">
        <v>61.543999999999997</v>
      </c>
      <c r="E109">
        <v>0.96980999999999995</v>
      </c>
      <c r="F109">
        <v>0.66996</v>
      </c>
      <c r="G109">
        <v>9.1299999999999997E-4</v>
      </c>
      <c r="H109">
        <v>1.154E-2</v>
      </c>
      <c r="I109">
        <v>1.2453000000000001E-2</v>
      </c>
    </row>
    <row r="110" spans="1:9" x14ac:dyDescent="0.3">
      <c r="A110">
        <v>13800</v>
      </c>
      <c r="B110">
        <v>10</v>
      </c>
      <c r="C110">
        <v>42.826000000000001</v>
      </c>
      <c r="D110">
        <v>61.688000000000002</v>
      </c>
      <c r="E110">
        <v>0.97006000000000003</v>
      </c>
      <c r="F110">
        <v>0.66996</v>
      </c>
      <c r="G110">
        <v>9.0499999999999999E-4</v>
      </c>
      <c r="H110">
        <v>1.154E-2</v>
      </c>
      <c r="I110">
        <v>1.2444999999999999E-2</v>
      </c>
    </row>
    <row r="111" spans="1:9" x14ac:dyDescent="0.3">
      <c r="A111">
        <v>14100</v>
      </c>
      <c r="B111">
        <v>10</v>
      </c>
      <c r="C111">
        <v>42.783999999999999</v>
      </c>
      <c r="D111">
        <v>61.744</v>
      </c>
      <c r="E111">
        <v>0.97016000000000002</v>
      </c>
      <c r="F111">
        <v>0.66998000000000002</v>
      </c>
      <c r="G111">
        <v>9.0200000000000002E-4</v>
      </c>
      <c r="H111">
        <v>1.154E-2</v>
      </c>
      <c r="I111">
        <v>1.2442999999999999E-2</v>
      </c>
    </row>
    <row r="112" spans="1:9" x14ac:dyDescent="0.3">
      <c r="A112">
        <v>8900</v>
      </c>
      <c r="B112">
        <v>10</v>
      </c>
      <c r="C112">
        <v>43.896000000000001</v>
      </c>
      <c r="D112">
        <v>60.634</v>
      </c>
      <c r="E112">
        <v>0.96791000000000005</v>
      </c>
      <c r="F112">
        <v>0.66944000000000004</v>
      </c>
      <c r="G112">
        <v>9.7000000000000005E-4</v>
      </c>
      <c r="H112">
        <v>1.1540999999999999E-2</v>
      </c>
      <c r="I112">
        <v>1.2511E-2</v>
      </c>
    </row>
    <row r="113" spans="1:9" x14ac:dyDescent="0.3">
      <c r="A113">
        <v>13900</v>
      </c>
      <c r="B113">
        <v>10</v>
      </c>
      <c r="C113">
        <v>42.811</v>
      </c>
      <c r="D113">
        <v>61.707999999999998</v>
      </c>
      <c r="E113">
        <v>0.97009000000000001</v>
      </c>
      <c r="F113">
        <v>0.66995000000000005</v>
      </c>
      <c r="G113">
        <v>9.0399999999999996E-4</v>
      </c>
      <c r="H113">
        <v>1.1540999999999999E-2</v>
      </c>
      <c r="I113">
        <v>1.2444999999999999E-2</v>
      </c>
    </row>
    <row r="114" spans="1:9" x14ac:dyDescent="0.3">
      <c r="A114">
        <v>14200</v>
      </c>
      <c r="B114">
        <v>10</v>
      </c>
      <c r="C114">
        <v>42.767000000000003</v>
      </c>
      <c r="D114">
        <v>61.759</v>
      </c>
      <c r="E114">
        <v>0.97019</v>
      </c>
      <c r="F114">
        <v>0.66996999999999995</v>
      </c>
      <c r="G114">
        <v>9.0200000000000002E-4</v>
      </c>
      <c r="H114">
        <v>1.1540999999999999E-2</v>
      </c>
      <c r="I114">
        <v>1.2442E-2</v>
      </c>
    </row>
    <row r="115" spans="1:9" x14ac:dyDescent="0.3">
      <c r="A115">
        <v>14300</v>
      </c>
      <c r="B115">
        <v>10</v>
      </c>
      <c r="C115">
        <v>42.752000000000002</v>
      </c>
      <c r="D115">
        <v>61.774999999999999</v>
      </c>
      <c r="E115">
        <v>0.97021000000000002</v>
      </c>
      <c r="F115">
        <v>0.66996</v>
      </c>
      <c r="G115">
        <v>9.01E-4</v>
      </c>
      <c r="H115">
        <v>1.1540999999999999E-2</v>
      </c>
      <c r="I115">
        <v>1.2442E-2</v>
      </c>
    </row>
    <row r="116" spans="1:9" x14ac:dyDescent="0.3">
      <c r="A116">
        <v>4900</v>
      </c>
      <c r="B116">
        <v>10</v>
      </c>
      <c r="C116">
        <v>46.06</v>
      </c>
      <c r="D116">
        <v>59.496000000000002</v>
      </c>
      <c r="E116">
        <v>0.96384000000000003</v>
      </c>
      <c r="F116">
        <v>0.66793000000000002</v>
      </c>
      <c r="G116">
        <v>1.093E-3</v>
      </c>
      <c r="H116">
        <v>1.1542E-2</v>
      </c>
      <c r="I116">
        <v>1.2635E-2</v>
      </c>
    </row>
    <row r="117" spans="1:9" x14ac:dyDescent="0.3">
      <c r="A117">
        <v>14400</v>
      </c>
      <c r="B117">
        <v>10</v>
      </c>
      <c r="C117">
        <v>42.738</v>
      </c>
      <c r="D117">
        <v>61.792000000000002</v>
      </c>
      <c r="E117">
        <v>0.97023999999999999</v>
      </c>
      <c r="F117">
        <v>0.66995000000000005</v>
      </c>
      <c r="G117">
        <v>8.9999999999999998E-4</v>
      </c>
      <c r="H117">
        <v>1.1542E-2</v>
      </c>
      <c r="I117">
        <v>1.2441000000000001E-2</v>
      </c>
    </row>
    <row r="118" spans="1:9" x14ac:dyDescent="0.3">
      <c r="A118">
        <v>14500</v>
      </c>
      <c r="B118">
        <v>10</v>
      </c>
      <c r="C118">
        <v>42.725999999999999</v>
      </c>
      <c r="D118">
        <v>61.808999999999997</v>
      </c>
      <c r="E118">
        <v>0.97026999999999997</v>
      </c>
      <c r="F118">
        <v>0.66993999999999998</v>
      </c>
      <c r="G118">
        <v>8.9899999999999995E-4</v>
      </c>
      <c r="H118">
        <v>1.1542E-2</v>
      </c>
      <c r="I118">
        <v>1.2441000000000001E-2</v>
      </c>
    </row>
    <row r="119" spans="1:9" x14ac:dyDescent="0.3">
      <c r="A119">
        <v>14000</v>
      </c>
      <c r="B119">
        <v>10</v>
      </c>
      <c r="C119">
        <v>42.805</v>
      </c>
      <c r="D119">
        <v>61.737000000000002</v>
      </c>
      <c r="E119">
        <v>0.97011999999999998</v>
      </c>
      <c r="F119">
        <v>0.66991999999999996</v>
      </c>
      <c r="G119">
        <v>9.0300000000000005E-4</v>
      </c>
      <c r="H119">
        <v>1.1542999999999999E-2</v>
      </c>
      <c r="I119">
        <v>1.2446E-2</v>
      </c>
    </row>
    <row r="120" spans="1:9" x14ac:dyDescent="0.3">
      <c r="A120">
        <v>14600</v>
      </c>
      <c r="B120">
        <v>10</v>
      </c>
      <c r="C120">
        <v>42.713999999999999</v>
      </c>
      <c r="D120">
        <v>61.826000000000001</v>
      </c>
      <c r="E120">
        <v>0.97030000000000005</v>
      </c>
      <c r="F120">
        <v>0.66991999999999996</v>
      </c>
      <c r="G120">
        <v>8.9800000000000004E-4</v>
      </c>
      <c r="H120">
        <v>1.1542999999999999E-2</v>
      </c>
      <c r="I120">
        <v>1.2441000000000001E-2</v>
      </c>
    </row>
    <row r="121" spans="1:9" x14ac:dyDescent="0.3">
      <c r="A121">
        <v>14700</v>
      </c>
      <c r="B121">
        <v>10</v>
      </c>
      <c r="C121">
        <v>42.701999999999998</v>
      </c>
      <c r="D121">
        <v>61.843000000000004</v>
      </c>
      <c r="E121">
        <v>0.97033000000000003</v>
      </c>
      <c r="F121">
        <v>0.66991000000000001</v>
      </c>
      <c r="G121">
        <v>8.9700000000000001E-4</v>
      </c>
      <c r="H121">
        <v>1.1542999999999999E-2</v>
      </c>
      <c r="I121">
        <v>1.2441000000000001E-2</v>
      </c>
    </row>
    <row r="122" spans="1:9" x14ac:dyDescent="0.3">
      <c r="A122">
        <v>14800</v>
      </c>
      <c r="B122">
        <v>10</v>
      </c>
      <c r="C122">
        <v>42.69</v>
      </c>
      <c r="D122">
        <v>61.86</v>
      </c>
      <c r="E122">
        <v>0.97035000000000005</v>
      </c>
      <c r="F122">
        <v>0.66988999999999999</v>
      </c>
      <c r="G122">
        <v>8.9599999999999999E-4</v>
      </c>
      <c r="H122">
        <v>1.1544E-2</v>
      </c>
      <c r="I122">
        <v>1.244E-2</v>
      </c>
    </row>
    <row r="123" spans="1:9" x14ac:dyDescent="0.3">
      <c r="A123">
        <v>5600</v>
      </c>
      <c r="B123">
        <v>10</v>
      </c>
      <c r="C123">
        <v>45.451000000000001</v>
      </c>
      <c r="D123">
        <v>59.667999999999999</v>
      </c>
      <c r="E123">
        <v>0.96491000000000005</v>
      </c>
      <c r="F123">
        <v>0.66825999999999997</v>
      </c>
      <c r="G123">
        <v>1.0610000000000001E-3</v>
      </c>
      <c r="H123">
        <v>1.1545E-2</v>
      </c>
      <c r="I123">
        <v>1.2605999999999999E-2</v>
      </c>
    </row>
    <row r="124" spans="1:9" x14ac:dyDescent="0.3">
      <c r="A124">
        <v>7200</v>
      </c>
      <c r="B124">
        <v>10</v>
      </c>
      <c r="C124">
        <v>44.527999999999999</v>
      </c>
      <c r="D124">
        <v>60.134</v>
      </c>
      <c r="E124">
        <v>0.96665000000000001</v>
      </c>
      <c r="F124">
        <v>0.66893000000000002</v>
      </c>
      <c r="G124">
        <v>1.008E-3</v>
      </c>
      <c r="H124">
        <v>1.1545E-2</v>
      </c>
      <c r="I124">
        <v>1.2553E-2</v>
      </c>
    </row>
    <row r="125" spans="1:9" x14ac:dyDescent="0.3">
      <c r="A125">
        <v>7300</v>
      </c>
      <c r="B125">
        <v>10</v>
      </c>
      <c r="C125">
        <v>44.484000000000002</v>
      </c>
      <c r="D125">
        <v>60.16</v>
      </c>
      <c r="E125">
        <v>0.96674000000000004</v>
      </c>
      <c r="F125">
        <v>0.66896</v>
      </c>
      <c r="G125">
        <v>1.0059999999999999E-3</v>
      </c>
      <c r="H125">
        <v>1.1545E-2</v>
      </c>
      <c r="I125">
        <v>1.2551E-2</v>
      </c>
    </row>
    <row r="126" spans="1:9" x14ac:dyDescent="0.3">
      <c r="A126">
        <v>7400</v>
      </c>
      <c r="B126">
        <v>10</v>
      </c>
      <c r="C126">
        <v>44.444000000000003</v>
      </c>
      <c r="D126">
        <v>60.188000000000002</v>
      </c>
      <c r="E126">
        <v>0.96682000000000001</v>
      </c>
      <c r="F126">
        <v>0.66898999999999997</v>
      </c>
      <c r="G126">
        <v>1.003E-3</v>
      </c>
      <c r="H126">
        <v>1.1545E-2</v>
      </c>
      <c r="I126">
        <v>1.2548E-2</v>
      </c>
    </row>
    <row r="127" spans="1:9" x14ac:dyDescent="0.3">
      <c r="A127">
        <v>7500</v>
      </c>
      <c r="B127">
        <v>10</v>
      </c>
      <c r="C127">
        <v>44.405999999999999</v>
      </c>
      <c r="D127">
        <v>60.219000000000001</v>
      </c>
      <c r="E127">
        <v>0.96689999999999998</v>
      </c>
      <c r="F127">
        <v>0.66900000000000004</v>
      </c>
      <c r="G127">
        <v>1.0009999999999999E-3</v>
      </c>
      <c r="H127">
        <v>1.1545E-2</v>
      </c>
      <c r="I127">
        <v>1.2546E-2</v>
      </c>
    </row>
    <row r="128" spans="1:9" x14ac:dyDescent="0.3">
      <c r="A128">
        <v>9000</v>
      </c>
      <c r="B128">
        <v>10</v>
      </c>
      <c r="C128">
        <v>43.890999999999998</v>
      </c>
      <c r="D128">
        <v>60.692999999999998</v>
      </c>
      <c r="E128">
        <v>0.96797</v>
      </c>
      <c r="F128">
        <v>0.66940999999999995</v>
      </c>
      <c r="G128">
        <v>9.68E-4</v>
      </c>
      <c r="H128">
        <v>1.1545E-2</v>
      </c>
      <c r="I128">
        <v>1.2514000000000001E-2</v>
      </c>
    </row>
    <row r="129" spans="1:9" x14ac:dyDescent="0.3">
      <c r="A129">
        <v>14900</v>
      </c>
      <c r="B129">
        <v>10</v>
      </c>
      <c r="C129">
        <v>42.679000000000002</v>
      </c>
      <c r="D129">
        <v>61.877000000000002</v>
      </c>
      <c r="E129">
        <v>0.97038000000000002</v>
      </c>
      <c r="F129">
        <v>0.66986999999999997</v>
      </c>
      <c r="G129">
        <v>8.9599999999999999E-4</v>
      </c>
      <c r="H129">
        <v>1.1545E-2</v>
      </c>
      <c r="I129">
        <v>1.244E-2</v>
      </c>
    </row>
    <row r="130" spans="1:9" x14ac:dyDescent="0.3">
      <c r="A130">
        <v>15100</v>
      </c>
      <c r="B130">
        <v>10</v>
      </c>
      <c r="C130">
        <v>42.656999999999996</v>
      </c>
      <c r="D130">
        <v>61.908000000000001</v>
      </c>
      <c r="E130">
        <v>0.97043999999999997</v>
      </c>
      <c r="F130">
        <v>0.66988999999999999</v>
      </c>
      <c r="G130">
        <v>8.9400000000000005E-4</v>
      </c>
      <c r="H130">
        <v>1.1545E-2</v>
      </c>
      <c r="I130">
        <v>1.2439E-2</v>
      </c>
    </row>
    <row r="131" spans="1:9" x14ac:dyDescent="0.3">
      <c r="A131">
        <v>15200</v>
      </c>
      <c r="B131">
        <v>10</v>
      </c>
      <c r="C131">
        <v>42.643999999999998</v>
      </c>
      <c r="D131">
        <v>61.920999999999999</v>
      </c>
      <c r="E131">
        <v>0.97045999999999999</v>
      </c>
      <c r="F131">
        <v>0.66988000000000003</v>
      </c>
      <c r="G131">
        <v>8.9300000000000002E-4</v>
      </c>
      <c r="H131">
        <v>1.1545E-2</v>
      </c>
      <c r="I131">
        <v>1.2437999999999999E-2</v>
      </c>
    </row>
    <row r="132" spans="1:9" x14ac:dyDescent="0.3">
      <c r="A132">
        <v>6100</v>
      </c>
      <c r="B132">
        <v>10</v>
      </c>
      <c r="C132">
        <v>45.113999999999997</v>
      </c>
      <c r="D132">
        <v>59.817999999999998</v>
      </c>
      <c r="E132">
        <v>0.96555000000000002</v>
      </c>
      <c r="F132">
        <v>0.66851000000000005</v>
      </c>
      <c r="G132">
        <v>1.042E-3</v>
      </c>
      <c r="H132">
        <v>1.1546000000000001E-2</v>
      </c>
      <c r="I132">
        <v>1.2588E-2</v>
      </c>
    </row>
    <row r="133" spans="1:9" x14ac:dyDescent="0.3">
      <c r="A133">
        <v>6200</v>
      </c>
      <c r="B133">
        <v>10</v>
      </c>
      <c r="C133">
        <v>45.042000000000002</v>
      </c>
      <c r="D133">
        <v>59.832000000000001</v>
      </c>
      <c r="E133">
        <v>0.96565999999999996</v>
      </c>
      <c r="F133">
        <v>0.66854999999999998</v>
      </c>
      <c r="G133">
        <v>1.0380000000000001E-3</v>
      </c>
      <c r="H133">
        <v>1.1546000000000001E-2</v>
      </c>
      <c r="I133">
        <v>1.2584E-2</v>
      </c>
    </row>
    <row r="134" spans="1:9" x14ac:dyDescent="0.3">
      <c r="A134">
        <v>7100</v>
      </c>
      <c r="B134">
        <v>10</v>
      </c>
      <c r="C134">
        <v>44.581000000000003</v>
      </c>
      <c r="D134">
        <v>60.116</v>
      </c>
      <c r="E134">
        <v>0.96655999999999997</v>
      </c>
      <c r="F134">
        <v>0.66888000000000003</v>
      </c>
      <c r="G134">
        <v>1.011E-3</v>
      </c>
      <c r="H134">
        <v>1.1546000000000001E-2</v>
      </c>
      <c r="I134">
        <v>1.2557E-2</v>
      </c>
    </row>
    <row r="135" spans="1:9" x14ac:dyDescent="0.3">
      <c r="A135">
        <v>7600</v>
      </c>
      <c r="B135">
        <v>10</v>
      </c>
      <c r="C135">
        <v>44.368000000000002</v>
      </c>
      <c r="D135">
        <v>60.250999999999998</v>
      </c>
      <c r="E135">
        <v>0.96697999999999995</v>
      </c>
      <c r="F135">
        <v>0.66900999999999999</v>
      </c>
      <c r="G135">
        <v>9.9799999999999997E-4</v>
      </c>
      <c r="H135">
        <v>1.1546000000000001E-2</v>
      </c>
      <c r="I135">
        <v>1.2544E-2</v>
      </c>
    </row>
    <row r="136" spans="1:9" x14ac:dyDescent="0.3">
      <c r="A136">
        <v>15300</v>
      </c>
      <c r="B136">
        <v>10</v>
      </c>
      <c r="C136">
        <v>42.631</v>
      </c>
      <c r="D136">
        <v>61.935000000000002</v>
      </c>
      <c r="E136">
        <v>0.97048999999999996</v>
      </c>
      <c r="F136">
        <v>0.66986999999999997</v>
      </c>
      <c r="G136">
        <v>8.92E-4</v>
      </c>
      <c r="H136">
        <v>1.1546000000000001E-2</v>
      </c>
      <c r="I136">
        <v>1.2437999999999999E-2</v>
      </c>
    </row>
    <row r="137" spans="1:9" x14ac:dyDescent="0.3">
      <c r="A137">
        <v>15400</v>
      </c>
      <c r="B137">
        <v>10</v>
      </c>
      <c r="C137">
        <v>42.62</v>
      </c>
      <c r="D137">
        <v>61.95</v>
      </c>
      <c r="E137">
        <v>0.97052000000000005</v>
      </c>
      <c r="F137">
        <v>0.66984999999999995</v>
      </c>
      <c r="G137">
        <v>8.92E-4</v>
      </c>
      <c r="H137">
        <v>1.1546000000000001E-2</v>
      </c>
      <c r="I137">
        <v>1.2437999999999999E-2</v>
      </c>
    </row>
    <row r="138" spans="1:9" x14ac:dyDescent="0.3">
      <c r="A138">
        <v>6300</v>
      </c>
      <c r="B138">
        <v>10</v>
      </c>
      <c r="C138">
        <v>44.982999999999997</v>
      </c>
      <c r="D138">
        <v>59.857999999999997</v>
      </c>
      <c r="E138">
        <v>0.96575999999999995</v>
      </c>
      <c r="F138">
        <v>0.66856000000000004</v>
      </c>
      <c r="G138">
        <v>1.0349999999999999E-3</v>
      </c>
      <c r="H138">
        <v>1.1547E-2</v>
      </c>
      <c r="I138">
        <v>1.2581999999999999E-2</v>
      </c>
    </row>
    <row r="139" spans="1:9" x14ac:dyDescent="0.3">
      <c r="A139">
        <v>7700</v>
      </c>
      <c r="B139">
        <v>10</v>
      </c>
      <c r="C139">
        <v>44.33</v>
      </c>
      <c r="D139">
        <v>60.283000000000001</v>
      </c>
      <c r="E139">
        <v>0.96706000000000003</v>
      </c>
      <c r="F139">
        <v>0.66900999999999999</v>
      </c>
      <c r="G139">
        <v>9.9599999999999992E-4</v>
      </c>
      <c r="H139">
        <v>1.1547E-2</v>
      </c>
      <c r="I139">
        <v>1.2543E-2</v>
      </c>
    </row>
    <row r="140" spans="1:9" x14ac:dyDescent="0.3">
      <c r="A140">
        <v>15000</v>
      </c>
      <c r="B140">
        <v>10</v>
      </c>
      <c r="C140">
        <v>42.674999999999997</v>
      </c>
      <c r="D140">
        <v>61.901000000000003</v>
      </c>
      <c r="E140">
        <v>0.97040999999999999</v>
      </c>
      <c r="F140">
        <v>0.66983999999999999</v>
      </c>
      <c r="G140">
        <v>8.9499999999999996E-4</v>
      </c>
      <c r="H140">
        <v>1.1547E-2</v>
      </c>
      <c r="I140">
        <v>1.2441000000000001E-2</v>
      </c>
    </row>
    <row r="141" spans="1:9" x14ac:dyDescent="0.3">
      <c r="A141">
        <v>15500</v>
      </c>
      <c r="B141">
        <v>10</v>
      </c>
      <c r="C141">
        <v>42.607999999999997</v>
      </c>
      <c r="D141">
        <v>61.966000000000001</v>
      </c>
      <c r="E141">
        <v>0.97053999999999996</v>
      </c>
      <c r="F141">
        <v>0.66983999999999999</v>
      </c>
      <c r="G141">
        <v>8.9099999999999997E-4</v>
      </c>
      <c r="H141">
        <v>1.1547E-2</v>
      </c>
      <c r="I141">
        <v>1.2437999999999999E-2</v>
      </c>
    </row>
    <row r="142" spans="1:9" x14ac:dyDescent="0.3">
      <c r="A142">
        <v>15600</v>
      </c>
      <c r="B142">
        <v>10</v>
      </c>
      <c r="C142">
        <v>42.597000000000001</v>
      </c>
      <c r="D142">
        <v>61.981000000000002</v>
      </c>
      <c r="E142">
        <v>0.97057000000000004</v>
      </c>
      <c r="F142">
        <v>0.66983000000000004</v>
      </c>
      <c r="G142">
        <v>8.8999999999999995E-4</v>
      </c>
      <c r="H142">
        <v>1.1547E-2</v>
      </c>
      <c r="I142">
        <v>1.2437E-2</v>
      </c>
    </row>
    <row r="143" spans="1:9" x14ac:dyDescent="0.3">
      <c r="A143">
        <v>6400</v>
      </c>
      <c r="B143">
        <v>10</v>
      </c>
      <c r="C143">
        <v>44.93</v>
      </c>
      <c r="D143">
        <v>59.889000000000003</v>
      </c>
      <c r="E143">
        <v>0.96587000000000001</v>
      </c>
      <c r="F143">
        <v>0.66856000000000004</v>
      </c>
      <c r="G143">
        <v>1.0319999999999999E-3</v>
      </c>
      <c r="H143">
        <v>1.1547999999999999E-2</v>
      </c>
      <c r="I143">
        <v>1.2579999999999999E-2</v>
      </c>
    </row>
    <row r="144" spans="1:9" x14ac:dyDescent="0.3">
      <c r="A144">
        <v>7800</v>
      </c>
      <c r="B144">
        <v>10</v>
      </c>
      <c r="C144">
        <v>44.292000000000002</v>
      </c>
      <c r="D144">
        <v>60.314999999999998</v>
      </c>
      <c r="E144">
        <v>0.96713000000000005</v>
      </c>
      <c r="F144">
        <v>0.66900000000000004</v>
      </c>
      <c r="G144">
        <v>9.9400000000000009E-4</v>
      </c>
      <c r="H144">
        <v>1.1547999999999999E-2</v>
      </c>
      <c r="I144">
        <v>1.2541E-2</v>
      </c>
    </row>
    <row r="145" spans="1:9" x14ac:dyDescent="0.3">
      <c r="A145">
        <v>15700</v>
      </c>
      <c r="B145">
        <v>10</v>
      </c>
      <c r="C145">
        <v>42.587000000000003</v>
      </c>
      <c r="D145">
        <v>61.996000000000002</v>
      </c>
      <c r="E145">
        <v>0.97058999999999995</v>
      </c>
      <c r="F145">
        <v>0.66981000000000002</v>
      </c>
      <c r="G145">
        <v>8.8900000000000003E-4</v>
      </c>
      <c r="H145">
        <v>1.1547999999999999E-2</v>
      </c>
      <c r="I145">
        <v>1.2437E-2</v>
      </c>
    </row>
    <row r="146" spans="1:9" x14ac:dyDescent="0.3">
      <c r="A146">
        <v>7900</v>
      </c>
      <c r="B146">
        <v>10</v>
      </c>
      <c r="C146">
        <v>44.255000000000003</v>
      </c>
      <c r="D146">
        <v>60.347000000000001</v>
      </c>
      <c r="E146">
        <v>0.96721000000000001</v>
      </c>
      <c r="F146">
        <v>0.66900000000000004</v>
      </c>
      <c r="G146">
        <v>9.9099999999999991E-4</v>
      </c>
      <c r="H146">
        <v>1.1549E-2</v>
      </c>
      <c r="I146">
        <v>1.2540000000000001E-2</v>
      </c>
    </row>
    <row r="147" spans="1:9" x14ac:dyDescent="0.3">
      <c r="A147">
        <v>15800</v>
      </c>
      <c r="B147">
        <v>10</v>
      </c>
      <c r="C147">
        <v>42.576000000000001</v>
      </c>
      <c r="D147">
        <v>62.011000000000003</v>
      </c>
      <c r="E147">
        <v>0.97062000000000004</v>
      </c>
      <c r="F147">
        <v>0.66979</v>
      </c>
      <c r="G147">
        <v>8.8900000000000003E-4</v>
      </c>
      <c r="H147">
        <v>1.1549E-2</v>
      </c>
      <c r="I147">
        <v>1.2437E-2</v>
      </c>
    </row>
    <row r="148" spans="1:9" x14ac:dyDescent="0.3">
      <c r="A148">
        <v>15900</v>
      </c>
      <c r="B148">
        <v>10</v>
      </c>
      <c r="C148">
        <v>42.566000000000003</v>
      </c>
      <c r="D148">
        <v>62.026000000000003</v>
      </c>
      <c r="E148">
        <v>0.97063999999999995</v>
      </c>
      <c r="F148">
        <v>0.66976999999999998</v>
      </c>
      <c r="G148">
        <v>8.8800000000000001E-4</v>
      </c>
      <c r="H148">
        <v>1.1549E-2</v>
      </c>
      <c r="I148">
        <v>1.2437E-2</v>
      </c>
    </row>
    <row r="149" spans="1:9" x14ac:dyDescent="0.3">
      <c r="A149">
        <v>5700</v>
      </c>
      <c r="B149">
        <v>10</v>
      </c>
      <c r="C149">
        <v>45.384999999999998</v>
      </c>
      <c r="D149">
        <v>59.709000000000003</v>
      </c>
      <c r="E149">
        <v>0.96503000000000005</v>
      </c>
      <c r="F149">
        <v>0.66815999999999998</v>
      </c>
      <c r="G149">
        <v>1.057E-3</v>
      </c>
      <c r="H149">
        <v>1.155E-2</v>
      </c>
      <c r="I149">
        <v>1.2607999999999999E-2</v>
      </c>
    </row>
    <row r="150" spans="1:9" x14ac:dyDescent="0.3">
      <c r="A150">
        <v>6500</v>
      </c>
      <c r="B150">
        <v>10</v>
      </c>
      <c r="C150">
        <v>44.878999999999998</v>
      </c>
      <c r="D150">
        <v>59.921999999999997</v>
      </c>
      <c r="E150">
        <v>0.96597</v>
      </c>
      <c r="F150">
        <v>0.66854999999999998</v>
      </c>
      <c r="G150">
        <v>1.029E-3</v>
      </c>
      <c r="H150">
        <v>1.155E-2</v>
      </c>
      <c r="I150">
        <v>1.2578000000000001E-2</v>
      </c>
    </row>
    <row r="151" spans="1:9" x14ac:dyDescent="0.3">
      <c r="A151">
        <v>16100</v>
      </c>
      <c r="B151">
        <v>10</v>
      </c>
      <c r="C151">
        <v>42.545999999999999</v>
      </c>
      <c r="D151">
        <v>62.055</v>
      </c>
      <c r="E151">
        <v>0.97069000000000005</v>
      </c>
      <c r="F151">
        <v>0.66978000000000004</v>
      </c>
      <c r="G151">
        <v>8.8599999999999996E-4</v>
      </c>
      <c r="H151">
        <v>1.155E-2</v>
      </c>
      <c r="I151">
        <v>1.2435999999999999E-2</v>
      </c>
    </row>
    <row r="152" spans="1:9" x14ac:dyDescent="0.3">
      <c r="A152">
        <v>16200</v>
      </c>
      <c r="B152">
        <v>10</v>
      </c>
      <c r="C152">
        <v>42.533999999999999</v>
      </c>
      <c r="D152">
        <v>62.067</v>
      </c>
      <c r="E152">
        <v>0.97070999999999996</v>
      </c>
      <c r="F152">
        <v>0.66976999999999998</v>
      </c>
      <c r="G152">
        <v>8.8599999999999996E-4</v>
      </c>
      <c r="H152">
        <v>1.155E-2</v>
      </c>
      <c r="I152">
        <v>1.2435999999999999E-2</v>
      </c>
    </row>
    <row r="153" spans="1:9" x14ac:dyDescent="0.3">
      <c r="A153">
        <v>6600</v>
      </c>
      <c r="B153">
        <v>10</v>
      </c>
      <c r="C153">
        <v>44.829000000000001</v>
      </c>
      <c r="D153">
        <v>59.959000000000003</v>
      </c>
      <c r="E153">
        <v>0.96606999999999998</v>
      </c>
      <c r="F153">
        <v>0.66852999999999996</v>
      </c>
      <c r="G153">
        <v>1.026E-3</v>
      </c>
      <c r="H153">
        <v>1.1551000000000001E-2</v>
      </c>
      <c r="I153">
        <v>1.2577E-2</v>
      </c>
    </row>
    <row r="154" spans="1:9" x14ac:dyDescent="0.3">
      <c r="A154">
        <v>16000</v>
      </c>
      <c r="B154">
        <v>10</v>
      </c>
      <c r="C154">
        <v>42.561</v>
      </c>
      <c r="D154">
        <v>62.048000000000002</v>
      </c>
      <c r="E154">
        <v>0.97067000000000003</v>
      </c>
      <c r="F154">
        <v>0.66974999999999996</v>
      </c>
      <c r="G154">
        <v>8.8699999999999998E-4</v>
      </c>
      <c r="H154">
        <v>1.1551000000000001E-2</v>
      </c>
      <c r="I154">
        <v>1.2437999999999999E-2</v>
      </c>
    </row>
    <row r="155" spans="1:9" x14ac:dyDescent="0.3">
      <c r="A155">
        <v>16300</v>
      </c>
      <c r="B155">
        <v>10</v>
      </c>
      <c r="C155">
        <v>42.521999999999998</v>
      </c>
      <c r="D155">
        <v>62.079000000000001</v>
      </c>
      <c r="E155">
        <v>0.97074000000000005</v>
      </c>
      <c r="F155">
        <v>0.66974999999999996</v>
      </c>
      <c r="G155">
        <v>8.8500000000000004E-4</v>
      </c>
      <c r="H155">
        <v>1.1551000000000001E-2</v>
      </c>
      <c r="I155">
        <v>1.2435999999999999E-2</v>
      </c>
    </row>
    <row r="156" spans="1:9" x14ac:dyDescent="0.3">
      <c r="A156">
        <v>16400</v>
      </c>
      <c r="B156">
        <v>10</v>
      </c>
      <c r="C156">
        <v>42.511000000000003</v>
      </c>
      <c r="D156">
        <v>62.091999999999999</v>
      </c>
      <c r="E156">
        <v>0.97075999999999996</v>
      </c>
      <c r="F156">
        <v>0.66974</v>
      </c>
      <c r="G156">
        <v>8.8400000000000002E-4</v>
      </c>
      <c r="H156">
        <v>1.1551000000000001E-2</v>
      </c>
      <c r="I156">
        <v>1.2435999999999999E-2</v>
      </c>
    </row>
    <row r="157" spans="1:9" x14ac:dyDescent="0.3">
      <c r="A157">
        <v>16500</v>
      </c>
      <c r="B157">
        <v>10</v>
      </c>
      <c r="C157">
        <v>42.500999999999998</v>
      </c>
      <c r="D157">
        <v>62.104999999999997</v>
      </c>
      <c r="E157">
        <v>0.97077999999999998</v>
      </c>
      <c r="F157">
        <v>0.66973000000000005</v>
      </c>
      <c r="G157">
        <v>8.83E-4</v>
      </c>
      <c r="H157">
        <v>1.1552E-2</v>
      </c>
      <c r="I157">
        <v>1.2435E-2</v>
      </c>
    </row>
    <row r="158" spans="1:9" x14ac:dyDescent="0.3">
      <c r="A158">
        <v>6700</v>
      </c>
      <c r="B158">
        <v>10</v>
      </c>
      <c r="C158">
        <v>44.779000000000003</v>
      </c>
      <c r="D158">
        <v>59.997</v>
      </c>
      <c r="E158">
        <v>0.96616000000000002</v>
      </c>
      <c r="F158">
        <v>0.66849999999999998</v>
      </c>
      <c r="G158">
        <v>1.023E-3</v>
      </c>
      <c r="H158">
        <v>1.1553000000000001E-2</v>
      </c>
      <c r="I158">
        <v>1.2576E-2</v>
      </c>
    </row>
    <row r="159" spans="1:9" x14ac:dyDescent="0.3">
      <c r="A159">
        <v>16600</v>
      </c>
      <c r="B159">
        <v>10</v>
      </c>
      <c r="C159">
        <v>42.491</v>
      </c>
      <c r="D159">
        <v>62.118000000000002</v>
      </c>
      <c r="E159">
        <v>0.97080999999999995</v>
      </c>
      <c r="F159">
        <v>0.66971000000000003</v>
      </c>
      <c r="G159">
        <v>8.83E-4</v>
      </c>
      <c r="H159">
        <v>1.1553000000000001E-2</v>
      </c>
      <c r="I159">
        <v>1.2435E-2</v>
      </c>
    </row>
    <row r="160" spans="1:9" x14ac:dyDescent="0.3">
      <c r="A160">
        <v>16700</v>
      </c>
      <c r="B160">
        <v>10</v>
      </c>
      <c r="C160">
        <v>42.481000000000002</v>
      </c>
      <c r="D160">
        <v>62.131</v>
      </c>
      <c r="E160">
        <v>0.97082999999999997</v>
      </c>
      <c r="F160">
        <v>0.66969000000000001</v>
      </c>
      <c r="G160">
        <v>8.8199999999999997E-4</v>
      </c>
      <c r="H160">
        <v>1.1553000000000001E-2</v>
      </c>
      <c r="I160">
        <v>1.2435E-2</v>
      </c>
    </row>
    <row r="161" spans="1:9" x14ac:dyDescent="0.3">
      <c r="A161">
        <v>16800</v>
      </c>
      <c r="B161">
        <v>10</v>
      </c>
      <c r="C161">
        <v>42.470999999999997</v>
      </c>
      <c r="D161">
        <v>62.145000000000003</v>
      </c>
      <c r="E161">
        <v>0.97084999999999999</v>
      </c>
      <c r="F161">
        <v>0.66968000000000005</v>
      </c>
      <c r="G161">
        <v>8.8099999999999995E-4</v>
      </c>
      <c r="H161">
        <v>1.1554E-2</v>
      </c>
      <c r="I161">
        <v>1.2435E-2</v>
      </c>
    </row>
    <row r="162" spans="1:9" x14ac:dyDescent="0.3">
      <c r="A162">
        <v>5800</v>
      </c>
      <c r="B162">
        <v>10</v>
      </c>
      <c r="C162">
        <v>45.320999999999998</v>
      </c>
      <c r="D162">
        <v>59.750999999999998</v>
      </c>
      <c r="E162">
        <v>0.96514999999999995</v>
      </c>
      <c r="F162">
        <v>0.66807000000000005</v>
      </c>
      <c r="G162">
        <v>1.054E-3</v>
      </c>
      <c r="H162">
        <v>1.1554999999999999E-2</v>
      </c>
      <c r="I162">
        <v>1.2609E-2</v>
      </c>
    </row>
    <row r="163" spans="1:9" x14ac:dyDescent="0.3">
      <c r="A163">
        <v>8000</v>
      </c>
      <c r="B163">
        <v>10</v>
      </c>
      <c r="C163">
        <v>44.253</v>
      </c>
      <c r="D163">
        <v>60.412999999999997</v>
      </c>
      <c r="E163">
        <v>0.96728999999999998</v>
      </c>
      <c r="F163">
        <v>0.66896</v>
      </c>
      <c r="G163">
        <v>9.8900000000000008E-4</v>
      </c>
      <c r="H163">
        <v>1.1554999999999999E-2</v>
      </c>
      <c r="I163">
        <v>1.2544E-2</v>
      </c>
    </row>
    <row r="164" spans="1:9" x14ac:dyDescent="0.3">
      <c r="A164">
        <v>16900</v>
      </c>
      <c r="B164">
        <v>10</v>
      </c>
      <c r="C164">
        <v>42.462000000000003</v>
      </c>
      <c r="D164">
        <v>62.158000000000001</v>
      </c>
      <c r="E164">
        <v>0.97087999999999997</v>
      </c>
      <c r="F164">
        <v>0.66966000000000003</v>
      </c>
      <c r="G164">
        <v>8.8099999999999995E-4</v>
      </c>
      <c r="H164">
        <v>1.1554999999999999E-2</v>
      </c>
      <c r="I164">
        <v>1.2435E-2</v>
      </c>
    </row>
    <row r="165" spans="1:9" x14ac:dyDescent="0.3">
      <c r="A165">
        <v>17100</v>
      </c>
      <c r="B165">
        <v>10</v>
      </c>
      <c r="C165">
        <v>42.444000000000003</v>
      </c>
      <c r="D165">
        <v>62.182000000000002</v>
      </c>
      <c r="E165">
        <v>0.97092000000000001</v>
      </c>
      <c r="F165">
        <v>0.66964999999999997</v>
      </c>
      <c r="G165">
        <v>8.7900000000000001E-4</v>
      </c>
      <c r="H165">
        <v>1.1554999999999999E-2</v>
      </c>
      <c r="I165">
        <v>1.2435E-2</v>
      </c>
    </row>
    <row r="166" spans="1:9" x14ac:dyDescent="0.3">
      <c r="A166">
        <v>6800</v>
      </c>
      <c r="B166">
        <v>10</v>
      </c>
      <c r="C166">
        <v>44.728999999999999</v>
      </c>
      <c r="D166">
        <v>60.036000000000001</v>
      </c>
      <c r="E166">
        <v>0.96626000000000001</v>
      </c>
      <c r="F166">
        <v>0.66847999999999996</v>
      </c>
      <c r="G166">
        <v>1.0200000000000001E-3</v>
      </c>
      <c r="H166">
        <v>1.1556E-2</v>
      </c>
      <c r="I166">
        <v>1.2576E-2</v>
      </c>
    </row>
    <row r="167" spans="1:9" x14ac:dyDescent="0.3">
      <c r="A167">
        <v>17000</v>
      </c>
      <c r="B167">
        <v>10</v>
      </c>
      <c r="C167">
        <v>42.457000000000001</v>
      </c>
      <c r="D167">
        <v>62.176000000000002</v>
      </c>
      <c r="E167">
        <v>0.97089999999999999</v>
      </c>
      <c r="F167">
        <v>0.66962999999999995</v>
      </c>
      <c r="G167">
        <v>8.8000000000000003E-4</v>
      </c>
      <c r="H167">
        <v>1.1556E-2</v>
      </c>
      <c r="I167">
        <v>1.2435999999999999E-2</v>
      </c>
    </row>
    <row r="168" spans="1:9" x14ac:dyDescent="0.3">
      <c r="A168">
        <v>17200</v>
      </c>
      <c r="B168">
        <v>10</v>
      </c>
      <c r="C168">
        <v>42.433999999999997</v>
      </c>
      <c r="D168">
        <v>62.192999999999998</v>
      </c>
      <c r="E168">
        <v>0.97094000000000003</v>
      </c>
      <c r="F168">
        <v>0.66964000000000001</v>
      </c>
      <c r="G168">
        <v>8.7900000000000001E-4</v>
      </c>
      <c r="H168">
        <v>1.1556E-2</v>
      </c>
      <c r="I168">
        <v>1.2434000000000001E-2</v>
      </c>
    </row>
    <row r="169" spans="1:9" x14ac:dyDescent="0.3">
      <c r="A169">
        <v>17300</v>
      </c>
      <c r="B169">
        <v>10</v>
      </c>
      <c r="C169">
        <v>42.423999999999999</v>
      </c>
      <c r="D169">
        <v>62.204000000000001</v>
      </c>
      <c r="E169">
        <v>0.97096000000000005</v>
      </c>
      <c r="F169">
        <v>0.66962999999999995</v>
      </c>
      <c r="G169">
        <v>8.7799999999999998E-4</v>
      </c>
      <c r="H169">
        <v>1.1556E-2</v>
      </c>
      <c r="I169">
        <v>1.2434000000000001E-2</v>
      </c>
    </row>
    <row r="170" spans="1:9" x14ac:dyDescent="0.3">
      <c r="A170">
        <v>17400</v>
      </c>
      <c r="B170">
        <v>10</v>
      </c>
      <c r="C170">
        <v>42.414999999999999</v>
      </c>
      <c r="D170">
        <v>62.215000000000003</v>
      </c>
      <c r="E170">
        <v>0.97099000000000002</v>
      </c>
      <c r="F170">
        <v>0.66961000000000004</v>
      </c>
      <c r="G170">
        <v>8.7699999999999996E-4</v>
      </c>
      <c r="H170">
        <v>1.1557E-2</v>
      </c>
      <c r="I170">
        <v>1.2434000000000001E-2</v>
      </c>
    </row>
    <row r="171" spans="1:9" x14ac:dyDescent="0.3">
      <c r="A171">
        <v>17500</v>
      </c>
      <c r="B171">
        <v>10</v>
      </c>
      <c r="C171">
        <v>42.406999999999996</v>
      </c>
      <c r="D171">
        <v>62.225999999999999</v>
      </c>
      <c r="E171">
        <v>0.97101000000000004</v>
      </c>
      <c r="F171">
        <v>0.66959999999999997</v>
      </c>
      <c r="G171">
        <v>8.7699999999999996E-4</v>
      </c>
      <c r="H171">
        <v>1.1557E-2</v>
      </c>
      <c r="I171">
        <v>1.2434000000000001E-2</v>
      </c>
    </row>
    <row r="172" spans="1:9" x14ac:dyDescent="0.3">
      <c r="A172">
        <v>6900</v>
      </c>
      <c r="B172">
        <v>10</v>
      </c>
      <c r="C172">
        <v>44.682000000000002</v>
      </c>
      <c r="D172">
        <v>60.073999999999998</v>
      </c>
      <c r="E172">
        <v>0.96635000000000004</v>
      </c>
      <c r="F172">
        <v>0.66844999999999999</v>
      </c>
      <c r="G172">
        <v>1.0169999999999999E-3</v>
      </c>
      <c r="H172">
        <v>1.1558000000000001E-2</v>
      </c>
      <c r="I172">
        <v>1.2574999999999999E-2</v>
      </c>
    </row>
    <row r="173" spans="1:9" x14ac:dyDescent="0.3">
      <c r="A173">
        <v>17600</v>
      </c>
      <c r="B173">
        <v>10</v>
      </c>
      <c r="C173">
        <v>42.398000000000003</v>
      </c>
      <c r="D173">
        <v>62.238</v>
      </c>
      <c r="E173">
        <v>0.97102999999999995</v>
      </c>
      <c r="F173">
        <v>0.66957999999999995</v>
      </c>
      <c r="G173">
        <v>8.7600000000000004E-4</v>
      </c>
      <c r="H173">
        <v>1.1558000000000001E-2</v>
      </c>
      <c r="I173">
        <v>1.2434000000000001E-2</v>
      </c>
    </row>
    <row r="174" spans="1:9" x14ac:dyDescent="0.3">
      <c r="A174">
        <v>17700</v>
      </c>
      <c r="B174">
        <v>10</v>
      </c>
      <c r="C174">
        <v>42.39</v>
      </c>
      <c r="D174">
        <v>62.249000000000002</v>
      </c>
      <c r="E174">
        <v>0.97104999999999997</v>
      </c>
      <c r="F174">
        <v>0.66957</v>
      </c>
      <c r="G174">
        <v>8.7600000000000004E-4</v>
      </c>
      <c r="H174">
        <v>1.1559E-2</v>
      </c>
      <c r="I174">
        <v>1.2434000000000001E-2</v>
      </c>
    </row>
    <row r="175" spans="1:9" x14ac:dyDescent="0.3">
      <c r="A175">
        <v>17800</v>
      </c>
      <c r="B175">
        <v>10</v>
      </c>
      <c r="C175">
        <v>42.381999999999998</v>
      </c>
      <c r="D175">
        <v>62.261000000000003</v>
      </c>
      <c r="E175">
        <v>0.97106999999999999</v>
      </c>
      <c r="F175">
        <v>0.66954999999999998</v>
      </c>
      <c r="G175">
        <v>8.7500000000000002E-4</v>
      </c>
      <c r="H175">
        <v>1.1559E-2</v>
      </c>
      <c r="I175">
        <v>1.2434000000000001E-2</v>
      </c>
    </row>
    <row r="176" spans="1:9" x14ac:dyDescent="0.3">
      <c r="A176">
        <v>5900</v>
      </c>
      <c r="B176">
        <v>10</v>
      </c>
      <c r="C176">
        <v>45.258000000000003</v>
      </c>
      <c r="D176">
        <v>59.792000000000002</v>
      </c>
      <c r="E176">
        <v>0.96526999999999996</v>
      </c>
      <c r="F176">
        <v>0.66796999999999995</v>
      </c>
      <c r="G176">
        <v>1.0499999999999999E-3</v>
      </c>
      <c r="H176">
        <v>1.1560000000000001E-2</v>
      </c>
      <c r="I176">
        <v>1.261E-2</v>
      </c>
    </row>
    <row r="177" spans="1:9" x14ac:dyDescent="0.3">
      <c r="A177">
        <v>17900</v>
      </c>
      <c r="B177">
        <v>10</v>
      </c>
      <c r="C177">
        <v>42.374000000000002</v>
      </c>
      <c r="D177">
        <v>62.274000000000001</v>
      </c>
      <c r="E177">
        <v>0.97109000000000001</v>
      </c>
      <c r="F177">
        <v>0.66952999999999996</v>
      </c>
      <c r="G177">
        <v>8.7399999999999999E-4</v>
      </c>
      <c r="H177">
        <v>1.1560000000000001E-2</v>
      </c>
      <c r="I177">
        <v>1.2434000000000001E-2</v>
      </c>
    </row>
    <row r="178" spans="1:9" x14ac:dyDescent="0.3">
      <c r="A178">
        <v>18100</v>
      </c>
      <c r="B178">
        <v>10</v>
      </c>
      <c r="C178">
        <v>42.36</v>
      </c>
      <c r="D178">
        <v>62.296999999999997</v>
      </c>
      <c r="E178">
        <v>0.97113000000000005</v>
      </c>
      <c r="F178">
        <v>0.66952</v>
      </c>
      <c r="G178">
        <v>8.7299999999999997E-4</v>
      </c>
      <c r="H178">
        <v>1.1561E-2</v>
      </c>
      <c r="I178">
        <v>1.2434000000000001E-2</v>
      </c>
    </row>
    <row r="179" spans="1:9" x14ac:dyDescent="0.3">
      <c r="A179">
        <v>18200</v>
      </c>
      <c r="B179">
        <v>10</v>
      </c>
      <c r="C179">
        <v>42.35</v>
      </c>
      <c r="D179">
        <v>62.307000000000002</v>
      </c>
      <c r="E179">
        <v>0.97114999999999996</v>
      </c>
      <c r="F179">
        <v>0.66951000000000005</v>
      </c>
      <c r="G179">
        <v>8.7200000000000005E-4</v>
      </c>
      <c r="H179">
        <v>1.1561E-2</v>
      </c>
      <c r="I179">
        <v>1.2434000000000001E-2</v>
      </c>
    </row>
    <row r="180" spans="1:9" x14ac:dyDescent="0.3">
      <c r="A180">
        <v>18000</v>
      </c>
      <c r="B180">
        <v>10</v>
      </c>
      <c r="C180">
        <v>42.371000000000002</v>
      </c>
      <c r="D180">
        <v>62.29</v>
      </c>
      <c r="E180">
        <v>0.97111000000000003</v>
      </c>
      <c r="F180">
        <v>0.66949999999999998</v>
      </c>
      <c r="G180">
        <v>8.7399999999999999E-4</v>
      </c>
      <c r="H180">
        <v>1.1561999999999999E-2</v>
      </c>
      <c r="I180">
        <v>1.2435E-2</v>
      </c>
    </row>
    <row r="181" spans="1:9" x14ac:dyDescent="0.3">
      <c r="A181">
        <v>18300</v>
      </c>
      <c r="B181">
        <v>10</v>
      </c>
      <c r="C181">
        <v>42.341999999999999</v>
      </c>
      <c r="D181">
        <v>62.317</v>
      </c>
      <c r="E181">
        <v>0.97116999999999998</v>
      </c>
      <c r="F181">
        <v>0.66949000000000003</v>
      </c>
      <c r="G181">
        <v>8.7200000000000005E-4</v>
      </c>
      <c r="H181">
        <v>1.1561999999999999E-2</v>
      </c>
      <c r="I181">
        <v>1.2434000000000001E-2</v>
      </c>
    </row>
    <row r="182" spans="1:9" x14ac:dyDescent="0.3">
      <c r="A182">
        <v>18400</v>
      </c>
      <c r="B182">
        <v>10</v>
      </c>
      <c r="C182">
        <v>42.334000000000003</v>
      </c>
      <c r="D182">
        <v>62.328000000000003</v>
      </c>
      <c r="E182">
        <v>0.97119</v>
      </c>
      <c r="F182">
        <v>0.66947999999999996</v>
      </c>
      <c r="G182">
        <v>8.7100000000000003E-4</v>
      </c>
      <c r="H182">
        <v>1.1563E-2</v>
      </c>
      <c r="I182">
        <v>1.2434000000000001E-2</v>
      </c>
    </row>
    <row r="183" spans="1:9" x14ac:dyDescent="0.3">
      <c r="A183">
        <v>18500</v>
      </c>
      <c r="B183">
        <v>10</v>
      </c>
      <c r="C183">
        <v>42.326000000000001</v>
      </c>
      <c r="D183">
        <v>62.338999999999999</v>
      </c>
      <c r="E183">
        <v>0.97121000000000002</v>
      </c>
      <c r="F183">
        <v>0.66946000000000006</v>
      </c>
      <c r="G183">
        <v>8.7100000000000003E-4</v>
      </c>
      <c r="H183">
        <v>1.1563E-2</v>
      </c>
      <c r="I183">
        <v>1.2434000000000001E-2</v>
      </c>
    </row>
    <row r="184" spans="1:9" x14ac:dyDescent="0.3">
      <c r="A184">
        <v>18600</v>
      </c>
      <c r="B184">
        <v>10</v>
      </c>
      <c r="C184">
        <v>42.317999999999998</v>
      </c>
      <c r="D184">
        <v>62.35</v>
      </c>
      <c r="E184">
        <v>0.97123000000000004</v>
      </c>
      <c r="F184">
        <v>0.66944999999999999</v>
      </c>
      <c r="G184">
        <v>8.7000000000000001E-4</v>
      </c>
      <c r="H184">
        <v>1.1564E-2</v>
      </c>
      <c r="I184">
        <v>1.2434000000000001E-2</v>
      </c>
    </row>
    <row r="185" spans="1:9" x14ac:dyDescent="0.3">
      <c r="A185">
        <v>18700</v>
      </c>
      <c r="B185">
        <v>10</v>
      </c>
      <c r="C185">
        <v>42.311</v>
      </c>
      <c r="D185">
        <v>62.360999999999997</v>
      </c>
      <c r="E185">
        <v>0.97124999999999995</v>
      </c>
      <c r="F185">
        <v>0.66942999999999997</v>
      </c>
      <c r="G185">
        <v>8.6899999999999998E-4</v>
      </c>
      <c r="H185">
        <v>1.1565000000000001E-2</v>
      </c>
      <c r="I185">
        <v>1.2434000000000001E-2</v>
      </c>
    </row>
    <row r="186" spans="1:9" x14ac:dyDescent="0.3">
      <c r="A186">
        <v>18800</v>
      </c>
      <c r="B186">
        <v>10</v>
      </c>
      <c r="C186">
        <v>42.304000000000002</v>
      </c>
      <c r="D186">
        <v>62.372</v>
      </c>
      <c r="E186">
        <v>0.97126999999999997</v>
      </c>
      <c r="F186">
        <v>0.66940999999999995</v>
      </c>
      <c r="G186">
        <v>8.6899999999999998E-4</v>
      </c>
      <c r="H186">
        <v>1.1565000000000001E-2</v>
      </c>
      <c r="I186">
        <v>1.2434000000000001E-2</v>
      </c>
    </row>
    <row r="187" spans="1:9" x14ac:dyDescent="0.3">
      <c r="A187">
        <v>5000</v>
      </c>
      <c r="B187">
        <v>10</v>
      </c>
      <c r="C187">
        <v>46.091999999999999</v>
      </c>
      <c r="D187">
        <v>59.658000000000001</v>
      </c>
      <c r="E187">
        <v>0.96401000000000003</v>
      </c>
      <c r="F187">
        <v>0.66759999999999997</v>
      </c>
      <c r="G187">
        <v>1.088E-3</v>
      </c>
      <c r="H187">
        <v>1.1566E-2</v>
      </c>
      <c r="I187">
        <v>1.2654E-2</v>
      </c>
    </row>
    <row r="188" spans="1:9" x14ac:dyDescent="0.3">
      <c r="A188">
        <v>7000</v>
      </c>
      <c r="B188">
        <v>10</v>
      </c>
      <c r="C188">
        <v>44.686999999999998</v>
      </c>
      <c r="D188">
        <v>60.158000000000001</v>
      </c>
      <c r="E188">
        <v>0.96645000000000003</v>
      </c>
      <c r="F188">
        <v>0.66837999999999997</v>
      </c>
      <c r="G188">
        <v>1.0139999999999999E-3</v>
      </c>
      <c r="H188">
        <v>1.1566E-2</v>
      </c>
      <c r="I188">
        <v>1.2579999999999999E-2</v>
      </c>
    </row>
    <row r="189" spans="1:9" x14ac:dyDescent="0.3">
      <c r="A189">
        <v>18900</v>
      </c>
      <c r="B189">
        <v>10</v>
      </c>
      <c r="C189">
        <v>42.296999999999997</v>
      </c>
      <c r="D189">
        <v>62.383000000000003</v>
      </c>
      <c r="E189">
        <v>0.97128999999999999</v>
      </c>
      <c r="F189">
        <v>0.66939000000000004</v>
      </c>
      <c r="G189">
        <v>8.6799999999999996E-4</v>
      </c>
      <c r="H189">
        <v>1.1566E-2</v>
      </c>
      <c r="I189">
        <v>1.2434000000000001E-2</v>
      </c>
    </row>
    <row r="190" spans="1:9" x14ac:dyDescent="0.3">
      <c r="A190">
        <v>19000</v>
      </c>
      <c r="B190">
        <v>10</v>
      </c>
      <c r="C190">
        <v>42.295000000000002</v>
      </c>
      <c r="D190">
        <v>62.398000000000003</v>
      </c>
      <c r="E190">
        <v>0.97131000000000001</v>
      </c>
      <c r="F190">
        <v>0.66937000000000002</v>
      </c>
      <c r="G190">
        <v>8.6799999999999996E-4</v>
      </c>
      <c r="H190">
        <v>1.1566999999999999E-2</v>
      </c>
      <c r="I190">
        <v>1.2435E-2</v>
      </c>
    </row>
    <row r="191" spans="1:9" x14ac:dyDescent="0.3">
      <c r="A191">
        <v>19100</v>
      </c>
      <c r="B191">
        <v>10</v>
      </c>
      <c r="C191">
        <v>42.287999999999997</v>
      </c>
      <c r="D191">
        <v>62.404000000000003</v>
      </c>
      <c r="E191">
        <v>0.97133000000000003</v>
      </c>
      <c r="F191">
        <v>0.66937999999999998</v>
      </c>
      <c r="G191">
        <v>8.6700000000000004E-4</v>
      </c>
      <c r="H191">
        <v>1.1566999999999999E-2</v>
      </c>
      <c r="I191">
        <v>1.2434000000000001E-2</v>
      </c>
    </row>
    <row r="192" spans="1:9" x14ac:dyDescent="0.3">
      <c r="A192">
        <v>19200</v>
      </c>
      <c r="B192">
        <v>10</v>
      </c>
      <c r="C192">
        <v>42.281999999999996</v>
      </c>
      <c r="D192">
        <v>62.412999999999997</v>
      </c>
      <c r="E192">
        <v>0.97133999999999998</v>
      </c>
      <c r="F192">
        <v>0.66937000000000002</v>
      </c>
      <c r="G192">
        <v>8.6700000000000004E-4</v>
      </c>
      <c r="H192">
        <v>1.1566999999999999E-2</v>
      </c>
      <c r="I192">
        <v>1.2434000000000001E-2</v>
      </c>
    </row>
    <row r="193" spans="1:9" x14ac:dyDescent="0.3">
      <c r="A193">
        <v>19300</v>
      </c>
      <c r="B193">
        <v>10</v>
      </c>
      <c r="C193">
        <v>42.276000000000003</v>
      </c>
      <c r="D193">
        <v>62.421999999999997</v>
      </c>
      <c r="E193">
        <v>0.97136</v>
      </c>
      <c r="F193">
        <v>0.66935</v>
      </c>
      <c r="G193">
        <v>8.6600000000000002E-4</v>
      </c>
      <c r="H193">
        <v>1.1568E-2</v>
      </c>
      <c r="I193">
        <v>1.2434000000000001E-2</v>
      </c>
    </row>
    <row r="194" spans="1:9" x14ac:dyDescent="0.3">
      <c r="A194">
        <v>19400</v>
      </c>
      <c r="B194">
        <v>10</v>
      </c>
      <c r="C194">
        <v>42.271000000000001</v>
      </c>
      <c r="D194">
        <v>62.432000000000002</v>
      </c>
      <c r="E194">
        <v>0.97138000000000002</v>
      </c>
      <c r="F194">
        <v>0.66932999999999998</v>
      </c>
      <c r="G194">
        <v>8.6600000000000002E-4</v>
      </c>
      <c r="H194">
        <v>1.1568999999999999E-2</v>
      </c>
      <c r="I194">
        <v>1.2434000000000001E-2</v>
      </c>
    </row>
    <row r="195" spans="1:9" x14ac:dyDescent="0.3">
      <c r="A195">
        <v>19500</v>
      </c>
      <c r="B195">
        <v>10</v>
      </c>
      <c r="C195">
        <v>42.267000000000003</v>
      </c>
      <c r="D195">
        <v>62.441000000000003</v>
      </c>
      <c r="E195">
        <v>0.97140000000000004</v>
      </c>
      <c r="F195">
        <v>0.66932000000000003</v>
      </c>
      <c r="G195">
        <v>8.6499999999999999E-4</v>
      </c>
      <c r="H195">
        <v>1.1568999999999999E-2</v>
      </c>
      <c r="I195">
        <v>1.2434000000000001E-2</v>
      </c>
    </row>
    <row r="196" spans="1:9" x14ac:dyDescent="0.3">
      <c r="A196">
        <v>19600</v>
      </c>
      <c r="B196">
        <v>10</v>
      </c>
      <c r="C196">
        <v>42.262</v>
      </c>
      <c r="D196">
        <v>62.451000000000001</v>
      </c>
      <c r="E196">
        <v>0.97141999999999995</v>
      </c>
      <c r="F196">
        <v>0.66930000000000001</v>
      </c>
      <c r="G196">
        <v>8.6399999999999997E-4</v>
      </c>
      <c r="H196">
        <v>1.157E-2</v>
      </c>
      <c r="I196">
        <v>1.2434000000000001E-2</v>
      </c>
    </row>
    <row r="197" spans="1:9" x14ac:dyDescent="0.3">
      <c r="A197">
        <v>19700</v>
      </c>
      <c r="B197">
        <v>10</v>
      </c>
      <c r="C197">
        <v>42.258000000000003</v>
      </c>
      <c r="D197">
        <v>62.460999999999999</v>
      </c>
      <c r="E197">
        <v>0.97143000000000002</v>
      </c>
      <c r="F197">
        <v>0.66929000000000005</v>
      </c>
      <c r="G197">
        <v>8.6399999999999997E-4</v>
      </c>
      <c r="H197">
        <v>1.1571E-2</v>
      </c>
      <c r="I197">
        <v>1.2434000000000001E-2</v>
      </c>
    </row>
    <row r="198" spans="1:9" x14ac:dyDescent="0.3">
      <c r="A198">
        <v>19800</v>
      </c>
      <c r="B198">
        <v>10</v>
      </c>
      <c r="C198">
        <v>42.253</v>
      </c>
      <c r="D198">
        <v>62.470999999999997</v>
      </c>
      <c r="E198">
        <v>0.97145000000000004</v>
      </c>
      <c r="F198">
        <v>0.66927000000000003</v>
      </c>
      <c r="G198">
        <v>8.6300000000000005E-4</v>
      </c>
      <c r="H198">
        <v>1.1571E-2</v>
      </c>
      <c r="I198">
        <v>1.2435E-2</v>
      </c>
    </row>
    <row r="199" spans="1:9" x14ac:dyDescent="0.3">
      <c r="A199">
        <v>19900</v>
      </c>
      <c r="B199">
        <v>10</v>
      </c>
      <c r="C199">
        <v>42.249000000000002</v>
      </c>
      <c r="D199">
        <v>62.481000000000002</v>
      </c>
      <c r="E199">
        <v>0.97146999999999994</v>
      </c>
      <c r="F199">
        <v>0.66925000000000001</v>
      </c>
      <c r="G199">
        <v>8.6300000000000005E-4</v>
      </c>
      <c r="H199">
        <v>1.1572000000000001E-2</v>
      </c>
      <c r="I199">
        <v>1.2435E-2</v>
      </c>
    </row>
    <row r="200" spans="1:9" x14ac:dyDescent="0.3">
      <c r="A200">
        <v>20000</v>
      </c>
      <c r="B200">
        <v>10</v>
      </c>
      <c r="C200">
        <v>42.247999999999998</v>
      </c>
      <c r="D200">
        <v>62.494</v>
      </c>
      <c r="E200">
        <v>0.97148999999999996</v>
      </c>
      <c r="F200">
        <v>0.66922999999999999</v>
      </c>
      <c r="G200">
        <v>8.6200000000000003E-4</v>
      </c>
      <c r="H200">
        <v>1.1573E-2</v>
      </c>
      <c r="I200">
        <v>1.2435999999999999E-2</v>
      </c>
    </row>
    <row r="201" spans="1:9" x14ac:dyDescent="0.3">
      <c r="A201">
        <v>6000</v>
      </c>
      <c r="B201">
        <v>10</v>
      </c>
      <c r="C201">
        <v>45.273000000000003</v>
      </c>
      <c r="D201">
        <v>59.905000000000001</v>
      </c>
      <c r="E201">
        <v>0.96538999999999997</v>
      </c>
      <c r="F201">
        <v>0.66783000000000003</v>
      </c>
      <c r="G201">
        <v>1.0460000000000001E-3</v>
      </c>
      <c r="H201">
        <v>1.1573999999999999E-2</v>
      </c>
      <c r="I201">
        <v>1.2619999999999999E-2</v>
      </c>
    </row>
    <row r="202" spans="1:9" x14ac:dyDescent="0.3">
      <c r="A202">
        <v>300</v>
      </c>
      <c r="B202">
        <v>11</v>
      </c>
      <c r="C202">
        <v>42.960999999999999</v>
      </c>
      <c r="D202">
        <v>64.222999999999999</v>
      </c>
      <c r="E202">
        <v>0.96477000000000002</v>
      </c>
      <c r="F202">
        <v>0.62899000000000005</v>
      </c>
      <c r="G202">
        <v>1.1360000000000001E-3</v>
      </c>
      <c r="H202">
        <v>1.2909E-2</v>
      </c>
      <c r="I202">
        <v>1.4043999999999999E-2</v>
      </c>
    </row>
    <row r="203" spans="1:9" x14ac:dyDescent="0.3">
      <c r="A203">
        <v>200</v>
      </c>
      <c r="B203">
        <v>11</v>
      </c>
      <c r="C203">
        <v>43.137</v>
      </c>
      <c r="D203">
        <v>64.33</v>
      </c>
      <c r="E203">
        <v>0.96436999999999995</v>
      </c>
      <c r="F203">
        <v>0.62787999999999999</v>
      </c>
      <c r="G203">
        <v>1.155E-3</v>
      </c>
      <c r="H203">
        <v>1.2925000000000001E-2</v>
      </c>
      <c r="I203">
        <v>1.4080000000000001E-2</v>
      </c>
    </row>
    <row r="204" spans="1:9" x14ac:dyDescent="0.3">
      <c r="A204">
        <v>400</v>
      </c>
      <c r="B204">
        <v>11</v>
      </c>
      <c r="C204">
        <v>42.802999999999997</v>
      </c>
      <c r="D204">
        <v>64.114999999999995</v>
      </c>
      <c r="E204">
        <v>0.96519999999999995</v>
      </c>
      <c r="F204">
        <v>0.62770999999999999</v>
      </c>
      <c r="G204">
        <v>1.114E-3</v>
      </c>
      <c r="H204">
        <v>1.2992E-2</v>
      </c>
      <c r="I204">
        <v>1.4106E-2</v>
      </c>
    </row>
    <row r="205" spans="1:9" x14ac:dyDescent="0.3">
      <c r="A205">
        <v>100</v>
      </c>
      <c r="B205">
        <v>11</v>
      </c>
      <c r="C205">
        <v>43.338999999999999</v>
      </c>
      <c r="D205">
        <v>64.44</v>
      </c>
      <c r="E205">
        <v>0.96409999999999996</v>
      </c>
      <c r="F205">
        <v>0.62300999999999995</v>
      </c>
      <c r="G205">
        <v>1.165E-3</v>
      </c>
      <c r="H205">
        <v>1.3103999999999999E-2</v>
      </c>
      <c r="I205">
        <v>1.4269E-2</v>
      </c>
    </row>
    <row r="206" spans="1:9" x14ac:dyDescent="0.3">
      <c r="A206">
        <v>500</v>
      </c>
      <c r="B206">
        <v>11</v>
      </c>
      <c r="C206">
        <v>42.66</v>
      </c>
      <c r="D206">
        <v>64.022999999999996</v>
      </c>
      <c r="E206">
        <v>0.96565000000000001</v>
      </c>
      <c r="F206">
        <v>0.62517999999999996</v>
      </c>
      <c r="G206">
        <v>1.093E-3</v>
      </c>
      <c r="H206">
        <v>1.3129E-2</v>
      </c>
      <c r="I206">
        <v>1.4222E-2</v>
      </c>
    </row>
    <row r="207" spans="1:9" x14ac:dyDescent="0.3">
      <c r="A207">
        <v>600</v>
      </c>
      <c r="B207">
        <v>11</v>
      </c>
      <c r="C207">
        <v>42.509</v>
      </c>
      <c r="D207">
        <v>64.03</v>
      </c>
      <c r="E207">
        <v>0.96611000000000002</v>
      </c>
      <c r="F207">
        <v>0.62204999999999999</v>
      </c>
      <c r="G207">
        <v>1.072E-3</v>
      </c>
      <c r="H207">
        <v>1.3292E-2</v>
      </c>
      <c r="I207">
        <v>1.4364999999999999E-2</v>
      </c>
    </row>
    <row r="208" spans="1:9" x14ac:dyDescent="0.3">
      <c r="A208">
        <v>1100</v>
      </c>
      <c r="B208">
        <v>11</v>
      </c>
      <c r="C208">
        <v>41.561999999999998</v>
      </c>
      <c r="D208">
        <v>64.203000000000003</v>
      </c>
      <c r="E208">
        <v>0.97128999999999999</v>
      </c>
      <c r="F208">
        <v>0.62744</v>
      </c>
      <c r="G208">
        <v>8.6899999999999998E-4</v>
      </c>
      <c r="H208">
        <v>1.3412E-2</v>
      </c>
      <c r="I208">
        <v>1.4279999999999999E-2</v>
      </c>
    </row>
    <row r="209" spans="1:9" x14ac:dyDescent="0.3">
      <c r="A209">
        <v>700</v>
      </c>
      <c r="B209">
        <v>11</v>
      </c>
      <c r="C209">
        <v>42.360999999999997</v>
      </c>
      <c r="D209">
        <v>64.164000000000001</v>
      </c>
      <c r="E209">
        <v>0.96660000000000001</v>
      </c>
      <c r="F209">
        <v>0.61868000000000001</v>
      </c>
      <c r="G209">
        <v>1.052E-3</v>
      </c>
      <c r="H209">
        <v>1.3467E-2</v>
      </c>
      <c r="I209">
        <v>1.4519000000000001E-2</v>
      </c>
    </row>
    <row r="210" spans="1:9" x14ac:dyDescent="0.3">
      <c r="A210">
        <v>1200</v>
      </c>
      <c r="B210">
        <v>11</v>
      </c>
      <c r="C210">
        <v>41.283000000000001</v>
      </c>
      <c r="D210">
        <v>64.218000000000004</v>
      </c>
      <c r="E210">
        <v>0.97206999999999999</v>
      </c>
      <c r="F210">
        <v>0.62417</v>
      </c>
      <c r="G210">
        <v>8.4599999999999996E-4</v>
      </c>
      <c r="H210">
        <v>1.3554999999999999E-2</v>
      </c>
      <c r="I210">
        <v>1.44E-2</v>
      </c>
    </row>
    <row r="211" spans="1:9" x14ac:dyDescent="0.3">
      <c r="A211">
        <v>800</v>
      </c>
      <c r="B211">
        <v>11</v>
      </c>
      <c r="C211">
        <v>42.2</v>
      </c>
      <c r="D211">
        <v>64.301000000000002</v>
      </c>
      <c r="E211">
        <v>0.96709999999999996</v>
      </c>
      <c r="F211">
        <v>0.61529</v>
      </c>
      <c r="G211">
        <v>1.0319999999999999E-3</v>
      </c>
      <c r="H211">
        <v>1.3644999999999999E-2</v>
      </c>
      <c r="I211">
        <v>1.4677000000000001E-2</v>
      </c>
    </row>
    <row r="212" spans="1:9" x14ac:dyDescent="0.3">
      <c r="A212">
        <v>1300</v>
      </c>
      <c r="B212">
        <v>11</v>
      </c>
      <c r="C212">
        <v>41.142000000000003</v>
      </c>
      <c r="D212">
        <v>64.343000000000004</v>
      </c>
      <c r="E212">
        <v>0.97258</v>
      </c>
      <c r="F212">
        <v>0.62121999999999999</v>
      </c>
      <c r="G212">
        <v>8.3000000000000001E-4</v>
      </c>
      <c r="H212">
        <v>1.3689E-2</v>
      </c>
      <c r="I212">
        <v>1.4519000000000001E-2</v>
      </c>
    </row>
    <row r="213" spans="1:9" x14ac:dyDescent="0.3">
      <c r="A213">
        <v>1000</v>
      </c>
      <c r="B213">
        <v>11</v>
      </c>
      <c r="C213">
        <v>43.164000000000001</v>
      </c>
      <c r="D213">
        <v>65.751999999999995</v>
      </c>
      <c r="E213">
        <v>0.96853</v>
      </c>
      <c r="F213">
        <v>0.61663000000000001</v>
      </c>
      <c r="G213">
        <v>9.5399999999999999E-4</v>
      </c>
      <c r="H213">
        <v>1.3773000000000001E-2</v>
      </c>
      <c r="I213">
        <v>1.4727000000000001E-2</v>
      </c>
    </row>
    <row r="214" spans="1:9" x14ac:dyDescent="0.3">
      <c r="A214">
        <v>1400</v>
      </c>
      <c r="B214">
        <v>11</v>
      </c>
      <c r="C214">
        <v>41.033999999999999</v>
      </c>
      <c r="D214">
        <v>64.451999999999998</v>
      </c>
      <c r="E214">
        <v>0.97297999999999996</v>
      </c>
      <c r="F214">
        <v>0.61899000000000004</v>
      </c>
      <c r="G214">
        <v>8.1899999999999996E-4</v>
      </c>
      <c r="H214">
        <v>1.3792E-2</v>
      </c>
      <c r="I214">
        <v>1.4611000000000001E-2</v>
      </c>
    </row>
    <row r="215" spans="1:9" x14ac:dyDescent="0.3">
      <c r="A215">
        <v>900</v>
      </c>
      <c r="B215">
        <v>11</v>
      </c>
      <c r="C215">
        <v>42.05</v>
      </c>
      <c r="D215">
        <v>64.429000000000002</v>
      </c>
      <c r="E215">
        <v>0.96760000000000002</v>
      </c>
      <c r="F215">
        <v>0.61201000000000005</v>
      </c>
      <c r="G215">
        <v>1.0120000000000001E-3</v>
      </c>
      <c r="H215">
        <v>1.3821E-2</v>
      </c>
      <c r="I215">
        <v>1.4833000000000001E-2</v>
      </c>
    </row>
    <row r="216" spans="1:9" x14ac:dyDescent="0.3">
      <c r="A216">
        <v>1500</v>
      </c>
      <c r="B216">
        <v>11</v>
      </c>
      <c r="C216">
        <v>40.944000000000003</v>
      </c>
      <c r="D216">
        <v>64.540000000000006</v>
      </c>
      <c r="E216">
        <v>0.97330000000000005</v>
      </c>
      <c r="F216">
        <v>0.61734999999999995</v>
      </c>
      <c r="G216">
        <v>8.0900000000000004E-4</v>
      </c>
      <c r="H216">
        <v>1.3871E-2</v>
      </c>
      <c r="I216">
        <v>1.468E-2</v>
      </c>
    </row>
    <row r="217" spans="1:9" x14ac:dyDescent="0.3">
      <c r="A217">
        <v>1600</v>
      </c>
      <c r="B217">
        <v>11</v>
      </c>
      <c r="C217">
        <v>40.875</v>
      </c>
      <c r="D217">
        <v>64.619</v>
      </c>
      <c r="E217">
        <v>0.97358</v>
      </c>
      <c r="F217">
        <v>0.61612999999999996</v>
      </c>
      <c r="G217">
        <v>8.0099999999999995E-4</v>
      </c>
      <c r="H217">
        <v>1.3931000000000001E-2</v>
      </c>
      <c r="I217">
        <v>1.4732E-2</v>
      </c>
    </row>
    <row r="218" spans="1:9" x14ac:dyDescent="0.3">
      <c r="A218">
        <v>1700</v>
      </c>
      <c r="B218">
        <v>11</v>
      </c>
      <c r="C218">
        <v>40.82</v>
      </c>
      <c r="D218">
        <v>64.694000000000003</v>
      </c>
      <c r="E218">
        <v>0.97382999999999997</v>
      </c>
      <c r="F218">
        <v>0.61521999999999999</v>
      </c>
      <c r="G218">
        <v>7.9299999999999998E-4</v>
      </c>
      <c r="H218">
        <v>1.3979E-2</v>
      </c>
      <c r="I218">
        <v>1.4772E-2</v>
      </c>
    </row>
    <row r="219" spans="1:9" x14ac:dyDescent="0.3">
      <c r="A219">
        <v>1800</v>
      </c>
      <c r="B219">
        <v>11</v>
      </c>
      <c r="C219">
        <v>40.767000000000003</v>
      </c>
      <c r="D219">
        <v>64.760000000000005</v>
      </c>
      <c r="E219">
        <v>0.97406000000000004</v>
      </c>
      <c r="F219">
        <v>0.61451999999999996</v>
      </c>
      <c r="G219">
        <v>7.8600000000000002E-4</v>
      </c>
      <c r="H219">
        <v>1.4017999999999999E-2</v>
      </c>
      <c r="I219">
        <v>1.4803999999999999E-2</v>
      </c>
    </row>
    <row r="220" spans="1:9" x14ac:dyDescent="0.3">
      <c r="A220">
        <v>1900</v>
      </c>
      <c r="B220">
        <v>11</v>
      </c>
      <c r="C220">
        <v>40.718000000000004</v>
      </c>
      <c r="D220">
        <v>64.808999999999997</v>
      </c>
      <c r="E220">
        <v>0.97426999999999997</v>
      </c>
      <c r="F220">
        <v>0.61397000000000002</v>
      </c>
      <c r="G220">
        <v>7.7999999999999999E-4</v>
      </c>
      <c r="H220">
        <v>1.405E-2</v>
      </c>
      <c r="I220">
        <v>1.4829999999999999E-2</v>
      </c>
    </row>
    <row r="221" spans="1:9" x14ac:dyDescent="0.3">
      <c r="A221">
        <v>2400</v>
      </c>
      <c r="B221">
        <v>11</v>
      </c>
      <c r="C221">
        <v>40.369999999999997</v>
      </c>
      <c r="D221">
        <v>64.792000000000002</v>
      </c>
      <c r="E221">
        <v>0.9758</v>
      </c>
      <c r="F221">
        <v>0.61538000000000004</v>
      </c>
      <c r="G221">
        <v>7.3200000000000001E-4</v>
      </c>
      <c r="H221">
        <v>1.4068000000000001E-2</v>
      </c>
      <c r="I221">
        <v>1.4800000000000001E-2</v>
      </c>
    </row>
    <row r="222" spans="1:9" x14ac:dyDescent="0.3">
      <c r="A222">
        <v>3400</v>
      </c>
      <c r="B222">
        <v>11</v>
      </c>
      <c r="C222">
        <v>40.115000000000002</v>
      </c>
      <c r="D222">
        <v>64.804000000000002</v>
      </c>
      <c r="E222">
        <v>0.97699000000000003</v>
      </c>
      <c r="F222">
        <v>0.61672000000000005</v>
      </c>
      <c r="G222">
        <v>6.96E-4</v>
      </c>
      <c r="H222">
        <v>1.4068000000000001E-2</v>
      </c>
      <c r="I222">
        <v>1.4763999999999999E-2</v>
      </c>
    </row>
    <row r="223" spans="1:9" x14ac:dyDescent="0.3">
      <c r="A223">
        <v>3500</v>
      </c>
      <c r="B223">
        <v>11</v>
      </c>
      <c r="C223">
        <v>40.107999999999997</v>
      </c>
      <c r="D223">
        <v>64.808000000000007</v>
      </c>
      <c r="E223">
        <v>0.97706000000000004</v>
      </c>
      <c r="F223">
        <v>0.61680999999999997</v>
      </c>
      <c r="G223">
        <v>6.9399999999999996E-4</v>
      </c>
      <c r="H223">
        <v>1.4068000000000001E-2</v>
      </c>
      <c r="I223">
        <v>1.4762000000000001E-2</v>
      </c>
    </row>
    <row r="224" spans="1:9" x14ac:dyDescent="0.3">
      <c r="A224">
        <v>2300</v>
      </c>
      <c r="B224">
        <v>11</v>
      </c>
      <c r="C224">
        <v>40.395000000000003</v>
      </c>
      <c r="D224">
        <v>64.783000000000001</v>
      </c>
      <c r="E224">
        <v>0.97565999999999997</v>
      </c>
      <c r="F224">
        <v>0.61526999999999998</v>
      </c>
      <c r="G224">
        <v>7.36E-4</v>
      </c>
      <c r="H224">
        <v>1.4069E-2</v>
      </c>
      <c r="I224">
        <v>1.4805E-2</v>
      </c>
    </row>
    <row r="225" spans="1:9" x14ac:dyDescent="0.3">
      <c r="A225">
        <v>2500</v>
      </c>
      <c r="B225">
        <v>11</v>
      </c>
      <c r="C225">
        <v>40.347999999999999</v>
      </c>
      <c r="D225">
        <v>64.801000000000002</v>
      </c>
      <c r="E225">
        <v>0.97592000000000001</v>
      </c>
      <c r="F225">
        <v>0.61543999999999999</v>
      </c>
      <c r="G225">
        <v>7.2800000000000002E-4</v>
      </c>
      <c r="H225">
        <v>1.4069E-2</v>
      </c>
      <c r="I225">
        <v>1.4798E-2</v>
      </c>
    </row>
    <row r="226" spans="1:9" x14ac:dyDescent="0.3">
      <c r="A226">
        <v>3600</v>
      </c>
      <c r="B226">
        <v>11</v>
      </c>
      <c r="C226">
        <v>40.1</v>
      </c>
      <c r="D226">
        <v>64.811999999999998</v>
      </c>
      <c r="E226">
        <v>0.97713000000000005</v>
      </c>
      <c r="F226">
        <v>0.61687999999999998</v>
      </c>
      <c r="G226">
        <v>6.9200000000000002E-4</v>
      </c>
      <c r="H226">
        <v>1.4069E-2</v>
      </c>
      <c r="I226">
        <v>1.4760000000000001E-2</v>
      </c>
    </row>
    <row r="227" spans="1:9" x14ac:dyDescent="0.3">
      <c r="A227">
        <v>3700</v>
      </c>
      <c r="B227">
        <v>11</v>
      </c>
      <c r="C227">
        <v>40.091999999999999</v>
      </c>
      <c r="D227">
        <v>64.816000000000003</v>
      </c>
      <c r="E227">
        <v>0.97719</v>
      </c>
      <c r="F227">
        <v>0.61692000000000002</v>
      </c>
      <c r="G227">
        <v>6.8999999999999997E-4</v>
      </c>
      <c r="H227">
        <v>1.4071E-2</v>
      </c>
      <c r="I227">
        <v>1.4760000000000001E-2</v>
      </c>
    </row>
    <row r="228" spans="1:9" x14ac:dyDescent="0.3">
      <c r="A228">
        <v>3300</v>
      </c>
      <c r="B228">
        <v>11</v>
      </c>
      <c r="C228">
        <v>40.122999999999998</v>
      </c>
      <c r="D228">
        <v>64.802000000000007</v>
      </c>
      <c r="E228">
        <v>0.97690999999999995</v>
      </c>
      <c r="F228">
        <v>0.61658000000000002</v>
      </c>
      <c r="G228">
        <v>6.9800000000000005E-4</v>
      </c>
      <c r="H228">
        <v>1.4071999999999999E-2</v>
      </c>
      <c r="I228">
        <v>1.477E-2</v>
      </c>
    </row>
    <row r="229" spans="1:9" x14ac:dyDescent="0.3">
      <c r="A229">
        <v>2600</v>
      </c>
      <c r="B229">
        <v>11</v>
      </c>
      <c r="C229">
        <v>40.326000000000001</v>
      </c>
      <c r="D229">
        <v>64.807000000000002</v>
      </c>
      <c r="E229">
        <v>0.97602999999999995</v>
      </c>
      <c r="F229">
        <v>0.61548999999999998</v>
      </c>
      <c r="G229">
        <v>7.2499999999999995E-4</v>
      </c>
      <c r="H229">
        <v>1.4071999999999999E-2</v>
      </c>
      <c r="I229">
        <v>1.4796999999999999E-2</v>
      </c>
    </row>
    <row r="230" spans="1:9" x14ac:dyDescent="0.3">
      <c r="A230">
        <v>3800</v>
      </c>
      <c r="B230">
        <v>11</v>
      </c>
      <c r="C230">
        <v>40.082999999999998</v>
      </c>
      <c r="D230">
        <v>64.817999999999998</v>
      </c>
      <c r="E230">
        <v>0.97726000000000002</v>
      </c>
      <c r="F230">
        <v>0.61695</v>
      </c>
      <c r="G230">
        <v>6.8800000000000003E-4</v>
      </c>
      <c r="H230">
        <v>1.4073E-2</v>
      </c>
      <c r="I230">
        <v>1.4761E-2</v>
      </c>
    </row>
    <row r="231" spans="1:9" x14ac:dyDescent="0.3">
      <c r="A231">
        <v>4400</v>
      </c>
      <c r="B231">
        <v>11</v>
      </c>
      <c r="C231">
        <v>40.002000000000002</v>
      </c>
      <c r="D231">
        <v>64.78</v>
      </c>
      <c r="E231">
        <v>0.97768999999999995</v>
      </c>
      <c r="F231">
        <v>0.61751999999999996</v>
      </c>
      <c r="G231">
        <v>6.7400000000000001E-4</v>
      </c>
      <c r="H231">
        <v>1.4075000000000001E-2</v>
      </c>
      <c r="I231">
        <v>1.4749E-2</v>
      </c>
    </row>
    <row r="232" spans="1:9" x14ac:dyDescent="0.3">
      <c r="A232">
        <v>2700</v>
      </c>
      <c r="B232">
        <v>11</v>
      </c>
      <c r="C232">
        <v>40.305</v>
      </c>
      <c r="D232">
        <v>64.811999999999998</v>
      </c>
      <c r="E232">
        <v>0.97614000000000001</v>
      </c>
      <c r="F232">
        <v>0.61553000000000002</v>
      </c>
      <c r="G232">
        <v>7.2199999999999999E-4</v>
      </c>
      <c r="H232">
        <v>1.4075000000000001E-2</v>
      </c>
      <c r="I232">
        <v>1.4796E-2</v>
      </c>
    </row>
    <row r="233" spans="1:9" x14ac:dyDescent="0.3">
      <c r="A233">
        <v>4500</v>
      </c>
      <c r="B233">
        <v>11</v>
      </c>
      <c r="C233">
        <v>39.996000000000002</v>
      </c>
      <c r="D233">
        <v>64.778999999999996</v>
      </c>
      <c r="E233">
        <v>0.97774000000000005</v>
      </c>
      <c r="F233">
        <v>0.61756</v>
      </c>
      <c r="G233">
        <v>6.7299999999999999E-4</v>
      </c>
      <c r="H233">
        <v>1.4076E-2</v>
      </c>
      <c r="I233">
        <v>1.4749E-2</v>
      </c>
    </row>
    <row r="234" spans="1:9" x14ac:dyDescent="0.3">
      <c r="A234">
        <v>4300</v>
      </c>
      <c r="B234">
        <v>11</v>
      </c>
      <c r="C234">
        <v>40.008000000000003</v>
      </c>
      <c r="D234">
        <v>64.783000000000001</v>
      </c>
      <c r="E234">
        <v>0.97763999999999995</v>
      </c>
      <c r="F234">
        <v>0.61743999999999999</v>
      </c>
      <c r="G234">
        <v>6.7599999999999995E-4</v>
      </c>
      <c r="H234">
        <v>1.4076E-2</v>
      </c>
      <c r="I234">
        <v>1.4751999999999999E-2</v>
      </c>
    </row>
    <row r="235" spans="1:9" x14ac:dyDescent="0.3">
      <c r="A235">
        <v>3900</v>
      </c>
      <c r="B235">
        <v>11</v>
      </c>
      <c r="C235">
        <v>40.073999999999998</v>
      </c>
      <c r="D235">
        <v>64.819999999999993</v>
      </c>
      <c r="E235">
        <v>0.97731999999999997</v>
      </c>
      <c r="F235">
        <v>0.61697000000000002</v>
      </c>
      <c r="G235">
        <v>6.8599999999999998E-4</v>
      </c>
      <c r="H235">
        <v>1.4076E-2</v>
      </c>
      <c r="I235">
        <v>1.4762000000000001E-2</v>
      </c>
    </row>
    <row r="236" spans="1:9" x14ac:dyDescent="0.3">
      <c r="A236">
        <v>2200</v>
      </c>
      <c r="B236">
        <v>11</v>
      </c>
      <c r="C236">
        <v>40.43</v>
      </c>
      <c r="D236">
        <v>64.784000000000006</v>
      </c>
      <c r="E236">
        <v>0.97550999999999999</v>
      </c>
      <c r="F236">
        <v>0.61504000000000003</v>
      </c>
      <c r="G236">
        <v>7.4100000000000001E-4</v>
      </c>
      <c r="H236">
        <v>1.4076999999999999E-2</v>
      </c>
      <c r="I236">
        <v>1.4817E-2</v>
      </c>
    </row>
    <row r="237" spans="1:9" x14ac:dyDescent="0.3">
      <c r="A237">
        <v>4600</v>
      </c>
      <c r="B237">
        <v>11</v>
      </c>
      <c r="C237">
        <v>39.99</v>
      </c>
      <c r="D237">
        <v>64.778999999999996</v>
      </c>
      <c r="E237">
        <v>0.97779000000000005</v>
      </c>
      <c r="F237">
        <v>0.61758999999999997</v>
      </c>
      <c r="G237">
        <v>6.7199999999999996E-4</v>
      </c>
      <c r="H237">
        <v>1.4078E-2</v>
      </c>
      <c r="I237">
        <v>1.4749999999999999E-2</v>
      </c>
    </row>
    <row r="238" spans="1:9" x14ac:dyDescent="0.3">
      <c r="A238">
        <v>2800</v>
      </c>
      <c r="B238">
        <v>11</v>
      </c>
      <c r="C238">
        <v>40.283000000000001</v>
      </c>
      <c r="D238">
        <v>64.819000000000003</v>
      </c>
      <c r="E238">
        <v>0.97624</v>
      </c>
      <c r="F238">
        <v>0.61556999999999995</v>
      </c>
      <c r="G238">
        <v>7.1900000000000002E-4</v>
      </c>
      <c r="H238">
        <v>1.4078E-2</v>
      </c>
      <c r="I238">
        <v>1.4796999999999999E-2</v>
      </c>
    </row>
    <row r="239" spans="1:9" x14ac:dyDescent="0.3">
      <c r="A239">
        <v>4200</v>
      </c>
      <c r="B239">
        <v>11</v>
      </c>
      <c r="C239">
        <v>40.017000000000003</v>
      </c>
      <c r="D239">
        <v>64.790999999999997</v>
      </c>
      <c r="E239">
        <v>0.97758999999999996</v>
      </c>
      <c r="F239">
        <v>0.61729000000000001</v>
      </c>
      <c r="G239">
        <v>6.78E-4</v>
      </c>
      <c r="H239">
        <v>1.4080000000000001E-2</v>
      </c>
      <c r="I239">
        <v>1.4756999999999999E-2</v>
      </c>
    </row>
    <row r="240" spans="1:9" x14ac:dyDescent="0.3">
      <c r="A240">
        <v>3200</v>
      </c>
      <c r="B240">
        <v>11</v>
      </c>
      <c r="C240">
        <v>40.136000000000003</v>
      </c>
      <c r="D240">
        <v>64.807000000000002</v>
      </c>
      <c r="E240">
        <v>0.97682999999999998</v>
      </c>
      <c r="F240">
        <v>0.61633000000000004</v>
      </c>
      <c r="G240">
        <v>7.0100000000000002E-4</v>
      </c>
      <c r="H240">
        <v>1.4080000000000001E-2</v>
      </c>
      <c r="I240">
        <v>1.4781000000000001E-2</v>
      </c>
    </row>
    <row r="241" spans="1:9" x14ac:dyDescent="0.3">
      <c r="A241">
        <v>4700</v>
      </c>
      <c r="B241">
        <v>11</v>
      </c>
      <c r="C241">
        <v>39.982999999999997</v>
      </c>
      <c r="D241">
        <v>64.778000000000006</v>
      </c>
      <c r="E241">
        <v>0.97784000000000004</v>
      </c>
      <c r="F241">
        <v>0.61758999999999997</v>
      </c>
      <c r="G241">
        <v>6.7000000000000002E-4</v>
      </c>
      <c r="H241">
        <v>1.4081E-2</v>
      </c>
      <c r="I241">
        <v>1.4751E-2</v>
      </c>
    </row>
    <row r="242" spans="1:9" x14ac:dyDescent="0.3">
      <c r="A242">
        <v>2900</v>
      </c>
      <c r="B242">
        <v>11</v>
      </c>
      <c r="C242">
        <v>40.262</v>
      </c>
      <c r="D242">
        <v>64.83</v>
      </c>
      <c r="E242">
        <v>0.97633999999999999</v>
      </c>
      <c r="F242">
        <v>0.61560000000000004</v>
      </c>
      <c r="G242">
        <v>7.1599999999999995E-4</v>
      </c>
      <c r="H242">
        <v>1.4082000000000001E-2</v>
      </c>
      <c r="I242">
        <v>1.4796999999999999E-2</v>
      </c>
    </row>
    <row r="243" spans="1:9" x14ac:dyDescent="0.3">
      <c r="A243">
        <v>4800</v>
      </c>
      <c r="B243">
        <v>11</v>
      </c>
      <c r="C243">
        <v>39.976999999999997</v>
      </c>
      <c r="D243">
        <v>64.777000000000001</v>
      </c>
      <c r="E243">
        <v>0.97787999999999997</v>
      </c>
      <c r="F243">
        <v>0.61758999999999997</v>
      </c>
      <c r="G243">
        <v>6.69E-4</v>
      </c>
      <c r="H243">
        <v>1.4083999999999999E-2</v>
      </c>
      <c r="I243">
        <v>1.4753E-2</v>
      </c>
    </row>
    <row r="244" spans="1:9" x14ac:dyDescent="0.3">
      <c r="A244">
        <v>4900</v>
      </c>
      <c r="B244">
        <v>11</v>
      </c>
      <c r="C244">
        <v>39.970999999999997</v>
      </c>
      <c r="D244">
        <v>64.775000000000006</v>
      </c>
      <c r="E244">
        <v>0.97792999999999997</v>
      </c>
      <c r="F244">
        <v>0.61758999999999997</v>
      </c>
      <c r="G244">
        <v>6.6699999999999995E-4</v>
      </c>
      <c r="H244">
        <v>1.4088E-2</v>
      </c>
      <c r="I244">
        <v>1.4755000000000001E-2</v>
      </c>
    </row>
    <row r="245" spans="1:9" x14ac:dyDescent="0.3">
      <c r="A245">
        <v>4100</v>
      </c>
      <c r="B245">
        <v>11</v>
      </c>
      <c r="C245">
        <v>40.036000000000001</v>
      </c>
      <c r="D245">
        <v>64.813999999999993</v>
      </c>
      <c r="E245">
        <v>0.97751999999999994</v>
      </c>
      <c r="F245">
        <v>0.61702999999999997</v>
      </c>
      <c r="G245">
        <v>6.8000000000000005E-4</v>
      </c>
      <c r="H245">
        <v>1.4089000000000001E-2</v>
      </c>
      <c r="I245">
        <v>1.4768999999999999E-2</v>
      </c>
    </row>
    <row r="246" spans="1:9" x14ac:dyDescent="0.3">
      <c r="A246">
        <v>5300</v>
      </c>
      <c r="B246">
        <v>11</v>
      </c>
      <c r="C246">
        <v>39.932000000000002</v>
      </c>
      <c r="D246">
        <v>64.748999999999995</v>
      </c>
      <c r="E246">
        <v>0.97814000000000001</v>
      </c>
      <c r="F246">
        <v>0.61778</v>
      </c>
      <c r="G246">
        <v>6.6100000000000002E-4</v>
      </c>
      <c r="H246">
        <v>1.4094000000000001E-2</v>
      </c>
      <c r="I246">
        <v>1.4755000000000001E-2</v>
      </c>
    </row>
    <row r="247" spans="1:9" x14ac:dyDescent="0.3">
      <c r="A247">
        <v>5200</v>
      </c>
      <c r="B247">
        <v>11</v>
      </c>
      <c r="C247">
        <v>39.938000000000002</v>
      </c>
      <c r="D247">
        <v>64.748999999999995</v>
      </c>
      <c r="E247">
        <v>0.97809999999999997</v>
      </c>
      <c r="F247">
        <v>0.61770000000000003</v>
      </c>
      <c r="G247">
        <v>6.6200000000000005E-4</v>
      </c>
      <c r="H247">
        <v>1.4095E-2</v>
      </c>
      <c r="I247">
        <v>1.4756999999999999E-2</v>
      </c>
    </row>
    <row r="248" spans="1:9" x14ac:dyDescent="0.3">
      <c r="A248">
        <v>5400</v>
      </c>
      <c r="B248">
        <v>11</v>
      </c>
      <c r="C248">
        <v>39.927999999999997</v>
      </c>
      <c r="D248">
        <v>64.751999999999995</v>
      </c>
      <c r="E248">
        <v>0.97818000000000005</v>
      </c>
      <c r="F248">
        <v>0.61782000000000004</v>
      </c>
      <c r="G248">
        <v>6.6E-4</v>
      </c>
      <c r="H248">
        <v>1.4095E-2</v>
      </c>
      <c r="I248">
        <v>1.4754E-2</v>
      </c>
    </row>
    <row r="249" spans="1:9" x14ac:dyDescent="0.3">
      <c r="A249">
        <v>5500</v>
      </c>
      <c r="B249">
        <v>11</v>
      </c>
      <c r="C249">
        <v>39.923999999999999</v>
      </c>
      <c r="D249">
        <v>64.757999999999996</v>
      </c>
      <c r="E249">
        <v>0.97821999999999998</v>
      </c>
      <c r="F249">
        <v>0.61782999999999999</v>
      </c>
      <c r="G249">
        <v>6.5799999999999995E-4</v>
      </c>
      <c r="H249">
        <v>1.4095999999999999E-2</v>
      </c>
      <c r="I249">
        <v>1.4755000000000001E-2</v>
      </c>
    </row>
    <row r="250" spans="1:9" x14ac:dyDescent="0.3">
      <c r="A250">
        <v>5600</v>
      </c>
      <c r="B250">
        <v>11</v>
      </c>
      <c r="C250">
        <v>39.92</v>
      </c>
      <c r="D250">
        <v>64.763999999999996</v>
      </c>
      <c r="E250">
        <v>0.97826000000000002</v>
      </c>
      <c r="F250">
        <v>0.61782999999999999</v>
      </c>
      <c r="G250">
        <v>6.5700000000000003E-4</v>
      </c>
      <c r="H250">
        <v>1.4099E-2</v>
      </c>
      <c r="I250">
        <v>1.4756999999999999E-2</v>
      </c>
    </row>
    <row r="251" spans="1:9" x14ac:dyDescent="0.3">
      <c r="A251">
        <v>5100</v>
      </c>
      <c r="B251">
        <v>11</v>
      </c>
      <c r="C251">
        <v>39.950000000000003</v>
      </c>
      <c r="D251">
        <v>64.763999999999996</v>
      </c>
      <c r="E251">
        <v>0.97806000000000004</v>
      </c>
      <c r="F251">
        <v>0.61756999999999995</v>
      </c>
      <c r="G251">
        <v>6.6299999999999996E-4</v>
      </c>
      <c r="H251">
        <v>1.4099E-2</v>
      </c>
      <c r="I251">
        <v>1.4762000000000001E-2</v>
      </c>
    </row>
    <row r="252" spans="1:9" x14ac:dyDescent="0.3">
      <c r="A252">
        <v>3100</v>
      </c>
      <c r="B252">
        <v>11</v>
      </c>
      <c r="C252">
        <v>40.17</v>
      </c>
      <c r="D252">
        <v>64.837999999999994</v>
      </c>
      <c r="E252">
        <v>0.97672999999999999</v>
      </c>
      <c r="F252">
        <v>0.61585000000000001</v>
      </c>
      <c r="G252">
        <v>7.0399999999999998E-4</v>
      </c>
      <c r="H252">
        <v>1.41E-2</v>
      </c>
      <c r="I252">
        <v>1.4803999999999999E-2</v>
      </c>
    </row>
    <row r="253" spans="1:9" x14ac:dyDescent="0.3">
      <c r="A253">
        <v>5700</v>
      </c>
      <c r="B253">
        <v>11</v>
      </c>
      <c r="C253">
        <v>39.914999999999999</v>
      </c>
      <c r="D253">
        <v>64.77</v>
      </c>
      <c r="E253">
        <v>0.97828999999999999</v>
      </c>
      <c r="F253">
        <v>0.61782000000000004</v>
      </c>
      <c r="G253">
        <v>6.5600000000000001E-4</v>
      </c>
      <c r="H253">
        <v>1.4102E-2</v>
      </c>
      <c r="I253">
        <v>1.4759E-2</v>
      </c>
    </row>
    <row r="254" spans="1:9" x14ac:dyDescent="0.3">
      <c r="A254">
        <v>2100</v>
      </c>
      <c r="B254">
        <v>11</v>
      </c>
      <c r="C254">
        <v>40.51</v>
      </c>
      <c r="D254">
        <v>64.837999999999994</v>
      </c>
      <c r="E254">
        <v>0.97528999999999999</v>
      </c>
      <c r="F254">
        <v>0.61441999999999997</v>
      </c>
      <c r="G254">
        <v>7.4700000000000005E-4</v>
      </c>
      <c r="H254">
        <v>1.4104E-2</v>
      </c>
      <c r="I254">
        <v>1.4852000000000001E-2</v>
      </c>
    </row>
    <row r="255" spans="1:9" x14ac:dyDescent="0.3">
      <c r="A255">
        <v>5800</v>
      </c>
      <c r="B255">
        <v>11</v>
      </c>
      <c r="C255">
        <v>39.911000000000001</v>
      </c>
      <c r="D255">
        <v>64.775000000000006</v>
      </c>
      <c r="E255">
        <v>0.97833000000000003</v>
      </c>
      <c r="F255">
        <v>0.61780000000000002</v>
      </c>
      <c r="G255">
        <v>6.5499999999999998E-4</v>
      </c>
      <c r="H255">
        <v>1.4106E-2</v>
      </c>
      <c r="I255">
        <v>1.4761E-2</v>
      </c>
    </row>
    <row r="256" spans="1:9" x14ac:dyDescent="0.3">
      <c r="A256">
        <v>5900</v>
      </c>
      <c r="B256">
        <v>11</v>
      </c>
      <c r="C256">
        <v>39.906999999999996</v>
      </c>
      <c r="D256">
        <v>64.781000000000006</v>
      </c>
      <c r="E256">
        <v>0.97836999999999996</v>
      </c>
      <c r="F256">
        <v>0.61778</v>
      </c>
      <c r="G256">
        <v>6.5399999999999996E-4</v>
      </c>
      <c r="H256">
        <v>1.4109999999999999E-2</v>
      </c>
      <c r="I256">
        <v>1.4763999999999999E-2</v>
      </c>
    </row>
    <row r="257" spans="1:9" x14ac:dyDescent="0.3">
      <c r="A257">
        <v>5000</v>
      </c>
      <c r="B257">
        <v>11</v>
      </c>
      <c r="C257">
        <v>40.042999999999999</v>
      </c>
      <c r="D257">
        <v>64.869</v>
      </c>
      <c r="E257">
        <v>0.97797999999999996</v>
      </c>
      <c r="F257">
        <v>0.61736999999999997</v>
      </c>
      <c r="G257">
        <v>6.6600000000000003E-4</v>
      </c>
      <c r="H257">
        <v>1.4114E-2</v>
      </c>
      <c r="I257">
        <v>1.4779E-2</v>
      </c>
    </row>
    <row r="258" spans="1:9" x14ac:dyDescent="0.3">
      <c r="A258">
        <v>6300</v>
      </c>
      <c r="B258">
        <v>11</v>
      </c>
      <c r="C258">
        <v>39.878</v>
      </c>
      <c r="D258">
        <v>64.772999999999996</v>
      </c>
      <c r="E258">
        <v>0.97851999999999995</v>
      </c>
      <c r="F258">
        <v>0.61782999999999999</v>
      </c>
      <c r="G258">
        <v>6.4899999999999995E-4</v>
      </c>
      <c r="H258">
        <v>1.4119E-2</v>
      </c>
      <c r="I258">
        <v>1.4768E-2</v>
      </c>
    </row>
    <row r="259" spans="1:9" x14ac:dyDescent="0.3">
      <c r="A259">
        <v>6200</v>
      </c>
      <c r="B259">
        <v>11</v>
      </c>
      <c r="C259">
        <v>39.883000000000003</v>
      </c>
      <c r="D259">
        <v>64.774000000000001</v>
      </c>
      <c r="E259">
        <v>0.97848999999999997</v>
      </c>
      <c r="F259">
        <v>0.61780000000000002</v>
      </c>
      <c r="G259">
        <v>6.4999999999999997E-4</v>
      </c>
      <c r="H259">
        <v>1.4119E-2</v>
      </c>
      <c r="I259">
        <v>1.4768999999999999E-2</v>
      </c>
    </row>
    <row r="260" spans="1:9" x14ac:dyDescent="0.3">
      <c r="A260">
        <v>4000</v>
      </c>
      <c r="B260">
        <v>11</v>
      </c>
      <c r="C260">
        <v>40.220999999999997</v>
      </c>
      <c r="D260">
        <v>64.998999999999995</v>
      </c>
      <c r="E260">
        <v>0.97738999999999998</v>
      </c>
      <c r="F260">
        <v>0.61663000000000001</v>
      </c>
      <c r="G260">
        <v>6.8400000000000004E-4</v>
      </c>
      <c r="H260">
        <v>1.4119E-2</v>
      </c>
      <c r="I260">
        <v>1.4803E-2</v>
      </c>
    </row>
    <row r="261" spans="1:9" x14ac:dyDescent="0.3">
      <c r="A261">
        <v>6100</v>
      </c>
      <c r="B261">
        <v>11</v>
      </c>
      <c r="C261">
        <v>39.893000000000001</v>
      </c>
      <c r="D261">
        <v>64.783000000000001</v>
      </c>
      <c r="E261">
        <v>0.97846</v>
      </c>
      <c r="F261">
        <v>0.61773</v>
      </c>
      <c r="G261">
        <v>6.5099999999999999E-4</v>
      </c>
      <c r="H261">
        <v>1.4120000000000001E-2</v>
      </c>
      <c r="I261">
        <v>1.4770999999999999E-2</v>
      </c>
    </row>
    <row r="262" spans="1:9" x14ac:dyDescent="0.3">
      <c r="A262">
        <v>6400</v>
      </c>
      <c r="B262">
        <v>11</v>
      </c>
      <c r="C262">
        <v>39.875</v>
      </c>
      <c r="D262">
        <v>64.774000000000001</v>
      </c>
      <c r="E262">
        <v>0.97855999999999999</v>
      </c>
      <c r="F262">
        <v>0.61785000000000001</v>
      </c>
      <c r="G262">
        <v>6.4800000000000003E-4</v>
      </c>
      <c r="H262">
        <v>1.4121E-2</v>
      </c>
      <c r="I262">
        <v>1.4768999999999999E-2</v>
      </c>
    </row>
    <row r="263" spans="1:9" x14ac:dyDescent="0.3">
      <c r="A263">
        <v>6500</v>
      </c>
      <c r="B263">
        <v>11</v>
      </c>
      <c r="C263">
        <v>39.875</v>
      </c>
      <c r="D263">
        <v>64.777000000000001</v>
      </c>
      <c r="E263">
        <v>0.97858999999999996</v>
      </c>
      <c r="F263">
        <v>0.61785000000000001</v>
      </c>
      <c r="G263">
        <v>6.4700000000000001E-4</v>
      </c>
      <c r="H263">
        <v>1.4123E-2</v>
      </c>
      <c r="I263">
        <v>1.477E-2</v>
      </c>
    </row>
    <row r="264" spans="1:9" x14ac:dyDescent="0.3">
      <c r="A264">
        <v>6600</v>
      </c>
      <c r="B264">
        <v>11</v>
      </c>
      <c r="C264">
        <v>39.875</v>
      </c>
      <c r="D264">
        <v>64.78</v>
      </c>
      <c r="E264">
        <v>0.97862000000000005</v>
      </c>
      <c r="F264">
        <v>0.61783999999999994</v>
      </c>
      <c r="G264">
        <v>6.4599999999999998E-4</v>
      </c>
      <c r="H264">
        <v>1.4126E-2</v>
      </c>
      <c r="I264">
        <v>1.4772E-2</v>
      </c>
    </row>
    <row r="265" spans="1:9" x14ac:dyDescent="0.3">
      <c r="A265">
        <v>6000</v>
      </c>
      <c r="B265">
        <v>11</v>
      </c>
      <c r="C265">
        <v>39.948999999999998</v>
      </c>
      <c r="D265">
        <v>64.846000000000004</v>
      </c>
      <c r="E265">
        <v>0.97840000000000005</v>
      </c>
      <c r="F265">
        <v>0.61763000000000001</v>
      </c>
      <c r="G265">
        <v>6.5300000000000004E-4</v>
      </c>
      <c r="H265">
        <v>1.4127000000000001E-2</v>
      </c>
      <c r="I265">
        <v>1.478E-2</v>
      </c>
    </row>
    <row r="266" spans="1:9" x14ac:dyDescent="0.3">
      <c r="A266">
        <v>6700</v>
      </c>
      <c r="B266">
        <v>11</v>
      </c>
      <c r="C266">
        <v>39.875999999999998</v>
      </c>
      <c r="D266">
        <v>64.783000000000001</v>
      </c>
      <c r="E266">
        <v>0.97865000000000002</v>
      </c>
      <c r="F266">
        <v>0.61782000000000004</v>
      </c>
      <c r="G266">
        <v>6.4599999999999998E-4</v>
      </c>
      <c r="H266">
        <v>1.4128999999999999E-2</v>
      </c>
      <c r="I266">
        <v>1.4775E-2</v>
      </c>
    </row>
    <row r="267" spans="1:9" x14ac:dyDescent="0.3">
      <c r="A267">
        <v>6800</v>
      </c>
      <c r="B267">
        <v>11</v>
      </c>
      <c r="C267">
        <v>39.875999999999998</v>
      </c>
      <c r="D267">
        <v>64.786000000000001</v>
      </c>
      <c r="E267">
        <v>0.97867999999999999</v>
      </c>
      <c r="F267">
        <v>0.61778999999999995</v>
      </c>
      <c r="G267">
        <v>6.4499999999999996E-4</v>
      </c>
      <c r="H267">
        <v>1.4133E-2</v>
      </c>
      <c r="I267">
        <v>1.4777E-2</v>
      </c>
    </row>
    <row r="268" spans="1:9" x14ac:dyDescent="0.3">
      <c r="A268">
        <v>6900</v>
      </c>
      <c r="B268">
        <v>11</v>
      </c>
      <c r="C268">
        <v>39.878</v>
      </c>
      <c r="D268">
        <v>64.789000000000001</v>
      </c>
      <c r="E268">
        <v>0.97870999999999997</v>
      </c>
      <c r="F268">
        <v>0.61775999999999998</v>
      </c>
      <c r="G268">
        <v>6.4400000000000004E-4</v>
      </c>
      <c r="H268">
        <v>1.4135999999999999E-2</v>
      </c>
      <c r="I268">
        <v>1.478E-2</v>
      </c>
    </row>
    <row r="269" spans="1:9" x14ac:dyDescent="0.3">
      <c r="A269">
        <v>7100</v>
      </c>
      <c r="B269">
        <v>11</v>
      </c>
      <c r="C269">
        <v>39.878999999999998</v>
      </c>
      <c r="D269">
        <v>64.789000000000001</v>
      </c>
      <c r="E269">
        <v>0.97877999999999998</v>
      </c>
      <c r="F269">
        <v>0.61770000000000003</v>
      </c>
      <c r="G269">
        <v>6.4199999999999999E-4</v>
      </c>
      <c r="H269">
        <v>1.4145E-2</v>
      </c>
      <c r="I269">
        <v>1.4787E-2</v>
      </c>
    </row>
    <row r="270" spans="1:9" x14ac:dyDescent="0.3">
      <c r="A270">
        <v>7200</v>
      </c>
      <c r="B270">
        <v>11</v>
      </c>
      <c r="C270">
        <v>39.875</v>
      </c>
      <c r="D270">
        <v>64.781999999999996</v>
      </c>
      <c r="E270">
        <v>0.97880999999999996</v>
      </c>
      <c r="F270">
        <v>0.61773</v>
      </c>
      <c r="G270">
        <v>6.4099999999999997E-4</v>
      </c>
      <c r="H270">
        <v>1.4146000000000001E-2</v>
      </c>
      <c r="I270">
        <v>1.4787E-2</v>
      </c>
    </row>
    <row r="271" spans="1:9" x14ac:dyDescent="0.3">
      <c r="A271">
        <v>7300</v>
      </c>
      <c r="B271">
        <v>11</v>
      </c>
      <c r="C271">
        <v>39.875</v>
      </c>
      <c r="D271">
        <v>64.778999999999996</v>
      </c>
      <c r="E271">
        <v>0.97882999999999998</v>
      </c>
      <c r="F271">
        <v>0.61775000000000002</v>
      </c>
      <c r="G271">
        <v>6.4000000000000005E-4</v>
      </c>
      <c r="H271">
        <v>1.4147E-2</v>
      </c>
      <c r="I271">
        <v>1.4787E-2</v>
      </c>
    </row>
    <row r="272" spans="1:9" x14ac:dyDescent="0.3">
      <c r="A272">
        <v>7400</v>
      </c>
      <c r="B272">
        <v>11</v>
      </c>
      <c r="C272">
        <v>39.875999999999998</v>
      </c>
      <c r="D272">
        <v>64.78</v>
      </c>
      <c r="E272">
        <v>0.97885999999999995</v>
      </c>
      <c r="F272">
        <v>0.61775000000000002</v>
      </c>
      <c r="G272">
        <v>6.3900000000000003E-4</v>
      </c>
      <c r="H272">
        <v>1.4149E-2</v>
      </c>
      <c r="I272">
        <v>1.4788000000000001E-2</v>
      </c>
    </row>
    <row r="273" spans="1:9" x14ac:dyDescent="0.3">
      <c r="A273">
        <v>7000</v>
      </c>
      <c r="B273">
        <v>11</v>
      </c>
      <c r="C273">
        <v>39.911000000000001</v>
      </c>
      <c r="D273">
        <v>64.83</v>
      </c>
      <c r="E273">
        <v>0.97874000000000005</v>
      </c>
      <c r="F273">
        <v>0.61765000000000003</v>
      </c>
      <c r="G273">
        <v>6.4300000000000002E-4</v>
      </c>
      <c r="H273">
        <v>1.4149E-2</v>
      </c>
      <c r="I273">
        <v>1.4792E-2</v>
      </c>
    </row>
    <row r="274" spans="1:9" x14ac:dyDescent="0.3">
      <c r="A274">
        <v>7500</v>
      </c>
      <c r="B274">
        <v>11</v>
      </c>
      <c r="C274">
        <v>39.877000000000002</v>
      </c>
      <c r="D274">
        <v>64.784999999999997</v>
      </c>
      <c r="E274">
        <v>0.97887999999999997</v>
      </c>
      <c r="F274">
        <v>0.61773999999999996</v>
      </c>
      <c r="G274">
        <v>6.38E-4</v>
      </c>
      <c r="H274">
        <v>1.4152E-2</v>
      </c>
      <c r="I274">
        <v>1.4789999999999999E-2</v>
      </c>
    </row>
    <row r="275" spans="1:9" x14ac:dyDescent="0.3">
      <c r="A275">
        <v>7600</v>
      </c>
      <c r="B275">
        <v>11</v>
      </c>
      <c r="C275">
        <v>39.878999999999998</v>
      </c>
      <c r="D275">
        <v>64.790999999999997</v>
      </c>
      <c r="E275">
        <v>0.97890999999999995</v>
      </c>
      <c r="F275">
        <v>0.61772000000000005</v>
      </c>
      <c r="G275">
        <v>6.38E-4</v>
      </c>
      <c r="H275">
        <v>1.4154999999999999E-2</v>
      </c>
      <c r="I275">
        <v>1.4792E-2</v>
      </c>
    </row>
    <row r="276" spans="1:9" x14ac:dyDescent="0.3">
      <c r="A276">
        <v>7700</v>
      </c>
      <c r="B276">
        <v>11</v>
      </c>
      <c r="C276">
        <v>39.880000000000003</v>
      </c>
      <c r="D276">
        <v>64.796000000000006</v>
      </c>
      <c r="E276">
        <v>0.97894000000000003</v>
      </c>
      <c r="F276">
        <v>0.61770000000000003</v>
      </c>
      <c r="G276">
        <v>6.3699999999999998E-4</v>
      </c>
      <c r="H276">
        <v>1.4158E-2</v>
      </c>
      <c r="I276">
        <v>1.4795000000000001E-2</v>
      </c>
    </row>
    <row r="277" spans="1:9" x14ac:dyDescent="0.3">
      <c r="A277">
        <v>7800</v>
      </c>
      <c r="B277">
        <v>11</v>
      </c>
      <c r="C277">
        <v>39.881</v>
      </c>
      <c r="D277">
        <v>64.802000000000007</v>
      </c>
      <c r="E277">
        <v>0.97896000000000005</v>
      </c>
      <c r="F277">
        <v>0.61767000000000005</v>
      </c>
      <c r="G277">
        <v>6.3599999999999996E-4</v>
      </c>
      <c r="H277">
        <v>1.4161E-2</v>
      </c>
      <c r="I277">
        <v>1.4796999999999999E-2</v>
      </c>
    </row>
    <row r="278" spans="1:9" x14ac:dyDescent="0.3">
      <c r="A278">
        <v>7900</v>
      </c>
      <c r="B278">
        <v>11</v>
      </c>
      <c r="C278">
        <v>39.881</v>
      </c>
      <c r="D278">
        <v>64.808000000000007</v>
      </c>
      <c r="E278">
        <v>0.97899000000000003</v>
      </c>
      <c r="F278">
        <v>0.61763999999999997</v>
      </c>
      <c r="G278">
        <v>6.3500000000000004E-4</v>
      </c>
      <c r="H278">
        <v>1.4164E-2</v>
      </c>
      <c r="I278">
        <v>1.4800000000000001E-2</v>
      </c>
    </row>
    <row r="279" spans="1:9" x14ac:dyDescent="0.3">
      <c r="A279">
        <v>3000</v>
      </c>
      <c r="B279">
        <v>11</v>
      </c>
      <c r="C279">
        <v>40.558999999999997</v>
      </c>
      <c r="D279">
        <v>65.209000000000003</v>
      </c>
      <c r="E279">
        <v>0.97645000000000004</v>
      </c>
      <c r="F279">
        <v>0.61499000000000004</v>
      </c>
      <c r="G279">
        <v>7.1199999999999996E-4</v>
      </c>
      <c r="H279">
        <v>1.4164E-2</v>
      </c>
      <c r="I279">
        <v>1.4876E-2</v>
      </c>
    </row>
    <row r="280" spans="1:9" x14ac:dyDescent="0.3">
      <c r="A280">
        <v>8100</v>
      </c>
      <c r="B280">
        <v>11</v>
      </c>
      <c r="C280">
        <v>39.883000000000003</v>
      </c>
      <c r="D280">
        <v>64.813000000000002</v>
      </c>
      <c r="E280">
        <v>0.97904000000000002</v>
      </c>
      <c r="F280">
        <v>0.61756999999999995</v>
      </c>
      <c r="G280">
        <v>6.3400000000000001E-4</v>
      </c>
      <c r="H280">
        <v>1.4172000000000001E-2</v>
      </c>
      <c r="I280">
        <v>1.4806E-2</v>
      </c>
    </row>
    <row r="281" spans="1:9" x14ac:dyDescent="0.3">
      <c r="A281">
        <v>8200</v>
      </c>
      <c r="B281">
        <v>11</v>
      </c>
      <c r="C281">
        <v>39.881</v>
      </c>
      <c r="D281">
        <v>64.811000000000007</v>
      </c>
      <c r="E281">
        <v>0.97907</v>
      </c>
      <c r="F281">
        <v>0.61758000000000002</v>
      </c>
      <c r="G281">
        <v>6.3299999999999999E-4</v>
      </c>
      <c r="H281">
        <v>1.4174000000000001E-2</v>
      </c>
      <c r="I281">
        <v>1.4807000000000001E-2</v>
      </c>
    </row>
    <row r="282" spans="1:9" x14ac:dyDescent="0.3">
      <c r="A282">
        <v>8000</v>
      </c>
      <c r="B282">
        <v>11</v>
      </c>
      <c r="C282">
        <v>39.902999999999999</v>
      </c>
      <c r="D282">
        <v>64.837999999999994</v>
      </c>
      <c r="E282">
        <v>0.97901000000000005</v>
      </c>
      <c r="F282">
        <v>0.61755000000000004</v>
      </c>
      <c r="G282">
        <v>6.3500000000000004E-4</v>
      </c>
      <c r="H282">
        <v>1.4174000000000001E-2</v>
      </c>
      <c r="I282">
        <v>1.4808999999999999E-2</v>
      </c>
    </row>
    <row r="283" spans="1:9" x14ac:dyDescent="0.3">
      <c r="A283">
        <v>8300</v>
      </c>
      <c r="B283">
        <v>11</v>
      </c>
      <c r="C283">
        <v>39.883000000000003</v>
      </c>
      <c r="D283">
        <v>64.813999999999993</v>
      </c>
      <c r="E283">
        <v>0.97909000000000002</v>
      </c>
      <c r="F283">
        <v>0.61758999999999997</v>
      </c>
      <c r="G283">
        <v>6.3199999999999997E-4</v>
      </c>
      <c r="H283">
        <v>1.4175999999999999E-2</v>
      </c>
      <c r="I283">
        <v>1.4808E-2</v>
      </c>
    </row>
    <row r="284" spans="1:9" x14ac:dyDescent="0.3">
      <c r="A284">
        <v>8400</v>
      </c>
      <c r="B284">
        <v>11</v>
      </c>
      <c r="C284">
        <v>39.884999999999998</v>
      </c>
      <c r="D284">
        <v>64.819000000000003</v>
      </c>
      <c r="E284">
        <v>0.97911000000000004</v>
      </c>
      <c r="F284">
        <v>0.61758000000000002</v>
      </c>
      <c r="G284">
        <v>6.3100000000000005E-4</v>
      </c>
      <c r="H284">
        <v>1.4178E-2</v>
      </c>
      <c r="I284">
        <v>1.4808999999999999E-2</v>
      </c>
    </row>
    <row r="285" spans="1:9" x14ac:dyDescent="0.3">
      <c r="A285">
        <v>8500</v>
      </c>
      <c r="B285">
        <v>11</v>
      </c>
      <c r="C285">
        <v>39.887999999999998</v>
      </c>
      <c r="D285">
        <v>64.825999999999993</v>
      </c>
      <c r="E285">
        <v>0.97912999999999994</v>
      </c>
      <c r="F285">
        <v>0.61756999999999995</v>
      </c>
      <c r="G285">
        <v>6.3100000000000005E-4</v>
      </c>
      <c r="H285">
        <v>1.418E-2</v>
      </c>
      <c r="I285">
        <v>1.4811E-2</v>
      </c>
    </row>
    <row r="286" spans="1:9" x14ac:dyDescent="0.3">
      <c r="A286">
        <v>8600</v>
      </c>
      <c r="B286">
        <v>11</v>
      </c>
      <c r="C286">
        <v>39.890999999999998</v>
      </c>
      <c r="D286">
        <v>64.832999999999998</v>
      </c>
      <c r="E286">
        <v>0.97916000000000003</v>
      </c>
      <c r="F286">
        <v>0.61755000000000004</v>
      </c>
      <c r="G286">
        <v>6.3000000000000003E-4</v>
      </c>
      <c r="H286">
        <v>1.4182999999999999E-2</v>
      </c>
      <c r="I286">
        <v>1.4813E-2</v>
      </c>
    </row>
    <row r="287" spans="1:9" x14ac:dyDescent="0.3">
      <c r="A287">
        <v>8700</v>
      </c>
      <c r="B287">
        <v>11</v>
      </c>
      <c r="C287">
        <v>39.893000000000001</v>
      </c>
      <c r="D287">
        <v>64.84</v>
      </c>
      <c r="E287">
        <v>0.97918000000000005</v>
      </c>
      <c r="F287">
        <v>0.61751999999999996</v>
      </c>
      <c r="G287">
        <v>6.29E-4</v>
      </c>
      <c r="H287">
        <v>1.4186000000000001E-2</v>
      </c>
      <c r="I287">
        <v>1.4815999999999999E-2</v>
      </c>
    </row>
    <row r="288" spans="1:9" x14ac:dyDescent="0.3">
      <c r="A288">
        <v>8800</v>
      </c>
      <c r="B288">
        <v>11</v>
      </c>
      <c r="C288">
        <v>39.896000000000001</v>
      </c>
      <c r="D288">
        <v>64.846999999999994</v>
      </c>
      <c r="E288">
        <v>0.97919999999999996</v>
      </c>
      <c r="F288">
        <v>0.61750000000000005</v>
      </c>
      <c r="G288">
        <v>6.29E-4</v>
      </c>
      <c r="H288">
        <v>1.4189E-2</v>
      </c>
      <c r="I288">
        <v>1.4818E-2</v>
      </c>
    </row>
    <row r="289" spans="1:9" x14ac:dyDescent="0.3">
      <c r="A289">
        <v>8900</v>
      </c>
      <c r="B289">
        <v>11</v>
      </c>
      <c r="C289">
        <v>39.898000000000003</v>
      </c>
      <c r="D289">
        <v>64.853999999999999</v>
      </c>
      <c r="E289">
        <v>0.97921999999999998</v>
      </c>
      <c r="F289">
        <v>0.61746999999999996</v>
      </c>
      <c r="G289">
        <v>6.2799999999999998E-4</v>
      </c>
      <c r="H289">
        <v>1.4192E-2</v>
      </c>
      <c r="I289">
        <v>1.4821000000000001E-2</v>
      </c>
    </row>
    <row r="290" spans="1:9" x14ac:dyDescent="0.3">
      <c r="A290">
        <v>9100</v>
      </c>
      <c r="B290">
        <v>11</v>
      </c>
      <c r="C290">
        <v>39.902999999999999</v>
      </c>
      <c r="D290">
        <v>64.863</v>
      </c>
      <c r="E290">
        <v>0.97926999999999997</v>
      </c>
      <c r="F290">
        <v>0.61739999999999995</v>
      </c>
      <c r="G290">
        <v>6.2699999999999995E-4</v>
      </c>
      <c r="H290">
        <v>1.4200000000000001E-2</v>
      </c>
      <c r="I290">
        <v>1.4826000000000001E-2</v>
      </c>
    </row>
    <row r="291" spans="1:9" x14ac:dyDescent="0.3">
      <c r="A291">
        <v>9000</v>
      </c>
      <c r="B291">
        <v>11</v>
      </c>
      <c r="C291">
        <v>39.914999999999999</v>
      </c>
      <c r="D291">
        <v>64.878</v>
      </c>
      <c r="E291">
        <v>0.97924</v>
      </c>
      <c r="F291">
        <v>0.61739999999999995</v>
      </c>
      <c r="G291">
        <v>6.2699999999999995E-4</v>
      </c>
      <c r="H291">
        <v>1.4200000000000001E-2</v>
      </c>
      <c r="I291">
        <v>1.4827E-2</v>
      </c>
    </row>
    <row r="292" spans="1:9" x14ac:dyDescent="0.3">
      <c r="A292">
        <v>9200</v>
      </c>
      <c r="B292">
        <v>11</v>
      </c>
      <c r="C292">
        <v>39.902999999999999</v>
      </c>
      <c r="D292">
        <v>64.863</v>
      </c>
      <c r="E292">
        <v>0.97928999999999999</v>
      </c>
      <c r="F292">
        <v>0.61739999999999995</v>
      </c>
      <c r="G292">
        <v>6.2600000000000004E-4</v>
      </c>
      <c r="H292">
        <v>1.4201E-2</v>
      </c>
      <c r="I292">
        <v>1.4827E-2</v>
      </c>
    </row>
    <row r="293" spans="1:9" x14ac:dyDescent="0.3">
      <c r="A293">
        <v>9300</v>
      </c>
      <c r="B293">
        <v>11</v>
      </c>
      <c r="C293">
        <v>39.904000000000003</v>
      </c>
      <c r="D293">
        <v>64.867000000000004</v>
      </c>
      <c r="E293">
        <v>0.97931000000000001</v>
      </c>
      <c r="F293">
        <v>0.61739999999999995</v>
      </c>
      <c r="G293">
        <v>6.2500000000000001E-4</v>
      </c>
      <c r="H293">
        <v>1.4203E-2</v>
      </c>
      <c r="I293">
        <v>1.4829E-2</v>
      </c>
    </row>
    <row r="294" spans="1:9" x14ac:dyDescent="0.3">
      <c r="A294">
        <v>9400</v>
      </c>
      <c r="B294">
        <v>11</v>
      </c>
      <c r="C294">
        <v>39.906999999999996</v>
      </c>
      <c r="D294">
        <v>64.870999999999995</v>
      </c>
      <c r="E294">
        <v>0.97933000000000003</v>
      </c>
      <c r="F294">
        <v>0.61738999999999999</v>
      </c>
      <c r="G294">
        <v>6.2500000000000001E-4</v>
      </c>
      <c r="H294">
        <v>1.4205000000000001E-2</v>
      </c>
      <c r="I294">
        <v>1.4829999999999999E-2</v>
      </c>
    </row>
    <row r="295" spans="1:9" x14ac:dyDescent="0.3">
      <c r="A295">
        <v>9500</v>
      </c>
      <c r="B295">
        <v>11</v>
      </c>
      <c r="C295">
        <v>39.908999999999999</v>
      </c>
      <c r="D295">
        <v>64.876000000000005</v>
      </c>
      <c r="E295">
        <v>0.97935000000000005</v>
      </c>
      <c r="F295">
        <v>0.61736999999999997</v>
      </c>
      <c r="G295">
        <v>6.2399999999999999E-4</v>
      </c>
      <c r="H295">
        <v>1.4208E-2</v>
      </c>
      <c r="I295">
        <v>1.4832E-2</v>
      </c>
    </row>
    <row r="296" spans="1:9" x14ac:dyDescent="0.3">
      <c r="A296">
        <v>9600</v>
      </c>
      <c r="B296">
        <v>11</v>
      </c>
      <c r="C296">
        <v>39.911000000000001</v>
      </c>
      <c r="D296">
        <v>64.882000000000005</v>
      </c>
      <c r="E296">
        <v>0.97936999999999996</v>
      </c>
      <c r="F296">
        <v>0.61734999999999995</v>
      </c>
      <c r="G296">
        <v>6.2399999999999999E-4</v>
      </c>
      <c r="H296">
        <v>1.4211E-2</v>
      </c>
      <c r="I296">
        <v>1.4834E-2</v>
      </c>
    </row>
    <row r="297" spans="1:9" x14ac:dyDescent="0.3">
      <c r="A297">
        <v>9700</v>
      </c>
      <c r="B297">
        <v>11</v>
      </c>
      <c r="C297">
        <v>39.914000000000001</v>
      </c>
      <c r="D297">
        <v>64.888000000000005</v>
      </c>
      <c r="E297">
        <v>0.97938999999999998</v>
      </c>
      <c r="F297">
        <v>0.61733000000000005</v>
      </c>
      <c r="G297">
        <v>6.2299999999999996E-4</v>
      </c>
      <c r="H297">
        <v>1.4213E-2</v>
      </c>
      <c r="I297">
        <v>1.4836E-2</v>
      </c>
    </row>
    <row r="298" spans="1:9" x14ac:dyDescent="0.3">
      <c r="A298">
        <v>9800</v>
      </c>
      <c r="B298">
        <v>11</v>
      </c>
      <c r="C298">
        <v>39.915999999999997</v>
      </c>
      <c r="D298">
        <v>64.893000000000001</v>
      </c>
      <c r="E298">
        <v>0.97941</v>
      </c>
      <c r="F298">
        <v>0.61729999999999996</v>
      </c>
      <c r="G298">
        <v>6.2299999999999996E-4</v>
      </c>
      <c r="H298">
        <v>1.4215999999999999E-2</v>
      </c>
      <c r="I298">
        <v>1.4839E-2</v>
      </c>
    </row>
    <row r="299" spans="1:9" x14ac:dyDescent="0.3">
      <c r="A299">
        <v>9900</v>
      </c>
      <c r="B299">
        <v>11</v>
      </c>
      <c r="C299">
        <v>39.917999999999999</v>
      </c>
      <c r="D299">
        <v>64.899000000000001</v>
      </c>
      <c r="E299">
        <v>0.97943000000000002</v>
      </c>
      <c r="F299">
        <v>0.61726999999999999</v>
      </c>
      <c r="G299">
        <v>6.2200000000000005E-4</v>
      </c>
      <c r="H299">
        <v>1.4219000000000001E-2</v>
      </c>
      <c r="I299">
        <v>1.4841E-2</v>
      </c>
    </row>
    <row r="300" spans="1:9" x14ac:dyDescent="0.3">
      <c r="A300">
        <v>10000</v>
      </c>
      <c r="B300">
        <v>11</v>
      </c>
      <c r="C300">
        <v>39.932000000000002</v>
      </c>
      <c r="D300">
        <v>64.917000000000002</v>
      </c>
      <c r="E300">
        <v>0.97945000000000004</v>
      </c>
      <c r="F300">
        <v>0.61721999999999999</v>
      </c>
      <c r="G300">
        <v>6.2100000000000002E-4</v>
      </c>
      <c r="H300">
        <v>1.4225E-2</v>
      </c>
      <c r="I300">
        <v>1.4847000000000001E-2</v>
      </c>
    </row>
    <row r="301" spans="1:9" x14ac:dyDescent="0.3">
      <c r="A301">
        <v>10100</v>
      </c>
      <c r="B301">
        <v>11</v>
      </c>
      <c r="C301">
        <v>39.923000000000002</v>
      </c>
      <c r="D301">
        <v>64.906000000000006</v>
      </c>
      <c r="E301">
        <v>0.97946999999999995</v>
      </c>
      <c r="F301">
        <v>0.61721000000000004</v>
      </c>
      <c r="G301">
        <v>6.2100000000000002E-4</v>
      </c>
      <c r="H301">
        <v>1.4226000000000001E-2</v>
      </c>
      <c r="I301">
        <v>1.4846E-2</v>
      </c>
    </row>
    <row r="302" spans="1:9" x14ac:dyDescent="0.3">
      <c r="A302">
        <v>10200</v>
      </c>
      <c r="B302">
        <v>11</v>
      </c>
      <c r="C302">
        <v>39.923000000000002</v>
      </c>
      <c r="D302">
        <v>64.906999999999996</v>
      </c>
      <c r="E302">
        <v>0.97948999999999997</v>
      </c>
      <c r="F302">
        <v>0.61721000000000004</v>
      </c>
      <c r="G302">
        <v>6.2E-4</v>
      </c>
      <c r="H302">
        <v>1.4227999999999999E-2</v>
      </c>
      <c r="I302">
        <v>1.4848E-2</v>
      </c>
    </row>
    <row r="303" spans="1:9" x14ac:dyDescent="0.3">
      <c r="A303">
        <v>10300</v>
      </c>
      <c r="B303">
        <v>11</v>
      </c>
      <c r="C303">
        <v>39.923999999999999</v>
      </c>
      <c r="D303">
        <v>64.909000000000006</v>
      </c>
      <c r="E303">
        <v>0.97950999999999999</v>
      </c>
      <c r="F303">
        <v>0.61719999999999997</v>
      </c>
      <c r="G303">
        <v>6.2E-4</v>
      </c>
      <c r="H303">
        <v>1.423E-2</v>
      </c>
      <c r="I303">
        <v>1.4848999999999999E-2</v>
      </c>
    </row>
    <row r="304" spans="1:9" x14ac:dyDescent="0.3">
      <c r="A304">
        <v>10400</v>
      </c>
      <c r="B304">
        <v>11</v>
      </c>
      <c r="C304">
        <v>39.926000000000002</v>
      </c>
      <c r="D304">
        <v>64.912999999999997</v>
      </c>
      <c r="E304">
        <v>0.97951999999999995</v>
      </c>
      <c r="F304">
        <v>0.61717999999999995</v>
      </c>
      <c r="G304">
        <v>6.1899999999999998E-4</v>
      </c>
      <c r="H304">
        <v>1.4232E-2</v>
      </c>
      <c r="I304">
        <v>1.4851E-2</v>
      </c>
    </row>
    <row r="305" spans="1:9" x14ac:dyDescent="0.3">
      <c r="A305">
        <v>10500</v>
      </c>
      <c r="B305">
        <v>11</v>
      </c>
      <c r="C305">
        <v>39.927999999999997</v>
      </c>
      <c r="D305">
        <v>64.917000000000002</v>
      </c>
      <c r="E305">
        <v>0.97953999999999997</v>
      </c>
      <c r="F305">
        <v>0.61717</v>
      </c>
      <c r="G305">
        <v>6.1899999999999998E-4</v>
      </c>
      <c r="H305">
        <v>1.4234E-2</v>
      </c>
      <c r="I305">
        <v>1.4853E-2</v>
      </c>
    </row>
    <row r="306" spans="1:9" x14ac:dyDescent="0.3">
      <c r="A306">
        <v>2000</v>
      </c>
      <c r="B306">
        <v>11</v>
      </c>
      <c r="C306">
        <v>41.448999999999998</v>
      </c>
      <c r="D306">
        <v>65.748999999999995</v>
      </c>
      <c r="E306">
        <v>0.97453999999999996</v>
      </c>
      <c r="F306">
        <v>0.61255999999999999</v>
      </c>
      <c r="G306">
        <v>7.6999999999999996E-4</v>
      </c>
      <c r="H306">
        <v>1.4234E-2</v>
      </c>
      <c r="I306">
        <v>1.5004E-2</v>
      </c>
    </row>
    <row r="307" spans="1:9" x14ac:dyDescent="0.3">
      <c r="A307">
        <v>10600</v>
      </c>
      <c r="B307">
        <v>11</v>
      </c>
      <c r="C307">
        <v>39.93</v>
      </c>
      <c r="D307">
        <v>64.921999999999997</v>
      </c>
      <c r="E307">
        <v>0.97955999999999999</v>
      </c>
      <c r="F307">
        <v>0.61714999999999998</v>
      </c>
      <c r="G307">
        <v>6.1799999999999995E-4</v>
      </c>
      <c r="H307">
        <v>1.4237E-2</v>
      </c>
      <c r="I307">
        <v>1.4855E-2</v>
      </c>
    </row>
    <row r="308" spans="1:9" x14ac:dyDescent="0.3">
      <c r="A308">
        <v>10700</v>
      </c>
      <c r="B308">
        <v>11</v>
      </c>
      <c r="C308">
        <v>39.932000000000002</v>
      </c>
      <c r="D308">
        <v>64.926000000000002</v>
      </c>
      <c r="E308">
        <v>0.97958000000000001</v>
      </c>
      <c r="F308">
        <v>0.61712999999999996</v>
      </c>
      <c r="G308">
        <v>6.1700000000000004E-4</v>
      </c>
      <c r="H308">
        <v>1.4239E-2</v>
      </c>
      <c r="I308">
        <v>1.4857E-2</v>
      </c>
    </row>
    <row r="309" spans="1:9" x14ac:dyDescent="0.3">
      <c r="A309">
        <v>10800</v>
      </c>
      <c r="B309">
        <v>11</v>
      </c>
      <c r="C309">
        <v>39.933999999999997</v>
      </c>
      <c r="D309">
        <v>64.932000000000002</v>
      </c>
      <c r="E309">
        <v>0.97958999999999996</v>
      </c>
      <c r="F309">
        <v>0.61709999999999998</v>
      </c>
      <c r="G309">
        <v>6.1700000000000004E-4</v>
      </c>
      <c r="H309">
        <v>1.4241999999999999E-2</v>
      </c>
      <c r="I309">
        <v>1.4859000000000001E-2</v>
      </c>
    </row>
    <row r="310" spans="1:9" x14ac:dyDescent="0.3">
      <c r="A310">
        <v>10900</v>
      </c>
      <c r="B310">
        <v>11</v>
      </c>
      <c r="C310">
        <v>39.935000000000002</v>
      </c>
      <c r="D310">
        <v>64.936999999999998</v>
      </c>
      <c r="E310">
        <v>0.97960999999999998</v>
      </c>
      <c r="F310">
        <v>0.61707999999999996</v>
      </c>
      <c r="G310">
        <v>6.1600000000000001E-4</v>
      </c>
      <c r="H310">
        <v>1.4245000000000001E-2</v>
      </c>
      <c r="I310">
        <v>1.4860999999999999E-2</v>
      </c>
    </row>
    <row r="311" spans="1:9" x14ac:dyDescent="0.3">
      <c r="A311">
        <v>11000</v>
      </c>
      <c r="B311">
        <v>11</v>
      </c>
      <c r="C311">
        <v>39.945</v>
      </c>
      <c r="D311">
        <v>64.951999999999998</v>
      </c>
      <c r="E311">
        <v>0.97963</v>
      </c>
      <c r="F311">
        <v>0.61702999999999997</v>
      </c>
      <c r="G311">
        <v>6.1600000000000001E-4</v>
      </c>
      <c r="H311">
        <v>1.4250000000000001E-2</v>
      </c>
      <c r="I311">
        <v>1.4866000000000001E-2</v>
      </c>
    </row>
    <row r="312" spans="1:9" x14ac:dyDescent="0.3">
      <c r="A312">
        <v>11100</v>
      </c>
      <c r="B312">
        <v>11</v>
      </c>
      <c r="C312">
        <v>39.939</v>
      </c>
      <c r="D312">
        <v>64.947000000000003</v>
      </c>
      <c r="E312">
        <v>0.97965000000000002</v>
      </c>
      <c r="F312">
        <v>0.61702000000000001</v>
      </c>
      <c r="G312">
        <v>6.1499999999999999E-4</v>
      </c>
      <c r="H312">
        <v>1.4251E-2</v>
      </c>
      <c r="I312">
        <v>1.4866000000000001E-2</v>
      </c>
    </row>
    <row r="313" spans="1:9" x14ac:dyDescent="0.3">
      <c r="A313">
        <v>11200</v>
      </c>
      <c r="B313">
        <v>11</v>
      </c>
      <c r="C313">
        <v>39.939</v>
      </c>
      <c r="D313">
        <v>64.947999999999993</v>
      </c>
      <c r="E313">
        <v>0.97965999999999998</v>
      </c>
      <c r="F313">
        <v>0.61700999999999995</v>
      </c>
      <c r="G313">
        <v>6.1499999999999999E-4</v>
      </c>
      <c r="H313">
        <v>1.4253E-2</v>
      </c>
      <c r="I313">
        <v>1.4867999999999999E-2</v>
      </c>
    </row>
    <row r="314" spans="1:9" x14ac:dyDescent="0.3">
      <c r="A314">
        <v>11300</v>
      </c>
      <c r="B314">
        <v>11</v>
      </c>
      <c r="C314">
        <v>39.94</v>
      </c>
      <c r="D314">
        <v>64.950999999999993</v>
      </c>
      <c r="E314">
        <v>0.97968</v>
      </c>
      <c r="F314">
        <v>0.61699999999999999</v>
      </c>
      <c r="G314">
        <v>6.1399999999999996E-4</v>
      </c>
      <c r="H314">
        <v>1.4255E-2</v>
      </c>
      <c r="I314">
        <v>1.4869E-2</v>
      </c>
    </row>
    <row r="315" spans="1:9" x14ac:dyDescent="0.3">
      <c r="A315">
        <v>11400</v>
      </c>
      <c r="B315">
        <v>11</v>
      </c>
      <c r="C315">
        <v>39.941000000000003</v>
      </c>
      <c r="D315">
        <v>64.954999999999998</v>
      </c>
      <c r="E315">
        <v>0.97970000000000002</v>
      </c>
      <c r="F315">
        <v>0.61697999999999997</v>
      </c>
      <c r="G315">
        <v>6.1399999999999996E-4</v>
      </c>
      <c r="H315">
        <v>1.4257000000000001E-2</v>
      </c>
      <c r="I315">
        <v>1.4871000000000001E-2</v>
      </c>
    </row>
    <row r="316" spans="1:9" x14ac:dyDescent="0.3">
      <c r="A316">
        <v>11500</v>
      </c>
      <c r="B316">
        <v>11</v>
      </c>
      <c r="C316">
        <v>39.942999999999998</v>
      </c>
      <c r="D316">
        <v>64.959000000000003</v>
      </c>
      <c r="E316">
        <v>0.97970999999999997</v>
      </c>
      <c r="F316">
        <v>0.61697000000000002</v>
      </c>
      <c r="G316">
        <v>6.1300000000000005E-4</v>
      </c>
      <c r="H316">
        <v>1.4259000000000001E-2</v>
      </c>
      <c r="I316">
        <v>1.4872E-2</v>
      </c>
    </row>
    <row r="317" spans="1:9" x14ac:dyDescent="0.3">
      <c r="A317">
        <v>11600</v>
      </c>
      <c r="B317">
        <v>11</v>
      </c>
      <c r="C317">
        <v>39.944000000000003</v>
      </c>
      <c r="D317">
        <v>64.963999999999999</v>
      </c>
      <c r="E317">
        <v>0.97972999999999999</v>
      </c>
      <c r="F317">
        <v>0.61695</v>
      </c>
      <c r="G317">
        <v>6.1300000000000005E-4</v>
      </c>
      <c r="H317">
        <v>1.4260999999999999E-2</v>
      </c>
      <c r="I317">
        <v>1.4874E-2</v>
      </c>
    </row>
    <row r="318" spans="1:9" x14ac:dyDescent="0.3">
      <c r="A318">
        <v>11700</v>
      </c>
      <c r="B318">
        <v>11</v>
      </c>
      <c r="C318">
        <v>39.945999999999998</v>
      </c>
      <c r="D318">
        <v>64.968000000000004</v>
      </c>
      <c r="E318">
        <v>0.97974000000000006</v>
      </c>
      <c r="F318">
        <v>0.61692999999999998</v>
      </c>
      <c r="G318">
        <v>6.1200000000000002E-4</v>
      </c>
      <c r="H318">
        <v>1.4264000000000001E-2</v>
      </c>
      <c r="I318">
        <v>1.4876E-2</v>
      </c>
    </row>
    <row r="319" spans="1:9" x14ac:dyDescent="0.3">
      <c r="A319">
        <v>11800</v>
      </c>
      <c r="B319">
        <v>11</v>
      </c>
      <c r="C319">
        <v>39.947000000000003</v>
      </c>
      <c r="D319">
        <v>64.972999999999999</v>
      </c>
      <c r="E319">
        <v>0.97975999999999996</v>
      </c>
      <c r="F319">
        <v>0.61690999999999996</v>
      </c>
      <c r="G319">
        <v>6.1200000000000002E-4</v>
      </c>
      <c r="H319">
        <v>1.4265999999999999E-2</v>
      </c>
      <c r="I319">
        <v>1.4878000000000001E-2</v>
      </c>
    </row>
    <row r="320" spans="1:9" x14ac:dyDescent="0.3">
      <c r="A320">
        <v>11900</v>
      </c>
      <c r="B320">
        <v>11</v>
      </c>
      <c r="C320">
        <v>39.948</v>
      </c>
      <c r="D320">
        <v>64.977000000000004</v>
      </c>
      <c r="E320">
        <v>0.97977000000000003</v>
      </c>
      <c r="F320">
        <v>0.61687999999999998</v>
      </c>
      <c r="G320">
        <v>6.11E-4</v>
      </c>
      <c r="H320">
        <v>1.4269E-2</v>
      </c>
      <c r="I320">
        <v>1.4880000000000001E-2</v>
      </c>
    </row>
    <row r="321" spans="1:9" x14ac:dyDescent="0.3">
      <c r="A321">
        <v>12000</v>
      </c>
      <c r="B321">
        <v>11</v>
      </c>
      <c r="C321">
        <v>39.956000000000003</v>
      </c>
      <c r="D321">
        <v>64.989000000000004</v>
      </c>
      <c r="E321">
        <v>0.97979000000000005</v>
      </c>
      <c r="F321">
        <v>0.61684000000000005</v>
      </c>
      <c r="G321">
        <v>6.11E-4</v>
      </c>
      <c r="H321">
        <v>1.4272999999999999E-2</v>
      </c>
      <c r="I321">
        <v>1.4884E-2</v>
      </c>
    </row>
    <row r="322" spans="1:9" x14ac:dyDescent="0.3">
      <c r="A322">
        <v>12100</v>
      </c>
      <c r="B322">
        <v>11</v>
      </c>
      <c r="C322">
        <v>39.953000000000003</v>
      </c>
      <c r="D322">
        <v>64.984999999999999</v>
      </c>
      <c r="E322">
        <v>0.97980999999999996</v>
      </c>
      <c r="F322">
        <v>0.61682999999999999</v>
      </c>
      <c r="G322">
        <v>6.0999999999999997E-4</v>
      </c>
      <c r="H322">
        <v>1.4274E-2</v>
      </c>
      <c r="I322">
        <v>1.4885000000000001E-2</v>
      </c>
    </row>
    <row r="323" spans="1:9" x14ac:dyDescent="0.3">
      <c r="A323">
        <v>12200</v>
      </c>
      <c r="B323">
        <v>11</v>
      </c>
      <c r="C323">
        <v>39.953000000000003</v>
      </c>
      <c r="D323">
        <v>64.986999999999995</v>
      </c>
      <c r="E323">
        <v>0.97982000000000002</v>
      </c>
      <c r="F323">
        <v>0.61682000000000003</v>
      </c>
      <c r="G323">
        <v>6.0999999999999997E-4</v>
      </c>
      <c r="H323">
        <v>1.4276E-2</v>
      </c>
      <c r="I323">
        <v>1.4886E-2</v>
      </c>
    </row>
    <row r="324" spans="1:9" x14ac:dyDescent="0.3">
      <c r="A324">
        <v>12300</v>
      </c>
      <c r="B324">
        <v>11</v>
      </c>
      <c r="C324">
        <v>39.954000000000001</v>
      </c>
      <c r="D324">
        <v>64.991</v>
      </c>
      <c r="E324">
        <v>0.97984000000000004</v>
      </c>
      <c r="F324">
        <v>0.61680999999999997</v>
      </c>
      <c r="G324">
        <v>6.0999999999999997E-4</v>
      </c>
      <c r="H324">
        <v>1.4278000000000001E-2</v>
      </c>
      <c r="I324">
        <v>1.4888E-2</v>
      </c>
    </row>
    <row r="325" spans="1:9" x14ac:dyDescent="0.3">
      <c r="A325">
        <v>12400</v>
      </c>
      <c r="B325">
        <v>11</v>
      </c>
      <c r="C325">
        <v>39.956000000000003</v>
      </c>
      <c r="D325">
        <v>64.997</v>
      </c>
      <c r="E325">
        <v>0.97985</v>
      </c>
      <c r="F325">
        <v>0.61678999999999995</v>
      </c>
      <c r="G325">
        <v>6.0899999999999995E-4</v>
      </c>
      <c r="H325">
        <v>1.4279999999999999E-2</v>
      </c>
      <c r="I325">
        <v>1.4888999999999999E-2</v>
      </c>
    </row>
    <row r="326" spans="1:9" x14ac:dyDescent="0.3">
      <c r="A326">
        <v>12500</v>
      </c>
      <c r="B326">
        <v>11</v>
      </c>
      <c r="C326">
        <v>39.957999999999998</v>
      </c>
      <c r="D326">
        <v>65.001999999999995</v>
      </c>
      <c r="E326">
        <v>0.97987000000000002</v>
      </c>
      <c r="F326">
        <v>0.61677999999999999</v>
      </c>
      <c r="G326">
        <v>6.0899999999999995E-4</v>
      </c>
      <c r="H326">
        <v>1.4282E-2</v>
      </c>
      <c r="I326">
        <v>1.4891E-2</v>
      </c>
    </row>
    <row r="327" spans="1:9" x14ac:dyDescent="0.3">
      <c r="A327">
        <v>12600</v>
      </c>
      <c r="B327">
        <v>11</v>
      </c>
      <c r="C327">
        <v>39.96</v>
      </c>
      <c r="D327">
        <v>65.007999999999996</v>
      </c>
      <c r="E327">
        <v>0.97987999999999997</v>
      </c>
      <c r="F327">
        <v>0.61675999999999997</v>
      </c>
      <c r="G327">
        <v>6.0800000000000003E-4</v>
      </c>
      <c r="H327">
        <v>1.4285000000000001E-2</v>
      </c>
      <c r="I327">
        <v>1.4893E-2</v>
      </c>
    </row>
    <row r="328" spans="1:9" x14ac:dyDescent="0.3">
      <c r="A328">
        <v>12700</v>
      </c>
      <c r="B328">
        <v>11</v>
      </c>
      <c r="C328">
        <v>39.962000000000003</v>
      </c>
      <c r="D328">
        <v>65.013999999999996</v>
      </c>
      <c r="E328">
        <v>0.97989000000000004</v>
      </c>
      <c r="F328">
        <v>0.61673999999999995</v>
      </c>
      <c r="G328">
        <v>6.0800000000000003E-4</v>
      </c>
      <c r="H328">
        <v>1.4286999999999999E-2</v>
      </c>
      <c r="I328">
        <v>1.4895E-2</v>
      </c>
    </row>
    <row r="329" spans="1:9" x14ac:dyDescent="0.3">
      <c r="A329">
        <v>12800</v>
      </c>
      <c r="B329">
        <v>11</v>
      </c>
      <c r="C329">
        <v>39.963999999999999</v>
      </c>
      <c r="D329">
        <v>65.02</v>
      </c>
      <c r="E329">
        <v>0.97990999999999995</v>
      </c>
      <c r="F329">
        <v>0.61672000000000005</v>
      </c>
      <c r="G329">
        <v>6.0700000000000001E-4</v>
      </c>
      <c r="H329">
        <v>1.4289E-2</v>
      </c>
      <c r="I329">
        <v>1.4897000000000001E-2</v>
      </c>
    </row>
    <row r="330" spans="1:9" x14ac:dyDescent="0.3">
      <c r="A330">
        <v>12900</v>
      </c>
      <c r="B330">
        <v>11</v>
      </c>
      <c r="C330">
        <v>39.966000000000001</v>
      </c>
      <c r="D330">
        <v>65.025999999999996</v>
      </c>
      <c r="E330">
        <v>0.97992000000000001</v>
      </c>
      <c r="F330">
        <v>0.61670000000000003</v>
      </c>
      <c r="G330">
        <v>6.0700000000000001E-4</v>
      </c>
      <c r="H330">
        <v>1.4291999999999999E-2</v>
      </c>
      <c r="I330">
        <v>1.4899000000000001E-2</v>
      </c>
    </row>
    <row r="331" spans="1:9" x14ac:dyDescent="0.3">
      <c r="A331">
        <v>13000</v>
      </c>
      <c r="B331">
        <v>11</v>
      </c>
      <c r="C331">
        <v>39.972000000000001</v>
      </c>
      <c r="D331">
        <v>65.037000000000006</v>
      </c>
      <c r="E331">
        <v>0.97994000000000003</v>
      </c>
      <c r="F331">
        <v>0.61665999999999999</v>
      </c>
      <c r="G331">
        <v>6.0700000000000001E-4</v>
      </c>
      <c r="H331">
        <v>1.4296E-2</v>
      </c>
      <c r="I331">
        <v>1.4902E-2</v>
      </c>
    </row>
    <row r="332" spans="1:9" x14ac:dyDescent="0.3">
      <c r="A332">
        <v>13100</v>
      </c>
      <c r="B332">
        <v>11</v>
      </c>
      <c r="C332">
        <v>39.970999999999997</v>
      </c>
      <c r="D332">
        <v>65.037000000000006</v>
      </c>
      <c r="E332">
        <v>0.97994999999999999</v>
      </c>
      <c r="F332">
        <v>0.61665000000000003</v>
      </c>
      <c r="G332">
        <v>6.0599999999999998E-4</v>
      </c>
      <c r="H332">
        <v>1.4297000000000001E-2</v>
      </c>
      <c r="I332">
        <v>1.4903E-2</v>
      </c>
    </row>
    <row r="333" spans="1:9" x14ac:dyDescent="0.3">
      <c r="A333">
        <v>13200</v>
      </c>
      <c r="B333">
        <v>11</v>
      </c>
      <c r="C333">
        <v>39.970999999999997</v>
      </c>
      <c r="D333">
        <v>65.040000000000006</v>
      </c>
      <c r="E333">
        <v>0.97997000000000001</v>
      </c>
      <c r="F333">
        <v>0.61663999999999997</v>
      </c>
      <c r="G333">
        <v>6.0599999999999998E-4</v>
      </c>
      <c r="H333">
        <v>1.4298999999999999E-2</v>
      </c>
      <c r="I333">
        <v>1.4904000000000001E-2</v>
      </c>
    </row>
    <row r="334" spans="1:9" x14ac:dyDescent="0.3">
      <c r="A334">
        <v>13300</v>
      </c>
      <c r="B334">
        <v>11</v>
      </c>
      <c r="C334">
        <v>39.972000000000001</v>
      </c>
      <c r="D334">
        <v>65.043999999999997</v>
      </c>
      <c r="E334">
        <v>0.97997999999999996</v>
      </c>
      <c r="F334">
        <v>0.61661999999999995</v>
      </c>
      <c r="G334">
        <v>6.0499999999999996E-4</v>
      </c>
      <c r="H334">
        <v>1.43E-2</v>
      </c>
      <c r="I334">
        <v>1.4906000000000001E-2</v>
      </c>
    </row>
    <row r="335" spans="1:9" x14ac:dyDescent="0.3">
      <c r="A335">
        <v>13400</v>
      </c>
      <c r="B335">
        <v>11</v>
      </c>
      <c r="C335">
        <v>39.973999999999997</v>
      </c>
      <c r="D335">
        <v>65.049000000000007</v>
      </c>
      <c r="E335">
        <v>0.97999000000000003</v>
      </c>
      <c r="F335">
        <v>0.61660999999999999</v>
      </c>
      <c r="G335">
        <v>6.0499999999999996E-4</v>
      </c>
      <c r="H335">
        <v>1.4302E-2</v>
      </c>
      <c r="I335">
        <v>1.4907E-2</v>
      </c>
    </row>
    <row r="336" spans="1:9" x14ac:dyDescent="0.3">
      <c r="A336">
        <v>13500</v>
      </c>
      <c r="B336">
        <v>11</v>
      </c>
      <c r="C336">
        <v>39.975000000000001</v>
      </c>
      <c r="D336">
        <v>65.054000000000002</v>
      </c>
      <c r="E336">
        <v>0.98001000000000005</v>
      </c>
      <c r="F336">
        <v>0.61658999999999997</v>
      </c>
      <c r="G336">
        <v>6.0400000000000004E-4</v>
      </c>
      <c r="H336">
        <v>1.4304000000000001E-2</v>
      </c>
      <c r="I336">
        <v>1.4909E-2</v>
      </c>
    </row>
    <row r="337" spans="1:9" x14ac:dyDescent="0.3">
      <c r="A337">
        <v>13600</v>
      </c>
      <c r="B337">
        <v>11</v>
      </c>
      <c r="C337">
        <v>39.976999999999997</v>
      </c>
      <c r="D337">
        <v>65.058999999999997</v>
      </c>
      <c r="E337">
        <v>0.98002</v>
      </c>
      <c r="F337">
        <v>0.61658000000000002</v>
      </c>
      <c r="G337">
        <v>6.0400000000000004E-4</v>
      </c>
      <c r="H337">
        <v>1.4305999999999999E-2</v>
      </c>
      <c r="I337">
        <v>1.4911000000000001E-2</v>
      </c>
    </row>
    <row r="338" spans="1:9" x14ac:dyDescent="0.3">
      <c r="A338">
        <v>13700</v>
      </c>
      <c r="B338">
        <v>11</v>
      </c>
      <c r="C338">
        <v>39.978999999999999</v>
      </c>
      <c r="D338">
        <v>65.063999999999993</v>
      </c>
      <c r="E338">
        <v>0.98002999999999996</v>
      </c>
      <c r="F338">
        <v>0.61656</v>
      </c>
      <c r="G338">
        <v>6.0400000000000004E-4</v>
      </c>
      <c r="H338">
        <v>1.4309000000000001E-2</v>
      </c>
      <c r="I338">
        <v>1.4912E-2</v>
      </c>
    </row>
    <row r="339" spans="1:9" x14ac:dyDescent="0.3">
      <c r="A339">
        <v>13800</v>
      </c>
      <c r="B339">
        <v>11</v>
      </c>
      <c r="C339">
        <v>39.979999999999997</v>
      </c>
      <c r="D339">
        <v>65.069000000000003</v>
      </c>
      <c r="E339">
        <v>0.98004999999999998</v>
      </c>
      <c r="F339">
        <v>0.61653999999999998</v>
      </c>
      <c r="G339">
        <v>6.0300000000000002E-4</v>
      </c>
      <c r="H339">
        <v>1.4311000000000001E-2</v>
      </c>
      <c r="I339">
        <v>1.4914E-2</v>
      </c>
    </row>
    <row r="340" spans="1:9" x14ac:dyDescent="0.3">
      <c r="A340">
        <v>13900</v>
      </c>
      <c r="B340">
        <v>11</v>
      </c>
      <c r="C340">
        <v>39.981999999999999</v>
      </c>
      <c r="D340">
        <v>65.073999999999998</v>
      </c>
      <c r="E340">
        <v>0.98006000000000004</v>
      </c>
      <c r="F340">
        <v>0.61651999999999996</v>
      </c>
      <c r="G340">
        <v>6.0300000000000002E-4</v>
      </c>
      <c r="H340">
        <v>1.4312999999999999E-2</v>
      </c>
      <c r="I340">
        <v>1.4916E-2</v>
      </c>
    </row>
    <row r="341" spans="1:9" x14ac:dyDescent="0.3">
      <c r="A341">
        <v>14000</v>
      </c>
      <c r="B341">
        <v>11</v>
      </c>
      <c r="C341">
        <v>39.987000000000002</v>
      </c>
      <c r="D341">
        <v>65.082999999999998</v>
      </c>
      <c r="E341">
        <v>0.98007</v>
      </c>
      <c r="F341">
        <v>0.61648999999999998</v>
      </c>
      <c r="G341">
        <v>6.02E-4</v>
      </c>
      <c r="H341">
        <v>1.4316000000000001E-2</v>
      </c>
      <c r="I341">
        <v>1.4919E-2</v>
      </c>
    </row>
    <row r="342" spans="1:9" x14ac:dyDescent="0.3">
      <c r="A342">
        <v>14100</v>
      </c>
      <c r="B342">
        <v>11</v>
      </c>
      <c r="C342">
        <v>39.985999999999997</v>
      </c>
      <c r="D342">
        <v>65.082999999999998</v>
      </c>
      <c r="E342">
        <v>0.98009000000000002</v>
      </c>
      <c r="F342">
        <v>0.61648000000000003</v>
      </c>
      <c r="G342">
        <v>6.02E-4</v>
      </c>
      <c r="H342">
        <v>1.4318000000000001E-2</v>
      </c>
      <c r="I342">
        <v>1.4919999999999999E-2</v>
      </c>
    </row>
    <row r="343" spans="1:9" x14ac:dyDescent="0.3">
      <c r="A343">
        <v>14200</v>
      </c>
      <c r="B343">
        <v>11</v>
      </c>
      <c r="C343">
        <v>39.985999999999997</v>
      </c>
      <c r="D343">
        <v>65.085999999999999</v>
      </c>
      <c r="E343">
        <v>0.98009999999999997</v>
      </c>
      <c r="F343">
        <v>0.61646000000000001</v>
      </c>
      <c r="G343">
        <v>6.02E-4</v>
      </c>
      <c r="H343">
        <v>1.4319E-2</v>
      </c>
      <c r="I343">
        <v>1.4921E-2</v>
      </c>
    </row>
    <row r="344" spans="1:9" x14ac:dyDescent="0.3">
      <c r="A344">
        <v>14300</v>
      </c>
      <c r="B344">
        <v>11</v>
      </c>
      <c r="C344">
        <v>39.987000000000002</v>
      </c>
      <c r="D344">
        <v>65.09</v>
      </c>
      <c r="E344">
        <v>0.98011000000000004</v>
      </c>
      <c r="F344">
        <v>0.61645000000000005</v>
      </c>
      <c r="G344">
        <v>6.0099999999999997E-4</v>
      </c>
      <c r="H344">
        <v>1.4321E-2</v>
      </c>
      <c r="I344">
        <v>1.4922E-2</v>
      </c>
    </row>
    <row r="345" spans="1:9" x14ac:dyDescent="0.3">
      <c r="A345">
        <v>14400</v>
      </c>
      <c r="B345">
        <v>11</v>
      </c>
      <c r="C345">
        <v>39.988999999999997</v>
      </c>
      <c r="D345">
        <v>65.093999999999994</v>
      </c>
      <c r="E345">
        <v>0.98011999999999999</v>
      </c>
      <c r="F345">
        <v>0.61643999999999999</v>
      </c>
      <c r="G345">
        <v>6.0099999999999997E-4</v>
      </c>
      <c r="H345">
        <v>1.4323000000000001E-2</v>
      </c>
      <c r="I345">
        <v>1.4924E-2</v>
      </c>
    </row>
    <row r="346" spans="1:9" x14ac:dyDescent="0.3">
      <c r="A346">
        <v>14500</v>
      </c>
      <c r="B346">
        <v>11</v>
      </c>
      <c r="C346">
        <v>39.99</v>
      </c>
      <c r="D346">
        <v>65.097999999999999</v>
      </c>
      <c r="E346">
        <v>0.98014000000000001</v>
      </c>
      <c r="F346">
        <v>0.61641999999999997</v>
      </c>
      <c r="G346">
        <v>6.0099999999999997E-4</v>
      </c>
      <c r="H346">
        <v>1.4324999999999999E-2</v>
      </c>
      <c r="I346">
        <v>1.4925000000000001E-2</v>
      </c>
    </row>
    <row r="347" spans="1:9" x14ac:dyDescent="0.3">
      <c r="A347">
        <v>14600</v>
      </c>
      <c r="B347">
        <v>11</v>
      </c>
      <c r="C347">
        <v>39.991999999999997</v>
      </c>
      <c r="D347">
        <v>65.102000000000004</v>
      </c>
      <c r="E347">
        <v>0.98014999999999997</v>
      </c>
      <c r="F347">
        <v>0.61641000000000001</v>
      </c>
      <c r="G347">
        <v>5.9999999999999995E-4</v>
      </c>
      <c r="H347">
        <v>1.4326999999999999E-2</v>
      </c>
      <c r="I347">
        <v>1.4926999999999999E-2</v>
      </c>
    </row>
    <row r="348" spans="1:9" x14ac:dyDescent="0.3">
      <c r="A348">
        <v>14700</v>
      </c>
      <c r="B348">
        <v>11</v>
      </c>
      <c r="C348">
        <v>39.993000000000002</v>
      </c>
      <c r="D348">
        <v>65.105999999999995</v>
      </c>
      <c r="E348">
        <v>0.98016000000000003</v>
      </c>
      <c r="F348">
        <v>0.61638999999999999</v>
      </c>
      <c r="G348">
        <v>5.9999999999999995E-4</v>
      </c>
      <c r="H348">
        <v>1.4329E-2</v>
      </c>
      <c r="I348">
        <v>1.4929E-2</v>
      </c>
    </row>
    <row r="349" spans="1:9" x14ac:dyDescent="0.3">
      <c r="A349">
        <v>14800</v>
      </c>
      <c r="B349">
        <v>11</v>
      </c>
      <c r="C349">
        <v>39.994999999999997</v>
      </c>
      <c r="D349">
        <v>65.11</v>
      </c>
      <c r="E349">
        <v>0.98016999999999999</v>
      </c>
      <c r="F349">
        <v>0.61636999999999997</v>
      </c>
      <c r="G349">
        <v>5.9900000000000003E-4</v>
      </c>
      <c r="H349">
        <v>1.4331E-2</v>
      </c>
      <c r="I349">
        <v>1.4930000000000001E-2</v>
      </c>
    </row>
    <row r="350" spans="1:9" x14ac:dyDescent="0.3">
      <c r="A350">
        <v>14900</v>
      </c>
      <c r="B350">
        <v>11</v>
      </c>
      <c r="C350">
        <v>39.996000000000002</v>
      </c>
      <c r="D350">
        <v>65.114999999999995</v>
      </c>
      <c r="E350">
        <v>0.98019000000000001</v>
      </c>
      <c r="F350">
        <v>0.61634999999999995</v>
      </c>
      <c r="G350">
        <v>5.9900000000000003E-4</v>
      </c>
      <c r="H350">
        <v>1.4333E-2</v>
      </c>
      <c r="I350">
        <v>1.4932000000000001E-2</v>
      </c>
    </row>
    <row r="351" spans="1:9" x14ac:dyDescent="0.3">
      <c r="A351">
        <v>15000</v>
      </c>
      <c r="B351">
        <v>11</v>
      </c>
      <c r="C351">
        <v>40.000999999999998</v>
      </c>
      <c r="D351">
        <v>65.123000000000005</v>
      </c>
      <c r="E351">
        <v>0.98019999999999996</v>
      </c>
      <c r="F351">
        <v>0.61631999999999998</v>
      </c>
      <c r="G351">
        <v>5.9900000000000003E-4</v>
      </c>
      <c r="H351">
        <v>1.4336E-2</v>
      </c>
      <c r="I351">
        <v>1.4935E-2</v>
      </c>
    </row>
    <row r="352" spans="1:9" x14ac:dyDescent="0.3">
      <c r="A352">
        <v>15100</v>
      </c>
      <c r="B352">
        <v>11</v>
      </c>
      <c r="C352">
        <v>40</v>
      </c>
      <c r="D352">
        <v>65.123000000000005</v>
      </c>
      <c r="E352">
        <v>0.98021000000000003</v>
      </c>
      <c r="F352">
        <v>0.61631000000000002</v>
      </c>
      <c r="G352">
        <v>5.9800000000000001E-4</v>
      </c>
      <c r="H352">
        <v>1.4337000000000001E-2</v>
      </c>
      <c r="I352">
        <v>1.4935E-2</v>
      </c>
    </row>
    <row r="353" spans="1:9" x14ac:dyDescent="0.3">
      <c r="A353">
        <v>15200</v>
      </c>
      <c r="B353">
        <v>11</v>
      </c>
      <c r="C353">
        <v>40.000999999999998</v>
      </c>
      <c r="D353">
        <v>65.125</v>
      </c>
      <c r="E353">
        <v>0.98021999999999998</v>
      </c>
      <c r="F353">
        <v>0.61629999999999996</v>
      </c>
      <c r="G353">
        <v>5.9800000000000001E-4</v>
      </c>
      <c r="H353">
        <v>1.4338999999999999E-2</v>
      </c>
      <c r="I353">
        <v>1.4937000000000001E-2</v>
      </c>
    </row>
    <row r="354" spans="1:9" x14ac:dyDescent="0.3">
      <c r="A354">
        <v>15300</v>
      </c>
      <c r="B354">
        <v>11</v>
      </c>
      <c r="C354">
        <v>40.000999999999998</v>
      </c>
      <c r="D354">
        <v>65.128</v>
      </c>
      <c r="E354">
        <v>0.98023000000000005</v>
      </c>
      <c r="F354">
        <v>0.61629</v>
      </c>
      <c r="G354">
        <v>5.9800000000000001E-4</v>
      </c>
      <c r="H354">
        <v>1.4341E-2</v>
      </c>
      <c r="I354">
        <v>1.4938E-2</v>
      </c>
    </row>
    <row r="355" spans="1:9" x14ac:dyDescent="0.3">
      <c r="A355">
        <v>15400</v>
      </c>
      <c r="B355">
        <v>11</v>
      </c>
      <c r="C355">
        <v>40.002000000000002</v>
      </c>
      <c r="D355">
        <v>65.132000000000005</v>
      </c>
      <c r="E355">
        <v>0.98024</v>
      </c>
      <c r="F355">
        <v>0.61626999999999998</v>
      </c>
      <c r="G355">
        <v>5.9699999999999998E-4</v>
      </c>
      <c r="H355">
        <v>1.4342000000000001E-2</v>
      </c>
      <c r="I355">
        <v>1.494E-2</v>
      </c>
    </row>
    <row r="356" spans="1:9" x14ac:dyDescent="0.3">
      <c r="A356">
        <v>15500</v>
      </c>
      <c r="B356">
        <v>11</v>
      </c>
      <c r="C356">
        <v>40.003999999999998</v>
      </c>
      <c r="D356">
        <v>65.135000000000005</v>
      </c>
      <c r="E356">
        <v>0.98026000000000002</v>
      </c>
      <c r="F356">
        <v>0.61626000000000003</v>
      </c>
      <c r="G356">
        <v>5.9699999999999998E-4</v>
      </c>
      <c r="H356">
        <v>1.4344000000000001E-2</v>
      </c>
      <c r="I356">
        <v>1.4940999999999999E-2</v>
      </c>
    </row>
    <row r="357" spans="1:9" x14ac:dyDescent="0.3">
      <c r="A357">
        <v>15600</v>
      </c>
      <c r="B357">
        <v>11</v>
      </c>
      <c r="C357">
        <v>40.005000000000003</v>
      </c>
      <c r="D357">
        <v>65.138999999999996</v>
      </c>
      <c r="E357">
        <v>0.98026999999999997</v>
      </c>
      <c r="F357">
        <v>0.61624999999999996</v>
      </c>
      <c r="G357">
        <v>5.9699999999999998E-4</v>
      </c>
      <c r="H357">
        <v>1.4345999999999999E-2</v>
      </c>
      <c r="I357">
        <v>1.4943E-2</v>
      </c>
    </row>
    <row r="358" spans="1:9" x14ac:dyDescent="0.3">
      <c r="A358">
        <v>15700</v>
      </c>
      <c r="B358">
        <v>11</v>
      </c>
      <c r="C358">
        <v>40.006</v>
      </c>
      <c r="D358">
        <v>65.144000000000005</v>
      </c>
      <c r="E358">
        <v>0.98028000000000004</v>
      </c>
      <c r="F358">
        <v>0.61623000000000006</v>
      </c>
      <c r="G358">
        <v>5.9599999999999996E-4</v>
      </c>
      <c r="H358">
        <v>1.4348E-2</v>
      </c>
      <c r="I358">
        <v>1.4944000000000001E-2</v>
      </c>
    </row>
    <row r="359" spans="1:9" x14ac:dyDescent="0.3">
      <c r="A359">
        <v>15800</v>
      </c>
      <c r="B359">
        <v>11</v>
      </c>
      <c r="C359">
        <v>40.008000000000003</v>
      </c>
      <c r="D359">
        <v>65.149000000000001</v>
      </c>
      <c r="E359">
        <v>0.98028999999999999</v>
      </c>
      <c r="F359">
        <v>0.61621000000000004</v>
      </c>
      <c r="G359">
        <v>5.9599999999999996E-4</v>
      </c>
      <c r="H359">
        <v>1.435E-2</v>
      </c>
      <c r="I359">
        <v>1.4945999999999999E-2</v>
      </c>
    </row>
    <row r="360" spans="1:9" x14ac:dyDescent="0.3">
      <c r="A360">
        <v>15900</v>
      </c>
      <c r="B360">
        <v>11</v>
      </c>
      <c r="C360">
        <v>40.009</v>
      </c>
      <c r="D360">
        <v>65.153999999999996</v>
      </c>
      <c r="E360">
        <v>0.98029999999999995</v>
      </c>
      <c r="F360">
        <v>0.61619999999999997</v>
      </c>
      <c r="G360">
        <v>5.9599999999999996E-4</v>
      </c>
      <c r="H360">
        <v>1.4352E-2</v>
      </c>
      <c r="I360">
        <v>1.4947E-2</v>
      </c>
    </row>
    <row r="361" spans="1:9" x14ac:dyDescent="0.3">
      <c r="A361">
        <v>16000</v>
      </c>
      <c r="B361">
        <v>11</v>
      </c>
      <c r="C361">
        <v>40.012999999999998</v>
      </c>
      <c r="D361">
        <v>65.162000000000006</v>
      </c>
      <c r="E361">
        <v>0.98031000000000001</v>
      </c>
      <c r="F361">
        <v>0.61617</v>
      </c>
      <c r="G361">
        <v>5.9500000000000004E-4</v>
      </c>
      <c r="H361">
        <v>1.4355E-2</v>
      </c>
      <c r="I361">
        <v>1.495E-2</v>
      </c>
    </row>
    <row r="362" spans="1:9" x14ac:dyDescent="0.3">
      <c r="A362">
        <v>16100</v>
      </c>
      <c r="B362">
        <v>11</v>
      </c>
      <c r="C362">
        <v>40.012</v>
      </c>
      <c r="D362">
        <v>65.164000000000001</v>
      </c>
      <c r="E362">
        <v>0.98031999999999997</v>
      </c>
      <c r="F362">
        <v>0.61616000000000004</v>
      </c>
      <c r="G362">
        <v>5.9500000000000004E-4</v>
      </c>
      <c r="H362">
        <v>1.4356000000000001E-2</v>
      </c>
      <c r="I362">
        <v>1.4951000000000001E-2</v>
      </c>
    </row>
    <row r="363" spans="1:9" x14ac:dyDescent="0.3">
      <c r="A363">
        <v>16200</v>
      </c>
      <c r="B363">
        <v>11</v>
      </c>
      <c r="C363">
        <v>40.012</v>
      </c>
      <c r="D363">
        <v>65.168000000000006</v>
      </c>
      <c r="E363">
        <v>0.98033999999999999</v>
      </c>
      <c r="F363">
        <v>0.61614999999999998</v>
      </c>
      <c r="G363">
        <v>5.9400000000000002E-4</v>
      </c>
      <c r="H363">
        <v>1.4357E-2</v>
      </c>
      <c r="I363">
        <v>1.4952E-2</v>
      </c>
    </row>
    <row r="364" spans="1:9" x14ac:dyDescent="0.3">
      <c r="A364">
        <v>16300</v>
      </c>
      <c r="B364">
        <v>11</v>
      </c>
      <c r="C364">
        <v>40.012999999999998</v>
      </c>
      <c r="D364">
        <v>65.171999999999997</v>
      </c>
      <c r="E364">
        <v>0.98035000000000005</v>
      </c>
      <c r="F364">
        <v>0.61614000000000002</v>
      </c>
      <c r="G364">
        <v>5.9400000000000002E-4</v>
      </c>
      <c r="H364">
        <v>1.4359E-2</v>
      </c>
      <c r="I364">
        <v>1.4952999999999999E-2</v>
      </c>
    </row>
    <row r="365" spans="1:9" x14ac:dyDescent="0.3">
      <c r="A365">
        <v>16400</v>
      </c>
      <c r="B365">
        <v>11</v>
      </c>
      <c r="C365">
        <v>40.014000000000003</v>
      </c>
      <c r="D365">
        <v>65.177000000000007</v>
      </c>
      <c r="E365">
        <v>0.98036000000000001</v>
      </c>
      <c r="F365">
        <v>0.61612</v>
      </c>
      <c r="G365">
        <v>5.9400000000000002E-4</v>
      </c>
      <c r="H365">
        <v>1.4361000000000001E-2</v>
      </c>
      <c r="I365">
        <v>1.4955E-2</v>
      </c>
    </row>
    <row r="366" spans="1:9" x14ac:dyDescent="0.3">
      <c r="A366">
        <v>16500</v>
      </c>
      <c r="B366">
        <v>11</v>
      </c>
      <c r="C366">
        <v>40.015000000000001</v>
      </c>
      <c r="D366">
        <v>65.182000000000002</v>
      </c>
      <c r="E366">
        <v>0.98036999999999996</v>
      </c>
      <c r="F366">
        <v>0.61611000000000005</v>
      </c>
      <c r="G366">
        <v>5.9400000000000002E-4</v>
      </c>
      <c r="H366">
        <v>1.4362E-2</v>
      </c>
      <c r="I366">
        <v>1.4956000000000001E-2</v>
      </c>
    </row>
    <row r="367" spans="1:9" x14ac:dyDescent="0.3">
      <c r="A367">
        <v>16600</v>
      </c>
      <c r="B367">
        <v>11</v>
      </c>
      <c r="C367">
        <v>40.015999999999998</v>
      </c>
      <c r="D367">
        <v>65.186999999999998</v>
      </c>
      <c r="E367">
        <v>0.98038000000000003</v>
      </c>
      <c r="F367">
        <v>0.61609999999999998</v>
      </c>
      <c r="G367">
        <v>5.9299999999999999E-4</v>
      </c>
      <c r="H367">
        <v>1.4364E-2</v>
      </c>
      <c r="I367">
        <v>1.4957E-2</v>
      </c>
    </row>
    <row r="368" spans="1:9" x14ac:dyDescent="0.3">
      <c r="A368">
        <v>16700</v>
      </c>
      <c r="B368">
        <v>11</v>
      </c>
      <c r="C368">
        <v>40.017000000000003</v>
      </c>
      <c r="D368">
        <v>65.192999999999998</v>
      </c>
      <c r="E368">
        <v>0.98038999999999998</v>
      </c>
      <c r="F368">
        <v>0.61607999999999996</v>
      </c>
      <c r="G368">
        <v>5.9299999999999999E-4</v>
      </c>
      <c r="H368">
        <v>1.4366E-2</v>
      </c>
      <c r="I368">
        <v>1.4959E-2</v>
      </c>
    </row>
    <row r="369" spans="1:9" x14ac:dyDescent="0.3">
      <c r="A369">
        <v>16800</v>
      </c>
      <c r="B369">
        <v>11</v>
      </c>
      <c r="C369">
        <v>40.018000000000001</v>
      </c>
      <c r="D369">
        <v>65.197999999999993</v>
      </c>
      <c r="E369">
        <v>0.98040000000000005</v>
      </c>
      <c r="F369">
        <v>0.61607000000000001</v>
      </c>
      <c r="G369">
        <v>5.9299999999999999E-4</v>
      </c>
      <c r="H369">
        <v>1.4368000000000001E-2</v>
      </c>
      <c r="I369">
        <v>1.4959999999999999E-2</v>
      </c>
    </row>
    <row r="370" spans="1:9" x14ac:dyDescent="0.3">
      <c r="A370">
        <v>16900</v>
      </c>
      <c r="B370">
        <v>11</v>
      </c>
      <c r="C370">
        <v>40.018999999999998</v>
      </c>
      <c r="D370">
        <v>65.203000000000003</v>
      </c>
      <c r="E370">
        <v>0.98041</v>
      </c>
      <c r="F370">
        <v>0.61604999999999999</v>
      </c>
      <c r="G370">
        <v>5.9199999999999997E-4</v>
      </c>
      <c r="H370">
        <v>1.4370000000000001E-2</v>
      </c>
      <c r="I370">
        <v>1.4962E-2</v>
      </c>
    </row>
    <row r="371" spans="1:9" x14ac:dyDescent="0.3">
      <c r="A371">
        <v>17000</v>
      </c>
      <c r="B371">
        <v>11</v>
      </c>
      <c r="C371">
        <v>40.023000000000003</v>
      </c>
      <c r="D371">
        <v>65.210999999999999</v>
      </c>
      <c r="E371">
        <v>0.98041999999999996</v>
      </c>
      <c r="F371">
        <v>0.61602999999999997</v>
      </c>
      <c r="G371">
        <v>5.9199999999999997E-4</v>
      </c>
      <c r="H371">
        <v>1.4371999999999999E-2</v>
      </c>
      <c r="I371">
        <v>1.4964E-2</v>
      </c>
    </row>
    <row r="372" spans="1:9" x14ac:dyDescent="0.3">
      <c r="A372">
        <v>17100</v>
      </c>
      <c r="B372">
        <v>11</v>
      </c>
      <c r="C372">
        <v>40.021999999999998</v>
      </c>
      <c r="D372">
        <v>65.215000000000003</v>
      </c>
      <c r="E372">
        <v>0.98043000000000002</v>
      </c>
      <c r="F372">
        <v>0.61602000000000001</v>
      </c>
      <c r="G372">
        <v>5.9199999999999997E-4</v>
      </c>
      <c r="H372">
        <v>1.4373E-2</v>
      </c>
      <c r="I372">
        <v>1.4964999999999999E-2</v>
      </c>
    </row>
    <row r="373" spans="1:9" x14ac:dyDescent="0.3">
      <c r="A373">
        <v>17200</v>
      </c>
      <c r="B373">
        <v>11</v>
      </c>
      <c r="C373">
        <v>40.023000000000003</v>
      </c>
      <c r="D373">
        <v>65.218999999999994</v>
      </c>
      <c r="E373">
        <v>0.98043999999999998</v>
      </c>
      <c r="F373">
        <v>0.61599999999999999</v>
      </c>
      <c r="G373">
        <v>5.9100000000000005E-4</v>
      </c>
      <c r="H373">
        <v>1.4375000000000001E-2</v>
      </c>
      <c r="I373">
        <v>1.4966E-2</v>
      </c>
    </row>
    <row r="374" spans="1:9" x14ac:dyDescent="0.3">
      <c r="A374">
        <v>17300</v>
      </c>
      <c r="B374">
        <v>11</v>
      </c>
      <c r="C374">
        <v>40.023000000000003</v>
      </c>
      <c r="D374">
        <v>65.222999999999999</v>
      </c>
      <c r="E374">
        <v>0.98045000000000004</v>
      </c>
      <c r="F374">
        <v>0.61599000000000004</v>
      </c>
      <c r="G374">
        <v>5.9100000000000005E-4</v>
      </c>
      <c r="H374">
        <v>1.4376E-2</v>
      </c>
      <c r="I374">
        <v>1.4966999999999999E-2</v>
      </c>
    </row>
    <row r="375" spans="1:9" x14ac:dyDescent="0.3">
      <c r="A375">
        <v>17400</v>
      </c>
      <c r="B375">
        <v>11</v>
      </c>
      <c r="C375">
        <v>40.024000000000001</v>
      </c>
      <c r="D375">
        <v>65.227999999999994</v>
      </c>
      <c r="E375">
        <v>0.98046</v>
      </c>
      <c r="F375">
        <v>0.61597999999999997</v>
      </c>
      <c r="G375">
        <v>5.9100000000000005E-4</v>
      </c>
      <c r="H375">
        <v>1.4378E-2</v>
      </c>
      <c r="I375">
        <v>1.4969E-2</v>
      </c>
    </row>
    <row r="376" spans="1:9" x14ac:dyDescent="0.3">
      <c r="A376">
        <v>17500</v>
      </c>
      <c r="B376">
        <v>11</v>
      </c>
      <c r="C376">
        <v>40.024999999999999</v>
      </c>
      <c r="D376">
        <v>65.233000000000004</v>
      </c>
      <c r="E376">
        <v>0.98046999999999995</v>
      </c>
      <c r="F376">
        <v>0.61597000000000002</v>
      </c>
      <c r="G376">
        <v>5.9000000000000003E-4</v>
      </c>
      <c r="H376">
        <v>1.438E-2</v>
      </c>
      <c r="I376">
        <v>1.4970000000000001E-2</v>
      </c>
    </row>
    <row r="377" spans="1:9" x14ac:dyDescent="0.3">
      <c r="A377">
        <v>17600</v>
      </c>
      <c r="B377">
        <v>11</v>
      </c>
      <c r="C377">
        <v>40.026000000000003</v>
      </c>
      <c r="D377">
        <v>65.238</v>
      </c>
      <c r="E377">
        <v>0.98048000000000002</v>
      </c>
      <c r="F377">
        <v>0.61595999999999995</v>
      </c>
      <c r="G377">
        <v>5.9000000000000003E-4</v>
      </c>
      <c r="H377">
        <v>1.4381E-2</v>
      </c>
      <c r="I377">
        <v>1.4971E-2</v>
      </c>
    </row>
    <row r="378" spans="1:9" x14ac:dyDescent="0.3">
      <c r="A378">
        <v>17700</v>
      </c>
      <c r="B378">
        <v>11</v>
      </c>
      <c r="C378">
        <v>40.026000000000003</v>
      </c>
      <c r="D378">
        <v>65.242999999999995</v>
      </c>
      <c r="E378">
        <v>0.98048999999999997</v>
      </c>
      <c r="F378">
        <v>0.61594000000000004</v>
      </c>
      <c r="G378">
        <v>5.9000000000000003E-4</v>
      </c>
      <c r="H378">
        <v>1.4383E-2</v>
      </c>
      <c r="I378">
        <v>1.4973E-2</v>
      </c>
    </row>
    <row r="379" spans="1:9" x14ac:dyDescent="0.3">
      <c r="A379">
        <v>17800</v>
      </c>
      <c r="B379">
        <v>11</v>
      </c>
      <c r="C379">
        <v>40.027000000000001</v>
      </c>
      <c r="D379">
        <v>65.248000000000005</v>
      </c>
      <c r="E379">
        <v>0.98050000000000004</v>
      </c>
      <c r="F379">
        <v>0.61592999999999998</v>
      </c>
      <c r="G379">
        <v>5.8900000000000001E-4</v>
      </c>
      <c r="H379">
        <v>1.4385E-2</v>
      </c>
      <c r="I379">
        <v>1.4973999999999999E-2</v>
      </c>
    </row>
    <row r="380" spans="1:9" x14ac:dyDescent="0.3">
      <c r="A380">
        <v>17900</v>
      </c>
      <c r="B380">
        <v>11</v>
      </c>
      <c r="C380">
        <v>40.027999999999999</v>
      </c>
      <c r="D380">
        <v>65.253</v>
      </c>
      <c r="E380">
        <v>0.98050999999999999</v>
      </c>
      <c r="F380">
        <v>0.61590999999999996</v>
      </c>
      <c r="G380">
        <v>5.8900000000000001E-4</v>
      </c>
      <c r="H380">
        <v>1.4385999999999999E-2</v>
      </c>
      <c r="I380">
        <v>1.4975E-2</v>
      </c>
    </row>
    <row r="381" spans="1:9" x14ac:dyDescent="0.3">
      <c r="A381">
        <v>18000</v>
      </c>
      <c r="B381">
        <v>11</v>
      </c>
      <c r="C381">
        <v>40.030999999999999</v>
      </c>
      <c r="D381">
        <v>65.260000000000005</v>
      </c>
      <c r="E381">
        <v>0.98051999999999995</v>
      </c>
      <c r="F381">
        <v>0.61589000000000005</v>
      </c>
      <c r="G381">
        <v>5.8900000000000001E-4</v>
      </c>
      <c r="H381">
        <v>1.4389000000000001E-2</v>
      </c>
      <c r="I381">
        <v>1.4977000000000001E-2</v>
      </c>
    </row>
    <row r="382" spans="1:9" x14ac:dyDescent="0.3">
      <c r="A382">
        <v>18100</v>
      </c>
      <c r="B382">
        <v>11</v>
      </c>
      <c r="C382">
        <v>40.030999999999999</v>
      </c>
      <c r="D382">
        <v>65.263000000000005</v>
      </c>
      <c r="E382">
        <v>0.98053000000000001</v>
      </c>
      <c r="F382">
        <v>0.61587999999999998</v>
      </c>
      <c r="G382">
        <v>5.8900000000000001E-4</v>
      </c>
      <c r="H382">
        <v>1.439E-2</v>
      </c>
      <c r="I382">
        <v>1.4978E-2</v>
      </c>
    </row>
    <row r="383" spans="1:9" x14ac:dyDescent="0.3">
      <c r="A383">
        <v>18200</v>
      </c>
      <c r="B383">
        <v>11</v>
      </c>
      <c r="C383">
        <v>40.030999999999999</v>
      </c>
      <c r="D383">
        <v>65.266999999999996</v>
      </c>
      <c r="E383">
        <v>0.98053999999999997</v>
      </c>
      <c r="F383">
        <v>0.61587000000000003</v>
      </c>
      <c r="G383">
        <v>5.8799999999999998E-4</v>
      </c>
      <c r="H383">
        <v>1.4390999999999999E-2</v>
      </c>
      <c r="I383">
        <v>1.4978999999999999E-2</v>
      </c>
    </row>
    <row r="384" spans="1:9" x14ac:dyDescent="0.3">
      <c r="A384">
        <v>18300</v>
      </c>
      <c r="B384">
        <v>11</v>
      </c>
      <c r="C384">
        <v>40.030999999999999</v>
      </c>
      <c r="D384">
        <v>65.271000000000001</v>
      </c>
      <c r="E384">
        <v>0.98055000000000003</v>
      </c>
      <c r="F384">
        <v>0.61585999999999996</v>
      </c>
      <c r="G384">
        <v>5.8799999999999998E-4</v>
      </c>
      <c r="H384">
        <v>1.4393E-2</v>
      </c>
      <c r="I384">
        <v>1.4981E-2</v>
      </c>
    </row>
    <row r="385" spans="1:9" x14ac:dyDescent="0.3">
      <c r="A385">
        <v>18400</v>
      </c>
      <c r="B385">
        <v>11</v>
      </c>
      <c r="C385">
        <v>40.031999999999996</v>
      </c>
      <c r="D385">
        <v>65.275999999999996</v>
      </c>
      <c r="E385">
        <v>0.98055999999999999</v>
      </c>
      <c r="F385">
        <v>0.61585000000000001</v>
      </c>
      <c r="G385">
        <v>5.8799999999999998E-4</v>
      </c>
      <c r="H385">
        <v>1.4394000000000001E-2</v>
      </c>
      <c r="I385">
        <v>1.4982000000000001E-2</v>
      </c>
    </row>
    <row r="386" spans="1:9" x14ac:dyDescent="0.3">
      <c r="A386">
        <v>18500</v>
      </c>
      <c r="B386">
        <v>11</v>
      </c>
      <c r="C386">
        <v>40.033000000000001</v>
      </c>
      <c r="D386">
        <v>65.28</v>
      </c>
      <c r="E386">
        <v>0.98057000000000005</v>
      </c>
      <c r="F386">
        <v>0.61584000000000005</v>
      </c>
      <c r="G386">
        <v>5.8699999999999996E-4</v>
      </c>
      <c r="H386">
        <v>1.4396000000000001E-2</v>
      </c>
      <c r="I386">
        <v>1.4983E-2</v>
      </c>
    </row>
    <row r="387" spans="1:9" x14ac:dyDescent="0.3">
      <c r="A387">
        <v>18600</v>
      </c>
      <c r="B387">
        <v>11</v>
      </c>
      <c r="C387">
        <v>40.034999999999997</v>
      </c>
      <c r="D387">
        <v>65.284999999999997</v>
      </c>
      <c r="E387">
        <v>0.98058000000000001</v>
      </c>
      <c r="F387">
        <v>0.61582000000000003</v>
      </c>
      <c r="G387">
        <v>5.8699999999999996E-4</v>
      </c>
      <c r="H387">
        <v>1.4397E-2</v>
      </c>
      <c r="I387">
        <v>1.4984000000000001E-2</v>
      </c>
    </row>
    <row r="388" spans="1:9" x14ac:dyDescent="0.3">
      <c r="A388">
        <v>18700</v>
      </c>
      <c r="B388">
        <v>11</v>
      </c>
      <c r="C388">
        <v>40.036000000000001</v>
      </c>
      <c r="D388">
        <v>65.289000000000001</v>
      </c>
      <c r="E388">
        <v>0.98058999999999996</v>
      </c>
      <c r="F388">
        <v>0.61580999999999997</v>
      </c>
      <c r="G388">
        <v>5.8699999999999996E-4</v>
      </c>
      <c r="H388">
        <v>1.4399E-2</v>
      </c>
      <c r="I388">
        <v>1.4985999999999999E-2</v>
      </c>
    </row>
    <row r="389" spans="1:9" x14ac:dyDescent="0.3">
      <c r="A389">
        <v>18800</v>
      </c>
      <c r="B389">
        <v>11</v>
      </c>
      <c r="C389">
        <v>40.037999999999997</v>
      </c>
      <c r="D389">
        <v>65.293000000000006</v>
      </c>
      <c r="E389">
        <v>0.98060000000000003</v>
      </c>
      <c r="F389">
        <v>0.61580000000000001</v>
      </c>
      <c r="G389">
        <v>5.8699999999999996E-4</v>
      </c>
      <c r="H389">
        <v>1.4401000000000001E-2</v>
      </c>
      <c r="I389">
        <v>1.4987E-2</v>
      </c>
    </row>
    <row r="390" spans="1:9" x14ac:dyDescent="0.3">
      <c r="A390">
        <v>18900</v>
      </c>
      <c r="B390">
        <v>11</v>
      </c>
      <c r="C390">
        <v>40.039000000000001</v>
      </c>
      <c r="D390">
        <v>65.298000000000002</v>
      </c>
      <c r="E390">
        <v>0.98060999999999998</v>
      </c>
      <c r="F390">
        <v>0.61577999999999999</v>
      </c>
      <c r="G390">
        <v>5.8600000000000004E-4</v>
      </c>
      <c r="H390">
        <v>1.4402E-2</v>
      </c>
      <c r="I390">
        <v>1.4988E-2</v>
      </c>
    </row>
    <row r="391" spans="1:9" x14ac:dyDescent="0.3">
      <c r="A391">
        <v>19000</v>
      </c>
      <c r="B391">
        <v>11</v>
      </c>
      <c r="C391">
        <v>40.042000000000002</v>
      </c>
      <c r="D391">
        <v>65.304000000000002</v>
      </c>
      <c r="E391">
        <v>0.98062000000000005</v>
      </c>
      <c r="F391">
        <v>0.61577000000000004</v>
      </c>
      <c r="G391">
        <v>5.8600000000000004E-4</v>
      </c>
      <c r="H391">
        <v>1.4404E-2</v>
      </c>
      <c r="I391">
        <v>1.499E-2</v>
      </c>
    </row>
    <row r="392" spans="1:9" x14ac:dyDescent="0.3">
      <c r="A392">
        <v>19100</v>
      </c>
      <c r="B392">
        <v>11</v>
      </c>
      <c r="C392">
        <v>40.042999999999999</v>
      </c>
      <c r="D392">
        <v>65.307000000000002</v>
      </c>
      <c r="E392">
        <v>0.98063</v>
      </c>
      <c r="F392">
        <v>0.61575000000000002</v>
      </c>
      <c r="G392">
        <v>5.8600000000000004E-4</v>
      </c>
      <c r="H392">
        <v>1.4404999999999999E-2</v>
      </c>
      <c r="I392">
        <v>1.4991000000000001E-2</v>
      </c>
    </row>
    <row r="393" spans="1:9" x14ac:dyDescent="0.3">
      <c r="A393">
        <v>19200</v>
      </c>
      <c r="B393">
        <v>11</v>
      </c>
      <c r="C393">
        <v>40.043999999999997</v>
      </c>
      <c r="D393">
        <v>65.311000000000007</v>
      </c>
      <c r="E393">
        <v>0.98063999999999996</v>
      </c>
      <c r="F393">
        <v>0.61573999999999995</v>
      </c>
      <c r="G393">
        <v>5.8500000000000002E-4</v>
      </c>
      <c r="H393">
        <v>1.4407E-2</v>
      </c>
      <c r="I393">
        <v>1.4992E-2</v>
      </c>
    </row>
    <row r="394" spans="1:9" x14ac:dyDescent="0.3">
      <c r="A394">
        <v>19300</v>
      </c>
      <c r="B394">
        <v>11</v>
      </c>
      <c r="C394">
        <v>40.045000000000002</v>
      </c>
      <c r="D394">
        <v>65.314999999999998</v>
      </c>
      <c r="E394">
        <v>0.98065000000000002</v>
      </c>
      <c r="F394">
        <v>0.61573</v>
      </c>
      <c r="G394">
        <v>5.8500000000000002E-4</v>
      </c>
      <c r="H394">
        <v>1.4408000000000001E-2</v>
      </c>
      <c r="I394">
        <v>1.4992999999999999E-2</v>
      </c>
    </row>
    <row r="395" spans="1:9" x14ac:dyDescent="0.3">
      <c r="A395">
        <v>19400</v>
      </c>
      <c r="B395">
        <v>11</v>
      </c>
      <c r="C395">
        <v>40.045999999999999</v>
      </c>
      <c r="D395">
        <v>65.319000000000003</v>
      </c>
      <c r="E395">
        <v>0.98065000000000002</v>
      </c>
      <c r="F395">
        <v>0.61572000000000005</v>
      </c>
      <c r="G395">
        <v>5.8500000000000002E-4</v>
      </c>
      <c r="H395">
        <v>1.4409999999999999E-2</v>
      </c>
      <c r="I395">
        <v>1.4995E-2</v>
      </c>
    </row>
    <row r="396" spans="1:9" x14ac:dyDescent="0.3">
      <c r="A396">
        <v>19500</v>
      </c>
      <c r="B396">
        <v>11</v>
      </c>
      <c r="C396">
        <v>40.046999999999997</v>
      </c>
      <c r="D396">
        <v>65.322999999999993</v>
      </c>
      <c r="E396">
        <v>0.98065999999999998</v>
      </c>
      <c r="F396">
        <v>0.61570999999999998</v>
      </c>
      <c r="G396">
        <v>5.8500000000000002E-4</v>
      </c>
      <c r="H396">
        <v>1.4411E-2</v>
      </c>
      <c r="I396">
        <v>1.4996000000000001E-2</v>
      </c>
    </row>
    <row r="397" spans="1:9" x14ac:dyDescent="0.3">
      <c r="A397">
        <v>19600</v>
      </c>
      <c r="B397">
        <v>11</v>
      </c>
      <c r="C397">
        <v>40.048999999999999</v>
      </c>
      <c r="D397">
        <v>65.326999999999998</v>
      </c>
      <c r="E397">
        <v>0.98067000000000004</v>
      </c>
      <c r="F397">
        <v>0.61570000000000003</v>
      </c>
      <c r="G397">
        <v>5.8399999999999999E-4</v>
      </c>
      <c r="H397">
        <v>1.4413E-2</v>
      </c>
      <c r="I397">
        <v>1.4997E-2</v>
      </c>
    </row>
    <row r="398" spans="1:9" x14ac:dyDescent="0.3">
      <c r="A398">
        <v>19700</v>
      </c>
      <c r="B398">
        <v>11</v>
      </c>
      <c r="C398">
        <v>40.049999999999997</v>
      </c>
      <c r="D398">
        <v>65.331000000000003</v>
      </c>
      <c r="E398">
        <v>0.98068</v>
      </c>
      <c r="F398">
        <v>0.61568999999999996</v>
      </c>
      <c r="G398">
        <v>5.8399999999999999E-4</v>
      </c>
      <c r="H398">
        <v>1.4414E-2</v>
      </c>
      <c r="I398">
        <v>1.4997999999999999E-2</v>
      </c>
    </row>
    <row r="399" spans="1:9" x14ac:dyDescent="0.3">
      <c r="A399">
        <v>19800</v>
      </c>
      <c r="B399">
        <v>11</v>
      </c>
      <c r="C399">
        <v>40.051000000000002</v>
      </c>
      <c r="D399">
        <v>65.334999999999994</v>
      </c>
      <c r="E399">
        <v>0.98068999999999995</v>
      </c>
      <c r="F399">
        <v>0.61568000000000001</v>
      </c>
      <c r="G399">
        <v>5.8399999999999999E-4</v>
      </c>
      <c r="H399">
        <v>1.4416E-2</v>
      </c>
      <c r="I399">
        <v>1.4999E-2</v>
      </c>
    </row>
    <row r="400" spans="1:9" x14ac:dyDescent="0.3">
      <c r="A400">
        <v>19900</v>
      </c>
      <c r="B400">
        <v>11</v>
      </c>
      <c r="C400">
        <v>40.052999999999997</v>
      </c>
      <c r="D400">
        <v>65.338999999999999</v>
      </c>
      <c r="E400">
        <v>0.98070000000000002</v>
      </c>
      <c r="F400">
        <v>0.61565999999999999</v>
      </c>
      <c r="G400">
        <v>5.8299999999999997E-4</v>
      </c>
      <c r="H400">
        <v>1.4416999999999999E-2</v>
      </c>
      <c r="I400">
        <v>1.5001E-2</v>
      </c>
    </row>
    <row r="401" spans="1:9" x14ac:dyDescent="0.3">
      <c r="A401">
        <v>20000</v>
      </c>
      <c r="B401">
        <v>11</v>
      </c>
      <c r="C401">
        <v>40.055999999999997</v>
      </c>
      <c r="D401">
        <v>65.343999999999994</v>
      </c>
      <c r="E401">
        <v>0.98070999999999997</v>
      </c>
      <c r="F401">
        <v>0.61565000000000003</v>
      </c>
      <c r="G401">
        <v>5.8299999999999997E-4</v>
      </c>
      <c r="H401">
        <v>1.4419E-2</v>
      </c>
      <c r="I401">
        <v>1.5002E-2</v>
      </c>
    </row>
    <row r="402" spans="1:9" x14ac:dyDescent="0.3">
      <c r="A402">
        <v>100</v>
      </c>
      <c r="B402">
        <v>12</v>
      </c>
      <c r="C402">
        <v>41.332999999999998</v>
      </c>
      <c r="D402">
        <v>65.570999999999998</v>
      </c>
      <c r="E402">
        <v>0.97818000000000005</v>
      </c>
      <c r="F402">
        <v>0.59697999999999996</v>
      </c>
      <c r="G402">
        <v>6.7900000000000002E-4</v>
      </c>
      <c r="H402">
        <v>1.4997E-2</v>
      </c>
      <c r="I402">
        <v>1.5675999999999999E-2</v>
      </c>
    </row>
    <row r="403" spans="1:9" x14ac:dyDescent="0.3">
      <c r="A403">
        <v>200</v>
      </c>
      <c r="B403">
        <v>12</v>
      </c>
      <c r="C403">
        <v>41.655000000000001</v>
      </c>
      <c r="D403">
        <v>65.415000000000006</v>
      </c>
      <c r="E403">
        <v>0.97787999999999997</v>
      </c>
      <c r="F403">
        <v>0.59355999999999998</v>
      </c>
      <c r="G403">
        <v>6.8499999999999995E-4</v>
      </c>
      <c r="H403">
        <v>1.5209E-2</v>
      </c>
      <c r="I403">
        <v>1.5893999999999998E-2</v>
      </c>
    </row>
    <row r="404" spans="1:9" x14ac:dyDescent="0.3">
      <c r="A404">
        <v>300</v>
      </c>
      <c r="B404">
        <v>12</v>
      </c>
      <c r="C404">
        <v>41.866</v>
      </c>
      <c r="D404">
        <v>65.234999999999999</v>
      </c>
      <c r="E404">
        <v>0.97782000000000002</v>
      </c>
      <c r="F404">
        <v>0.58977999999999997</v>
      </c>
      <c r="G404">
        <v>6.8499999999999995E-4</v>
      </c>
      <c r="H404">
        <v>1.5443999999999999E-2</v>
      </c>
      <c r="I404">
        <v>1.6129999999999999E-2</v>
      </c>
    </row>
    <row r="405" spans="1:9" x14ac:dyDescent="0.3">
      <c r="A405">
        <v>400</v>
      </c>
      <c r="B405">
        <v>12</v>
      </c>
      <c r="C405">
        <v>42.031999999999996</v>
      </c>
      <c r="D405">
        <v>65.218000000000004</v>
      </c>
      <c r="E405">
        <v>0.97785</v>
      </c>
      <c r="F405">
        <v>0.58657000000000004</v>
      </c>
      <c r="G405">
        <v>6.8400000000000004E-4</v>
      </c>
      <c r="H405">
        <v>1.5649E-2</v>
      </c>
      <c r="I405">
        <v>1.6333E-2</v>
      </c>
    </row>
    <row r="406" spans="1:9" x14ac:dyDescent="0.3">
      <c r="A406">
        <v>500</v>
      </c>
      <c r="B406">
        <v>12</v>
      </c>
      <c r="C406">
        <v>42.128999999999998</v>
      </c>
      <c r="D406">
        <v>65.274000000000001</v>
      </c>
      <c r="E406">
        <v>0.97794000000000003</v>
      </c>
      <c r="F406">
        <v>0.58396999999999999</v>
      </c>
      <c r="G406">
        <v>6.8099999999999996E-4</v>
      </c>
      <c r="H406">
        <v>1.5821000000000002E-2</v>
      </c>
      <c r="I406">
        <v>1.6501999999999999E-2</v>
      </c>
    </row>
    <row r="407" spans="1:9" x14ac:dyDescent="0.3">
      <c r="A407">
        <v>3900</v>
      </c>
      <c r="B407">
        <v>12</v>
      </c>
      <c r="C407">
        <v>39.634999999999998</v>
      </c>
      <c r="D407">
        <v>65.203000000000003</v>
      </c>
      <c r="E407">
        <v>0.98448000000000002</v>
      </c>
      <c r="F407">
        <v>0.59386000000000005</v>
      </c>
      <c r="G407">
        <v>4.6999999999999999E-4</v>
      </c>
      <c r="H407">
        <v>1.5897000000000001E-2</v>
      </c>
      <c r="I407">
        <v>1.6367E-2</v>
      </c>
    </row>
    <row r="408" spans="1:9" x14ac:dyDescent="0.3">
      <c r="A408">
        <v>4800</v>
      </c>
      <c r="B408">
        <v>12</v>
      </c>
      <c r="C408">
        <v>39.466999999999999</v>
      </c>
      <c r="D408">
        <v>65.55</v>
      </c>
      <c r="E408">
        <v>0.98494999999999999</v>
      </c>
      <c r="F408">
        <v>0.59409999999999996</v>
      </c>
      <c r="G408">
        <v>4.55E-4</v>
      </c>
      <c r="H408">
        <v>1.5897999999999999E-2</v>
      </c>
      <c r="I408">
        <v>1.6354E-2</v>
      </c>
    </row>
    <row r="409" spans="1:9" x14ac:dyDescent="0.3">
      <c r="A409">
        <v>4900</v>
      </c>
      <c r="B409">
        <v>12</v>
      </c>
      <c r="C409">
        <v>39.454999999999998</v>
      </c>
      <c r="D409">
        <v>65.588999999999999</v>
      </c>
      <c r="E409">
        <v>0.98499000000000003</v>
      </c>
      <c r="F409">
        <v>0.59411000000000003</v>
      </c>
      <c r="G409">
        <v>4.5399999999999998E-4</v>
      </c>
      <c r="H409">
        <v>1.5897999999999999E-2</v>
      </c>
      <c r="I409">
        <v>1.6351999999999998E-2</v>
      </c>
    </row>
    <row r="410" spans="1:9" x14ac:dyDescent="0.3">
      <c r="A410">
        <v>4700</v>
      </c>
      <c r="B410">
        <v>12</v>
      </c>
      <c r="C410">
        <v>39.478999999999999</v>
      </c>
      <c r="D410">
        <v>65.510999999999996</v>
      </c>
      <c r="E410">
        <v>0.98490999999999995</v>
      </c>
      <c r="F410">
        <v>0.59409000000000001</v>
      </c>
      <c r="G410">
        <v>4.5600000000000003E-4</v>
      </c>
      <c r="H410">
        <v>1.5899E-2</v>
      </c>
      <c r="I410">
        <v>1.6355000000000001E-2</v>
      </c>
    </row>
    <row r="411" spans="1:9" x14ac:dyDescent="0.3">
      <c r="A411">
        <v>3800</v>
      </c>
      <c r="B411">
        <v>12</v>
      </c>
      <c r="C411">
        <v>39.655000000000001</v>
      </c>
      <c r="D411">
        <v>65.17</v>
      </c>
      <c r="E411">
        <v>0.98441999999999996</v>
      </c>
      <c r="F411">
        <v>0.59379999999999999</v>
      </c>
      <c r="G411">
        <v>4.7100000000000001E-4</v>
      </c>
      <c r="H411">
        <v>1.5900000000000001E-2</v>
      </c>
      <c r="I411">
        <v>1.6371E-2</v>
      </c>
    </row>
    <row r="412" spans="1:9" x14ac:dyDescent="0.3">
      <c r="A412">
        <v>4600</v>
      </c>
      <c r="B412">
        <v>12</v>
      </c>
      <c r="C412">
        <v>39.491999999999997</v>
      </c>
      <c r="D412">
        <v>65.471999999999994</v>
      </c>
      <c r="E412">
        <v>0.98487000000000002</v>
      </c>
      <c r="F412">
        <v>0.59406999999999999</v>
      </c>
      <c r="G412">
        <v>4.5800000000000002E-4</v>
      </c>
      <c r="H412">
        <v>1.5900000000000001E-2</v>
      </c>
      <c r="I412">
        <v>1.6357E-2</v>
      </c>
    </row>
    <row r="413" spans="1:9" x14ac:dyDescent="0.3">
      <c r="A413">
        <v>4500</v>
      </c>
      <c r="B413">
        <v>12</v>
      </c>
      <c r="C413">
        <v>39.505000000000003</v>
      </c>
      <c r="D413">
        <v>65.433999999999997</v>
      </c>
      <c r="E413">
        <v>0.98482999999999998</v>
      </c>
      <c r="F413">
        <v>0.59404000000000001</v>
      </c>
      <c r="G413">
        <v>4.5899999999999999E-4</v>
      </c>
      <c r="H413">
        <v>1.5900999999999998E-2</v>
      </c>
      <c r="I413">
        <v>1.636E-2</v>
      </c>
    </row>
    <row r="414" spans="1:9" x14ac:dyDescent="0.3">
      <c r="A414">
        <v>3700</v>
      </c>
      <c r="B414">
        <v>12</v>
      </c>
      <c r="C414">
        <v>39.674999999999997</v>
      </c>
      <c r="D414">
        <v>65.14</v>
      </c>
      <c r="E414">
        <v>0.98436999999999997</v>
      </c>
      <c r="F414">
        <v>0.59372999999999998</v>
      </c>
      <c r="G414">
        <v>4.73E-4</v>
      </c>
      <c r="H414">
        <v>1.5901999999999999E-2</v>
      </c>
      <c r="I414">
        <v>1.6375000000000001E-2</v>
      </c>
    </row>
    <row r="415" spans="1:9" x14ac:dyDescent="0.3">
      <c r="A415">
        <v>4400</v>
      </c>
      <c r="B415">
        <v>12</v>
      </c>
      <c r="C415">
        <v>39.518000000000001</v>
      </c>
      <c r="D415">
        <v>65.396000000000001</v>
      </c>
      <c r="E415">
        <v>0.98479000000000005</v>
      </c>
      <c r="F415">
        <v>0.59401000000000004</v>
      </c>
      <c r="G415">
        <v>4.6000000000000001E-4</v>
      </c>
      <c r="H415">
        <v>1.5901999999999999E-2</v>
      </c>
      <c r="I415">
        <v>1.6362000000000002E-2</v>
      </c>
    </row>
    <row r="416" spans="1:9" x14ac:dyDescent="0.3">
      <c r="A416">
        <v>4300</v>
      </c>
      <c r="B416">
        <v>12</v>
      </c>
      <c r="C416">
        <v>39.531999999999996</v>
      </c>
      <c r="D416">
        <v>65.358000000000004</v>
      </c>
      <c r="E416">
        <v>0.98475000000000001</v>
      </c>
      <c r="F416">
        <v>0.59396000000000004</v>
      </c>
      <c r="G416">
        <v>4.6099999999999998E-4</v>
      </c>
      <c r="H416">
        <v>1.5904999999999999E-2</v>
      </c>
      <c r="I416">
        <v>1.6365999999999999E-2</v>
      </c>
    </row>
    <row r="417" spans="1:9" x14ac:dyDescent="0.3">
      <c r="A417">
        <v>5400</v>
      </c>
      <c r="B417">
        <v>12</v>
      </c>
      <c r="C417">
        <v>39.383000000000003</v>
      </c>
      <c r="D417">
        <v>65.751999999999995</v>
      </c>
      <c r="E417">
        <v>0.98521000000000003</v>
      </c>
      <c r="F417">
        <v>0.59406999999999999</v>
      </c>
      <c r="G417">
        <v>4.4700000000000002E-4</v>
      </c>
      <c r="H417">
        <v>1.5904999999999999E-2</v>
      </c>
      <c r="I417">
        <v>1.6352999999999999E-2</v>
      </c>
    </row>
    <row r="418" spans="1:9" x14ac:dyDescent="0.3">
      <c r="A418">
        <v>5500</v>
      </c>
      <c r="B418">
        <v>12</v>
      </c>
      <c r="C418">
        <v>39.374000000000002</v>
      </c>
      <c r="D418">
        <v>65.786000000000001</v>
      </c>
      <c r="E418">
        <v>0.98524</v>
      </c>
      <c r="F418">
        <v>0.59406999999999999</v>
      </c>
      <c r="G418">
        <v>4.46E-4</v>
      </c>
      <c r="H418">
        <v>1.5904999999999999E-2</v>
      </c>
      <c r="I418">
        <v>1.6351999999999998E-2</v>
      </c>
    </row>
    <row r="419" spans="1:9" x14ac:dyDescent="0.3">
      <c r="A419">
        <v>5600</v>
      </c>
      <c r="B419">
        <v>12</v>
      </c>
      <c r="C419">
        <v>39.366</v>
      </c>
      <c r="D419">
        <v>65.819000000000003</v>
      </c>
      <c r="E419">
        <v>0.98526999999999998</v>
      </c>
      <c r="F419">
        <v>0.59406000000000003</v>
      </c>
      <c r="G419">
        <v>4.46E-4</v>
      </c>
      <c r="H419">
        <v>1.5904999999999999E-2</v>
      </c>
      <c r="I419">
        <v>1.6351000000000001E-2</v>
      </c>
    </row>
    <row r="420" spans="1:9" x14ac:dyDescent="0.3">
      <c r="A420">
        <v>3600</v>
      </c>
      <c r="B420">
        <v>12</v>
      </c>
      <c r="C420">
        <v>39.697000000000003</v>
      </c>
      <c r="D420">
        <v>65.111000000000004</v>
      </c>
      <c r="E420">
        <v>0.98431999999999997</v>
      </c>
      <c r="F420">
        <v>0.59362999999999999</v>
      </c>
      <c r="G420">
        <v>4.7399999999999997E-4</v>
      </c>
      <c r="H420">
        <v>1.5906E-2</v>
      </c>
      <c r="I420">
        <v>1.6381E-2</v>
      </c>
    </row>
    <row r="421" spans="1:9" x14ac:dyDescent="0.3">
      <c r="A421">
        <v>5300</v>
      </c>
      <c r="B421">
        <v>12</v>
      </c>
      <c r="C421">
        <v>39.392000000000003</v>
      </c>
      <c r="D421">
        <v>65.718999999999994</v>
      </c>
      <c r="E421">
        <v>0.98516999999999999</v>
      </c>
      <c r="F421">
        <v>0.59406000000000003</v>
      </c>
      <c r="G421">
        <v>4.4799999999999999E-4</v>
      </c>
      <c r="H421">
        <v>1.5906E-2</v>
      </c>
      <c r="I421">
        <v>1.6354E-2</v>
      </c>
    </row>
    <row r="422" spans="1:9" x14ac:dyDescent="0.3">
      <c r="A422">
        <v>5700</v>
      </c>
      <c r="B422">
        <v>12</v>
      </c>
      <c r="C422">
        <v>39.357999999999997</v>
      </c>
      <c r="D422">
        <v>65.852999999999994</v>
      </c>
      <c r="E422">
        <v>0.98529999999999995</v>
      </c>
      <c r="F422">
        <v>0.59404999999999997</v>
      </c>
      <c r="G422">
        <v>4.4499999999999997E-4</v>
      </c>
      <c r="H422">
        <v>1.5906E-2</v>
      </c>
      <c r="I422">
        <v>1.635E-2</v>
      </c>
    </row>
    <row r="423" spans="1:9" x14ac:dyDescent="0.3">
      <c r="A423">
        <v>5800</v>
      </c>
      <c r="B423">
        <v>12</v>
      </c>
      <c r="C423">
        <v>39.350999999999999</v>
      </c>
      <c r="D423">
        <v>65.885999999999996</v>
      </c>
      <c r="E423">
        <v>0.98533000000000004</v>
      </c>
      <c r="F423">
        <v>0.59402999999999995</v>
      </c>
      <c r="G423">
        <v>4.44E-4</v>
      </c>
      <c r="H423">
        <v>1.5906E-2</v>
      </c>
      <c r="I423">
        <v>1.635E-2</v>
      </c>
    </row>
    <row r="424" spans="1:9" x14ac:dyDescent="0.3">
      <c r="A424">
        <v>5200</v>
      </c>
      <c r="B424">
        <v>12</v>
      </c>
      <c r="C424">
        <v>39.402999999999999</v>
      </c>
      <c r="D424">
        <v>65.688000000000002</v>
      </c>
      <c r="E424">
        <v>0.98514000000000002</v>
      </c>
      <c r="F424">
        <v>0.59404000000000001</v>
      </c>
      <c r="G424">
        <v>4.4900000000000002E-4</v>
      </c>
      <c r="H424">
        <v>1.5907000000000001E-2</v>
      </c>
      <c r="I424">
        <v>1.6355999999999999E-2</v>
      </c>
    </row>
    <row r="425" spans="1:9" x14ac:dyDescent="0.3">
      <c r="A425">
        <v>5900</v>
      </c>
      <c r="B425">
        <v>12</v>
      </c>
      <c r="C425">
        <v>39.344000000000001</v>
      </c>
      <c r="D425">
        <v>65.918999999999997</v>
      </c>
      <c r="E425">
        <v>0.98536000000000001</v>
      </c>
      <c r="F425">
        <v>0.59401000000000004</v>
      </c>
      <c r="G425">
        <v>4.4299999999999998E-4</v>
      </c>
      <c r="H425">
        <v>1.5907000000000001E-2</v>
      </c>
      <c r="I425">
        <v>1.635E-2</v>
      </c>
    </row>
    <row r="426" spans="1:9" x14ac:dyDescent="0.3">
      <c r="A426">
        <v>4200</v>
      </c>
      <c r="B426">
        <v>12</v>
      </c>
      <c r="C426">
        <v>39.548000000000002</v>
      </c>
      <c r="D426">
        <v>65.322000000000003</v>
      </c>
      <c r="E426">
        <v>0.98470000000000002</v>
      </c>
      <c r="F426">
        <v>0.59387999999999996</v>
      </c>
      <c r="G426">
        <v>4.6299999999999998E-4</v>
      </c>
      <c r="H426">
        <v>1.5907999999999999E-2</v>
      </c>
      <c r="I426">
        <v>1.6371E-2</v>
      </c>
    </row>
    <row r="427" spans="1:9" x14ac:dyDescent="0.3">
      <c r="A427">
        <v>3500</v>
      </c>
      <c r="B427">
        <v>12</v>
      </c>
      <c r="C427">
        <v>39.719000000000001</v>
      </c>
      <c r="D427">
        <v>65.084000000000003</v>
      </c>
      <c r="E427">
        <v>0.98426000000000002</v>
      </c>
      <c r="F427">
        <v>0.59352000000000005</v>
      </c>
      <c r="G427">
        <v>4.7600000000000002E-4</v>
      </c>
      <c r="H427">
        <v>1.5911000000000002E-2</v>
      </c>
      <c r="I427">
        <v>1.6386999999999999E-2</v>
      </c>
    </row>
    <row r="428" spans="1:9" x14ac:dyDescent="0.3">
      <c r="A428">
        <v>5100</v>
      </c>
      <c r="B428">
        <v>12</v>
      </c>
      <c r="C428">
        <v>39.420999999999999</v>
      </c>
      <c r="D428">
        <v>65.662999999999997</v>
      </c>
      <c r="E428">
        <v>0.98509999999999998</v>
      </c>
      <c r="F428">
        <v>0.59396000000000004</v>
      </c>
      <c r="G428">
        <v>4.5100000000000001E-4</v>
      </c>
      <c r="H428">
        <v>1.5911000000000002E-2</v>
      </c>
      <c r="I428">
        <v>1.6362000000000002E-2</v>
      </c>
    </row>
    <row r="429" spans="1:9" x14ac:dyDescent="0.3">
      <c r="A429">
        <v>2900</v>
      </c>
      <c r="B429">
        <v>12</v>
      </c>
      <c r="C429">
        <v>39.941000000000003</v>
      </c>
      <c r="D429">
        <v>64.953000000000003</v>
      </c>
      <c r="E429">
        <v>0.98367000000000004</v>
      </c>
      <c r="F429">
        <v>0.59279000000000004</v>
      </c>
      <c r="G429">
        <v>4.9399999999999997E-4</v>
      </c>
      <c r="H429">
        <v>1.5914000000000001E-2</v>
      </c>
      <c r="I429">
        <v>1.6407999999999999E-2</v>
      </c>
    </row>
    <row r="430" spans="1:9" x14ac:dyDescent="0.3">
      <c r="A430">
        <v>6300</v>
      </c>
      <c r="B430">
        <v>12</v>
      </c>
      <c r="C430">
        <v>39.305</v>
      </c>
      <c r="D430">
        <v>66.028999999999996</v>
      </c>
      <c r="E430">
        <v>0.98550000000000004</v>
      </c>
      <c r="F430">
        <v>0.59391000000000005</v>
      </c>
      <c r="G430">
        <v>4.3899999999999999E-4</v>
      </c>
      <c r="H430">
        <v>1.5914000000000001E-2</v>
      </c>
      <c r="I430">
        <v>1.6352999999999999E-2</v>
      </c>
    </row>
    <row r="431" spans="1:9" x14ac:dyDescent="0.3">
      <c r="A431">
        <v>6200</v>
      </c>
      <c r="B431">
        <v>12</v>
      </c>
      <c r="C431">
        <v>39.311999999999998</v>
      </c>
      <c r="D431">
        <v>66.001999999999995</v>
      </c>
      <c r="E431">
        <v>0.98546999999999996</v>
      </c>
      <c r="F431">
        <v>0.59391000000000005</v>
      </c>
      <c r="G431">
        <v>4.3899999999999999E-4</v>
      </c>
      <c r="H431">
        <v>1.5914999999999999E-2</v>
      </c>
      <c r="I431">
        <v>1.6354E-2</v>
      </c>
    </row>
    <row r="432" spans="1:9" x14ac:dyDescent="0.3">
      <c r="A432">
        <v>6400</v>
      </c>
      <c r="B432">
        <v>12</v>
      </c>
      <c r="C432">
        <v>39.298999999999999</v>
      </c>
      <c r="D432">
        <v>66.057000000000002</v>
      </c>
      <c r="E432">
        <v>0.98551999999999995</v>
      </c>
      <c r="F432">
        <v>0.59389999999999998</v>
      </c>
      <c r="G432">
        <v>4.3800000000000002E-4</v>
      </c>
      <c r="H432">
        <v>1.5914999999999999E-2</v>
      </c>
      <c r="I432">
        <v>1.6351999999999998E-2</v>
      </c>
    </row>
    <row r="433" spans="1:9" x14ac:dyDescent="0.3">
      <c r="A433">
        <v>6500</v>
      </c>
      <c r="B433">
        <v>12</v>
      </c>
      <c r="C433">
        <v>39.292999999999999</v>
      </c>
      <c r="D433">
        <v>66.085999999999999</v>
      </c>
      <c r="E433">
        <v>0.98555000000000004</v>
      </c>
      <c r="F433">
        <v>0.59387999999999996</v>
      </c>
      <c r="G433">
        <v>4.37E-4</v>
      </c>
      <c r="H433">
        <v>1.5914999999999999E-2</v>
      </c>
      <c r="I433">
        <v>1.6351999999999998E-2</v>
      </c>
    </row>
    <row r="434" spans="1:9" x14ac:dyDescent="0.3">
      <c r="A434">
        <v>3400</v>
      </c>
      <c r="B434">
        <v>12</v>
      </c>
      <c r="C434">
        <v>39.741999999999997</v>
      </c>
      <c r="D434">
        <v>65.058000000000007</v>
      </c>
      <c r="E434">
        <v>0.98419999999999996</v>
      </c>
      <c r="F434">
        <v>0.59338999999999997</v>
      </c>
      <c r="G434">
        <v>4.7800000000000002E-4</v>
      </c>
      <c r="H434">
        <v>1.5916E-2</v>
      </c>
      <c r="I434">
        <v>1.6393999999999999E-2</v>
      </c>
    </row>
    <row r="435" spans="1:9" x14ac:dyDescent="0.3">
      <c r="A435">
        <v>4100</v>
      </c>
      <c r="B435">
        <v>12</v>
      </c>
      <c r="C435">
        <v>39.572000000000003</v>
      </c>
      <c r="D435">
        <v>65.295000000000002</v>
      </c>
      <c r="E435">
        <v>0.98465000000000003</v>
      </c>
      <c r="F435">
        <v>0.59372999999999998</v>
      </c>
      <c r="G435">
        <v>4.64E-4</v>
      </c>
      <c r="H435">
        <v>1.5916E-2</v>
      </c>
      <c r="I435">
        <v>1.6379999999999999E-2</v>
      </c>
    </row>
    <row r="436" spans="1:9" x14ac:dyDescent="0.3">
      <c r="A436">
        <v>6600</v>
      </c>
      <c r="B436">
        <v>12</v>
      </c>
      <c r="C436">
        <v>39.286999999999999</v>
      </c>
      <c r="D436">
        <v>66.114000000000004</v>
      </c>
      <c r="E436">
        <v>0.98556999999999995</v>
      </c>
      <c r="F436">
        <v>0.59386000000000005</v>
      </c>
      <c r="G436">
        <v>4.3600000000000003E-4</v>
      </c>
      <c r="H436">
        <v>1.5916E-2</v>
      </c>
      <c r="I436">
        <v>1.6351999999999998E-2</v>
      </c>
    </row>
    <row r="437" spans="1:9" x14ac:dyDescent="0.3">
      <c r="A437">
        <v>6100</v>
      </c>
      <c r="B437">
        <v>12</v>
      </c>
      <c r="C437">
        <v>39.323999999999998</v>
      </c>
      <c r="D437">
        <v>65.980999999999995</v>
      </c>
      <c r="E437">
        <v>0.98543999999999998</v>
      </c>
      <c r="F437">
        <v>0.59387000000000001</v>
      </c>
      <c r="G437">
        <v>4.4000000000000002E-4</v>
      </c>
      <c r="H437">
        <v>1.5917000000000001E-2</v>
      </c>
      <c r="I437">
        <v>1.6357E-2</v>
      </c>
    </row>
    <row r="438" spans="1:9" x14ac:dyDescent="0.3">
      <c r="A438">
        <v>6700</v>
      </c>
      <c r="B438">
        <v>12</v>
      </c>
      <c r="C438">
        <v>39.281999999999996</v>
      </c>
      <c r="D438">
        <v>66.143000000000001</v>
      </c>
      <c r="E438">
        <v>0.98560000000000003</v>
      </c>
      <c r="F438">
        <v>0.59382999999999997</v>
      </c>
      <c r="G438">
        <v>4.3600000000000003E-4</v>
      </c>
      <c r="H438">
        <v>1.5917000000000001E-2</v>
      </c>
      <c r="I438">
        <v>1.6351999999999998E-2</v>
      </c>
    </row>
    <row r="439" spans="1:9" x14ac:dyDescent="0.3">
      <c r="A439">
        <v>6800</v>
      </c>
      <c r="B439">
        <v>12</v>
      </c>
      <c r="C439">
        <v>39.276000000000003</v>
      </c>
      <c r="D439">
        <v>66.171000000000006</v>
      </c>
      <c r="E439">
        <v>0.98563000000000001</v>
      </c>
      <c r="F439">
        <v>0.59379999999999999</v>
      </c>
      <c r="G439">
        <v>4.35E-4</v>
      </c>
      <c r="H439">
        <v>1.5918000000000002E-2</v>
      </c>
      <c r="I439">
        <v>1.6352999999999999E-2</v>
      </c>
    </row>
    <row r="440" spans="1:9" x14ac:dyDescent="0.3">
      <c r="A440">
        <v>6900</v>
      </c>
      <c r="B440">
        <v>12</v>
      </c>
      <c r="C440">
        <v>39.271000000000001</v>
      </c>
      <c r="D440">
        <v>66.198999999999998</v>
      </c>
      <c r="E440">
        <v>0.98565000000000003</v>
      </c>
      <c r="F440">
        <v>0.59377999999999997</v>
      </c>
      <c r="G440">
        <v>4.3399999999999998E-4</v>
      </c>
      <c r="H440">
        <v>1.5918999999999999E-2</v>
      </c>
      <c r="I440">
        <v>1.6352999999999999E-2</v>
      </c>
    </row>
    <row r="441" spans="1:9" x14ac:dyDescent="0.3">
      <c r="A441">
        <v>2800</v>
      </c>
      <c r="B441">
        <v>12</v>
      </c>
      <c r="C441">
        <v>39.975000000000001</v>
      </c>
      <c r="D441">
        <v>64.932000000000002</v>
      </c>
      <c r="E441">
        <v>0.98360000000000003</v>
      </c>
      <c r="F441">
        <v>0.59260999999999997</v>
      </c>
      <c r="G441">
        <v>4.9600000000000002E-4</v>
      </c>
      <c r="H441">
        <v>1.5921000000000001E-2</v>
      </c>
      <c r="I441">
        <v>1.6417000000000001E-2</v>
      </c>
    </row>
    <row r="442" spans="1:9" x14ac:dyDescent="0.3">
      <c r="A442">
        <v>3300</v>
      </c>
      <c r="B442">
        <v>12</v>
      </c>
      <c r="C442">
        <v>39.765999999999998</v>
      </c>
      <c r="D442">
        <v>65.034999999999997</v>
      </c>
      <c r="E442">
        <v>0.98414000000000001</v>
      </c>
      <c r="F442">
        <v>0.59323999999999999</v>
      </c>
      <c r="G442">
        <v>4.8000000000000001E-4</v>
      </c>
      <c r="H442">
        <v>1.5921999999999999E-2</v>
      </c>
      <c r="I442">
        <v>1.6402E-2</v>
      </c>
    </row>
    <row r="443" spans="1:9" x14ac:dyDescent="0.3">
      <c r="A443">
        <v>7200</v>
      </c>
      <c r="B443">
        <v>12</v>
      </c>
      <c r="C443">
        <v>39.247999999999998</v>
      </c>
      <c r="D443">
        <v>66.269000000000005</v>
      </c>
      <c r="E443">
        <v>0.98573</v>
      </c>
      <c r="F443">
        <v>0.59365000000000001</v>
      </c>
      <c r="G443">
        <v>4.3100000000000001E-4</v>
      </c>
      <c r="H443">
        <v>1.5925999999999999E-2</v>
      </c>
      <c r="I443">
        <v>1.6357E-2</v>
      </c>
    </row>
    <row r="444" spans="1:9" x14ac:dyDescent="0.3">
      <c r="A444">
        <v>7300</v>
      </c>
      <c r="B444">
        <v>12</v>
      </c>
      <c r="C444">
        <v>39.241999999999997</v>
      </c>
      <c r="D444">
        <v>66.292000000000002</v>
      </c>
      <c r="E444">
        <v>0.98575999999999997</v>
      </c>
      <c r="F444">
        <v>0.59363999999999995</v>
      </c>
      <c r="G444">
        <v>4.3100000000000001E-4</v>
      </c>
      <c r="H444">
        <v>1.5925999999999999E-2</v>
      </c>
      <c r="I444">
        <v>1.6357E-2</v>
      </c>
    </row>
    <row r="445" spans="1:9" x14ac:dyDescent="0.3">
      <c r="A445">
        <v>6000</v>
      </c>
      <c r="B445">
        <v>12</v>
      </c>
      <c r="C445">
        <v>39.389000000000003</v>
      </c>
      <c r="D445">
        <v>66.015000000000001</v>
      </c>
      <c r="E445">
        <v>0.98538999999999999</v>
      </c>
      <c r="F445">
        <v>0.59384000000000003</v>
      </c>
      <c r="G445">
        <v>4.4200000000000001E-4</v>
      </c>
      <c r="H445">
        <v>1.5927E-2</v>
      </c>
      <c r="I445">
        <v>1.6369000000000002E-2</v>
      </c>
    </row>
    <row r="446" spans="1:9" x14ac:dyDescent="0.3">
      <c r="A446">
        <v>7100</v>
      </c>
      <c r="B446">
        <v>12</v>
      </c>
      <c r="C446">
        <v>39.256999999999998</v>
      </c>
      <c r="D446">
        <v>66.25</v>
      </c>
      <c r="E446">
        <v>0.98570999999999998</v>
      </c>
      <c r="F446">
        <v>0.59363999999999995</v>
      </c>
      <c r="G446">
        <v>4.3199999999999998E-4</v>
      </c>
      <c r="H446">
        <v>1.5927E-2</v>
      </c>
      <c r="I446">
        <v>1.6358999999999999E-2</v>
      </c>
    </row>
    <row r="447" spans="1:9" x14ac:dyDescent="0.3">
      <c r="A447">
        <v>7400</v>
      </c>
      <c r="B447">
        <v>12</v>
      </c>
      <c r="C447">
        <v>39.238</v>
      </c>
      <c r="D447">
        <v>66.316000000000003</v>
      </c>
      <c r="E447">
        <v>0.98577999999999999</v>
      </c>
      <c r="F447">
        <v>0.59362000000000004</v>
      </c>
      <c r="G447">
        <v>4.2999999999999999E-4</v>
      </c>
      <c r="H447">
        <v>1.5927E-2</v>
      </c>
      <c r="I447">
        <v>1.6357E-2</v>
      </c>
    </row>
    <row r="448" spans="1:9" x14ac:dyDescent="0.3">
      <c r="A448">
        <v>7500</v>
      </c>
      <c r="B448">
        <v>12</v>
      </c>
      <c r="C448">
        <v>39.232999999999997</v>
      </c>
      <c r="D448">
        <v>66.34</v>
      </c>
      <c r="E448">
        <v>0.98580000000000001</v>
      </c>
      <c r="F448">
        <v>0.59360000000000002</v>
      </c>
      <c r="G448">
        <v>4.2900000000000002E-4</v>
      </c>
      <c r="H448">
        <v>1.5928000000000001E-2</v>
      </c>
      <c r="I448">
        <v>1.6357E-2</v>
      </c>
    </row>
    <row r="449" spans="1:9" x14ac:dyDescent="0.3">
      <c r="A449">
        <v>2700</v>
      </c>
      <c r="B449">
        <v>12</v>
      </c>
      <c r="C449">
        <v>40.011000000000003</v>
      </c>
      <c r="D449">
        <v>64.915999999999997</v>
      </c>
      <c r="E449">
        <v>0.98351999999999995</v>
      </c>
      <c r="F449">
        <v>0.59238999999999997</v>
      </c>
      <c r="G449">
        <v>4.9899999999999999E-4</v>
      </c>
      <c r="H449">
        <v>1.5928999999999999E-2</v>
      </c>
      <c r="I449">
        <v>1.6428000000000002E-2</v>
      </c>
    </row>
    <row r="450" spans="1:9" x14ac:dyDescent="0.3">
      <c r="A450">
        <v>5000</v>
      </c>
      <c r="B450">
        <v>12</v>
      </c>
      <c r="C450">
        <v>39.529000000000003</v>
      </c>
      <c r="D450">
        <v>65.727000000000004</v>
      </c>
      <c r="E450">
        <v>0.98502999999999996</v>
      </c>
      <c r="F450">
        <v>0.59387999999999996</v>
      </c>
      <c r="G450">
        <v>4.5300000000000001E-4</v>
      </c>
      <c r="H450">
        <v>1.5928999999999999E-2</v>
      </c>
      <c r="I450">
        <v>1.6381E-2</v>
      </c>
    </row>
    <row r="451" spans="1:9" x14ac:dyDescent="0.3">
      <c r="A451">
        <v>7600</v>
      </c>
      <c r="B451">
        <v>12</v>
      </c>
      <c r="C451">
        <v>39.228999999999999</v>
      </c>
      <c r="D451">
        <v>66.364000000000004</v>
      </c>
      <c r="E451">
        <v>0.98582000000000003</v>
      </c>
      <c r="F451">
        <v>0.59357000000000004</v>
      </c>
      <c r="G451">
        <v>4.2900000000000002E-4</v>
      </c>
      <c r="H451">
        <v>1.5928999999999999E-2</v>
      </c>
      <c r="I451">
        <v>1.6358000000000001E-2</v>
      </c>
    </row>
    <row r="452" spans="1:9" x14ac:dyDescent="0.3">
      <c r="A452">
        <v>7700</v>
      </c>
      <c r="B452">
        <v>12</v>
      </c>
      <c r="C452">
        <v>39.223999999999997</v>
      </c>
      <c r="D452">
        <v>66.388000000000005</v>
      </c>
      <c r="E452">
        <v>0.98584000000000005</v>
      </c>
      <c r="F452">
        <v>0.59353999999999996</v>
      </c>
      <c r="G452">
        <v>4.28E-4</v>
      </c>
      <c r="H452">
        <v>1.593E-2</v>
      </c>
      <c r="I452">
        <v>1.6358000000000001E-2</v>
      </c>
    </row>
    <row r="453" spans="1:9" x14ac:dyDescent="0.3">
      <c r="A453">
        <v>3200</v>
      </c>
      <c r="B453">
        <v>12</v>
      </c>
      <c r="C453">
        <v>39.793999999999997</v>
      </c>
      <c r="D453">
        <v>65.019000000000005</v>
      </c>
      <c r="E453">
        <v>0.98407999999999995</v>
      </c>
      <c r="F453">
        <v>0.59304999999999997</v>
      </c>
      <c r="G453">
        <v>4.8099999999999998E-4</v>
      </c>
      <c r="H453">
        <v>1.5931000000000001E-2</v>
      </c>
      <c r="I453">
        <v>1.6412E-2</v>
      </c>
    </row>
    <row r="454" spans="1:9" x14ac:dyDescent="0.3">
      <c r="A454">
        <v>7800</v>
      </c>
      <c r="B454">
        <v>12</v>
      </c>
      <c r="C454">
        <v>39.22</v>
      </c>
      <c r="D454">
        <v>66.412000000000006</v>
      </c>
      <c r="E454">
        <v>0.98585999999999996</v>
      </c>
      <c r="F454">
        <v>0.59350999999999998</v>
      </c>
      <c r="G454">
        <v>4.28E-4</v>
      </c>
      <c r="H454">
        <v>1.5931000000000001E-2</v>
      </c>
      <c r="I454">
        <v>1.6358999999999999E-2</v>
      </c>
    </row>
    <row r="455" spans="1:9" x14ac:dyDescent="0.3">
      <c r="A455">
        <v>7900</v>
      </c>
      <c r="B455">
        <v>12</v>
      </c>
      <c r="C455">
        <v>39.216000000000001</v>
      </c>
      <c r="D455">
        <v>66.436000000000007</v>
      </c>
      <c r="E455">
        <v>0.98587999999999998</v>
      </c>
      <c r="F455">
        <v>0.59348000000000001</v>
      </c>
      <c r="G455">
        <v>4.2700000000000002E-4</v>
      </c>
      <c r="H455">
        <v>1.5932000000000002E-2</v>
      </c>
      <c r="I455">
        <v>1.6358999999999999E-2</v>
      </c>
    </row>
    <row r="456" spans="1:9" x14ac:dyDescent="0.3">
      <c r="A456">
        <v>7000</v>
      </c>
      <c r="B456">
        <v>12</v>
      </c>
      <c r="C456">
        <v>39.299999999999997</v>
      </c>
      <c r="D456">
        <v>66.269000000000005</v>
      </c>
      <c r="E456">
        <v>0.98568</v>
      </c>
      <c r="F456">
        <v>0.59363999999999995</v>
      </c>
      <c r="G456">
        <v>4.3300000000000001E-4</v>
      </c>
      <c r="H456">
        <v>1.5932999999999999E-2</v>
      </c>
      <c r="I456">
        <v>1.6365999999999999E-2</v>
      </c>
    </row>
    <row r="457" spans="1:9" x14ac:dyDescent="0.3">
      <c r="A457">
        <v>8100</v>
      </c>
      <c r="B457">
        <v>12</v>
      </c>
      <c r="C457">
        <v>39.204000000000001</v>
      </c>
      <c r="D457">
        <v>66.478999999999999</v>
      </c>
      <c r="E457">
        <v>0.98592999999999997</v>
      </c>
      <c r="F457">
        <v>0.59335000000000004</v>
      </c>
      <c r="G457">
        <v>4.2499999999999998E-4</v>
      </c>
      <c r="H457">
        <v>1.5938999999999998E-2</v>
      </c>
      <c r="I457">
        <v>1.6364E-2</v>
      </c>
    </row>
    <row r="458" spans="1:9" x14ac:dyDescent="0.3">
      <c r="A458">
        <v>8200</v>
      </c>
      <c r="B458">
        <v>12</v>
      </c>
      <c r="C458">
        <v>39.197000000000003</v>
      </c>
      <c r="D458">
        <v>66.495000000000005</v>
      </c>
      <c r="E458">
        <v>0.98594999999999999</v>
      </c>
      <c r="F458">
        <v>0.59335000000000004</v>
      </c>
      <c r="G458">
        <v>4.2499999999999998E-4</v>
      </c>
      <c r="H458">
        <v>1.5938999999999998E-2</v>
      </c>
      <c r="I458">
        <v>1.6362999999999999E-2</v>
      </c>
    </row>
    <row r="459" spans="1:9" x14ac:dyDescent="0.3">
      <c r="A459">
        <v>8300</v>
      </c>
      <c r="B459">
        <v>12</v>
      </c>
      <c r="C459">
        <v>39.192999999999998</v>
      </c>
      <c r="D459">
        <v>66.515000000000001</v>
      </c>
      <c r="E459">
        <v>0.98597000000000001</v>
      </c>
      <c r="F459">
        <v>0.59333999999999998</v>
      </c>
      <c r="G459">
        <v>4.2400000000000001E-4</v>
      </c>
      <c r="H459">
        <v>1.5938999999999998E-2</v>
      </c>
      <c r="I459">
        <v>1.6362999999999999E-2</v>
      </c>
    </row>
    <row r="460" spans="1:9" x14ac:dyDescent="0.3">
      <c r="A460">
        <v>2600</v>
      </c>
      <c r="B460">
        <v>12</v>
      </c>
      <c r="C460">
        <v>40.057000000000002</v>
      </c>
      <c r="D460">
        <v>64.905000000000001</v>
      </c>
      <c r="E460">
        <v>0.98343000000000003</v>
      </c>
      <c r="F460">
        <v>0.59211999999999998</v>
      </c>
      <c r="G460">
        <v>5.0100000000000003E-4</v>
      </c>
      <c r="H460">
        <v>1.5939999999999999E-2</v>
      </c>
      <c r="I460">
        <v>1.6441000000000001E-2</v>
      </c>
    </row>
    <row r="461" spans="1:9" x14ac:dyDescent="0.3">
      <c r="A461">
        <v>8400</v>
      </c>
      <c r="B461">
        <v>12</v>
      </c>
      <c r="C461">
        <v>39.189</v>
      </c>
      <c r="D461">
        <v>66.534999999999997</v>
      </c>
      <c r="E461">
        <v>0.98599000000000003</v>
      </c>
      <c r="F461">
        <v>0.59331</v>
      </c>
      <c r="G461">
        <v>4.2400000000000001E-4</v>
      </c>
      <c r="H461">
        <v>1.5939999999999999E-2</v>
      </c>
      <c r="I461">
        <v>1.6362999999999999E-2</v>
      </c>
    </row>
    <row r="462" spans="1:9" x14ac:dyDescent="0.3">
      <c r="A462">
        <v>8500</v>
      </c>
      <c r="B462">
        <v>12</v>
      </c>
      <c r="C462">
        <v>39.185000000000002</v>
      </c>
      <c r="D462">
        <v>66.555000000000007</v>
      </c>
      <c r="E462">
        <v>0.98601000000000005</v>
      </c>
      <c r="F462">
        <v>0.59328999999999998</v>
      </c>
      <c r="G462">
        <v>4.2299999999999998E-4</v>
      </c>
      <c r="H462">
        <v>1.5941E-2</v>
      </c>
      <c r="I462">
        <v>1.6364E-2</v>
      </c>
    </row>
    <row r="463" spans="1:9" x14ac:dyDescent="0.3">
      <c r="A463">
        <v>8600</v>
      </c>
      <c r="B463">
        <v>12</v>
      </c>
      <c r="C463">
        <v>39.180999999999997</v>
      </c>
      <c r="D463">
        <v>66.575999999999993</v>
      </c>
      <c r="E463">
        <v>0.98602999999999996</v>
      </c>
      <c r="F463">
        <v>0.59326000000000001</v>
      </c>
      <c r="G463">
        <v>4.2299999999999998E-4</v>
      </c>
      <c r="H463">
        <v>1.5942000000000001E-2</v>
      </c>
      <c r="I463">
        <v>1.6364E-2</v>
      </c>
    </row>
    <row r="464" spans="1:9" x14ac:dyDescent="0.3">
      <c r="A464">
        <v>8000</v>
      </c>
      <c r="B464">
        <v>12</v>
      </c>
      <c r="C464">
        <v>39.234999999999999</v>
      </c>
      <c r="D464">
        <v>66.489000000000004</v>
      </c>
      <c r="E464">
        <v>0.98590999999999995</v>
      </c>
      <c r="F464">
        <v>0.59336999999999995</v>
      </c>
      <c r="G464">
        <v>4.26E-4</v>
      </c>
      <c r="H464">
        <v>1.5942999999999999E-2</v>
      </c>
      <c r="I464">
        <v>1.6369000000000002E-2</v>
      </c>
    </row>
    <row r="465" spans="1:9" x14ac:dyDescent="0.3">
      <c r="A465">
        <v>8700</v>
      </c>
      <c r="B465">
        <v>12</v>
      </c>
      <c r="C465">
        <v>39.177999999999997</v>
      </c>
      <c r="D465">
        <v>66.596000000000004</v>
      </c>
      <c r="E465">
        <v>0.98604999999999998</v>
      </c>
      <c r="F465">
        <v>0.59321999999999997</v>
      </c>
      <c r="G465">
        <v>4.2200000000000001E-4</v>
      </c>
      <c r="H465">
        <v>1.5942999999999999E-2</v>
      </c>
      <c r="I465">
        <v>1.6365000000000001E-2</v>
      </c>
    </row>
    <row r="466" spans="1:9" x14ac:dyDescent="0.3">
      <c r="A466">
        <v>1100</v>
      </c>
      <c r="B466">
        <v>12</v>
      </c>
      <c r="C466">
        <v>41.878999999999998</v>
      </c>
      <c r="D466">
        <v>65.841999999999999</v>
      </c>
      <c r="E466">
        <v>0.97997000000000001</v>
      </c>
      <c r="F466">
        <v>0.58926999999999996</v>
      </c>
      <c r="G466">
        <v>6.0700000000000001E-4</v>
      </c>
      <c r="H466">
        <v>1.5944E-2</v>
      </c>
      <c r="I466">
        <v>1.6549999999999999E-2</v>
      </c>
    </row>
    <row r="467" spans="1:9" x14ac:dyDescent="0.3">
      <c r="A467">
        <v>8800</v>
      </c>
      <c r="B467">
        <v>12</v>
      </c>
      <c r="C467">
        <v>39.173999999999999</v>
      </c>
      <c r="D467">
        <v>66.616</v>
      </c>
      <c r="E467">
        <v>0.98606000000000005</v>
      </c>
      <c r="F467">
        <v>0.59319</v>
      </c>
      <c r="G467">
        <v>4.2099999999999999E-4</v>
      </c>
      <c r="H467">
        <v>1.5944E-2</v>
      </c>
      <c r="I467">
        <v>1.6365999999999999E-2</v>
      </c>
    </row>
    <row r="468" spans="1:9" x14ac:dyDescent="0.3">
      <c r="A468">
        <v>3100</v>
      </c>
      <c r="B468">
        <v>12</v>
      </c>
      <c r="C468">
        <v>39.838000000000001</v>
      </c>
      <c r="D468">
        <v>65.022000000000006</v>
      </c>
      <c r="E468">
        <v>0.98399999999999999</v>
      </c>
      <c r="F468">
        <v>0.59274000000000004</v>
      </c>
      <c r="G468">
        <v>4.84E-4</v>
      </c>
      <c r="H468">
        <v>1.5945999999999998E-2</v>
      </c>
      <c r="I468">
        <v>1.643E-2</v>
      </c>
    </row>
    <row r="469" spans="1:9" x14ac:dyDescent="0.3">
      <c r="A469">
        <v>4000</v>
      </c>
      <c r="B469">
        <v>12</v>
      </c>
      <c r="C469">
        <v>39.764000000000003</v>
      </c>
      <c r="D469">
        <v>65.415000000000006</v>
      </c>
      <c r="E469">
        <v>0.98453999999999997</v>
      </c>
      <c r="F469">
        <v>0.59353999999999996</v>
      </c>
      <c r="G469">
        <v>4.6700000000000002E-4</v>
      </c>
      <c r="H469">
        <v>1.5945999999999998E-2</v>
      </c>
      <c r="I469">
        <v>1.6414000000000002E-2</v>
      </c>
    </row>
    <row r="470" spans="1:9" x14ac:dyDescent="0.3">
      <c r="A470">
        <v>8900</v>
      </c>
      <c r="B470">
        <v>12</v>
      </c>
      <c r="C470">
        <v>39.170999999999999</v>
      </c>
      <c r="D470">
        <v>66.635999999999996</v>
      </c>
      <c r="E470">
        <v>0.98607999999999996</v>
      </c>
      <c r="F470">
        <v>0.59316000000000002</v>
      </c>
      <c r="G470">
        <v>4.2099999999999999E-4</v>
      </c>
      <c r="H470">
        <v>1.5945999999999998E-2</v>
      </c>
      <c r="I470">
        <v>1.6365999999999999E-2</v>
      </c>
    </row>
    <row r="471" spans="1:9" x14ac:dyDescent="0.3">
      <c r="A471">
        <v>9100</v>
      </c>
      <c r="B471">
        <v>12</v>
      </c>
      <c r="C471">
        <v>39.161000000000001</v>
      </c>
      <c r="D471">
        <v>66.674000000000007</v>
      </c>
      <c r="E471">
        <v>0.98612</v>
      </c>
      <c r="F471">
        <v>0.59304999999999997</v>
      </c>
      <c r="G471">
        <v>4.2000000000000002E-4</v>
      </c>
      <c r="H471">
        <v>1.5951E-2</v>
      </c>
      <c r="I471">
        <v>1.6371E-2</v>
      </c>
    </row>
    <row r="472" spans="1:9" x14ac:dyDescent="0.3">
      <c r="A472">
        <v>9200</v>
      </c>
      <c r="B472">
        <v>12</v>
      </c>
      <c r="C472">
        <v>39.155000000000001</v>
      </c>
      <c r="D472">
        <v>66.688999999999993</v>
      </c>
      <c r="E472">
        <v>0.98614000000000002</v>
      </c>
      <c r="F472">
        <v>0.59304000000000001</v>
      </c>
      <c r="G472">
        <v>4.1899999999999999E-4</v>
      </c>
      <c r="H472">
        <v>1.5951E-2</v>
      </c>
      <c r="I472">
        <v>1.6369999999999999E-2</v>
      </c>
    </row>
    <row r="473" spans="1:9" x14ac:dyDescent="0.3">
      <c r="A473">
        <v>9300</v>
      </c>
      <c r="B473">
        <v>12</v>
      </c>
      <c r="C473">
        <v>39.152000000000001</v>
      </c>
      <c r="D473">
        <v>66.704999999999998</v>
      </c>
      <c r="E473">
        <v>0.98616000000000004</v>
      </c>
      <c r="F473">
        <v>0.59301999999999999</v>
      </c>
      <c r="G473">
        <v>4.1899999999999999E-4</v>
      </c>
      <c r="H473">
        <v>1.5952000000000001E-2</v>
      </c>
      <c r="I473">
        <v>1.6369999999999999E-2</v>
      </c>
    </row>
    <row r="474" spans="1:9" x14ac:dyDescent="0.3">
      <c r="A474">
        <v>2500</v>
      </c>
      <c r="B474">
        <v>12</v>
      </c>
      <c r="C474">
        <v>40.104999999999997</v>
      </c>
      <c r="D474">
        <v>64.899000000000001</v>
      </c>
      <c r="E474">
        <v>0.98333999999999999</v>
      </c>
      <c r="F474">
        <v>0.59179999999999999</v>
      </c>
      <c r="G474">
        <v>5.04E-4</v>
      </c>
      <c r="H474">
        <v>1.5952999999999998E-2</v>
      </c>
      <c r="I474">
        <v>1.6456999999999999E-2</v>
      </c>
    </row>
    <row r="475" spans="1:9" x14ac:dyDescent="0.3">
      <c r="A475">
        <v>9400</v>
      </c>
      <c r="B475">
        <v>12</v>
      </c>
      <c r="C475">
        <v>39.148000000000003</v>
      </c>
      <c r="D475">
        <v>66.722999999999999</v>
      </c>
      <c r="E475">
        <v>0.98616999999999999</v>
      </c>
      <c r="F475">
        <v>0.59299999999999997</v>
      </c>
      <c r="G475">
        <v>4.1800000000000002E-4</v>
      </c>
      <c r="H475">
        <v>1.5952999999999998E-2</v>
      </c>
      <c r="I475">
        <v>1.6371E-2</v>
      </c>
    </row>
    <row r="476" spans="1:9" x14ac:dyDescent="0.3">
      <c r="A476">
        <v>9000</v>
      </c>
      <c r="B476">
        <v>12</v>
      </c>
      <c r="C476">
        <v>39.183999999999997</v>
      </c>
      <c r="D476">
        <v>66.677999999999997</v>
      </c>
      <c r="E476">
        <v>0.98609999999999998</v>
      </c>
      <c r="F476">
        <v>0.59306999999999999</v>
      </c>
      <c r="G476">
        <v>4.2000000000000002E-4</v>
      </c>
      <c r="H476">
        <v>1.5953999999999999E-2</v>
      </c>
      <c r="I476">
        <v>1.6374E-2</v>
      </c>
    </row>
    <row r="477" spans="1:9" x14ac:dyDescent="0.3">
      <c r="A477">
        <v>9500</v>
      </c>
      <c r="B477">
        <v>12</v>
      </c>
      <c r="C477">
        <v>39.145000000000003</v>
      </c>
      <c r="D477">
        <v>66.741</v>
      </c>
      <c r="E477">
        <v>0.98619000000000001</v>
      </c>
      <c r="F477">
        <v>0.59297</v>
      </c>
      <c r="G477">
        <v>4.1800000000000002E-4</v>
      </c>
      <c r="H477">
        <v>1.5953999999999999E-2</v>
      </c>
      <c r="I477">
        <v>1.6371E-2</v>
      </c>
    </row>
    <row r="478" spans="1:9" x14ac:dyDescent="0.3">
      <c r="A478">
        <v>9600</v>
      </c>
      <c r="B478">
        <v>12</v>
      </c>
      <c r="C478">
        <v>39.142000000000003</v>
      </c>
      <c r="D478">
        <v>66.759</v>
      </c>
      <c r="E478">
        <v>0.98619999999999997</v>
      </c>
      <c r="F478">
        <v>0.59294000000000002</v>
      </c>
      <c r="G478">
        <v>4.17E-4</v>
      </c>
      <c r="H478">
        <v>1.5955E-2</v>
      </c>
      <c r="I478">
        <v>1.6372000000000001E-2</v>
      </c>
    </row>
    <row r="479" spans="1:9" x14ac:dyDescent="0.3">
      <c r="A479">
        <v>9700</v>
      </c>
      <c r="B479">
        <v>12</v>
      </c>
      <c r="C479">
        <v>39.139000000000003</v>
      </c>
      <c r="D479">
        <v>66.777000000000001</v>
      </c>
      <c r="E479">
        <v>0.98621999999999999</v>
      </c>
      <c r="F479">
        <v>0.59291000000000005</v>
      </c>
      <c r="G479">
        <v>4.17E-4</v>
      </c>
      <c r="H479">
        <v>1.5956000000000001E-2</v>
      </c>
      <c r="I479">
        <v>1.6372999999999999E-2</v>
      </c>
    </row>
    <row r="480" spans="1:9" x14ac:dyDescent="0.3">
      <c r="A480">
        <v>9800</v>
      </c>
      <c r="B480">
        <v>12</v>
      </c>
      <c r="C480">
        <v>39.136000000000003</v>
      </c>
      <c r="D480">
        <v>66.795000000000002</v>
      </c>
      <c r="E480">
        <v>0.98623000000000005</v>
      </c>
      <c r="F480">
        <v>0.59287999999999996</v>
      </c>
      <c r="G480">
        <v>4.1599999999999997E-4</v>
      </c>
      <c r="H480">
        <v>1.5956999999999999E-2</v>
      </c>
      <c r="I480">
        <v>1.6372999999999999E-2</v>
      </c>
    </row>
    <row r="481" spans="1:9" x14ac:dyDescent="0.3">
      <c r="A481">
        <v>9900</v>
      </c>
      <c r="B481">
        <v>12</v>
      </c>
      <c r="C481">
        <v>39.133000000000003</v>
      </c>
      <c r="D481">
        <v>66.813000000000002</v>
      </c>
      <c r="E481">
        <v>0.98624999999999996</v>
      </c>
      <c r="F481">
        <v>0.59284999999999999</v>
      </c>
      <c r="G481">
        <v>4.1599999999999997E-4</v>
      </c>
      <c r="H481">
        <v>1.5958E-2</v>
      </c>
      <c r="I481">
        <v>1.6374E-2</v>
      </c>
    </row>
    <row r="482" spans="1:9" x14ac:dyDescent="0.3">
      <c r="A482">
        <v>1900</v>
      </c>
      <c r="B482">
        <v>12</v>
      </c>
      <c r="C482">
        <v>40.552</v>
      </c>
      <c r="D482">
        <v>64.887</v>
      </c>
      <c r="E482">
        <v>0.98212999999999995</v>
      </c>
      <c r="F482">
        <v>0.58977000000000002</v>
      </c>
      <c r="G482">
        <v>5.4199999999999995E-4</v>
      </c>
      <c r="H482">
        <v>1.5960999999999999E-2</v>
      </c>
      <c r="I482">
        <v>1.6504000000000001E-2</v>
      </c>
    </row>
    <row r="483" spans="1:9" x14ac:dyDescent="0.3">
      <c r="A483">
        <v>10100</v>
      </c>
      <c r="B483">
        <v>12</v>
      </c>
      <c r="C483">
        <v>39.125</v>
      </c>
      <c r="D483">
        <v>66.847999999999999</v>
      </c>
      <c r="E483">
        <v>0.98628000000000005</v>
      </c>
      <c r="F483">
        <v>0.59274000000000004</v>
      </c>
      <c r="G483">
        <v>4.15E-4</v>
      </c>
      <c r="H483">
        <v>1.5963000000000001E-2</v>
      </c>
      <c r="I483">
        <v>1.6378E-2</v>
      </c>
    </row>
    <row r="484" spans="1:9" x14ac:dyDescent="0.3">
      <c r="A484">
        <v>10200</v>
      </c>
      <c r="B484">
        <v>12</v>
      </c>
      <c r="C484">
        <v>39.119999999999997</v>
      </c>
      <c r="D484">
        <v>66.86</v>
      </c>
      <c r="E484">
        <v>0.98629999999999995</v>
      </c>
      <c r="F484">
        <v>0.59272999999999998</v>
      </c>
      <c r="G484">
        <v>4.1399999999999998E-4</v>
      </c>
      <c r="H484">
        <v>1.5963000000000001E-2</v>
      </c>
      <c r="I484">
        <v>1.6378E-2</v>
      </c>
    </row>
    <row r="485" spans="1:9" x14ac:dyDescent="0.3">
      <c r="A485">
        <v>10000</v>
      </c>
      <c r="B485">
        <v>12</v>
      </c>
      <c r="C485">
        <v>39.143000000000001</v>
      </c>
      <c r="D485">
        <v>66.846999999999994</v>
      </c>
      <c r="E485">
        <v>0.98626999999999998</v>
      </c>
      <c r="F485">
        <v>0.59277000000000002</v>
      </c>
      <c r="G485">
        <v>4.15E-4</v>
      </c>
      <c r="H485">
        <v>1.5963999999999999E-2</v>
      </c>
      <c r="I485">
        <v>1.6379999999999999E-2</v>
      </c>
    </row>
    <row r="486" spans="1:9" x14ac:dyDescent="0.3">
      <c r="A486">
        <v>10300</v>
      </c>
      <c r="B486">
        <v>12</v>
      </c>
      <c r="C486">
        <v>39.116999999999997</v>
      </c>
      <c r="D486">
        <v>66.873999999999995</v>
      </c>
      <c r="E486">
        <v>0.98631000000000002</v>
      </c>
      <c r="F486">
        <v>0.59270999999999996</v>
      </c>
      <c r="G486">
        <v>4.1399999999999998E-4</v>
      </c>
      <c r="H486">
        <v>1.5963999999999999E-2</v>
      </c>
      <c r="I486">
        <v>1.6378E-2</v>
      </c>
    </row>
    <row r="487" spans="1:9" x14ac:dyDescent="0.3">
      <c r="A487">
        <v>10400</v>
      </c>
      <c r="B487">
        <v>12</v>
      </c>
      <c r="C487">
        <v>39.113999999999997</v>
      </c>
      <c r="D487">
        <v>66.89</v>
      </c>
      <c r="E487">
        <v>0.98633000000000004</v>
      </c>
      <c r="F487">
        <v>0.59269000000000005</v>
      </c>
      <c r="G487">
        <v>4.1399999999999998E-4</v>
      </c>
      <c r="H487">
        <v>1.5965E-2</v>
      </c>
      <c r="I487">
        <v>1.6378E-2</v>
      </c>
    </row>
    <row r="488" spans="1:9" x14ac:dyDescent="0.3">
      <c r="A488">
        <v>600</v>
      </c>
      <c r="B488">
        <v>12</v>
      </c>
      <c r="C488">
        <v>42.201000000000001</v>
      </c>
      <c r="D488">
        <v>65.290000000000006</v>
      </c>
      <c r="E488">
        <v>0.97806000000000004</v>
      </c>
      <c r="F488">
        <v>0.58187</v>
      </c>
      <c r="G488">
        <v>6.78E-4</v>
      </c>
      <c r="H488">
        <v>1.5966000000000001E-2</v>
      </c>
      <c r="I488">
        <v>1.6643999999999999E-2</v>
      </c>
    </row>
    <row r="489" spans="1:9" x14ac:dyDescent="0.3">
      <c r="A489">
        <v>10500</v>
      </c>
      <c r="B489">
        <v>12</v>
      </c>
      <c r="C489">
        <v>39.110999999999997</v>
      </c>
      <c r="D489">
        <v>66.905000000000001</v>
      </c>
      <c r="E489">
        <v>0.98633999999999999</v>
      </c>
      <c r="F489">
        <v>0.59265999999999996</v>
      </c>
      <c r="G489">
        <v>4.1300000000000001E-4</v>
      </c>
      <c r="H489">
        <v>1.5966000000000001E-2</v>
      </c>
      <c r="I489">
        <v>1.6379000000000001E-2</v>
      </c>
    </row>
    <row r="490" spans="1:9" x14ac:dyDescent="0.3">
      <c r="A490">
        <v>10600</v>
      </c>
      <c r="B490">
        <v>12</v>
      </c>
      <c r="C490">
        <v>39.107999999999997</v>
      </c>
      <c r="D490">
        <v>66.921000000000006</v>
      </c>
      <c r="E490">
        <v>0.98636000000000001</v>
      </c>
      <c r="F490">
        <v>0.59262999999999999</v>
      </c>
      <c r="G490">
        <v>4.1300000000000001E-4</v>
      </c>
      <c r="H490">
        <v>1.5966999999999999E-2</v>
      </c>
      <c r="I490">
        <v>1.6379000000000001E-2</v>
      </c>
    </row>
    <row r="491" spans="1:9" x14ac:dyDescent="0.3">
      <c r="A491">
        <v>2400</v>
      </c>
      <c r="B491">
        <v>12</v>
      </c>
      <c r="C491">
        <v>40.158000000000001</v>
      </c>
      <c r="D491">
        <v>64.899000000000001</v>
      </c>
      <c r="E491">
        <v>0.98324999999999996</v>
      </c>
      <c r="F491">
        <v>0.59143999999999997</v>
      </c>
      <c r="G491">
        <v>5.0699999999999996E-4</v>
      </c>
      <c r="H491">
        <v>1.5968E-2</v>
      </c>
      <c r="I491">
        <v>1.6475E-2</v>
      </c>
    </row>
    <row r="492" spans="1:9" x14ac:dyDescent="0.3">
      <c r="A492">
        <v>10700</v>
      </c>
      <c r="B492">
        <v>12</v>
      </c>
      <c r="C492">
        <v>39.106000000000002</v>
      </c>
      <c r="D492">
        <v>66.936000000000007</v>
      </c>
      <c r="E492">
        <v>0.98636999999999997</v>
      </c>
      <c r="F492">
        <v>0.59260000000000002</v>
      </c>
      <c r="G492">
        <v>4.1199999999999999E-4</v>
      </c>
      <c r="H492">
        <v>1.5968E-2</v>
      </c>
      <c r="I492">
        <v>1.6379999999999999E-2</v>
      </c>
    </row>
    <row r="493" spans="1:9" x14ac:dyDescent="0.3">
      <c r="A493">
        <v>10800</v>
      </c>
      <c r="B493">
        <v>12</v>
      </c>
      <c r="C493">
        <v>39.103000000000002</v>
      </c>
      <c r="D493">
        <v>66.950999999999993</v>
      </c>
      <c r="E493">
        <v>0.98638000000000003</v>
      </c>
      <c r="F493">
        <v>0.59257000000000004</v>
      </c>
      <c r="G493">
        <v>4.1199999999999999E-4</v>
      </c>
      <c r="H493">
        <v>1.5969000000000001E-2</v>
      </c>
      <c r="I493">
        <v>1.6381E-2</v>
      </c>
    </row>
    <row r="494" spans="1:9" x14ac:dyDescent="0.3">
      <c r="A494">
        <v>1800</v>
      </c>
      <c r="B494">
        <v>12</v>
      </c>
      <c r="C494">
        <v>40.613999999999997</v>
      </c>
      <c r="D494">
        <v>64.903000000000006</v>
      </c>
      <c r="E494">
        <v>0.98197999999999996</v>
      </c>
      <c r="F494">
        <v>0.58945000000000003</v>
      </c>
      <c r="G494">
        <v>5.4699999999999996E-4</v>
      </c>
      <c r="H494">
        <v>1.5970000000000002E-2</v>
      </c>
      <c r="I494">
        <v>1.6517E-2</v>
      </c>
    </row>
    <row r="495" spans="1:9" x14ac:dyDescent="0.3">
      <c r="A495">
        <v>10900</v>
      </c>
      <c r="B495">
        <v>12</v>
      </c>
      <c r="C495">
        <v>39.100999999999999</v>
      </c>
      <c r="D495">
        <v>66.965999999999994</v>
      </c>
      <c r="E495">
        <v>0.98640000000000005</v>
      </c>
      <c r="F495">
        <v>0.59253999999999996</v>
      </c>
      <c r="G495">
        <v>4.1100000000000002E-4</v>
      </c>
      <c r="H495">
        <v>1.5970000000000002E-2</v>
      </c>
      <c r="I495">
        <v>1.6382000000000001E-2</v>
      </c>
    </row>
    <row r="496" spans="1:9" x14ac:dyDescent="0.3">
      <c r="A496">
        <v>11100</v>
      </c>
      <c r="B496">
        <v>12</v>
      </c>
      <c r="C496">
        <v>39.094000000000001</v>
      </c>
      <c r="D496">
        <v>66.997</v>
      </c>
      <c r="E496">
        <v>0.98643000000000003</v>
      </c>
      <c r="F496">
        <v>0.59245000000000003</v>
      </c>
      <c r="G496">
        <v>4.1100000000000002E-4</v>
      </c>
      <c r="H496">
        <v>1.5973999999999999E-2</v>
      </c>
      <c r="I496">
        <v>1.6385E-2</v>
      </c>
    </row>
    <row r="497" spans="1:9" x14ac:dyDescent="0.3">
      <c r="A497">
        <v>11000</v>
      </c>
      <c r="B497">
        <v>12</v>
      </c>
      <c r="C497">
        <v>39.107999999999997</v>
      </c>
      <c r="D497">
        <v>66.995000000000005</v>
      </c>
      <c r="E497">
        <v>0.98641000000000001</v>
      </c>
      <c r="F497">
        <v>0.59248000000000001</v>
      </c>
      <c r="G497">
        <v>4.1100000000000002E-4</v>
      </c>
      <c r="H497">
        <v>1.5975E-2</v>
      </c>
      <c r="I497">
        <v>1.6386000000000001E-2</v>
      </c>
    </row>
    <row r="498" spans="1:9" x14ac:dyDescent="0.3">
      <c r="A498">
        <v>11200</v>
      </c>
      <c r="B498">
        <v>12</v>
      </c>
      <c r="C498">
        <v>39.090000000000003</v>
      </c>
      <c r="D498">
        <v>67.007999999999996</v>
      </c>
      <c r="E498">
        <v>0.98643999999999998</v>
      </c>
      <c r="F498">
        <v>0.59243999999999997</v>
      </c>
      <c r="G498">
        <v>4.0999999999999999E-4</v>
      </c>
      <c r="H498">
        <v>1.5975E-2</v>
      </c>
      <c r="I498">
        <v>1.6385E-2</v>
      </c>
    </row>
    <row r="499" spans="1:9" x14ac:dyDescent="0.3">
      <c r="A499">
        <v>11300</v>
      </c>
      <c r="B499">
        <v>12</v>
      </c>
      <c r="C499">
        <v>39.087000000000003</v>
      </c>
      <c r="D499">
        <v>67.02</v>
      </c>
      <c r="E499">
        <v>0.98645000000000005</v>
      </c>
      <c r="F499">
        <v>0.59241999999999995</v>
      </c>
      <c r="G499">
        <v>4.0999999999999999E-4</v>
      </c>
      <c r="H499">
        <v>1.5975E-2</v>
      </c>
      <c r="I499">
        <v>1.6385E-2</v>
      </c>
    </row>
    <row r="500" spans="1:9" x14ac:dyDescent="0.3">
      <c r="A500">
        <v>11400</v>
      </c>
      <c r="B500">
        <v>12</v>
      </c>
      <c r="C500">
        <v>39.084000000000003</v>
      </c>
      <c r="D500">
        <v>67.033000000000001</v>
      </c>
      <c r="E500">
        <v>0.98646999999999996</v>
      </c>
      <c r="F500">
        <v>0.59240000000000004</v>
      </c>
      <c r="G500">
        <v>4.0900000000000002E-4</v>
      </c>
      <c r="H500">
        <v>1.5976000000000001E-2</v>
      </c>
      <c r="I500">
        <v>1.6386000000000001E-2</v>
      </c>
    </row>
    <row r="501" spans="1:9" x14ac:dyDescent="0.3">
      <c r="A501">
        <v>11500</v>
      </c>
      <c r="B501">
        <v>12</v>
      </c>
      <c r="C501">
        <v>39.082000000000001</v>
      </c>
      <c r="D501">
        <v>67.046999999999997</v>
      </c>
      <c r="E501">
        <v>0.98648000000000002</v>
      </c>
      <c r="F501">
        <v>0.59236999999999995</v>
      </c>
      <c r="G501">
        <v>4.0900000000000002E-4</v>
      </c>
      <c r="H501">
        <v>1.5977000000000002E-2</v>
      </c>
      <c r="I501">
        <v>1.6386000000000001E-2</v>
      </c>
    </row>
    <row r="502" spans="1:9" x14ac:dyDescent="0.3">
      <c r="A502">
        <v>11600</v>
      </c>
      <c r="B502">
        <v>12</v>
      </c>
      <c r="C502">
        <v>39.08</v>
      </c>
      <c r="D502">
        <v>67.06</v>
      </c>
      <c r="E502">
        <v>0.98648999999999998</v>
      </c>
      <c r="F502">
        <v>0.59233999999999998</v>
      </c>
      <c r="G502">
        <v>4.0900000000000002E-4</v>
      </c>
      <c r="H502">
        <v>1.5977999999999999E-2</v>
      </c>
      <c r="I502">
        <v>1.6386999999999999E-2</v>
      </c>
    </row>
    <row r="503" spans="1:9" x14ac:dyDescent="0.3">
      <c r="A503">
        <v>11700</v>
      </c>
      <c r="B503">
        <v>12</v>
      </c>
      <c r="C503">
        <v>39.078000000000003</v>
      </c>
      <c r="D503">
        <v>67.072999999999993</v>
      </c>
      <c r="E503">
        <v>0.98650000000000004</v>
      </c>
      <c r="F503">
        <v>0.59231999999999996</v>
      </c>
      <c r="G503">
        <v>4.08E-4</v>
      </c>
      <c r="H503">
        <v>1.5979E-2</v>
      </c>
      <c r="I503">
        <v>1.6386999999999999E-2</v>
      </c>
    </row>
    <row r="504" spans="1:9" x14ac:dyDescent="0.3">
      <c r="A504">
        <v>11800</v>
      </c>
      <c r="B504">
        <v>12</v>
      </c>
      <c r="C504">
        <v>39.075000000000003</v>
      </c>
      <c r="D504">
        <v>67.087000000000003</v>
      </c>
      <c r="E504">
        <v>0.98651</v>
      </c>
      <c r="F504">
        <v>0.59228999999999998</v>
      </c>
      <c r="G504">
        <v>4.08E-4</v>
      </c>
      <c r="H504">
        <v>1.5980000000000001E-2</v>
      </c>
      <c r="I504">
        <v>1.6388E-2</v>
      </c>
    </row>
    <row r="505" spans="1:9" x14ac:dyDescent="0.3">
      <c r="A505">
        <v>11900</v>
      </c>
      <c r="B505">
        <v>12</v>
      </c>
      <c r="C505">
        <v>39.073</v>
      </c>
      <c r="D505">
        <v>67.099999999999994</v>
      </c>
      <c r="E505">
        <v>0.98653000000000002</v>
      </c>
      <c r="F505">
        <v>0.59226000000000001</v>
      </c>
      <c r="G505">
        <v>4.0700000000000003E-4</v>
      </c>
      <c r="H505">
        <v>1.5980999999999999E-2</v>
      </c>
      <c r="I505">
        <v>1.6389000000000001E-2</v>
      </c>
    </row>
    <row r="506" spans="1:9" x14ac:dyDescent="0.3">
      <c r="A506">
        <v>1700</v>
      </c>
      <c r="B506">
        <v>12</v>
      </c>
      <c r="C506">
        <v>40.68</v>
      </c>
      <c r="D506">
        <v>64.944000000000003</v>
      </c>
      <c r="E506">
        <v>0.98182000000000003</v>
      </c>
      <c r="F506">
        <v>0.58904000000000001</v>
      </c>
      <c r="G506">
        <v>5.5199999999999997E-4</v>
      </c>
      <c r="H506">
        <v>1.5983000000000001E-2</v>
      </c>
      <c r="I506">
        <v>1.6535000000000001E-2</v>
      </c>
    </row>
    <row r="507" spans="1:9" x14ac:dyDescent="0.3">
      <c r="A507">
        <v>2300</v>
      </c>
      <c r="B507">
        <v>12</v>
      </c>
      <c r="C507">
        <v>40.216999999999999</v>
      </c>
      <c r="D507">
        <v>64.918000000000006</v>
      </c>
      <c r="E507">
        <v>0.98314999999999997</v>
      </c>
      <c r="F507">
        <v>0.59103000000000006</v>
      </c>
      <c r="G507">
        <v>5.1000000000000004E-4</v>
      </c>
      <c r="H507">
        <v>1.5984999999999999E-2</v>
      </c>
      <c r="I507">
        <v>1.6494999999999999E-2</v>
      </c>
    </row>
    <row r="508" spans="1:9" x14ac:dyDescent="0.3">
      <c r="A508">
        <v>12000</v>
      </c>
      <c r="B508">
        <v>12</v>
      </c>
      <c r="C508">
        <v>39.078000000000003</v>
      </c>
      <c r="D508">
        <v>67.123000000000005</v>
      </c>
      <c r="E508">
        <v>0.98653999999999997</v>
      </c>
      <c r="F508">
        <v>0.59221000000000001</v>
      </c>
      <c r="G508">
        <v>4.0700000000000003E-4</v>
      </c>
      <c r="H508">
        <v>1.5984999999999999E-2</v>
      </c>
      <c r="I508">
        <v>1.6392E-2</v>
      </c>
    </row>
    <row r="509" spans="1:9" x14ac:dyDescent="0.3">
      <c r="A509">
        <v>12100</v>
      </c>
      <c r="B509">
        <v>12</v>
      </c>
      <c r="C509">
        <v>39.067999999999998</v>
      </c>
      <c r="D509">
        <v>67.126999999999995</v>
      </c>
      <c r="E509">
        <v>0.98655000000000004</v>
      </c>
      <c r="F509">
        <v>0.59218000000000004</v>
      </c>
      <c r="G509">
        <v>4.0700000000000003E-4</v>
      </c>
      <c r="H509">
        <v>1.5984999999999999E-2</v>
      </c>
      <c r="I509">
        <v>1.6390999999999999E-2</v>
      </c>
    </row>
    <row r="510" spans="1:9" x14ac:dyDescent="0.3">
      <c r="A510">
        <v>12200</v>
      </c>
      <c r="B510">
        <v>12</v>
      </c>
      <c r="C510">
        <v>39.064</v>
      </c>
      <c r="D510">
        <v>67.135999999999996</v>
      </c>
      <c r="E510">
        <v>0.98656999999999995</v>
      </c>
      <c r="F510">
        <v>0.59216999999999997</v>
      </c>
      <c r="G510">
        <v>4.06E-4</v>
      </c>
      <c r="H510">
        <v>1.5984999999999999E-2</v>
      </c>
      <c r="I510">
        <v>1.6392E-2</v>
      </c>
    </row>
    <row r="511" spans="1:9" x14ac:dyDescent="0.3">
      <c r="A511">
        <v>12300</v>
      </c>
      <c r="B511">
        <v>12</v>
      </c>
      <c r="C511">
        <v>39.061</v>
      </c>
      <c r="D511">
        <v>67.147000000000006</v>
      </c>
      <c r="E511">
        <v>0.98658000000000001</v>
      </c>
      <c r="F511">
        <v>0.59214999999999995</v>
      </c>
      <c r="G511">
        <v>4.06E-4</v>
      </c>
      <c r="H511">
        <v>1.5986E-2</v>
      </c>
      <c r="I511">
        <v>1.6392E-2</v>
      </c>
    </row>
    <row r="512" spans="1:9" x14ac:dyDescent="0.3">
      <c r="A512">
        <v>12400</v>
      </c>
      <c r="B512">
        <v>12</v>
      </c>
      <c r="C512">
        <v>39.058999999999997</v>
      </c>
      <c r="D512">
        <v>67.158000000000001</v>
      </c>
      <c r="E512">
        <v>0.98658999999999997</v>
      </c>
      <c r="F512">
        <v>0.59211999999999998</v>
      </c>
      <c r="G512">
        <v>4.06E-4</v>
      </c>
      <c r="H512">
        <v>1.5987000000000001E-2</v>
      </c>
      <c r="I512">
        <v>1.6392E-2</v>
      </c>
    </row>
    <row r="513" spans="1:9" x14ac:dyDescent="0.3">
      <c r="A513">
        <v>12500</v>
      </c>
      <c r="B513">
        <v>12</v>
      </c>
      <c r="C513">
        <v>39.057000000000002</v>
      </c>
      <c r="D513">
        <v>67.17</v>
      </c>
      <c r="E513">
        <v>0.98660000000000003</v>
      </c>
      <c r="F513">
        <v>0.59209999999999996</v>
      </c>
      <c r="G513">
        <v>4.0499999999999998E-4</v>
      </c>
      <c r="H513">
        <v>1.5987000000000001E-2</v>
      </c>
      <c r="I513">
        <v>1.6393000000000001E-2</v>
      </c>
    </row>
    <row r="514" spans="1:9" x14ac:dyDescent="0.3">
      <c r="A514">
        <v>12600</v>
      </c>
      <c r="B514">
        <v>12</v>
      </c>
      <c r="C514">
        <v>39.055</v>
      </c>
      <c r="D514">
        <v>67.182000000000002</v>
      </c>
      <c r="E514">
        <v>0.98660999999999999</v>
      </c>
      <c r="F514">
        <v>0.59208000000000005</v>
      </c>
      <c r="G514">
        <v>4.0499999999999998E-4</v>
      </c>
      <c r="H514">
        <v>1.5987999999999999E-2</v>
      </c>
      <c r="I514">
        <v>1.6393000000000001E-2</v>
      </c>
    </row>
    <row r="515" spans="1:9" x14ac:dyDescent="0.3">
      <c r="A515">
        <v>12700</v>
      </c>
      <c r="B515">
        <v>12</v>
      </c>
      <c r="C515">
        <v>39.052999999999997</v>
      </c>
      <c r="D515">
        <v>67.194000000000003</v>
      </c>
      <c r="E515">
        <v>0.98662000000000005</v>
      </c>
      <c r="F515">
        <v>0.59204999999999997</v>
      </c>
      <c r="G515">
        <v>4.0499999999999998E-4</v>
      </c>
      <c r="H515">
        <v>1.5989E-2</v>
      </c>
      <c r="I515">
        <v>1.6393999999999999E-2</v>
      </c>
    </row>
    <row r="516" spans="1:9" x14ac:dyDescent="0.3">
      <c r="A516">
        <v>12800</v>
      </c>
      <c r="B516">
        <v>12</v>
      </c>
      <c r="C516">
        <v>39.051000000000002</v>
      </c>
      <c r="D516">
        <v>67.204999999999998</v>
      </c>
      <c r="E516">
        <v>0.98663000000000001</v>
      </c>
      <c r="F516">
        <v>0.59202999999999995</v>
      </c>
      <c r="G516">
        <v>4.0400000000000001E-4</v>
      </c>
      <c r="H516">
        <v>1.5990000000000001E-2</v>
      </c>
      <c r="I516">
        <v>1.6393999999999999E-2</v>
      </c>
    </row>
    <row r="517" spans="1:9" x14ac:dyDescent="0.3">
      <c r="A517">
        <v>12900</v>
      </c>
      <c r="B517">
        <v>12</v>
      </c>
      <c r="C517">
        <v>39.048999999999999</v>
      </c>
      <c r="D517">
        <v>67.216999999999999</v>
      </c>
      <c r="E517">
        <v>0.98663999999999996</v>
      </c>
      <c r="F517">
        <v>0.59199999999999997</v>
      </c>
      <c r="G517">
        <v>4.0400000000000001E-4</v>
      </c>
      <c r="H517">
        <v>1.5990999999999998E-2</v>
      </c>
      <c r="I517">
        <v>1.6395E-2</v>
      </c>
    </row>
    <row r="518" spans="1:9" x14ac:dyDescent="0.3">
      <c r="A518">
        <v>13000</v>
      </c>
      <c r="B518">
        <v>12</v>
      </c>
      <c r="C518">
        <v>39.052999999999997</v>
      </c>
      <c r="D518">
        <v>67.236000000000004</v>
      </c>
      <c r="E518">
        <v>0.98665000000000003</v>
      </c>
      <c r="F518">
        <v>0.59194999999999998</v>
      </c>
      <c r="G518">
        <v>4.0400000000000001E-4</v>
      </c>
      <c r="H518">
        <v>1.5994000000000001E-2</v>
      </c>
      <c r="I518">
        <v>1.6397999999999999E-2</v>
      </c>
    </row>
    <row r="519" spans="1:9" x14ac:dyDescent="0.3">
      <c r="A519">
        <v>13100</v>
      </c>
      <c r="B519">
        <v>12</v>
      </c>
      <c r="C519">
        <v>39.045000000000002</v>
      </c>
      <c r="D519">
        <v>67.239999999999995</v>
      </c>
      <c r="E519">
        <v>0.98667000000000005</v>
      </c>
      <c r="F519">
        <v>0.59192999999999996</v>
      </c>
      <c r="G519">
        <v>4.0299999999999998E-4</v>
      </c>
      <c r="H519">
        <v>1.5994000000000001E-2</v>
      </c>
      <c r="I519">
        <v>1.6397999999999999E-2</v>
      </c>
    </row>
    <row r="520" spans="1:9" x14ac:dyDescent="0.3">
      <c r="A520">
        <v>13200</v>
      </c>
      <c r="B520">
        <v>12</v>
      </c>
      <c r="C520">
        <v>39.040999999999997</v>
      </c>
      <c r="D520">
        <v>67.248999999999995</v>
      </c>
      <c r="E520">
        <v>0.98668</v>
      </c>
      <c r="F520">
        <v>0.59191000000000005</v>
      </c>
      <c r="G520">
        <v>4.0299999999999998E-4</v>
      </c>
      <c r="H520">
        <v>1.5994999999999999E-2</v>
      </c>
      <c r="I520">
        <v>1.6397999999999999E-2</v>
      </c>
    </row>
    <row r="521" spans="1:9" x14ac:dyDescent="0.3">
      <c r="A521">
        <v>13300</v>
      </c>
      <c r="B521">
        <v>12</v>
      </c>
      <c r="C521">
        <v>39.039000000000001</v>
      </c>
      <c r="D521">
        <v>67.257999999999996</v>
      </c>
      <c r="E521">
        <v>0.98668999999999996</v>
      </c>
      <c r="F521">
        <v>0.59189000000000003</v>
      </c>
      <c r="G521">
        <v>4.0299999999999998E-4</v>
      </c>
      <c r="H521">
        <v>1.5994999999999999E-2</v>
      </c>
      <c r="I521">
        <v>1.6397999999999999E-2</v>
      </c>
    </row>
    <row r="522" spans="1:9" x14ac:dyDescent="0.3">
      <c r="A522">
        <v>13400</v>
      </c>
      <c r="B522">
        <v>12</v>
      </c>
      <c r="C522">
        <v>39.036999999999999</v>
      </c>
      <c r="D522">
        <v>67.269000000000005</v>
      </c>
      <c r="E522">
        <v>0.98670000000000002</v>
      </c>
      <c r="F522">
        <v>0.59187000000000001</v>
      </c>
      <c r="G522">
        <v>4.0200000000000001E-4</v>
      </c>
      <c r="H522">
        <v>1.5996E-2</v>
      </c>
      <c r="I522">
        <v>1.6397999999999999E-2</v>
      </c>
    </row>
    <row r="523" spans="1:9" x14ac:dyDescent="0.3">
      <c r="A523">
        <v>13500</v>
      </c>
      <c r="B523">
        <v>12</v>
      </c>
      <c r="C523">
        <v>39.034999999999997</v>
      </c>
      <c r="D523">
        <v>67.278999999999996</v>
      </c>
      <c r="E523">
        <v>0.98670999999999998</v>
      </c>
      <c r="F523">
        <v>0.59184999999999999</v>
      </c>
      <c r="G523">
        <v>4.0200000000000001E-4</v>
      </c>
      <c r="H523">
        <v>1.5997000000000001E-2</v>
      </c>
      <c r="I523">
        <v>1.6399E-2</v>
      </c>
    </row>
    <row r="524" spans="1:9" x14ac:dyDescent="0.3">
      <c r="A524">
        <v>13600</v>
      </c>
      <c r="B524">
        <v>12</v>
      </c>
      <c r="C524">
        <v>39.033000000000001</v>
      </c>
      <c r="D524">
        <v>67.289000000000001</v>
      </c>
      <c r="E524">
        <v>0.98672000000000004</v>
      </c>
      <c r="F524">
        <v>0.59182999999999997</v>
      </c>
      <c r="G524">
        <v>4.0200000000000001E-4</v>
      </c>
      <c r="H524">
        <v>1.5997999999999998E-2</v>
      </c>
      <c r="I524">
        <v>1.6399E-2</v>
      </c>
    </row>
    <row r="525" spans="1:9" x14ac:dyDescent="0.3">
      <c r="A525">
        <v>1600</v>
      </c>
      <c r="B525">
        <v>12</v>
      </c>
      <c r="C525">
        <v>40.753</v>
      </c>
      <c r="D525">
        <v>64.998999999999995</v>
      </c>
      <c r="E525">
        <v>0.98165000000000002</v>
      </c>
      <c r="F525">
        <v>0.58857999999999999</v>
      </c>
      <c r="G525">
        <v>5.5699999999999999E-4</v>
      </c>
      <c r="H525">
        <v>1.5998999999999999E-2</v>
      </c>
      <c r="I525">
        <v>1.6556000000000001E-2</v>
      </c>
    </row>
    <row r="526" spans="1:9" x14ac:dyDescent="0.3">
      <c r="A526">
        <v>13700</v>
      </c>
      <c r="B526">
        <v>12</v>
      </c>
      <c r="C526">
        <v>39.031999999999996</v>
      </c>
      <c r="D526">
        <v>67.3</v>
      </c>
      <c r="E526">
        <v>0.98673</v>
      </c>
      <c r="F526">
        <v>0.59179999999999999</v>
      </c>
      <c r="G526">
        <v>4.0099999999999999E-4</v>
      </c>
      <c r="H526">
        <v>1.5998999999999999E-2</v>
      </c>
      <c r="I526">
        <v>1.6400000000000001E-2</v>
      </c>
    </row>
    <row r="527" spans="1:9" x14ac:dyDescent="0.3">
      <c r="A527">
        <v>13800</v>
      </c>
      <c r="B527">
        <v>12</v>
      </c>
      <c r="C527">
        <v>39.03</v>
      </c>
      <c r="D527">
        <v>67.31</v>
      </c>
      <c r="E527">
        <v>0.98673999999999995</v>
      </c>
      <c r="F527">
        <v>0.59177999999999997</v>
      </c>
      <c r="G527">
        <v>4.0099999999999999E-4</v>
      </c>
      <c r="H527">
        <v>1.5998999999999999E-2</v>
      </c>
      <c r="I527">
        <v>1.6400000000000001E-2</v>
      </c>
    </row>
    <row r="528" spans="1:9" x14ac:dyDescent="0.3">
      <c r="A528">
        <v>3000</v>
      </c>
      <c r="B528">
        <v>12</v>
      </c>
      <c r="C528">
        <v>40.228999999999999</v>
      </c>
      <c r="D528">
        <v>65.325999999999993</v>
      </c>
      <c r="E528">
        <v>0.98377999999999999</v>
      </c>
      <c r="F528">
        <v>0.59235000000000004</v>
      </c>
      <c r="G528">
        <v>4.8999999999999998E-4</v>
      </c>
      <c r="H528">
        <v>1.6E-2</v>
      </c>
      <c r="I528">
        <v>1.6490000000000001E-2</v>
      </c>
    </row>
    <row r="529" spans="1:9" x14ac:dyDescent="0.3">
      <c r="A529">
        <v>13900</v>
      </c>
      <c r="B529">
        <v>12</v>
      </c>
      <c r="C529">
        <v>39.027999999999999</v>
      </c>
      <c r="D529">
        <v>67.319999999999993</v>
      </c>
      <c r="E529">
        <v>0.98675000000000002</v>
      </c>
      <c r="F529">
        <v>0.59175999999999995</v>
      </c>
      <c r="G529">
        <v>4.0099999999999999E-4</v>
      </c>
      <c r="H529">
        <v>1.6E-2</v>
      </c>
      <c r="I529">
        <v>1.6400999999999999E-2</v>
      </c>
    </row>
    <row r="530" spans="1:9" x14ac:dyDescent="0.3">
      <c r="A530">
        <v>14000</v>
      </c>
      <c r="B530">
        <v>12</v>
      </c>
      <c r="C530">
        <v>39.030999999999999</v>
      </c>
      <c r="D530">
        <v>67.337000000000003</v>
      </c>
      <c r="E530">
        <v>0.98675999999999997</v>
      </c>
      <c r="F530">
        <v>0.59172000000000002</v>
      </c>
      <c r="G530">
        <v>4.0000000000000002E-4</v>
      </c>
      <c r="H530">
        <v>1.6003E-2</v>
      </c>
      <c r="I530">
        <v>1.6403000000000001E-2</v>
      </c>
    </row>
    <row r="531" spans="1:9" x14ac:dyDescent="0.3">
      <c r="A531">
        <v>14100</v>
      </c>
      <c r="B531">
        <v>12</v>
      </c>
      <c r="C531">
        <v>39.024000000000001</v>
      </c>
      <c r="D531">
        <v>67.340999999999994</v>
      </c>
      <c r="E531">
        <v>0.98677000000000004</v>
      </c>
      <c r="F531">
        <v>0.59169000000000005</v>
      </c>
      <c r="G531">
        <v>4.0000000000000002E-4</v>
      </c>
      <c r="H531">
        <v>1.6003E-2</v>
      </c>
      <c r="I531">
        <v>1.6403000000000001E-2</v>
      </c>
    </row>
    <row r="532" spans="1:9" x14ac:dyDescent="0.3">
      <c r="A532">
        <v>2200</v>
      </c>
      <c r="B532">
        <v>12</v>
      </c>
      <c r="C532">
        <v>40.286000000000001</v>
      </c>
      <c r="D532">
        <v>64.951999999999998</v>
      </c>
      <c r="E532">
        <v>0.98304000000000002</v>
      </c>
      <c r="F532">
        <v>0.59058999999999995</v>
      </c>
      <c r="G532">
        <v>5.13E-4</v>
      </c>
      <c r="H532">
        <v>1.6004000000000001E-2</v>
      </c>
      <c r="I532">
        <v>1.6517E-2</v>
      </c>
    </row>
    <row r="533" spans="1:9" x14ac:dyDescent="0.3">
      <c r="A533">
        <v>14200</v>
      </c>
      <c r="B533">
        <v>12</v>
      </c>
      <c r="C533">
        <v>39.021999999999998</v>
      </c>
      <c r="D533">
        <v>67.349000000000004</v>
      </c>
      <c r="E533">
        <v>0.98677999999999999</v>
      </c>
      <c r="F533">
        <v>0.59167999999999998</v>
      </c>
      <c r="G533">
        <v>4.0000000000000002E-4</v>
      </c>
      <c r="H533">
        <v>1.6004000000000001E-2</v>
      </c>
      <c r="I533">
        <v>1.6403000000000001E-2</v>
      </c>
    </row>
    <row r="534" spans="1:9" x14ac:dyDescent="0.3">
      <c r="A534">
        <v>14300</v>
      </c>
      <c r="B534">
        <v>12</v>
      </c>
      <c r="C534">
        <v>39.020000000000003</v>
      </c>
      <c r="D534">
        <v>67.356999999999999</v>
      </c>
      <c r="E534">
        <v>0.98678999999999994</v>
      </c>
      <c r="F534">
        <v>0.59165999999999996</v>
      </c>
      <c r="G534">
        <v>4.0000000000000002E-4</v>
      </c>
      <c r="H534">
        <v>1.6004000000000001E-2</v>
      </c>
      <c r="I534">
        <v>1.6403999999999998E-2</v>
      </c>
    </row>
    <row r="535" spans="1:9" x14ac:dyDescent="0.3">
      <c r="A535">
        <v>14400</v>
      </c>
      <c r="B535">
        <v>12</v>
      </c>
      <c r="C535">
        <v>39.018000000000001</v>
      </c>
      <c r="D535">
        <v>67.366</v>
      </c>
      <c r="E535">
        <v>0.98680000000000001</v>
      </c>
      <c r="F535">
        <v>0.59164000000000005</v>
      </c>
      <c r="G535">
        <v>3.9899999999999999E-4</v>
      </c>
      <c r="H535">
        <v>1.6004999999999998E-2</v>
      </c>
      <c r="I535">
        <v>1.6403999999999998E-2</v>
      </c>
    </row>
    <row r="536" spans="1:9" x14ac:dyDescent="0.3">
      <c r="A536">
        <v>14500</v>
      </c>
      <c r="B536">
        <v>12</v>
      </c>
      <c r="C536">
        <v>39.015999999999998</v>
      </c>
      <c r="D536">
        <v>67.375</v>
      </c>
      <c r="E536">
        <v>0.98680999999999996</v>
      </c>
      <c r="F536">
        <v>0.59162000000000003</v>
      </c>
      <c r="G536">
        <v>3.9899999999999999E-4</v>
      </c>
      <c r="H536">
        <v>1.6004999999999998E-2</v>
      </c>
      <c r="I536">
        <v>1.6403999999999998E-2</v>
      </c>
    </row>
    <row r="537" spans="1:9" x14ac:dyDescent="0.3">
      <c r="A537">
        <v>14600</v>
      </c>
      <c r="B537">
        <v>12</v>
      </c>
      <c r="C537">
        <v>39.015000000000001</v>
      </c>
      <c r="D537">
        <v>67.385000000000005</v>
      </c>
      <c r="E537">
        <v>0.98682000000000003</v>
      </c>
      <c r="F537">
        <v>0.59160000000000001</v>
      </c>
      <c r="G537">
        <v>3.9899999999999999E-4</v>
      </c>
      <c r="H537">
        <v>1.6005999999999999E-2</v>
      </c>
      <c r="I537">
        <v>1.6404999999999999E-2</v>
      </c>
    </row>
    <row r="538" spans="1:9" x14ac:dyDescent="0.3">
      <c r="A538">
        <v>14700</v>
      </c>
      <c r="B538">
        <v>12</v>
      </c>
      <c r="C538">
        <v>39.012999999999998</v>
      </c>
      <c r="D538">
        <v>67.394000000000005</v>
      </c>
      <c r="E538">
        <v>0.98682999999999998</v>
      </c>
      <c r="F538">
        <v>0.59157999999999999</v>
      </c>
      <c r="G538">
        <v>3.9800000000000002E-4</v>
      </c>
      <c r="H538">
        <v>1.6007E-2</v>
      </c>
      <c r="I538">
        <v>1.6404999999999999E-2</v>
      </c>
    </row>
    <row r="539" spans="1:9" x14ac:dyDescent="0.3">
      <c r="A539">
        <v>14800</v>
      </c>
      <c r="B539">
        <v>12</v>
      </c>
      <c r="C539">
        <v>39.012</v>
      </c>
      <c r="D539">
        <v>67.403000000000006</v>
      </c>
      <c r="E539">
        <v>0.98684000000000005</v>
      </c>
      <c r="F539">
        <v>0.59155000000000002</v>
      </c>
      <c r="G539">
        <v>3.9800000000000002E-4</v>
      </c>
      <c r="H539">
        <v>1.6008000000000001E-2</v>
      </c>
      <c r="I539">
        <v>1.6406E-2</v>
      </c>
    </row>
    <row r="540" spans="1:9" x14ac:dyDescent="0.3">
      <c r="A540">
        <v>14900</v>
      </c>
      <c r="B540">
        <v>12</v>
      </c>
      <c r="C540">
        <v>39.011000000000003</v>
      </c>
      <c r="D540">
        <v>67.412000000000006</v>
      </c>
      <c r="E540">
        <v>0.98685</v>
      </c>
      <c r="F540">
        <v>0.59153</v>
      </c>
      <c r="G540">
        <v>3.9800000000000002E-4</v>
      </c>
      <c r="H540">
        <v>1.6008999999999999E-2</v>
      </c>
      <c r="I540">
        <v>1.6406E-2</v>
      </c>
    </row>
    <row r="541" spans="1:9" x14ac:dyDescent="0.3">
      <c r="A541">
        <v>15000</v>
      </c>
      <c r="B541">
        <v>12</v>
      </c>
      <c r="C541">
        <v>39.012999999999998</v>
      </c>
      <c r="D541">
        <v>67.427000000000007</v>
      </c>
      <c r="E541">
        <v>0.98685</v>
      </c>
      <c r="F541">
        <v>0.59150000000000003</v>
      </c>
      <c r="G541">
        <v>3.9800000000000002E-4</v>
      </c>
      <c r="H541">
        <v>1.6011000000000001E-2</v>
      </c>
      <c r="I541">
        <v>1.6407999999999999E-2</v>
      </c>
    </row>
    <row r="542" spans="1:9" x14ac:dyDescent="0.3">
      <c r="A542">
        <v>15100</v>
      </c>
      <c r="B542">
        <v>12</v>
      </c>
      <c r="C542">
        <v>39.006999999999998</v>
      </c>
      <c r="D542">
        <v>67.430999999999997</v>
      </c>
      <c r="E542">
        <v>0.98685999999999996</v>
      </c>
      <c r="F542">
        <v>0.59147000000000005</v>
      </c>
      <c r="G542">
        <v>3.97E-4</v>
      </c>
      <c r="H542">
        <v>1.6011000000000001E-2</v>
      </c>
      <c r="I542">
        <v>1.6407999999999999E-2</v>
      </c>
    </row>
    <row r="543" spans="1:9" x14ac:dyDescent="0.3">
      <c r="A543">
        <v>15200</v>
      </c>
      <c r="B543">
        <v>12</v>
      </c>
      <c r="C543">
        <v>39.005000000000003</v>
      </c>
      <c r="D543">
        <v>67.438000000000002</v>
      </c>
      <c r="E543">
        <v>0.98687000000000002</v>
      </c>
      <c r="F543">
        <v>0.59145999999999999</v>
      </c>
      <c r="G543">
        <v>3.97E-4</v>
      </c>
      <c r="H543">
        <v>1.6011999999999998E-2</v>
      </c>
      <c r="I543">
        <v>1.6409E-2</v>
      </c>
    </row>
    <row r="544" spans="1:9" x14ac:dyDescent="0.3">
      <c r="A544">
        <v>15300</v>
      </c>
      <c r="B544">
        <v>12</v>
      </c>
      <c r="C544">
        <v>39.003</v>
      </c>
      <c r="D544">
        <v>67.445999999999998</v>
      </c>
      <c r="E544">
        <v>0.98687999999999998</v>
      </c>
      <c r="F544">
        <v>0.59143999999999997</v>
      </c>
      <c r="G544">
        <v>3.97E-4</v>
      </c>
      <c r="H544">
        <v>1.6011999999999998E-2</v>
      </c>
      <c r="I544">
        <v>1.6409E-2</v>
      </c>
    </row>
    <row r="545" spans="1:9" x14ac:dyDescent="0.3">
      <c r="A545">
        <v>1200</v>
      </c>
      <c r="B545">
        <v>12</v>
      </c>
      <c r="C545">
        <v>41.4</v>
      </c>
      <c r="D545">
        <v>65.549000000000007</v>
      </c>
      <c r="E545">
        <v>0.98055000000000003</v>
      </c>
      <c r="F545">
        <v>0.58779999999999999</v>
      </c>
      <c r="G545">
        <v>5.9000000000000003E-4</v>
      </c>
      <c r="H545">
        <v>1.6012999999999999E-2</v>
      </c>
      <c r="I545">
        <v>1.6601999999999999E-2</v>
      </c>
    </row>
    <row r="546" spans="1:9" x14ac:dyDescent="0.3">
      <c r="A546">
        <v>15400</v>
      </c>
      <c r="B546">
        <v>12</v>
      </c>
      <c r="C546">
        <v>39.002000000000002</v>
      </c>
      <c r="D546">
        <v>67.453999999999994</v>
      </c>
      <c r="E546">
        <v>0.98689000000000004</v>
      </c>
      <c r="F546">
        <v>0.59141999999999995</v>
      </c>
      <c r="G546">
        <v>3.9599999999999998E-4</v>
      </c>
      <c r="H546">
        <v>1.6012999999999999E-2</v>
      </c>
      <c r="I546">
        <v>1.6409E-2</v>
      </c>
    </row>
    <row r="547" spans="1:9" x14ac:dyDescent="0.3">
      <c r="A547">
        <v>15500</v>
      </c>
      <c r="B547">
        <v>12</v>
      </c>
      <c r="C547">
        <v>39.000999999999998</v>
      </c>
      <c r="D547">
        <v>67.462000000000003</v>
      </c>
      <c r="E547">
        <v>0.9869</v>
      </c>
      <c r="F547">
        <v>0.59140999999999999</v>
      </c>
      <c r="G547">
        <v>3.9599999999999998E-4</v>
      </c>
      <c r="H547">
        <v>1.6012999999999999E-2</v>
      </c>
      <c r="I547">
        <v>1.6409E-2</v>
      </c>
    </row>
    <row r="548" spans="1:9" x14ac:dyDescent="0.3">
      <c r="A548">
        <v>15600</v>
      </c>
      <c r="B548">
        <v>12</v>
      </c>
      <c r="C548">
        <v>39</v>
      </c>
      <c r="D548">
        <v>67.47</v>
      </c>
      <c r="E548">
        <v>0.98690999999999995</v>
      </c>
      <c r="F548">
        <v>0.59138999999999997</v>
      </c>
      <c r="G548">
        <v>3.9599999999999998E-4</v>
      </c>
      <c r="H548">
        <v>1.6014E-2</v>
      </c>
      <c r="I548">
        <v>1.6410000000000001E-2</v>
      </c>
    </row>
    <row r="549" spans="1:9" x14ac:dyDescent="0.3">
      <c r="A549">
        <v>15700</v>
      </c>
      <c r="B549">
        <v>12</v>
      </c>
      <c r="C549">
        <v>38.999000000000002</v>
      </c>
      <c r="D549">
        <v>67.477999999999994</v>
      </c>
      <c r="E549">
        <v>0.98692000000000002</v>
      </c>
      <c r="F549">
        <v>0.59136999999999995</v>
      </c>
      <c r="G549">
        <v>3.9599999999999998E-4</v>
      </c>
      <c r="H549">
        <v>1.6015000000000001E-2</v>
      </c>
      <c r="I549">
        <v>1.6410000000000001E-2</v>
      </c>
    </row>
    <row r="550" spans="1:9" x14ac:dyDescent="0.3">
      <c r="A550">
        <v>15800</v>
      </c>
      <c r="B550">
        <v>12</v>
      </c>
      <c r="C550">
        <v>38.997999999999998</v>
      </c>
      <c r="D550">
        <v>67.486999999999995</v>
      </c>
      <c r="E550">
        <v>0.98692000000000002</v>
      </c>
      <c r="F550">
        <v>0.59135000000000004</v>
      </c>
      <c r="G550">
        <v>3.9500000000000001E-4</v>
      </c>
      <c r="H550">
        <v>1.6015000000000001E-2</v>
      </c>
      <c r="I550">
        <v>1.6410999999999999E-2</v>
      </c>
    </row>
    <row r="551" spans="1:9" x14ac:dyDescent="0.3">
      <c r="A551">
        <v>1500</v>
      </c>
      <c r="B551">
        <v>12</v>
      </c>
      <c r="C551">
        <v>40.834000000000003</v>
      </c>
      <c r="D551">
        <v>65.069000000000003</v>
      </c>
      <c r="E551">
        <v>0.98145000000000004</v>
      </c>
      <c r="F551">
        <v>0.58809</v>
      </c>
      <c r="G551">
        <v>5.6300000000000002E-4</v>
      </c>
      <c r="H551">
        <v>1.6015999999999999E-2</v>
      </c>
      <c r="I551">
        <v>1.6579E-2</v>
      </c>
    </row>
    <row r="552" spans="1:9" x14ac:dyDescent="0.3">
      <c r="A552">
        <v>15900</v>
      </c>
      <c r="B552">
        <v>12</v>
      </c>
      <c r="C552">
        <v>38.997</v>
      </c>
      <c r="D552">
        <v>67.495000000000005</v>
      </c>
      <c r="E552">
        <v>0.98692999999999997</v>
      </c>
      <c r="F552">
        <v>0.59133000000000002</v>
      </c>
      <c r="G552">
        <v>3.9500000000000001E-4</v>
      </c>
      <c r="H552">
        <v>1.6015999999999999E-2</v>
      </c>
      <c r="I552">
        <v>1.6410999999999999E-2</v>
      </c>
    </row>
    <row r="553" spans="1:9" x14ac:dyDescent="0.3">
      <c r="A553">
        <v>1000</v>
      </c>
      <c r="B553">
        <v>12</v>
      </c>
      <c r="C553">
        <v>42.859000000000002</v>
      </c>
      <c r="D553">
        <v>66.045000000000002</v>
      </c>
      <c r="E553">
        <v>0.97855000000000003</v>
      </c>
      <c r="F553">
        <v>0.58543000000000001</v>
      </c>
      <c r="G553">
        <v>6.5499999999999998E-4</v>
      </c>
      <c r="H553">
        <v>1.6017E-2</v>
      </c>
      <c r="I553">
        <v>1.6671999999999999E-2</v>
      </c>
    </row>
    <row r="554" spans="1:9" x14ac:dyDescent="0.3">
      <c r="A554">
        <v>16000</v>
      </c>
      <c r="B554">
        <v>12</v>
      </c>
      <c r="C554">
        <v>38.999000000000002</v>
      </c>
      <c r="D554">
        <v>67.507999999999996</v>
      </c>
      <c r="E554">
        <v>0.98694000000000004</v>
      </c>
      <c r="F554">
        <v>0.59130000000000005</v>
      </c>
      <c r="G554">
        <v>3.9500000000000001E-4</v>
      </c>
      <c r="H554">
        <v>1.6018000000000001E-2</v>
      </c>
      <c r="I554">
        <v>1.6413000000000001E-2</v>
      </c>
    </row>
    <row r="555" spans="1:9" x14ac:dyDescent="0.3">
      <c r="A555">
        <v>16100</v>
      </c>
      <c r="B555">
        <v>12</v>
      </c>
      <c r="C555">
        <v>38.994999999999997</v>
      </c>
      <c r="D555">
        <v>67.512</v>
      </c>
      <c r="E555">
        <v>0.98694999999999999</v>
      </c>
      <c r="F555">
        <v>0.59126999999999996</v>
      </c>
      <c r="G555">
        <v>3.9500000000000001E-4</v>
      </c>
      <c r="H555">
        <v>1.6018000000000001E-2</v>
      </c>
      <c r="I555">
        <v>1.6413000000000001E-2</v>
      </c>
    </row>
    <row r="556" spans="1:9" x14ac:dyDescent="0.3">
      <c r="A556">
        <v>16200</v>
      </c>
      <c r="B556">
        <v>12</v>
      </c>
      <c r="C556">
        <v>38.993000000000002</v>
      </c>
      <c r="D556">
        <v>67.518000000000001</v>
      </c>
      <c r="E556">
        <v>0.98695999999999995</v>
      </c>
      <c r="F556">
        <v>0.59126000000000001</v>
      </c>
      <c r="G556">
        <v>3.9399999999999998E-4</v>
      </c>
      <c r="H556">
        <v>1.6018999999999999E-2</v>
      </c>
      <c r="I556">
        <v>1.6413000000000001E-2</v>
      </c>
    </row>
    <row r="557" spans="1:9" x14ac:dyDescent="0.3">
      <c r="A557">
        <v>16300</v>
      </c>
      <c r="B557">
        <v>12</v>
      </c>
      <c r="C557">
        <v>38.991999999999997</v>
      </c>
      <c r="D557">
        <v>67.525000000000006</v>
      </c>
      <c r="E557">
        <v>0.98697000000000001</v>
      </c>
      <c r="F557">
        <v>0.59123999999999999</v>
      </c>
      <c r="G557">
        <v>3.9399999999999998E-4</v>
      </c>
      <c r="H557">
        <v>1.6018999999999999E-2</v>
      </c>
      <c r="I557">
        <v>1.6413000000000001E-2</v>
      </c>
    </row>
    <row r="558" spans="1:9" x14ac:dyDescent="0.3">
      <c r="A558">
        <v>16400</v>
      </c>
      <c r="B558">
        <v>12</v>
      </c>
      <c r="C558">
        <v>38.991</v>
      </c>
      <c r="D558">
        <v>67.533000000000001</v>
      </c>
      <c r="E558">
        <v>0.98697999999999997</v>
      </c>
      <c r="F558">
        <v>0.59123000000000003</v>
      </c>
      <c r="G558">
        <v>3.9399999999999998E-4</v>
      </c>
      <c r="H558">
        <v>1.602E-2</v>
      </c>
      <c r="I558">
        <v>1.6414000000000002E-2</v>
      </c>
    </row>
    <row r="559" spans="1:9" x14ac:dyDescent="0.3">
      <c r="A559">
        <v>16500</v>
      </c>
      <c r="B559">
        <v>12</v>
      </c>
      <c r="C559">
        <v>38.99</v>
      </c>
      <c r="D559">
        <v>67.540000000000006</v>
      </c>
      <c r="E559">
        <v>0.98697999999999997</v>
      </c>
      <c r="F559">
        <v>0.59121000000000001</v>
      </c>
      <c r="G559">
        <v>3.9399999999999998E-4</v>
      </c>
      <c r="H559">
        <v>1.602E-2</v>
      </c>
      <c r="I559">
        <v>1.6414000000000002E-2</v>
      </c>
    </row>
    <row r="560" spans="1:9" x14ac:dyDescent="0.3">
      <c r="A560">
        <v>16600</v>
      </c>
      <c r="B560">
        <v>12</v>
      </c>
      <c r="C560">
        <v>38.988999999999997</v>
      </c>
      <c r="D560">
        <v>67.546999999999997</v>
      </c>
      <c r="E560">
        <v>0.98699000000000003</v>
      </c>
      <c r="F560">
        <v>0.59118999999999999</v>
      </c>
      <c r="G560">
        <v>3.9300000000000001E-4</v>
      </c>
      <c r="H560">
        <v>1.6021000000000001E-2</v>
      </c>
      <c r="I560">
        <v>1.6414000000000002E-2</v>
      </c>
    </row>
    <row r="561" spans="1:9" x14ac:dyDescent="0.3">
      <c r="A561">
        <v>16700</v>
      </c>
      <c r="B561">
        <v>12</v>
      </c>
      <c r="C561">
        <v>38.988999999999997</v>
      </c>
      <c r="D561">
        <v>67.555000000000007</v>
      </c>
      <c r="E561">
        <v>0.98699999999999999</v>
      </c>
      <c r="F561">
        <v>0.59116999999999997</v>
      </c>
      <c r="G561">
        <v>3.9300000000000001E-4</v>
      </c>
      <c r="H561">
        <v>1.6022000000000002E-2</v>
      </c>
      <c r="I561">
        <v>1.6414999999999999E-2</v>
      </c>
    </row>
    <row r="562" spans="1:9" x14ac:dyDescent="0.3">
      <c r="A562">
        <v>16800</v>
      </c>
      <c r="B562">
        <v>12</v>
      </c>
      <c r="C562">
        <v>38.988</v>
      </c>
      <c r="D562">
        <v>67.563000000000002</v>
      </c>
      <c r="E562">
        <v>0.98701000000000005</v>
      </c>
      <c r="F562">
        <v>0.59114999999999995</v>
      </c>
      <c r="G562">
        <v>3.9300000000000001E-4</v>
      </c>
      <c r="H562">
        <v>1.6022000000000002E-2</v>
      </c>
      <c r="I562">
        <v>1.6414999999999999E-2</v>
      </c>
    </row>
    <row r="563" spans="1:9" x14ac:dyDescent="0.3">
      <c r="A563">
        <v>16900</v>
      </c>
      <c r="B563">
        <v>12</v>
      </c>
      <c r="C563">
        <v>38.987000000000002</v>
      </c>
      <c r="D563">
        <v>67.569999999999993</v>
      </c>
      <c r="E563">
        <v>0.98701000000000005</v>
      </c>
      <c r="F563">
        <v>0.59114</v>
      </c>
      <c r="G563">
        <v>3.9300000000000001E-4</v>
      </c>
      <c r="H563">
        <v>1.6022999999999999E-2</v>
      </c>
      <c r="I563">
        <v>1.6416E-2</v>
      </c>
    </row>
    <row r="564" spans="1:9" x14ac:dyDescent="0.3">
      <c r="A564">
        <v>17000</v>
      </c>
      <c r="B564">
        <v>12</v>
      </c>
      <c r="C564">
        <v>38.988999999999997</v>
      </c>
      <c r="D564">
        <v>67.581000000000003</v>
      </c>
      <c r="E564">
        <v>0.98702000000000001</v>
      </c>
      <c r="F564">
        <v>0.59111000000000002</v>
      </c>
      <c r="G564">
        <v>3.9199999999999999E-4</v>
      </c>
      <c r="H564">
        <v>1.6025000000000001E-2</v>
      </c>
      <c r="I564">
        <v>1.6417000000000001E-2</v>
      </c>
    </row>
    <row r="565" spans="1:9" x14ac:dyDescent="0.3">
      <c r="A565">
        <v>17100</v>
      </c>
      <c r="B565">
        <v>12</v>
      </c>
      <c r="C565">
        <v>38.985999999999997</v>
      </c>
      <c r="D565">
        <v>67.584999999999994</v>
      </c>
      <c r="E565">
        <v>0.98702999999999996</v>
      </c>
      <c r="F565">
        <v>0.59109</v>
      </c>
      <c r="G565">
        <v>3.9199999999999999E-4</v>
      </c>
      <c r="H565">
        <v>1.6025000000000001E-2</v>
      </c>
      <c r="I565">
        <v>1.6417000000000001E-2</v>
      </c>
    </row>
    <row r="566" spans="1:9" x14ac:dyDescent="0.3">
      <c r="A566">
        <v>17200</v>
      </c>
      <c r="B566">
        <v>12</v>
      </c>
      <c r="C566">
        <v>38.984999999999999</v>
      </c>
      <c r="D566">
        <v>67.590999999999994</v>
      </c>
      <c r="E566">
        <v>0.98704000000000003</v>
      </c>
      <c r="F566">
        <v>0.59106999999999998</v>
      </c>
      <c r="G566">
        <v>3.9199999999999999E-4</v>
      </c>
      <c r="H566">
        <v>1.6025000000000001E-2</v>
      </c>
      <c r="I566">
        <v>1.6417000000000001E-2</v>
      </c>
    </row>
    <row r="567" spans="1:9" x14ac:dyDescent="0.3">
      <c r="A567">
        <v>17300</v>
      </c>
      <c r="B567">
        <v>12</v>
      </c>
      <c r="C567">
        <v>38.984000000000002</v>
      </c>
      <c r="D567">
        <v>67.597999999999999</v>
      </c>
      <c r="E567">
        <v>0.98704999999999998</v>
      </c>
      <c r="F567">
        <v>0.59106000000000003</v>
      </c>
      <c r="G567">
        <v>3.9199999999999999E-4</v>
      </c>
      <c r="H567">
        <v>1.6025999999999999E-2</v>
      </c>
      <c r="I567">
        <v>1.6417999999999999E-2</v>
      </c>
    </row>
    <row r="568" spans="1:9" x14ac:dyDescent="0.3">
      <c r="A568">
        <v>17400</v>
      </c>
      <c r="B568">
        <v>12</v>
      </c>
      <c r="C568">
        <v>38.982999999999997</v>
      </c>
      <c r="D568">
        <v>67.603999999999999</v>
      </c>
      <c r="E568">
        <v>0.98704999999999998</v>
      </c>
      <c r="F568">
        <v>0.59104000000000001</v>
      </c>
      <c r="G568">
        <v>3.9199999999999999E-4</v>
      </c>
      <c r="H568">
        <v>1.6025999999999999E-2</v>
      </c>
      <c r="I568">
        <v>1.6417999999999999E-2</v>
      </c>
    </row>
    <row r="569" spans="1:9" x14ac:dyDescent="0.3">
      <c r="A569">
        <v>17500</v>
      </c>
      <c r="B569">
        <v>12</v>
      </c>
      <c r="C569">
        <v>38.982999999999997</v>
      </c>
      <c r="D569">
        <v>67.611000000000004</v>
      </c>
      <c r="E569">
        <v>0.98706000000000005</v>
      </c>
      <c r="F569">
        <v>0.59103000000000006</v>
      </c>
      <c r="G569">
        <v>3.9100000000000002E-4</v>
      </c>
      <c r="H569">
        <v>1.6027E-2</v>
      </c>
      <c r="I569">
        <v>1.6417999999999999E-2</v>
      </c>
    </row>
    <row r="570" spans="1:9" x14ac:dyDescent="0.3">
      <c r="A570">
        <v>17600</v>
      </c>
      <c r="B570">
        <v>12</v>
      </c>
      <c r="C570">
        <v>38.981999999999999</v>
      </c>
      <c r="D570">
        <v>67.617999999999995</v>
      </c>
      <c r="E570">
        <v>0.98707</v>
      </c>
      <c r="F570">
        <v>0.59101000000000004</v>
      </c>
      <c r="G570">
        <v>3.9100000000000002E-4</v>
      </c>
      <c r="H570">
        <v>1.6027E-2</v>
      </c>
      <c r="I570">
        <v>1.6417999999999999E-2</v>
      </c>
    </row>
    <row r="571" spans="1:9" x14ac:dyDescent="0.3">
      <c r="A571">
        <v>17700</v>
      </c>
      <c r="B571">
        <v>12</v>
      </c>
      <c r="C571">
        <v>38.981000000000002</v>
      </c>
      <c r="D571">
        <v>67.625</v>
      </c>
      <c r="E571">
        <v>0.98707999999999996</v>
      </c>
      <c r="F571">
        <v>0.59099000000000002</v>
      </c>
      <c r="G571">
        <v>3.9100000000000002E-4</v>
      </c>
      <c r="H571">
        <v>1.6028000000000001E-2</v>
      </c>
      <c r="I571">
        <v>1.6419E-2</v>
      </c>
    </row>
    <row r="572" spans="1:9" x14ac:dyDescent="0.3">
      <c r="A572">
        <v>17800</v>
      </c>
      <c r="B572">
        <v>12</v>
      </c>
      <c r="C572">
        <v>38.981000000000002</v>
      </c>
      <c r="D572">
        <v>67.632000000000005</v>
      </c>
      <c r="E572">
        <v>0.98707999999999996</v>
      </c>
      <c r="F572">
        <v>0.59097999999999995</v>
      </c>
      <c r="G572">
        <v>3.9100000000000002E-4</v>
      </c>
      <c r="H572">
        <v>1.6028000000000001E-2</v>
      </c>
      <c r="I572">
        <v>1.6419E-2</v>
      </c>
    </row>
    <row r="573" spans="1:9" x14ac:dyDescent="0.3">
      <c r="A573">
        <v>17900</v>
      </c>
      <c r="B573">
        <v>12</v>
      </c>
      <c r="C573">
        <v>38.979999999999997</v>
      </c>
      <c r="D573">
        <v>67.638000000000005</v>
      </c>
      <c r="E573">
        <v>0.98709000000000002</v>
      </c>
      <c r="F573">
        <v>0.59096000000000004</v>
      </c>
      <c r="G573">
        <v>3.8999999999999999E-4</v>
      </c>
      <c r="H573">
        <v>1.6029000000000002E-2</v>
      </c>
      <c r="I573">
        <v>1.6419E-2</v>
      </c>
    </row>
    <row r="574" spans="1:9" x14ac:dyDescent="0.3">
      <c r="A574">
        <v>2100</v>
      </c>
      <c r="B574">
        <v>12</v>
      </c>
      <c r="C574">
        <v>40.396999999999998</v>
      </c>
      <c r="D574">
        <v>65.013000000000005</v>
      </c>
      <c r="E574">
        <v>0.9829</v>
      </c>
      <c r="F574">
        <v>0.59003000000000005</v>
      </c>
      <c r="G574">
        <v>5.1699999999999999E-4</v>
      </c>
      <c r="H574">
        <v>1.6031E-2</v>
      </c>
      <c r="I574">
        <v>1.6548E-2</v>
      </c>
    </row>
    <row r="575" spans="1:9" x14ac:dyDescent="0.3">
      <c r="A575">
        <v>1400</v>
      </c>
      <c r="B575">
        <v>12</v>
      </c>
      <c r="C575">
        <v>40.96</v>
      </c>
      <c r="D575">
        <v>65.168999999999997</v>
      </c>
      <c r="E575">
        <v>0.98121999999999998</v>
      </c>
      <c r="F575">
        <v>0.58765999999999996</v>
      </c>
      <c r="G575">
        <v>5.6999999999999998E-4</v>
      </c>
      <c r="H575">
        <v>1.6031E-2</v>
      </c>
      <c r="I575">
        <v>1.66E-2</v>
      </c>
    </row>
    <row r="576" spans="1:9" x14ac:dyDescent="0.3">
      <c r="A576">
        <v>18000</v>
      </c>
      <c r="B576">
        <v>12</v>
      </c>
      <c r="C576">
        <v>38.981999999999999</v>
      </c>
      <c r="D576">
        <v>67.647999999999996</v>
      </c>
      <c r="E576">
        <v>0.98709999999999998</v>
      </c>
      <c r="F576">
        <v>0.59094000000000002</v>
      </c>
      <c r="G576">
        <v>3.8999999999999999E-4</v>
      </c>
      <c r="H576">
        <v>1.6031E-2</v>
      </c>
      <c r="I576">
        <v>1.6421000000000002E-2</v>
      </c>
    </row>
    <row r="577" spans="1:9" x14ac:dyDescent="0.3">
      <c r="A577">
        <v>18100</v>
      </c>
      <c r="B577">
        <v>12</v>
      </c>
      <c r="C577">
        <v>38.978999999999999</v>
      </c>
      <c r="D577">
        <v>67.653000000000006</v>
      </c>
      <c r="E577">
        <v>0.98711000000000004</v>
      </c>
      <c r="F577">
        <v>0.59091000000000005</v>
      </c>
      <c r="G577">
        <v>3.8999999999999999E-4</v>
      </c>
      <c r="H577">
        <v>1.6031E-2</v>
      </c>
      <c r="I577">
        <v>1.6421000000000002E-2</v>
      </c>
    </row>
    <row r="578" spans="1:9" x14ac:dyDescent="0.3">
      <c r="A578">
        <v>18200</v>
      </c>
      <c r="B578">
        <v>12</v>
      </c>
      <c r="C578">
        <v>38.978000000000002</v>
      </c>
      <c r="D578">
        <v>67.658000000000001</v>
      </c>
      <c r="E578">
        <v>0.98711000000000004</v>
      </c>
      <c r="F578">
        <v>0.59089999999999998</v>
      </c>
      <c r="G578">
        <v>3.8999999999999999E-4</v>
      </c>
      <c r="H578">
        <v>1.6031E-2</v>
      </c>
      <c r="I578">
        <v>1.6421000000000002E-2</v>
      </c>
    </row>
    <row r="579" spans="1:9" x14ac:dyDescent="0.3">
      <c r="A579">
        <v>18300</v>
      </c>
      <c r="B579">
        <v>12</v>
      </c>
      <c r="C579">
        <v>38.976999999999997</v>
      </c>
      <c r="D579">
        <v>67.664000000000001</v>
      </c>
      <c r="E579">
        <v>0.98712</v>
      </c>
      <c r="F579">
        <v>0.59089000000000003</v>
      </c>
      <c r="G579">
        <v>3.8999999999999999E-4</v>
      </c>
      <c r="H579">
        <v>1.6032000000000001E-2</v>
      </c>
      <c r="I579">
        <v>1.6421000000000002E-2</v>
      </c>
    </row>
    <row r="580" spans="1:9" x14ac:dyDescent="0.3">
      <c r="A580">
        <v>18400</v>
      </c>
      <c r="B580">
        <v>12</v>
      </c>
      <c r="C580">
        <v>38.976999999999997</v>
      </c>
      <c r="D580">
        <v>67.67</v>
      </c>
      <c r="E580">
        <v>0.98712999999999995</v>
      </c>
      <c r="F580">
        <v>0.59087000000000001</v>
      </c>
      <c r="G580">
        <v>3.8900000000000002E-4</v>
      </c>
      <c r="H580">
        <v>1.6032000000000001E-2</v>
      </c>
      <c r="I580">
        <v>1.6421000000000002E-2</v>
      </c>
    </row>
    <row r="581" spans="1:9" x14ac:dyDescent="0.3">
      <c r="A581">
        <v>18500</v>
      </c>
      <c r="B581">
        <v>12</v>
      </c>
      <c r="C581">
        <v>38.975999999999999</v>
      </c>
      <c r="D581">
        <v>67.676000000000002</v>
      </c>
      <c r="E581">
        <v>0.98712999999999995</v>
      </c>
      <c r="F581">
        <v>0.59086000000000005</v>
      </c>
      <c r="G581">
        <v>3.8900000000000002E-4</v>
      </c>
      <c r="H581">
        <v>1.6032999999999999E-2</v>
      </c>
      <c r="I581">
        <v>1.6421999999999999E-2</v>
      </c>
    </row>
    <row r="582" spans="1:9" x14ac:dyDescent="0.3">
      <c r="A582">
        <v>18600</v>
      </c>
      <c r="B582">
        <v>12</v>
      </c>
      <c r="C582">
        <v>38.975999999999999</v>
      </c>
      <c r="D582">
        <v>67.682000000000002</v>
      </c>
      <c r="E582">
        <v>0.98714000000000002</v>
      </c>
      <c r="F582">
        <v>0.59084000000000003</v>
      </c>
      <c r="G582">
        <v>3.8900000000000002E-4</v>
      </c>
      <c r="H582">
        <v>1.6032999999999999E-2</v>
      </c>
      <c r="I582">
        <v>1.6421999999999999E-2</v>
      </c>
    </row>
    <row r="583" spans="1:9" x14ac:dyDescent="0.3">
      <c r="A583">
        <v>18700</v>
      </c>
      <c r="B583">
        <v>12</v>
      </c>
      <c r="C583">
        <v>38.975000000000001</v>
      </c>
      <c r="D583">
        <v>67.688999999999993</v>
      </c>
      <c r="E583">
        <v>0.98714999999999997</v>
      </c>
      <c r="F583">
        <v>0.59082999999999997</v>
      </c>
      <c r="G583">
        <v>3.8900000000000002E-4</v>
      </c>
      <c r="H583">
        <v>1.6034E-2</v>
      </c>
      <c r="I583">
        <v>1.6421999999999999E-2</v>
      </c>
    </row>
    <row r="584" spans="1:9" x14ac:dyDescent="0.3">
      <c r="A584">
        <v>18800</v>
      </c>
      <c r="B584">
        <v>12</v>
      </c>
      <c r="C584">
        <v>38.975000000000001</v>
      </c>
      <c r="D584">
        <v>67.694999999999993</v>
      </c>
      <c r="E584">
        <v>0.98714999999999997</v>
      </c>
      <c r="F584">
        <v>0.59080999999999995</v>
      </c>
      <c r="G584">
        <v>3.88E-4</v>
      </c>
      <c r="H584">
        <v>1.6034E-2</v>
      </c>
      <c r="I584">
        <v>1.6423E-2</v>
      </c>
    </row>
    <row r="585" spans="1:9" x14ac:dyDescent="0.3">
      <c r="A585">
        <v>1300</v>
      </c>
      <c r="B585">
        <v>12</v>
      </c>
      <c r="C585">
        <v>41.136000000000003</v>
      </c>
      <c r="D585">
        <v>65.334000000000003</v>
      </c>
      <c r="E585">
        <v>0.98092999999999997</v>
      </c>
      <c r="F585">
        <v>0.58745000000000003</v>
      </c>
      <c r="G585">
        <v>5.7799999999999995E-4</v>
      </c>
      <c r="H585">
        <v>1.6035000000000001E-2</v>
      </c>
      <c r="I585">
        <v>1.6612999999999999E-2</v>
      </c>
    </row>
    <row r="586" spans="1:9" x14ac:dyDescent="0.3">
      <c r="A586">
        <v>18900</v>
      </c>
      <c r="B586">
        <v>12</v>
      </c>
      <c r="C586">
        <v>38.973999999999997</v>
      </c>
      <c r="D586">
        <v>67.700999999999993</v>
      </c>
      <c r="E586">
        <v>0.98716000000000004</v>
      </c>
      <c r="F586">
        <v>0.59079999999999999</v>
      </c>
      <c r="G586">
        <v>3.88E-4</v>
      </c>
      <c r="H586">
        <v>1.6035000000000001E-2</v>
      </c>
      <c r="I586">
        <v>1.6423E-2</v>
      </c>
    </row>
    <row r="587" spans="1:9" x14ac:dyDescent="0.3">
      <c r="A587">
        <v>19000</v>
      </c>
      <c r="B587">
        <v>12</v>
      </c>
      <c r="C587">
        <v>38.975999999999999</v>
      </c>
      <c r="D587">
        <v>67.709999999999994</v>
      </c>
      <c r="E587">
        <v>0.98716999999999999</v>
      </c>
      <c r="F587">
        <v>0.59077000000000002</v>
      </c>
      <c r="G587">
        <v>3.88E-4</v>
      </c>
      <c r="H587">
        <v>1.6036000000000002E-2</v>
      </c>
      <c r="I587">
        <v>1.6424000000000001E-2</v>
      </c>
    </row>
    <row r="588" spans="1:9" x14ac:dyDescent="0.3">
      <c r="A588">
        <v>19100</v>
      </c>
      <c r="B588">
        <v>12</v>
      </c>
      <c r="C588">
        <v>38.973999999999997</v>
      </c>
      <c r="D588">
        <v>67.713999999999999</v>
      </c>
      <c r="E588">
        <v>0.98717999999999995</v>
      </c>
      <c r="F588">
        <v>0.59075999999999995</v>
      </c>
      <c r="G588">
        <v>3.88E-4</v>
      </c>
      <c r="H588">
        <v>1.6036000000000002E-2</v>
      </c>
      <c r="I588">
        <v>1.6424000000000001E-2</v>
      </c>
    </row>
    <row r="589" spans="1:9" x14ac:dyDescent="0.3">
      <c r="A589">
        <v>19200</v>
      </c>
      <c r="B589">
        <v>12</v>
      </c>
      <c r="C589">
        <v>38.972999999999999</v>
      </c>
      <c r="D589">
        <v>67.718999999999994</v>
      </c>
      <c r="E589">
        <v>0.98717999999999995</v>
      </c>
      <c r="F589">
        <v>0.59074000000000004</v>
      </c>
      <c r="G589">
        <v>3.88E-4</v>
      </c>
      <c r="H589">
        <v>1.6036999999999999E-2</v>
      </c>
      <c r="I589">
        <v>1.6424000000000001E-2</v>
      </c>
    </row>
    <row r="590" spans="1:9" x14ac:dyDescent="0.3">
      <c r="A590">
        <v>19300</v>
      </c>
      <c r="B590">
        <v>12</v>
      </c>
      <c r="C590">
        <v>38.972999999999999</v>
      </c>
      <c r="D590">
        <v>67.724999999999994</v>
      </c>
      <c r="E590">
        <v>0.98719000000000001</v>
      </c>
      <c r="F590">
        <v>0.59072999999999998</v>
      </c>
      <c r="G590">
        <v>3.8699999999999997E-4</v>
      </c>
      <c r="H590">
        <v>1.6036999999999999E-2</v>
      </c>
      <c r="I590">
        <v>1.6424999999999999E-2</v>
      </c>
    </row>
    <row r="591" spans="1:9" x14ac:dyDescent="0.3">
      <c r="A591">
        <v>19400</v>
      </c>
      <c r="B591">
        <v>12</v>
      </c>
      <c r="C591">
        <v>38.972999999999999</v>
      </c>
      <c r="D591">
        <v>67.73</v>
      </c>
      <c r="E591">
        <v>0.98719000000000001</v>
      </c>
      <c r="F591">
        <v>0.59072000000000002</v>
      </c>
      <c r="G591">
        <v>3.8699999999999997E-4</v>
      </c>
      <c r="H591">
        <v>1.6038E-2</v>
      </c>
      <c r="I591">
        <v>1.6424999999999999E-2</v>
      </c>
    </row>
    <row r="592" spans="1:9" x14ac:dyDescent="0.3">
      <c r="A592">
        <v>19500</v>
      </c>
      <c r="B592">
        <v>12</v>
      </c>
      <c r="C592">
        <v>38.972999999999999</v>
      </c>
      <c r="D592">
        <v>67.736999999999995</v>
      </c>
      <c r="E592">
        <v>0.98719999999999997</v>
      </c>
      <c r="F592">
        <v>0.5907</v>
      </c>
      <c r="G592">
        <v>3.8699999999999997E-4</v>
      </c>
      <c r="H592">
        <v>1.6038E-2</v>
      </c>
      <c r="I592">
        <v>1.6424999999999999E-2</v>
      </c>
    </row>
    <row r="593" spans="1:9" x14ac:dyDescent="0.3">
      <c r="A593">
        <v>19600</v>
      </c>
      <c r="B593">
        <v>12</v>
      </c>
      <c r="C593">
        <v>38.972999999999999</v>
      </c>
      <c r="D593">
        <v>67.744</v>
      </c>
      <c r="E593">
        <v>0.98721000000000003</v>
      </c>
      <c r="F593">
        <v>0.59069000000000005</v>
      </c>
      <c r="G593">
        <v>3.8699999999999997E-4</v>
      </c>
      <c r="H593">
        <v>1.6038E-2</v>
      </c>
      <c r="I593">
        <v>1.6424999999999999E-2</v>
      </c>
    </row>
    <row r="594" spans="1:9" x14ac:dyDescent="0.3">
      <c r="A594">
        <v>19700</v>
      </c>
      <c r="B594">
        <v>12</v>
      </c>
      <c r="C594">
        <v>38.972000000000001</v>
      </c>
      <c r="D594">
        <v>67.751000000000005</v>
      </c>
      <c r="E594">
        <v>0.98721000000000003</v>
      </c>
      <c r="F594">
        <v>0.59067999999999998</v>
      </c>
      <c r="G594">
        <v>3.8699999999999997E-4</v>
      </c>
      <c r="H594">
        <v>1.6039000000000001E-2</v>
      </c>
      <c r="I594">
        <v>1.6426E-2</v>
      </c>
    </row>
    <row r="595" spans="1:9" x14ac:dyDescent="0.3">
      <c r="A595">
        <v>19800</v>
      </c>
      <c r="B595">
        <v>12</v>
      </c>
      <c r="C595">
        <v>38.972000000000001</v>
      </c>
      <c r="D595">
        <v>67.757999999999996</v>
      </c>
      <c r="E595">
        <v>0.98721999999999999</v>
      </c>
      <c r="F595">
        <v>0.59065999999999996</v>
      </c>
      <c r="G595">
        <v>3.86E-4</v>
      </c>
      <c r="H595">
        <v>1.6039000000000001E-2</v>
      </c>
      <c r="I595">
        <v>1.6426E-2</v>
      </c>
    </row>
    <row r="596" spans="1:9" x14ac:dyDescent="0.3">
      <c r="A596">
        <v>19900</v>
      </c>
      <c r="B596">
        <v>12</v>
      </c>
      <c r="C596">
        <v>38.972000000000001</v>
      </c>
      <c r="D596">
        <v>67.766000000000005</v>
      </c>
      <c r="E596">
        <v>0.98723000000000005</v>
      </c>
      <c r="F596">
        <v>0.59065000000000001</v>
      </c>
      <c r="G596">
        <v>3.86E-4</v>
      </c>
      <c r="H596">
        <v>1.6039999999999999E-2</v>
      </c>
      <c r="I596">
        <v>1.6426E-2</v>
      </c>
    </row>
    <row r="597" spans="1:9" x14ac:dyDescent="0.3">
      <c r="A597">
        <v>20000</v>
      </c>
      <c r="B597">
        <v>12</v>
      </c>
      <c r="C597">
        <v>38.973999999999997</v>
      </c>
      <c r="D597">
        <v>67.775000000000006</v>
      </c>
      <c r="E597">
        <v>0.98723000000000005</v>
      </c>
      <c r="F597">
        <v>0.59062999999999999</v>
      </c>
      <c r="G597">
        <v>3.86E-4</v>
      </c>
      <c r="H597">
        <v>1.6041E-2</v>
      </c>
      <c r="I597">
        <v>1.6427000000000001E-2</v>
      </c>
    </row>
    <row r="598" spans="1:9" x14ac:dyDescent="0.3">
      <c r="A598">
        <v>700</v>
      </c>
      <c r="B598">
        <v>12</v>
      </c>
      <c r="C598">
        <v>42.247</v>
      </c>
      <c r="D598">
        <v>65.320999999999998</v>
      </c>
      <c r="E598">
        <v>0.97819</v>
      </c>
      <c r="F598">
        <v>0.58018000000000003</v>
      </c>
      <c r="G598">
        <v>6.7400000000000001E-4</v>
      </c>
      <c r="H598">
        <v>1.6088999999999999E-2</v>
      </c>
      <c r="I598">
        <v>1.6763E-2</v>
      </c>
    </row>
    <row r="599" spans="1:9" x14ac:dyDescent="0.3">
      <c r="A599">
        <v>2000</v>
      </c>
      <c r="B599">
        <v>12</v>
      </c>
      <c r="C599">
        <v>41.198999999999998</v>
      </c>
      <c r="D599">
        <v>65.600999999999999</v>
      </c>
      <c r="E599">
        <v>0.98238000000000003</v>
      </c>
      <c r="F599">
        <v>0.58938999999999997</v>
      </c>
      <c r="G599">
        <v>5.3200000000000003E-4</v>
      </c>
      <c r="H599">
        <v>1.6115000000000001E-2</v>
      </c>
      <c r="I599">
        <v>1.6646999999999999E-2</v>
      </c>
    </row>
    <row r="600" spans="1:9" x14ac:dyDescent="0.3">
      <c r="A600">
        <v>800</v>
      </c>
      <c r="B600">
        <v>12</v>
      </c>
      <c r="C600">
        <v>42.281999999999996</v>
      </c>
      <c r="D600">
        <v>65.356999999999999</v>
      </c>
      <c r="E600">
        <v>0.97835000000000005</v>
      </c>
      <c r="F600">
        <v>0.57879999999999998</v>
      </c>
      <c r="G600">
        <v>6.7000000000000002E-4</v>
      </c>
      <c r="H600">
        <v>1.6194E-2</v>
      </c>
      <c r="I600">
        <v>1.6864000000000001E-2</v>
      </c>
    </row>
    <row r="601" spans="1:9" x14ac:dyDescent="0.3">
      <c r="A601">
        <v>900</v>
      </c>
      <c r="B601">
        <v>12</v>
      </c>
      <c r="C601">
        <v>42.289000000000001</v>
      </c>
      <c r="D601">
        <v>65.387</v>
      </c>
      <c r="E601">
        <v>0.97850999999999999</v>
      </c>
      <c r="F601">
        <v>0.57769000000000004</v>
      </c>
      <c r="G601">
        <v>6.6500000000000001E-4</v>
      </c>
      <c r="H601">
        <v>1.6282999999999999E-2</v>
      </c>
      <c r="I601">
        <v>1.6948000000000001E-2</v>
      </c>
    </row>
    <row r="602" spans="1:9" x14ac:dyDescent="0.3">
      <c r="A602">
        <v>100</v>
      </c>
      <c r="B602">
        <v>13</v>
      </c>
      <c r="C602">
        <v>40.619</v>
      </c>
      <c r="D602">
        <v>68.260999999999996</v>
      </c>
      <c r="E602">
        <v>0.98485</v>
      </c>
      <c r="F602">
        <v>0.58116000000000001</v>
      </c>
      <c r="G602">
        <v>4.6000000000000001E-4</v>
      </c>
      <c r="H602">
        <v>1.6331999999999999E-2</v>
      </c>
      <c r="I602">
        <v>1.6792999999999999E-2</v>
      </c>
    </row>
    <row r="603" spans="1:9" x14ac:dyDescent="0.3">
      <c r="A603">
        <v>200</v>
      </c>
      <c r="B603">
        <v>13</v>
      </c>
      <c r="C603">
        <v>41.063000000000002</v>
      </c>
      <c r="D603">
        <v>68.516000000000005</v>
      </c>
      <c r="E603">
        <v>0.98465000000000003</v>
      </c>
      <c r="F603">
        <v>0.57691000000000003</v>
      </c>
      <c r="G603">
        <v>4.6700000000000002E-4</v>
      </c>
      <c r="H603">
        <v>1.6449999999999999E-2</v>
      </c>
      <c r="I603">
        <v>1.6917000000000001E-2</v>
      </c>
    </row>
    <row r="604" spans="1:9" x14ac:dyDescent="0.3">
      <c r="A604">
        <v>1000</v>
      </c>
      <c r="B604">
        <v>13</v>
      </c>
      <c r="C604">
        <v>41.082999999999998</v>
      </c>
      <c r="D604">
        <v>69.718999999999994</v>
      </c>
      <c r="E604">
        <v>0.98441000000000001</v>
      </c>
      <c r="F604">
        <v>0.56942999999999999</v>
      </c>
      <c r="G604">
        <v>5.0199999999999995E-4</v>
      </c>
      <c r="H604">
        <v>1.6553999999999999E-2</v>
      </c>
      <c r="I604">
        <v>1.7056000000000002E-2</v>
      </c>
    </row>
    <row r="605" spans="1:9" x14ac:dyDescent="0.3">
      <c r="A605">
        <v>300</v>
      </c>
      <c r="B605">
        <v>13</v>
      </c>
      <c r="C605">
        <v>41.29</v>
      </c>
      <c r="D605">
        <v>68.89</v>
      </c>
      <c r="E605">
        <v>0.98453000000000002</v>
      </c>
      <c r="F605">
        <v>0.57296999999999998</v>
      </c>
      <c r="G605">
        <v>4.7199999999999998E-4</v>
      </c>
      <c r="H605">
        <v>1.6580000000000001E-2</v>
      </c>
      <c r="I605">
        <v>1.7052000000000001E-2</v>
      </c>
    </row>
    <row r="606" spans="1:9" x14ac:dyDescent="0.3">
      <c r="A606">
        <v>400</v>
      </c>
      <c r="B606">
        <v>13</v>
      </c>
      <c r="C606">
        <v>41.369</v>
      </c>
      <c r="D606">
        <v>69.210999999999999</v>
      </c>
      <c r="E606">
        <v>0.98445000000000005</v>
      </c>
      <c r="F606">
        <v>0.56972999999999996</v>
      </c>
      <c r="G606">
        <v>4.7600000000000002E-4</v>
      </c>
      <c r="H606">
        <v>1.67E-2</v>
      </c>
      <c r="I606">
        <v>1.7176E-2</v>
      </c>
    </row>
    <row r="607" spans="1:9" x14ac:dyDescent="0.3">
      <c r="A607">
        <v>1100</v>
      </c>
      <c r="B607">
        <v>13</v>
      </c>
      <c r="C607">
        <v>40.014000000000003</v>
      </c>
      <c r="D607">
        <v>70.435000000000002</v>
      </c>
      <c r="E607">
        <v>0.98570000000000002</v>
      </c>
      <c r="F607">
        <v>0.56918999999999997</v>
      </c>
      <c r="G607">
        <v>4.4000000000000002E-4</v>
      </c>
      <c r="H607">
        <v>1.6754000000000002E-2</v>
      </c>
      <c r="I607">
        <v>1.7194999999999998E-2</v>
      </c>
    </row>
    <row r="608" spans="1:9" x14ac:dyDescent="0.3">
      <c r="A608">
        <v>500</v>
      </c>
      <c r="B608">
        <v>13</v>
      </c>
      <c r="C608">
        <v>41.347999999999999</v>
      </c>
      <c r="D608">
        <v>69.427000000000007</v>
      </c>
      <c r="E608">
        <v>0.98441999999999996</v>
      </c>
      <c r="F608">
        <v>0.56710000000000005</v>
      </c>
      <c r="G608">
        <v>4.7899999999999999E-4</v>
      </c>
      <c r="H608">
        <v>1.6806999999999999E-2</v>
      </c>
      <c r="I608">
        <v>1.7285999999999999E-2</v>
      </c>
    </row>
    <row r="609" spans="1:9" x14ac:dyDescent="0.3">
      <c r="A609">
        <v>1200</v>
      </c>
      <c r="B609">
        <v>13</v>
      </c>
      <c r="C609">
        <v>39.601999999999997</v>
      </c>
      <c r="D609">
        <v>70.253</v>
      </c>
      <c r="E609">
        <v>0.98621000000000003</v>
      </c>
      <c r="F609">
        <v>0.56686999999999999</v>
      </c>
      <c r="G609">
        <v>4.2400000000000001E-4</v>
      </c>
      <c r="H609">
        <v>1.6899000000000001E-2</v>
      </c>
      <c r="I609">
        <v>1.7323000000000002E-2</v>
      </c>
    </row>
    <row r="610" spans="1:9" x14ac:dyDescent="0.3">
      <c r="A610">
        <v>600</v>
      </c>
      <c r="B610">
        <v>13</v>
      </c>
      <c r="C610">
        <v>41.271000000000001</v>
      </c>
      <c r="D610">
        <v>69.578000000000003</v>
      </c>
      <c r="E610">
        <v>0.98445000000000005</v>
      </c>
      <c r="F610">
        <v>0.56494</v>
      </c>
      <c r="G610">
        <v>4.7899999999999999E-4</v>
      </c>
      <c r="H610">
        <v>1.6903000000000001E-2</v>
      </c>
      <c r="I610">
        <v>1.7382000000000002E-2</v>
      </c>
    </row>
    <row r="611" spans="1:9" x14ac:dyDescent="0.3">
      <c r="A611">
        <v>4900</v>
      </c>
      <c r="B611">
        <v>13</v>
      </c>
      <c r="C611">
        <v>38.758000000000003</v>
      </c>
      <c r="D611">
        <v>71.906000000000006</v>
      </c>
      <c r="E611">
        <v>0.98958000000000002</v>
      </c>
      <c r="F611">
        <v>0.57301999999999997</v>
      </c>
      <c r="G611">
        <v>3.1500000000000001E-4</v>
      </c>
      <c r="H611">
        <v>1.6945000000000002E-2</v>
      </c>
      <c r="I611">
        <v>1.7260000000000001E-2</v>
      </c>
    </row>
    <row r="612" spans="1:9" x14ac:dyDescent="0.3">
      <c r="A612">
        <v>4800</v>
      </c>
      <c r="B612">
        <v>13</v>
      </c>
      <c r="C612">
        <v>38.76</v>
      </c>
      <c r="D612">
        <v>71.838999999999999</v>
      </c>
      <c r="E612">
        <v>0.98956</v>
      </c>
      <c r="F612">
        <v>0.57301999999999997</v>
      </c>
      <c r="G612">
        <v>3.1599999999999998E-4</v>
      </c>
      <c r="H612">
        <v>1.6945999999999999E-2</v>
      </c>
      <c r="I612">
        <v>1.7262E-2</v>
      </c>
    </row>
    <row r="613" spans="1:9" x14ac:dyDescent="0.3">
      <c r="A613">
        <v>3900</v>
      </c>
      <c r="B613">
        <v>13</v>
      </c>
      <c r="C613">
        <v>38.825000000000003</v>
      </c>
      <c r="D613">
        <v>71.209000000000003</v>
      </c>
      <c r="E613">
        <v>0.98919000000000001</v>
      </c>
      <c r="F613">
        <v>0.57274999999999998</v>
      </c>
      <c r="G613">
        <v>3.2699999999999998E-4</v>
      </c>
      <c r="H613">
        <v>1.6948000000000001E-2</v>
      </c>
      <c r="I613">
        <v>1.7274999999999999E-2</v>
      </c>
    </row>
    <row r="614" spans="1:9" x14ac:dyDescent="0.3">
      <c r="A614">
        <v>4700</v>
      </c>
      <c r="B614">
        <v>13</v>
      </c>
      <c r="C614">
        <v>38.762</v>
      </c>
      <c r="D614">
        <v>71.772000000000006</v>
      </c>
      <c r="E614">
        <v>0.98953000000000002</v>
      </c>
      <c r="F614">
        <v>0.57301999999999997</v>
      </c>
      <c r="G614">
        <v>3.1700000000000001E-4</v>
      </c>
      <c r="H614">
        <v>1.6948000000000001E-2</v>
      </c>
      <c r="I614">
        <v>1.7264999999999999E-2</v>
      </c>
    </row>
    <row r="615" spans="1:9" x14ac:dyDescent="0.3">
      <c r="A615">
        <v>1300</v>
      </c>
      <c r="B615">
        <v>13</v>
      </c>
      <c r="C615">
        <v>39.450000000000003</v>
      </c>
      <c r="D615">
        <v>70.082999999999998</v>
      </c>
      <c r="E615">
        <v>0.98651</v>
      </c>
      <c r="F615">
        <v>0.56649000000000005</v>
      </c>
      <c r="G615">
        <v>4.1399999999999998E-4</v>
      </c>
      <c r="H615">
        <v>1.6948999999999999E-2</v>
      </c>
      <c r="I615">
        <v>1.7363E-2</v>
      </c>
    </row>
    <row r="616" spans="1:9" x14ac:dyDescent="0.3">
      <c r="A616">
        <v>4600</v>
      </c>
      <c r="B616">
        <v>13</v>
      </c>
      <c r="C616">
        <v>38.765000000000001</v>
      </c>
      <c r="D616">
        <v>71.704999999999998</v>
      </c>
      <c r="E616">
        <v>0.98950000000000005</v>
      </c>
      <c r="F616">
        <v>0.57299</v>
      </c>
      <c r="G616">
        <v>3.1799999999999998E-4</v>
      </c>
      <c r="H616">
        <v>1.695E-2</v>
      </c>
      <c r="I616">
        <v>1.7267999999999999E-2</v>
      </c>
    </row>
    <row r="617" spans="1:9" x14ac:dyDescent="0.3">
      <c r="A617">
        <v>3800</v>
      </c>
      <c r="B617">
        <v>13</v>
      </c>
      <c r="C617">
        <v>38.829000000000001</v>
      </c>
      <c r="D617">
        <v>71.131</v>
      </c>
      <c r="E617">
        <v>0.98914999999999997</v>
      </c>
      <c r="F617">
        <v>0.57269000000000003</v>
      </c>
      <c r="G617">
        <v>3.28E-4</v>
      </c>
      <c r="H617">
        <v>1.6951000000000001E-2</v>
      </c>
      <c r="I617">
        <v>1.7278999999999999E-2</v>
      </c>
    </row>
    <row r="618" spans="1:9" x14ac:dyDescent="0.3">
      <c r="A618">
        <v>4500</v>
      </c>
      <c r="B618">
        <v>13</v>
      </c>
      <c r="C618">
        <v>38.768000000000001</v>
      </c>
      <c r="D618">
        <v>71.637</v>
      </c>
      <c r="E618">
        <v>0.98946999999999996</v>
      </c>
      <c r="F618">
        <v>0.57296000000000002</v>
      </c>
      <c r="G618">
        <v>3.1799999999999998E-4</v>
      </c>
      <c r="H618">
        <v>1.6952999999999999E-2</v>
      </c>
      <c r="I618">
        <v>1.7271000000000002E-2</v>
      </c>
    </row>
    <row r="619" spans="1:9" x14ac:dyDescent="0.3">
      <c r="A619">
        <v>3700</v>
      </c>
      <c r="B619">
        <v>13</v>
      </c>
      <c r="C619">
        <v>38.834000000000003</v>
      </c>
      <c r="D619">
        <v>71.055999999999997</v>
      </c>
      <c r="E619">
        <v>0.98912</v>
      </c>
      <c r="F619">
        <v>0.57260999999999995</v>
      </c>
      <c r="G619">
        <v>3.2899999999999997E-4</v>
      </c>
      <c r="H619">
        <v>1.6955000000000001E-2</v>
      </c>
      <c r="I619">
        <v>1.7284999999999998E-2</v>
      </c>
    </row>
    <row r="620" spans="1:9" x14ac:dyDescent="0.3">
      <c r="A620">
        <v>5500</v>
      </c>
      <c r="B620">
        <v>13</v>
      </c>
      <c r="C620">
        <v>38.734999999999999</v>
      </c>
      <c r="D620">
        <v>72.274000000000001</v>
      </c>
      <c r="E620">
        <v>0.98977000000000004</v>
      </c>
      <c r="F620">
        <v>0.57289999999999996</v>
      </c>
      <c r="G620">
        <v>3.0899999999999998E-4</v>
      </c>
      <c r="H620">
        <v>1.6955000000000001E-2</v>
      </c>
      <c r="I620">
        <v>1.7264000000000002E-2</v>
      </c>
    </row>
    <row r="621" spans="1:9" x14ac:dyDescent="0.3">
      <c r="A621">
        <v>5600</v>
      </c>
      <c r="B621">
        <v>13</v>
      </c>
      <c r="C621">
        <v>38.732999999999997</v>
      </c>
      <c r="D621">
        <v>72.331999999999994</v>
      </c>
      <c r="E621">
        <v>0.98978999999999995</v>
      </c>
      <c r="F621">
        <v>0.57289000000000001</v>
      </c>
      <c r="G621">
        <v>3.0899999999999998E-4</v>
      </c>
      <c r="H621">
        <v>1.6955000000000001E-2</v>
      </c>
      <c r="I621">
        <v>1.7263000000000001E-2</v>
      </c>
    </row>
    <row r="622" spans="1:9" x14ac:dyDescent="0.3">
      <c r="A622">
        <v>5700</v>
      </c>
      <c r="B622">
        <v>13</v>
      </c>
      <c r="C622">
        <v>38.731000000000002</v>
      </c>
      <c r="D622">
        <v>72.39</v>
      </c>
      <c r="E622">
        <v>0.98982000000000003</v>
      </c>
      <c r="F622">
        <v>0.57286000000000004</v>
      </c>
      <c r="G622">
        <v>3.0800000000000001E-4</v>
      </c>
      <c r="H622">
        <v>1.6955000000000001E-2</v>
      </c>
      <c r="I622">
        <v>1.7263000000000001E-2</v>
      </c>
    </row>
    <row r="623" spans="1:9" x14ac:dyDescent="0.3">
      <c r="A623">
        <v>5800</v>
      </c>
      <c r="B623">
        <v>13</v>
      </c>
      <c r="C623">
        <v>38.728999999999999</v>
      </c>
      <c r="D623">
        <v>72.447999999999993</v>
      </c>
      <c r="E623">
        <v>0.98984000000000005</v>
      </c>
      <c r="F623">
        <v>0.57282999999999995</v>
      </c>
      <c r="G623">
        <v>3.0699999999999998E-4</v>
      </c>
      <c r="H623">
        <v>1.6955000000000001E-2</v>
      </c>
      <c r="I623">
        <v>1.7262E-2</v>
      </c>
    </row>
    <row r="624" spans="1:9" x14ac:dyDescent="0.3">
      <c r="A624">
        <v>5400</v>
      </c>
      <c r="B624">
        <v>13</v>
      </c>
      <c r="C624">
        <v>38.738</v>
      </c>
      <c r="D624">
        <v>72.215999999999994</v>
      </c>
      <c r="E624">
        <v>0.98975000000000002</v>
      </c>
      <c r="F624">
        <v>0.57291000000000003</v>
      </c>
      <c r="G624">
        <v>3.1E-4</v>
      </c>
      <c r="H624">
        <v>1.6955999999999999E-2</v>
      </c>
      <c r="I624">
        <v>1.7266E-2</v>
      </c>
    </row>
    <row r="625" spans="1:9" x14ac:dyDescent="0.3">
      <c r="A625">
        <v>5900</v>
      </c>
      <c r="B625">
        <v>13</v>
      </c>
      <c r="C625">
        <v>38.726999999999997</v>
      </c>
      <c r="D625">
        <v>72.504999999999995</v>
      </c>
      <c r="E625">
        <v>0.98985999999999996</v>
      </c>
      <c r="F625">
        <v>0.57279000000000002</v>
      </c>
      <c r="G625">
        <v>3.0699999999999998E-4</v>
      </c>
      <c r="H625">
        <v>1.6955999999999999E-2</v>
      </c>
      <c r="I625">
        <v>1.7262E-2</v>
      </c>
    </row>
    <row r="626" spans="1:9" x14ac:dyDescent="0.3">
      <c r="A626">
        <v>4400</v>
      </c>
      <c r="B626">
        <v>13</v>
      </c>
      <c r="C626">
        <v>38.771999999999998</v>
      </c>
      <c r="D626">
        <v>71.569000000000003</v>
      </c>
      <c r="E626">
        <v>0.98943999999999999</v>
      </c>
      <c r="F626">
        <v>0.57289999999999996</v>
      </c>
      <c r="G626">
        <v>3.19E-4</v>
      </c>
      <c r="H626">
        <v>1.6957E-2</v>
      </c>
      <c r="I626">
        <v>1.7276E-2</v>
      </c>
    </row>
    <row r="627" spans="1:9" x14ac:dyDescent="0.3">
      <c r="A627">
        <v>5300</v>
      </c>
      <c r="B627">
        <v>13</v>
      </c>
      <c r="C627">
        <v>38.741</v>
      </c>
      <c r="D627">
        <v>72.156999999999996</v>
      </c>
      <c r="E627">
        <v>0.98973</v>
      </c>
      <c r="F627">
        <v>0.57291999999999998</v>
      </c>
      <c r="G627">
        <v>3.1100000000000002E-4</v>
      </c>
      <c r="H627">
        <v>1.6957E-2</v>
      </c>
      <c r="I627">
        <v>1.7267999999999999E-2</v>
      </c>
    </row>
    <row r="628" spans="1:9" x14ac:dyDescent="0.3">
      <c r="A628">
        <v>5200</v>
      </c>
      <c r="B628">
        <v>13</v>
      </c>
      <c r="C628">
        <v>38.744</v>
      </c>
      <c r="D628">
        <v>72.099000000000004</v>
      </c>
      <c r="E628">
        <v>0.98970000000000002</v>
      </c>
      <c r="F628">
        <v>0.57291000000000003</v>
      </c>
      <c r="G628">
        <v>3.1100000000000002E-4</v>
      </c>
      <c r="H628">
        <v>1.6958999999999998E-2</v>
      </c>
      <c r="I628">
        <v>1.7271000000000002E-2</v>
      </c>
    </row>
    <row r="629" spans="1:9" x14ac:dyDescent="0.3">
      <c r="A629">
        <v>3600</v>
      </c>
      <c r="B629">
        <v>13</v>
      </c>
      <c r="C629">
        <v>38.840000000000003</v>
      </c>
      <c r="D629">
        <v>70.983000000000004</v>
      </c>
      <c r="E629">
        <v>0.98907999999999996</v>
      </c>
      <c r="F629">
        <v>0.57250000000000001</v>
      </c>
      <c r="G629">
        <v>3.3100000000000002E-4</v>
      </c>
      <c r="H629">
        <v>1.6961E-2</v>
      </c>
      <c r="I629">
        <v>1.7291999999999998E-2</v>
      </c>
    </row>
    <row r="630" spans="1:9" x14ac:dyDescent="0.3">
      <c r="A630">
        <v>4300</v>
      </c>
      <c r="B630">
        <v>13</v>
      </c>
      <c r="C630">
        <v>38.777000000000001</v>
      </c>
      <c r="D630">
        <v>71.501000000000005</v>
      </c>
      <c r="E630">
        <v>0.98941000000000001</v>
      </c>
      <c r="F630">
        <v>0.57284000000000002</v>
      </c>
      <c r="G630">
        <v>3.2000000000000003E-4</v>
      </c>
      <c r="H630">
        <v>1.6961E-2</v>
      </c>
      <c r="I630">
        <v>1.7281000000000001E-2</v>
      </c>
    </row>
    <row r="631" spans="1:9" x14ac:dyDescent="0.3">
      <c r="A631">
        <v>5100</v>
      </c>
      <c r="B631">
        <v>13</v>
      </c>
      <c r="C631">
        <v>38.749000000000002</v>
      </c>
      <c r="D631">
        <v>72.049000000000007</v>
      </c>
      <c r="E631">
        <v>0.98968</v>
      </c>
      <c r="F631">
        <v>0.57286999999999999</v>
      </c>
      <c r="G631">
        <v>3.1199999999999999E-4</v>
      </c>
      <c r="H631">
        <v>1.6962999999999999E-2</v>
      </c>
      <c r="I631">
        <v>1.7274999999999999E-2</v>
      </c>
    </row>
    <row r="632" spans="1:9" x14ac:dyDescent="0.3">
      <c r="A632">
        <v>1400</v>
      </c>
      <c r="B632">
        <v>13</v>
      </c>
      <c r="C632">
        <v>39.362000000000002</v>
      </c>
      <c r="D632">
        <v>69.956000000000003</v>
      </c>
      <c r="E632">
        <v>0.98672000000000004</v>
      </c>
      <c r="F632">
        <v>0.56672999999999996</v>
      </c>
      <c r="G632">
        <v>4.0700000000000003E-4</v>
      </c>
      <c r="H632">
        <v>1.6964E-2</v>
      </c>
      <c r="I632">
        <v>1.7371000000000001E-2</v>
      </c>
    </row>
    <row r="633" spans="1:9" x14ac:dyDescent="0.3">
      <c r="A633">
        <v>2900</v>
      </c>
      <c r="B633">
        <v>13</v>
      </c>
      <c r="C633">
        <v>38.951000000000001</v>
      </c>
      <c r="D633">
        <v>70.507999999999996</v>
      </c>
      <c r="E633">
        <v>0.98855000000000004</v>
      </c>
      <c r="F633">
        <v>0.57150999999999996</v>
      </c>
      <c r="G633">
        <v>3.4699999999999998E-4</v>
      </c>
      <c r="H633">
        <v>1.6964E-2</v>
      </c>
      <c r="I633">
        <v>1.7311E-2</v>
      </c>
    </row>
    <row r="634" spans="1:9" x14ac:dyDescent="0.3">
      <c r="A634">
        <v>4200</v>
      </c>
      <c r="B634">
        <v>13</v>
      </c>
      <c r="C634">
        <v>38.783000000000001</v>
      </c>
      <c r="D634">
        <v>71.435000000000002</v>
      </c>
      <c r="E634">
        <v>0.98938000000000004</v>
      </c>
      <c r="F634">
        <v>0.57276000000000005</v>
      </c>
      <c r="G634">
        <v>3.21E-4</v>
      </c>
      <c r="H634">
        <v>1.6965999999999998E-2</v>
      </c>
      <c r="I634">
        <v>1.7287E-2</v>
      </c>
    </row>
    <row r="635" spans="1:9" x14ac:dyDescent="0.3">
      <c r="A635">
        <v>1700</v>
      </c>
      <c r="B635">
        <v>13</v>
      </c>
      <c r="C635">
        <v>39.247</v>
      </c>
      <c r="D635">
        <v>69.828999999999994</v>
      </c>
      <c r="E635">
        <v>0.98716000000000004</v>
      </c>
      <c r="F635">
        <v>0.56794999999999995</v>
      </c>
      <c r="G635">
        <v>3.9300000000000001E-4</v>
      </c>
      <c r="H635">
        <v>1.6966999999999999E-2</v>
      </c>
      <c r="I635">
        <v>1.736E-2</v>
      </c>
    </row>
    <row r="636" spans="1:9" x14ac:dyDescent="0.3">
      <c r="A636">
        <v>1600</v>
      </c>
      <c r="B636">
        <v>13</v>
      </c>
      <c r="C636">
        <v>39.271000000000001</v>
      </c>
      <c r="D636">
        <v>69.831999999999994</v>
      </c>
      <c r="E636">
        <v>0.98702999999999996</v>
      </c>
      <c r="F636">
        <v>0.56757999999999997</v>
      </c>
      <c r="G636">
        <v>3.97E-4</v>
      </c>
      <c r="H636">
        <v>1.6966999999999999E-2</v>
      </c>
      <c r="I636">
        <v>1.7364000000000001E-2</v>
      </c>
    </row>
    <row r="637" spans="1:9" x14ac:dyDescent="0.3">
      <c r="A637">
        <v>1500</v>
      </c>
      <c r="B637">
        <v>13</v>
      </c>
      <c r="C637">
        <v>39.308</v>
      </c>
      <c r="D637">
        <v>69.873999999999995</v>
      </c>
      <c r="E637">
        <v>0.98689000000000004</v>
      </c>
      <c r="F637">
        <v>0.56715000000000004</v>
      </c>
      <c r="G637">
        <v>4.0200000000000001E-4</v>
      </c>
      <c r="H637">
        <v>1.6966999999999999E-2</v>
      </c>
      <c r="I637">
        <v>1.7368999999999999E-2</v>
      </c>
    </row>
    <row r="638" spans="1:9" x14ac:dyDescent="0.3">
      <c r="A638">
        <v>1800</v>
      </c>
      <c r="B638">
        <v>13</v>
      </c>
      <c r="C638">
        <v>39.228999999999999</v>
      </c>
      <c r="D638">
        <v>69.853999999999999</v>
      </c>
      <c r="E638">
        <v>0.98726999999999998</v>
      </c>
      <c r="F638">
        <v>0.56825000000000003</v>
      </c>
      <c r="G638">
        <v>3.8999999999999999E-4</v>
      </c>
      <c r="H638">
        <v>1.6968E-2</v>
      </c>
      <c r="I638">
        <v>1.7357999999999998E-2</v>
      </c>
    </row>
    <row r="639" spans="1:9" x14ac:dyDescent="0.3">
      <c r="A639">
        <v>3500</v>
      </c>
      <c r="B639">
        <v>13</v>
      </c>
      <c r="C639">
        <v>38.847000000000001</v>
      </c>
      <c r="D639">
        <v>70.911000000000001</v>
      </c>
      <c r="E639">
        <v>0.98904000000000003</v>
      </c>
      <c r="F639">
        <v>0.57235000000000003</v>
      </c>
      <c r="G639">
        <v>3.3199999999999999E-4</v>
      </c>
      <c r="H639">
        <v>1.6968E-2</v>
      </c>
      <c r="I639">
        <v>1.7299999999999999E-2</v>
      </c>
    </row>
    <row r="640" spans="1:9" x14ac:dyDescent="0.3">
      <c r="A640">
        <v>2800</v>
      </c>
      <c r="B640">
        <v>13</v>
      </c>
      <c r="C640">
        <v>38.957000000000001</v>
      </c>
      <c r="D640">
        <v>70.444000000000003</v>
      </c>
      <c r="E640">
        <v>0.98850000000000005</v>
      </c>
      <c r="F640">
        <v>0.57135000000000002</v>
      </c>
      <c r="G640">
        <v>3.4900000000000003E-4</v>
      </c>
      <c r="H640">
        <v>1.6969000000000001E-2</v>
      </c>
      <c r="I640">
        <v>1.7318E-2</v>
      </c>
    </row>
    <row r="641" spans="1:9" x14ac:dyDescent="0.3">
      <c r="A641">
        <v>6200</v>
      </c>
      <c r="B641">
        <v>13</v>
      </c>
      <c r="C641">
        <v>38.716999999999999</v>
      </c>
      <c r="D641">
        <v>72.665000000000006</v>
      </c>
      <c r="E641">
        <v>0.98994000000000004</v>
      </c>
      <c r="F641">
        <v>0.57262000000000002</v>
      </c>
      <c r="G641">
        <v>3.0400000000000002E-4</v>
      </c>
      <c r="H641">
        <v>1.6969000000000001E-2</v>
      </c>
      <c r="I641">
        <v>1.7273E-2</v>
      </c>
    </row>
    <row r="642" spans="1:9" x14ac:dyDescent="0.3">
      <c r="A642">
        <v>6300</v>
      </c>
      <c r="B642">
        <v>13</v>
      </c>
      <c r="C642">
        <v>38.713999999999999</v>
      </c>
      <c r="D642">
        <v>72.715000000000003</v>
      </c>
      <c r="E642">
        <v>0.98995999999999995</v>
      </c>
      <c r="F642">
        <v>0.57259000000000004</v>
      </c>
      <c r="G642">
        <v>3.0299999999999999E-4</v>
      </c>
      <c r="H642">
        <v>1.6969000000000001E-2</v>
      </c>
      <c r="I642">
        <v>1.7271999999999999E-2</v>
      </c>
    </row>
    <row r="643" spans="1:9" x14ac:dyDescent="0.3">
      <c r="A643">
        <v>6400</v>
      </c>
      <c r="B643">
        <v>13</v>
      </c>
      <c r="C643">
        <v>38.712000000000003</v>
      </c>
      <c r="D643">
        <v>72.766000000000005</v>
      </c>
      <c r="E643">
        <v>0.98997999999999997</v>
      </c>
      <c r="F643">
        <v>0.57255</v>
      </c>
      <c r="G643">
        <v>3.0299999999999999E-4</v>
      </c>
      <c r="H643">
        <v>1.6969000000000001E-2</v>
      </c>
      <c r="I643">
        <v>1.7271999999999999E-2</v>
      </c>
    </row>
    <row r="644" spans="1:9" x14ac:dyDescent="0.3">
      <c r="A644">
        <v>6100</v>
      </c>
      <c r="B644">
        <v>13</v>
      </c>
      <c r="C644">
        <v>38.722000000000001</v>
      </c>
      <c r="D644">
        <v>72.620999999999995</v>
      </c>
      <c r="E644">
        <v>0.98992000000000002</v>
      </c>
      <c r="F644">
        <v>0.57262000000000002</v>
      </c>
      <c r="G644">
        <v>3.0499999999999999E-4</v>
      </c>
      <c r="H644">
        <v>1.6969999999999999E-2</v>
      </c>
      <c r="I644">
        <v>1.7274999999999999E-2</v>
      </c>
    </row>
    <row r="645" spans="1:9" x14ac:dyDescent="0.3">
      <c r="A645">
        <v>6500</v>
      </c>
      <c r="B645">
        <v>13</v>
      </c>
      <c r="C645">
        <v>38.709000000000003</v>
      </c>
      <c r="D645">
        <v>72.816000000000003</v>
      </c>
      <c r="E645">
        <v>0.99</v>
      </c>
      <c r="F645">
        <v>0.57250999999999996</v>
      </c>
      <c r="G645">
        <v>3.0200000000000002E-4</v>
      </c>
      <c r="H645">
        <v>1.6969999999999999E-2</v>
      </c>
      <c r="I645">
        <v>1.7271999999999999E-2</v>
      </c>
    </row>
    <row r="646" spans="1:9" x14ac:dyDescent="0.3">
      <c r="A646">
        <v>1900</v>
      </c>
      <c r="B646">
        <v>13</v>
      </c>
      <c r="C646">
        <v>39.218000000000004</v>
      </c>
      <c r="D646">
        <v>69.902000000000001</v>
      </c>
      <c r="E646">
        <v>0.98738000000000004</v>
      </c>
      <c r="F646">
        <v>0.56847999999999999</v>
      </c>
      <c r="G646">
        <v>3.86E-4</v>
      </c>
      <c r="H646">
        <v>1.6971E-2</v>
      </c>
      <c r="I646">
        <v>1.7357999999999998E-2</v>
      </c>
    </row>
    <row r="647" spans="1:9" x14ac:dyDescent="0.3">
      <c r="A647">
        <v>6600</v>
      </c>
      <c r="B647">
        <v>13</v>
      </c>
      <c r="C647">
        <v>38.707000000000001</v>
      </c>
      <c r="D647">
        <v>72.866</v>
      </c>
      <c r="E647">
        <v>0.99002000000000001</v>
      </c>
      <c r="F647">
        <v>0.57245999999999997</v>
      </c>
      <c r="G647">
        <v>3.0200000000000002E-4</v>
      </c>
      <c r="H647">
        <v>1.6971E-2</v>
      </c>
      <c r="I647">
        <v>1.7273E-2</v>
      </c>
    </row>
    <row r="648" spans="1:9" x14ac:dyDescent="0.3">
      <c r="A648">
        <v>6700</v>
      </c>
      <c r="B648">
        <v>13</v>
      </c>
      <c r="C648">
        <v>38.704999999999998</v>
      </c>
      <c r="D648">
        <v>72.915999999999997</v>
      </c>
      <c r="E648">
        <v>0.99002999999999997</v>
      </c>
      <c r="F648">
        <v>0.57240999999999997</v>
      </c>
      <c r="G648">
        <v>3.01E-4</v>
      </c>
      <c r="H648">
        <v>1.6972000000000001E-2</v>
      </c>
      <c r="I648">
        <v>1.7274000000000001E-2</v>
      </c>
    </row>
    <row r="649" spans="1:9" x14ac:dyDescent="0.3">
      <c r="A649">
        <v>4100</v>
      </c>
      <c r="B649">
        <v>13</v>
      </c>
      <c r="C649">
        <v>38.795999999999999</v>
      </c>
      <c r="D649">
        <v>71.38</v>
      </c>
      <c r="E649">
        <v>0.98934</v>
      </c>
      <c r="F649">
        <v>0.57264999999999999</v>
      </c>
      <c r="G649">
        <v>3.2200000000000002E-4</v>
      </c>
      <c r="H649">
        <v>1.6974E-2</v>
      </c>
      <c r="I649">
        <v>1.7297E-2</v>
      </c>
    </row>
    <row r="650" spans="1:9" x14ac:dyDescent="0.3">
      <c r="A650">
        <v>6800</v>
      </c>
      <c r="B650">
        <v>13</v>
      </c>
      <c r="C650">
        <v>38.703000000000003</v>
      </c>
      <c r="D650">
        <v>72.965999999999994</v>
      </c>
      <c r="E650">
        <v>0.99004999999999999</v>
      </c>
      <c r="F650">
        <v>0.57235999999999998</v>
      </c>
      <c r="G650">
        <v>3.01E-4</v>
      </c>
      <c r="H650">
        <v>1.6974E-2</v>
      </c>
      <c r="I650">
        <v>1.7274999999999999E-2</v>
      </c>
    </row>
    <row r="651" spans="1:9" x14ac:dyDescent="0.3">
      <c r="A651">
        <v>2700</v>
      </c>
      <c r="B651">
        <v>13</v>
      </c>
      <c r="C651">
        <v>38.965000000000003</v>
      </c>
      <c r="D651">
        <v>70.384</v>
      </c>
      <c r="E651">
        <v>0.98843999999999999</v>
      </c>
      <c r="F651">
        <v>0.57113000000000003</v>
      </c>
      <c r="G651">
        <v>3.5100000000000002E-4</v>
      </c>
      <c r="H651">
        <v>1.6976000000000002E-2</v>
      </c>
      <c r="I651">
        <v>1.7326999999999999E-2</v>
      </c>
    </row>
    <row r="652" spans="1:9" x14ac:dyDescent="0.3">
      <c r="A652">
        <v>6900</v>
      </c>
      <c r="B652">
        <v>13</v>
      </c>
      <c r="C652">
        <v>38.701000000000001</v>
      </c>
      <c r="D652">
        <v>73.022000000000006</v>
      </c>
      <c r="E652">
        <v>0.99007000000000001</v>
      </c>
      <c r="F652">
        <v>0.57230000000000003</v>
      </c>
      <c r="G652">
        <v>2.9999999999999997E-4</v>
      </c>
      <c r="H652">
        <v>1.6976000000000002E-2</v>
      </c>
      <c r="I652">
        <v>1.7276E-2</v>
      </c>
    </row>
    <row r="653" spans="1:9" x14ac:dyDescent="0.3">
      <c r="A653">
        <v>3400</v>
      </c>
      <c r="B653">
        <v>13</v>
      </c>
      <c r="C653">
        <v>38.854999999999997</v>
      </c>
      <c r="D653">
        <v>70.838999999999999</v>
      </c>
      <c r="E653">
        <v>0.98899999999999999</v>
      </c>
      <c r="F653">
        <v>0.57216999999999996</v>
      </c>
      <c r="G653">
        <v>3.3300000000000002E-4</v>
      </c>
      <c r="H653">
        <v>1.6976999999999999E-2</v>
      </c>
      <c r="I653">
        <v>1.7309999999999999E-2</v>
      </c>
    </row>
    <row r="654" spans="1:9" x14ac:dyDescent="0.3">
      <c r="A654">
        <v>5000</v>
      </c>
      <c r="B654">
        <v>13</v>
      </c>
      <c r="C654">
        <v>38.83</v>
      </c>
      <c r="D654">
        <v>72.11</v>
      </c>
      <c r="E654">
        <v>0.98960999999999999</v>
      </c>
      <c r="F654">
        <v>0.57281000000000004</v>
      </c>
      <c r="G654">
        <v>3.1399999999999999E-4</v>
      </c>
      <c r="H654">
        <v>1.6981E-2</v>
      </c>
      <c r="I654">
        <v>1.7295000000000001E-2</v>
      </c>
    </row>
    <row r="655" spans="1:9" x14ac:dyDescent="0.3">
      <c r="A655">
        <v>6000</v>
      </c>
      <c r="B655">
        <v>13</v>
      </c>
      <c r="C655">
        <v>38.774000000000001</v>
      </c>
      <c r="D655">
        <v>72.650999999999996</v>
      </c>
      <c r="E655">
        <v>0.98987999999999998</v>
      </c>
      <c r="F655">
        <v>0.57260999999999995</v>
      </c>
      <c r="G655">
        <v>3.0600000000000001E-4</v>
      </c>
      <c r="H655">
        <v>1.6981E-2</v>
      </c>
      <c r="I655">
        <v>1.7285999999999999E-2</v>
      </c>
    </row>
    <row r="656" spans="1:9" x14ac:dyDescent="0.3">
      <c r="A656">
        <v>2600</v>
      </c>
      <c r="B656">
        <v>13</v>
      </c>
      <c r="C656">
        <v>38.975000000000001</v>
      </c>
      <c r="D656">
        <v>70.331000000000003</v>
      </c>
      <c r="E656">
        <v>0.98838000000000004</v>
      </c>
      <c r="F656">
        <v>0.57086000000000003</v>
      </c>
      <c r="G656">
        <v>3.5199999999999999E-4</v>
      </c>
      <c r="H656">
        <v>1.6986000000000001E-2</v>
      </c>
      <c r="I656">
        <v>1.7337999999999999E-2</v>
      </c>
    </row>
    <row r="657" spans="1:9" x14ac:dyDescent="0.3">
      <c r="A657">
        <v>3300</v>
      </c>
      <c r="B657">
        <v>13</v>
      </c>
      <c r="C657">
        <v>38.866999999999997</v>
      </c>
      <c r="D657">
        <v>70.778000000000006</v>
      </c>
      <c r="E657">
        <v>0.98895</v>
      </c>
      <c r="F657">
        <v>0.57196000000000002</v>
      </c>
      <c r="G657">
        <v>3.3399999999999999E-4</v>
      </c>
      <c r="H657">
        <v>1.6986999999999999E-2</v>
      </c>
      <c r="I657">
        <v>1.7321E-2</v>
      </c>
    </row>
    <row r="658" spans="1:9" x14ac:dyDescent="0.3">
      <c r="A658">
        <v>700</v>
      </c>
      <c r="B658">
        <v>13</v>
      </c>
      <c r="C658">
        <v>41.16</v>
      </c>
      <c r="D658">
        <v>69.707999999999998</v>
      </c>
      <c r="E658">
        <v>0.98450000000000004</v>
      </c>
      <c r="F658">
        <v>0.56311999999999995</v>
      </c>
      <c r="G658">
        <v>4.7800000000000002E-4</v>
      </c>
      <c r="H658">
        <v>1.6988E-2</v>
      </c>
      <c r="I658">
        <v>1.7465999999999999E-2</v>
      </c>
    </row>
    <row r="659" spans="1:9" x14ac:dyDescent="0.3">
      <c r="A659">
        <v>7100</v>
      </c>
      <c r="B659">
        <v>13</v>
      </c>
      <c r="C659">
        <v>38.694000000000003</v>
      </c>
      <c r="D659">
        <v>73.131</v>
      </c>
      <c r="E659">
        <v>0.99012</v>
      </c>
      <c r="F659">
        <v>0.57211999999999996</v>
      </c>
      <c r="G659">
        <v>2.99E-4</v>
      </c>
      <c r="H659">
        <v>1.6988E-2</v>
      </c>
      <c r="I659">
        <v>1.7287E-2</v>
      </c>
    </row>
    <row r="660" spans="1:9" x14ac:dyDescent="0.3">
      <c r="A660">
        <v>7200</v>
      </c>
      <c r="B660">
        <v>13</v>
      </c>
      <c r="C660">
        <v>38.69</v>
      </c>
      <c r="D660">
        <v>73.176000000000002</v>
      </c>
      <c r="E660">
        <v>0.99012999999999995</v>
      </c>
      <c r="F660">
        <v>0.57208999999999999</v>
      </c>
      <c r="G660">
        <v>2.9799999999999998E-4</v>
      </c>
      <c r="H660">
        <v>1.6988E-2</v>
      </c>
      <c r="I660">
        <v>1.7287E-2</v>
      </c>
    </row>
    <row r="661" spans="1:9" x14ac:dyDescent="0.3">
      <c r="A661">
        <v>7300</v>
      </c>
      <c r="B661">
        <v>13</v>
      </c>
      <c r="C661">
        <v>38.686999999999998</v>
      </c>
      <c r="D661">
        <v>73.227000000000004</v>
      </c>
      <c r="E661">
        <v>0.99014999999999997</v>
      </c>
      <c r="F661">
        <v>0.57203999999999999</v>
      </c>
      <c r="G661">
        <v>2.9799999999999998E-4</v>
      </c>
      <c r="H661">
        <v>1.6990000000000002E-2</v>
      </c>
      <c r="I661">
        <v>1.7287E-2</v>
      </c>
    </row>
    <row r="662" spans="1:9" x14ac:dyDescent="0.3">
      <c r="A662">
        <v>7400</v>
      </c>
      <c r="B662">
        <v>13</v>
      </c>
      <c r="C662">
        <v>38.685000000000002</v>
      </c>
      <c r="D662">
        <v>73.278999999999996</v>
      </c>
      <c r="E662">
        <v>0.99016000000000004</v>
      </c>
      <c r="F662">
        <v>0.57198000000000004</v>
      </c>
      <c r="G662">
        <v>2.9700000000000001E-4</v>
      </c>
      <c r="H662">
        <v>1.6990999999999999E-2</v>
      </c>
      <c r="I662">
        <v>1.7288999999999999E-2</v>
      </c>
    </row>
    <row r="663" spans="1:9" x14ac:dyDescent="0.3">
      <c r="A663">
        <v>7500</v>
      </c>
      <c r="B663">
        <v>13</v>
      </c>
      <c r="C663">
        <v>38.682000000000002</v>
      </c>
      <c r="D663">
        <v>73.331000000000003</v>
      </c>
      <c r="E663">
        <v>0.99017999999999995</v>
      </c>
      <c r="F663">
        <v>0.57191999999999998</v>
      </c>
      <c r="G663">
        <v>2.9700000000000001E-4</v>
      </c>
      <c r="H663">
        <v>1.6993000000000001E-2</v>
      </c>
      <c r="I663">
        <v>1.729E-2</v>
      </c>
    </row>
    <row r="664" spans="1:9" x14ac:dyDescent="0.3">
      <c r="A664">
        <v>7000</v>
      </c>
      <c r="B664">
        <v>13</v>
      </c>
      <c r="C664">
        <v>38.731999999999999</v>
      </c>
      <c r="D664">
        <v>73.144999999999996</v>
      </c>
      <c r="E664">
        <v>0.99007999999999996</v>
      </c>
      <c r="F664">
        <v>0.57213999999999998</v>
      </c>
      <c r="G664">
        <v>2.9999999999999997E-4</v>
      </c>
      <c r="H664">
        <v>1.6993999999999999E-2</v>
      </c>
      <c r="I664">
        <v>1.7294E-2</v>
      </c>
    </row>
    <row r="665" spans="1:9" x14ac:dyDescent="0.3">
      <c r="A665">
        <v>7600</v>
      </c>
      <c r="B665">
        <v>13</v>
      </c>
      <c r="C665">
        <v>38.68</v>
      </c>
      <c r="D665">
        <v>73.382000000000005</v>
      </c>
      <c r="E665">
        <v>0.99019000000000001</v>
      </c>
      <c r="F665">
        <v>0.57186000000000003</v>
      </c>
      <c r="G665">
        <v>2.9599999999999998E-4</v>
      </c>
      <c r="H665">
        <v>1.6995E-2</v>
      </c>
      <c r="I665">
        <v>1.7291999999999998E-2</v>
      </c>
    </row>
    <row r="666" spans="1:9" x14ac:dyDescent="0.3">
      <c r="A666">
        <v>7700</v>
      </c>
      <c r="B666">
        <v>13</v>
      </c>
      <c r="C666">
        <v>38.677999999999997</v>
      </c>
      <c r="D666">
        <v>73.433999999999997</v>
      </c>
      <c r="E666">
        <v>0.99021000000000003</v>
      </c>
      <c r="F666">
        <v>0.57179999999999997</v>
      </c>
      <c r="G666">
        <v>2.9599999999999998E-4</v>
      </c>
      <c r="H666">
        <v>1.6997000000000002E-2</v>
      </c>
      <c r="I666">
        <v>1.7292999999999999E-2</v>
      </c>
    </row>
    <row r="667" spans="1:9" x14ac:dyDescent="0.3">
      <c r="A667">
        <v>2500</v>
      </c>
      <c r="B667">
        <v>13</v>
      </c>
      <c r="C667">
        <v>38.988</v>
      </c>
      <c r="D667">
        <v>70.284000000000006</v>
      </c>
      <c r="E667">
        <v>0.98831999999999998</v>
      </c>
      <c r="F667">
        <v>0.57050999999999996</v>
      </c>
      <c r="G667">
        <v>3.5399999999999999E-4</v>
      </c>
      <c r="H667">
        <v>1.6997999999999999E-2</v>
      </c>
      <c r="I667">
        <v>1.7353E-2</v>
      </c>
    </row>
    <row r="668" spans="1:9" x14ac:dyDescent="0.3">
      <c r="A668">
        <v>3200</v>
      </c>
      <c r="B668">
        <v>13</v>
      </c>
      <c r="C668">
        <v>38.883000000000003</v>
      </c>
      <c r="D668">
        <v>70.721000000000004</v>
      </c>
      <c r="E668">
        <v>0.9889</v>
      </c>
      <c r="F668">
        <v>0.57174000000000003</v>
      </c>
      <c r="G668">
        <v>3.3599999999999998E-4</v>
      </c>
      <c r="H668">
        <v>1.6997999999999999E-2</v>
      </c>
      <c r="I668">
        <v>1.7333999999999999E-2</v>
      </c>
    </row>
    <row r="669" spans="1:9" x14ac:dyDescent="0.3">
      <c r="A669">
        <v>7800</v>
      </c>
      <c r="B669">
        <v>13</v>
      </c>
      <c r="C669">
        <v>38.674999999999997</v>
      </c>
      <c r="D669">
        <v>73.484999999999999</v>
      </c>
      <c r="E669">
        <v>0.99021999999999999</v>
      </c>
      <c r="F669">
        <v>0.57172999999999996</v>
      </c>
      <c r="G669">
        <v>2.9599999999999998E-4</v>
      </c>
      <c r="H669">
        <v>1.7000000000000001E-2</v>
      </c>
      <c r="I669">
        <v>1.7295000000000001E-2</v>
      </c>
    </row>
    <row r="670" spans="1:9" x14ac:dyDescent="0.3">
      <c r="A670">
        <v>4000</v>
      </c>
      <c r="B670">
        <v>13</v>
      </c>
      <c r="C670">
        <v>38.953000000000003</v>
      </c>
      <c r="D670">
        <v>71.513999999999996</v>
      </c>
      <c r="E670">
        <v>0.98923000000000005</v>
      </c>
      <c r="F670">
        <v>0.57250999999999996</v>
      </c>
      <c r="G670">
        <v>3.2499999999999999E-4</v>
      </c>
      <c r="H670">
        <v>1.7002E-2</v>
      </c>
      <c r="I670">
        <v>1.7326999999999999E-2</v>
      </c>
    </row>
    <row r="671" spans="1:9" x14ac:dyDescent="0.3">
      <c r="A671">
        <v>7900</v>
      </c>
      <c r="B671">
        <v>13</v>
      </c>
      <c r="C671">
        <v>38.673000000000002</v>
      </c>
      <c r="D671">
        <v>73.536000000000001</v>
      </c>
      <c r="E671">
        <v>0.99024000000000001</v>
      </c>
      <c r="F671">
        <v>0.57165999999999995</v>
      </c>
      <c r="G671">
        <v>2.9500000000000001E-4</v>
      </c>
      <c r="H671">
        <v>1.7002E-2</v>
      </c>
      <c r="I671">
        <v>1.7297E-2</v>
      </c>
    </row>
    <row r="672" spans="1:9" x14ac:dyDescent="0.3">
      <c r="A672">
        <v>3100</v>
      </c>
      <c r="B672">
        <v>13</v>
      </c>
      <c r="C672">
        <v>38.909999999999997</v>
      </c>
      <c r="D672">
        <v>70.680000000000007</v>
      </c>
      <c r="E672">
        <v>0.98884000000000005</v>
      </c>
      <c r="F672">
        <v>0.57147999999999999</v>
      </c>
      <c r="G672">
        <v>3.3799999999999998E-4</v>
      </c>
      <c r="H672">
        <v>1.7011999999999999E-2</v>
      </c>
      <c r="I672">
        <v>1.7350000000000001E-2</v>
      </c>
    </row>
    <row r="673" spans="1:9" x14ac:dyDescent="0.3">
      <c r="A673">
        <v>2400</v>
      </c>
      <c r="B673">
        <v>13</v>
      </c>
      <c r="C673">
        <v>39.006</v>
      </c>
      <c r="D673">
        <v>70.245999999999995</v>
      </c>
      <c r="E673">
        <v>0.98824999999999996</v>
      </c>
      <c r="F673">
        <v>0.57008999999999999</v>
      </c>
      <c r="G673">
        <v>3.5599999999999998E-4</v>
      </c>
      <c r="H673">
        <v>1.7014000000000001E-2</v>
      </c>
      <c r="I673">
        <v>1.737E-2</v>
      </c>
    </row>
    <row r="674" spans="1:9" x14ac:dyDescent="0.3">
      <c r="A674">
        <v>8100</v>
      </c>
      <c r="B674">
        <v>13</v>
      </c>
      <c r="C674">
        <v>38.667000000000002</v>
      </c>
      <c r="D674">
        <v>73.635000000000005</v>
      </c>
      <c r="E674">
        <v>0.99028000000000005</v>
      </c>
      <c r="F674">
        <v>0.57147000000000003</v>
      </c>
      <c r="G674">
        <v>2.9399999999999999E-4</v>
      </c>
      <c r="H674">
        <v>1.7014000000000001E-2</v>
      </c>
      <c r="I674">
        <v>1.7308E-2</v>
      </c>
    </row>
    <row r="675" spans="1:9" x14ac:dyDescent="0.3">
      <c r="A675">
        <v>8200</v>
      </c>
      <c r="B675">
        <v>13</v>
      </c>
      <c r="C675">
        <v>38.662999999999997</v>
      </c>
      <c r="D675">
        <v>73.674999999999997</v>
      </c>
      <c r="E675">
        <v>0.99029</v>
      </c>
      <c r="F675">
        <v>0.57142999999999999</v>
      </c>
      <c r="G675">
        <v>2.9300000000000002E-4</v>
      </c>
      <c r="H675">
        <v>1.7014999999999999E-2</v>
      </c>
      <c r="I675">
        <v>1.7309000000000001E-2</v>
      </c>
    </row>
    <row r="676" spans="1:9" x14ac:dyDescent="0.3">
      <c r="A676">
        <v>8000</v>
      </c>
      <c r="B676">
        <v>13</v>
      </c>
      <c r="C676">
        <v>38.694000000000003</v>
      </c>
      <c r="D676">
        <v>73.634</v>
      </c>
      <c r="E676">
        <v>0.99024999999999996</v>
      </c>
      <c r="F676">
        <v>0.57152000000000003</v>
      </c>
      <c r="G676">
        <v>2.9500000000000001E-4</v>
      </c>
      <c r="H676">
        <v>1.7017000000000001E-2</v>
      </c>
      <c r="I676">
        <v>1.7311E-2</v>
      </c>
    </row>
    <row r="677" spans="1:9" x14ac:dyDescent="0.3">
      <c r="A677">
        <v>8300</v>
      </c>
      <c r="B677">
        <v>13</v>
      </c>
      <c r="C677">
        <v>38.661000000000001</v>
      </c>
      <c r="D677">
        <v>73.72</v>
      </c>
      <c r="E677">
        <v>0.99029999999999996</v>
      </c>
      <c r="F677">
        <v>0.57135999999999998</v>
      </c>
      <c r="G677">
        <v>2.9300000000000002E-4</v>
      </c>
      <c r="H677">
        <v>1.7017000000000001E-2</v>
      </c>
      <c r="I677">
        <v>1.7309999999999999E-2</v>
      </c>
    </row>
    <row r="678" spans="1:9" x14ac:dyDescent="0.3">
      <c r="A678">
        <v>8400</v>
      </c>
      <c r="B678">
        <v>13</v>
      </c>
      <c r="C678">
        <v>38.658999999999999</v>
      </c>
      <c r="D678">
        <v>73.766999999999996</v>
      </c>
      <c r="E678">
        <v>0.99031999999999998</v>
      </c>
      <c r="F678">
        <v>0.57130000000000003</v>
      </c>
      <c r="G678">
        <v>2.9300000000000002E-4</v>
      </c>
      <c r="H678">
        <v>1.7018999999999999E-2</v>
      </c>
      <c r="I678">
        <v>1.7312000000000001E-2</v>
      </c>
    </row>
    <row r="679" spans="1:9" x14ac:dyDescent="0.3">
      <c r="A679">
        <v>8500</v>
      </c>
      <c r="B679">
        <v>13</v>
      </c>
      <c r="C679">
        <v>38.656999999999996</v>
      </c>
      <c r="D679">
        <v>73.813000000000002</v>
      </c>
      <c r="E679">
        <v>0.99033000000000004</v>
      </c>
      <c r="F679">
        <v>0.57123000000000002</v>
      </c>
      <c r="G679">
        <v>2.92E-4</v>
      </c>
      <c r="H679">
        <v>1.7021999999999999E-2</v>
      </c>
      <c r="I679">
        <v>1.7314E-2</v>
      </c>
    </row>
    <row r="680" spans="1:9" x14ac:dyDescent="0.3">
      <c r="A680">
        <v>8600</v>
      </c>
      <c r="B680">
        <v>13</v>
      </c>
      <c r="C680">
        <v>38.654000000000003</v>
      </c>
      <c r="D680">
        <v>73.858999999999995</v>
      </c>
      <c r="E680">
        <v>0.99034</v>
      </c>
      <c r="F680">
        <v>0.57116</v>
      </c>
      <c r="G680">
        <v>2.92E-4</v>
      </c>
      <c r="H680">
        <v>1.7024999999999998E-2</v>
      </c>
      <c r="I680">
        <v>1.7316999999999999E-2</v>
      </c>
    </row>
    <row r="681" spans="1:9" x14ac:dyDescent="0.3">
      <c r="A681">
        <v>8700</v>
      </c>
      <c r="B681">
        <v>13</v>
      </c>
      <c r="C681">
        <v>38.652000000000001</v>
      </c>
      <c r="D681">
        <v>73.905000000000001</v>
      </c>
      <c r="E681">
        <v>0.99034999999999995</v>
      </c>
      <c r="F681">
        <v>0.57108999999999999</v>
      </c>
      <c r="G681">
        <v>2.9100000000000003E-4</v>
      </c>
      <c r="H681">
        <v>1.7027E-2</v>
      </c>
      <c r="I681">
        <v>1.7319000000000001E-2</v>
      </c>
    </row>
    <row r="682" spans="1:9" x14ac:dyDescent="0.3">
      <c r="A682">
        <v>8800</v>
      </c>
      <c r="B682">
        <v>13</v>
      </c>
      <c r="C682">
        <v>38.65</v>
      </c>
      <c r="D682">
        <v>73.950999999999993</v>
      </c>
      <c r="E682">
        <v>0.99036999999999997</v>
      </c>
      <c r="F682">
        <v>0.57101000000000002</v>
      </c>
      <c r="G682">
        <v>2.9100000000000003E-4</v>
      </c>
      <c r="H682">
        <v>1.703E-2</v>
      </c>
      <c r="I682">
        <v>1.7321E-2</v>
      </c>
    </row>
    <row r="683" spans="1:9" x14ac:dyDescent="0.3">
      <c r="A683">
        <v>2300</v>
      </c>
      <c r="B683">
        <v>13</v>
      </c>
      <c r="C683">
        <v>39.027999999999999</v>
      </c>
      <c r="D683">
        <v>70.215000000000003</v>
      </c>
      <c r="E683">
        <v>0.98816999999999999</v>
      </c>
      <c r="F683">
        <v>0.56960999999999995</v>
      </c>
      <c r="G683">
        <v>3.59E-4</v>
      </c>
      <c r="H683">
        <v>1.7031999999999999E-2</v>
      </c>
      <c r="I683">
        <v>1.7391E-2</v>
      </c>
    </row>
    <row r="684" spans="1:9" x14ac:dyDescent="0.3">
      <c r="A684">
        <v>8900</v>
      </c>
      <c r="B684">
        <v>13</v>
      </c>
      <c r="C684">
        <v>38.646999999999998</v>
      </c>
      <c r="D684">
        <v>73.997</v>
      </c>
      <c r="E684">
        <v>0.99038000000000004</v>
      </c>
      <c r="F684">
        <v>0.57094</v>
      </c>
      <c r="G684">
        <v>2.9100000000000003E-4</v>
      </c>
      <c r="H684">
        <v>1.7033E-2</v>
      </c>
      <c r="I684">
        <v>1.7323999999999999E-2</v>
      </c>
    </row>
    <row r="685" spans="1:9" x14ac:dyDescent="0.3">
      <c r="A685">
        <v>9100</v>
      </c>
      <c r="B685">
        <v>13</v>
      </c>
      <c r="C685">
        <v>38.640999999999998</v>
      </c>
      <c r="D685">
        <v>74.085999999999999</v>
      </c>
      <c r="E685">
        <v>0.99041000000000001</v>
      </c>
      <c r="F685">
        <v>0.57074999999999998</v>
      </c>
      <c r="G685">
        <v>2.9E-4</v>
      </c>
      <c r="H685">
        <v>1.7044E-2</v>
      </c>
      <c r="I685">
        <v>1.7333999999999999E-2</v>
      </c>
    </row>
    <row r="686" spans="1:9" x14ac:dyDescent="0.3">
      <c r="A686">
        <v>9000</v>
      </c>
      <c r="B686">
        <v>13</v>
      </c>
      <c r="C686">
        <v>38.661000000000001</v>
      </c>
      <c r="D686">
        <v>74.078000000000003</v>
      </c>
      <c r="E686">
        <v>0.99038999999999999</v>
      </c>
      <c r="F686">
        <v>0.57081000000000004</v>
      </c>
      <c r="G686">
        <v>2.9E-4</v>
      </c>
      <c r="H686">
        <v>1.7045000000000001E-2</v>
      </c>
      <c r="I686">
        <v>1.7336000000000001E-2</v>
      </c>
    </row>
    <row r="687" spans="1:9" x14ac:dyDescent="0.3">
      <c r="A687">
        <v>9200</v>
      </c>
      <c r="B687">
        <v>13</v>
      </c>
      <c r="C687">
        <v>38.637999999999998</v>
      </c>
      <c r="D687">
        <v>74.122</v>
      </c>
      <c r="E687">
        <v>0.99041999999999997</v>
      </c>
      <c r="F687">
        <v>0.57069000000000003</v>
      </c>
      <c r="G687">
        <v>2.8899999999999998E-4</v>
      </c>
      <c r="H687">
        <v>1.7045999999999999E-2</v>
      </c>
      <c r="I687">
        <v>1.7336000000000001E-2</v>
      </c>
    </row>
    <row r="688" spans="1:9" x14ac:dyDescent="0.3">
      <c r="A688">
        <v>3000</v>
      </c>
      <c r="B688">
        <v>13</v>
      </c>
      <c r="C688">
        <v>39.210999999999999</v>
      </c>
      <c r="D688">
        <v>70.983999999999995</v>
      </c>
      <c r="E688">
        <v>0.98863000000000001</v>
      </c>
      <c r="F688">
        <v>0.57130000000000003</v>
      </c>
      <c r="G688">
        <v>3.4299999999999999E-4</v>
      </c>
      <c r="H688">
        <v>1.7049000000000002E-2</v>
      </c>
      <c r="I688">
        <v>1.7392000000000001E-2</v>
      </c>
    </row>
    <row r="689" spans="1:9" x14ac:dyDescent="0.3">
      <c r="A689">
        <v>9300</v>
      </c>
      <c r="B689">
        <v>13</v>
      </c>
      <c r="C689">
        <v>38.634999999999998</v>
      </c>
      <c r="D689">
        <v>74.162999999999997</v>
      </c>
      <c r="E689">
        <v>0.99043999999999999</v>
      </c>
      <c r="F689">
        <v>0.57062999999999997</v>
      </c>
      <c r="G689">
        <v>2.8899999999999998E-4</v>
      </c>
      <c r="H689">
        <v>1.7049000000000002E-2</v>
      </c>
      <c r="I689">
        <v>1.7337999999999999E-2</v>
      </c>
    </row>
    <row r="690" spans="1:9" x14ac:dyDescent="0.3">
      <c r="A690">
        <v>2200</v>
      </c>
      <c r="B690">
        <v>13</v>
      </c>
      <c r="C690">
        <v>39.061999999999998</v>
      </c>
      <c r="D690">
        <v>70.194000000000003</v>
      </c>
      <c r="E690">
        <v>0.98807999999999996</v>
      </c>
      <c r="F690">
        <v>0.56911</v>
      </c>
      <c r="G690">
        <v>3.6099999999999999E-4</v>
      </c>
      <c r="H690">
        <v>1.7051E-2</v>
      </c>
      <c r="I690">
        <v>1.7412E-2</v>
      </c>
    </row>
    <row r="691" spans="1:9" x14ac:dyDescent="0.3">
      <c r="A691">
        <v>9400</v>
      </c>
      <c r="B691">
        <v>13</v>
      </c>
      <c r="C691">
        <v>38.633000000000003</v>
      </c>
      <c r="D691">
        <v>74.203999999999994</v>
      </c>
      <c r="E691">
        <v>0.99045000000000005</v>
      </c>
      <c r="F691">
        <v>0.57055999999999996</v>
      </c>
      <c r="G691">
        <v>2.8899999999999998E-4</v>
      </c>
      <c r="H691">
        <v>1.7052000000000001E-2</v>
      </c>
      <c r="I691">
        <v>1.7340000000000001E-2</v>
      </c>
    </row>
    <row r="692" spans="1:9" x14ac:dyDescent="0.3">
      <c r="A692">
        <v>9500</v>
      </c>
      <c r="B692">
        <v>13</v>
      </c>
      <c r="C692">
        <v>38.630000000000003</v>
      </c>
      <c r="D692">
        <v>74.245999999999995</v>
      </c>
      <c r="E692">
        <v>0.99046000000000001</v>
      </c>
      <c r="F692">
        <v>0.57047999999999999</v>
      </c>
      <c r="G692">
        <v>2.8800000000000001E-4</v>
      </c>
      <c r="H692">
        <v>1.7055000000000001E-2</v>
      </c>
      <c r="I692">
        <v>1.7343000000000001E-2</v>
      </c>
    </row>
    <row r="693" spans="1:9" x14ac:dyDescent="0.3">
      <c r="A693">
        <v>9600</v>
      </c>
      <c r="B693">
        <v>13</v>
      </c>
      <c r="C693">
        <v>38.628</v>
      </c>
      <c r="D693">
        <v>74.287000000000006</v>
      </c>
      <c r="E693">
        <v>0.99046999999999996</v>
      </c>
      <c r="F693">
        <v>0.57040999999999997</v>
      </c>
      <c r="G693">
        <v>2.8800000000000001E-4</v>
      </c>
      <c r="H693">
        <v>1.7058E-2</v>
      </c>
      <c r="I693">
        <v>1.7346E-2</v>
      </c>
    </row>
    <row r="694" spans="1:9" x14ac:dyDescent="0.3">
      <c r="A694">
        <v>9700</v>
      </c>
      <c r="B694">
        <v>13</v>
      </c>
      <c r="C694">
        <v>38.625999999999998</v>
      </c>
      <c r="D694">
        <v>74.328000000000003</v>
      </c>
      <c r="E694">
        <v>0.99048000000000003</v>
      </c>
      <c r="F694">
        <v>0.57033</v>
      </c>
      <c r="G694">
        <v>2.8800000000000001E-4</v>
      </c>
      <c r="H694">
        <v>1.7061E-2</v>
      </c>
      <c r="I694">
        <v>1.7349E-2</v>
      </c>
    </row>
    <row r="695" spans="1:9" x14ac:dyDescent="0.3">
      <c r="A695">
        <v>800</v>
      </c>
      <c r="B695">
        <v>13</v>
      </c>
      <c r="C695">
        <v>41.034999999999997</v>
      </c>
      <c r="D695">
        <v>69.831999999999994</v>
      </c>
      <c r="E695">
        <v>0.98458000000000001</v>
      </c>
      <c r="F695">
        <v>0.56154999999999999</v>
      </c>
      <c r="G695">
        <v>4.7600000000000002E-4</v>
      </c>
      <c r="H695">
        <v>1.7063999999999999E-2</v>
      </c>
      <c r="I695">
        <v>1.754E-2</v>
      </c>
    </row>
    <row r="696" spans="1:9" x14ac:dyDescent="0.3">
      <c r="A696">
        <v>9800</v>
      </c>
      <c r="B696">
        <v>13</v>
      </c>
      <c r="C696">
        <v>38.624000000000002</v>
      </c>
      <c r="D696">
        <v>74.37</v>
      </c>
      <c r="E696">
        <v>0.99048999999999998</v>
      </c>
      <c r="F696">
        <v>0.57025000000000003</v>
      </c>
      <c r="G696">
        <v>2.8699999999999998E-4</v>
      </c>
      <c r="H696">
        <v>1.7063999999999999E-2</v>
      </c>
      <c r="I696">
        <v>1.7351999999999999E-2</v>
      </c>
    </row>
    <row r="697" spans="1:9" x14ac:dyDescent="0.3">
      <c r="A697">
        <v>2100</v>
      </c>
      <c r="B697">
        <v>13</v>
      </c>
      <c r="C697">
        <v>39.134999999999998</v>
      </c>
      <c r="D697">
        <v>70.191000000000003</v>
      </c>
      <c r="E697">
        <v>0.98797000000000001</v>
      </c>
      <c r="F697">
        <v>0.56874000000000002</v>
      </c>
      <c r="G697">
        <v>3.6400000000000001E-4</v>
      </c>
      <c r="H697">
        <v>1.7065E-2</v>
      </c>
      <c r="I697">
        <v>1.7429E-2</v>
      </c>
    </row>
    <row r="698" spans="1:9" x14ac:dyDescent="0.3">
      <c r="A698">
        <v>2000</v>
      </c>
      <c r="B698">
        <v>13</v>
      </c>
      <c r="C698">
        <v>39.686999999999998</v>
      </c>
      <c r="D698">
        <v>70.596999999999994</v>
      </c>
      <c r="E698">
        <v>0.98751999999999995</v>
      </c>
      <c r="F698">
        <v>0.56889999999999996</v>
      </c>
      <c r="G698">
        <v>3.77E-4</v>
      </c>
      <c r="H698">
        <v>1.7068E-2</v>
      </c>
      <c r="I698">
        <v>1.7444999999999999E-2</v>
      </c>
    </row>
    <row r="699" spans="1:9" x14ac:dyDescent="0.3">
      <c r="A699">
        <v>9900</v>
      </c>
      <c r="B699">
        <v>13</v>
      </c>
      <c r="C699">
        <v>38.622</v>
      </c>
      <c r="D699">
        <v>74.411000000000001</v>
      </c>
      <c r="E699">
        <v>0.99050000000000005</v>
      </c>
      <c r="F699">
        <v>0.57016999999999995</v>
      </c>
      <c r="G699">
        <v>2.8699999999999998E-4</v>
      </c>
      <c r="H699">
        <v>1.7068E-2</v>
      </c>
      <c r="I699">
        <v>1.7354999999999999E-2</v>
      </c>
    </row>
    <row r="700" spans="1:9" x14ac:dyDescent="0.3">
      <c r="A700">
        <v>10000</v>
      </c>
      <c r="B700">
        <v>13</v>
      </c>
      <c r="C700">
        <v>38.631999999999998</v>
      </c>
      <c r="D700">
        <v>74.478999999999999</v>
      </c>
      <c r="E700">
        <v>0.99051</v>
      </c>
      <c r="F700">
        <v>0.57004999999999995</v>
      </c>
      <c r="G700">
        <v>2.8699999999999998E-4</v>
      </c>
      <c r="H700">
        <v>1.7077999999999999E-2</v>
      </c>
      <c r="I700">
        <v>1.7364000000000001E-2</v>
      </c>
    </row>
    <row r="701" spans="1:9" x14ac:dyDescent="0.3">
      <c r="A701">
        <v>10100</v>
      </c>
      <c r="B701">
        <v>13</v>
      </c>
      <c r="C701">
        <v>38.616999999999997</v>
      </c>
      <c r="D701">
        <v>74.491</v>
      </c>
      <c r="E701">
        <v>0.99053000000000002</v>
      </c>
      <c r="F701">
        <v>0.56999</v>
      </c>
      <c r="G701">
        <v>2.8600000000000001E-4</v>
      </c>
      <c r="H701">
        <v>1.7077999999999999E-2</v>
      </c>
      <c r="I701">
        <v>1.7364000000000001E-2</v>
      </c>
    </row>
    <row r="702" spans="1:9" x14ac:dyDescent="0.3">
      <c r="A702">
        <v>10200</v>
      </c>
      <c r="B702">
        <v>13</v>
      </c>
      <c r="C702">
        <v>38.613999999999997</v>
      </c>
      <c r="D702">
        <v>74.524000000000001</v>
      </c>
      <c r="E702">
        <v>0.99053999999999998</v>
      </c>
      <c r="F702">
        <v>0.56993000000000005</v>
      </c>
      <c r="G702">
        <v>2.8600000000000001E-4</v>
      </c>
      <c r="H702">
        <v>1.7080999999999999E-2</v>
      </c>
      <c r="I702">
        <v>1.7367E-2</v>
      </c>
    </row>
    <row r="703" spans="1:9" x14ac:dyDescent="0.3">
      <c r="A703">
        <v>10300</v>
      </c>
      <c r="B703">
        <v>13</v>
      </c>
      <c r="C703">
        <v>38.610999999999997</v>
      </c>
      <c r="D703">
        <v>74.561000000000007</v>
      </c>
      <c r="E703">
        <v>0.99055000000000004</v>
      </c>
      <c r="F703">
        <v>0.56984999999999997</v>
      </c>
      <c r="G703">
        <v>2.8600000000000001E-4</v>
      </c>
      <c r="H703">
        <v>1.7083999999999998E-2</v>
      </c>
      <c r="I703">
        <v>1.7368999999999999E-2</v>
      </c>
    </row>
    <row r="704" spans="1:9" x14ac:dyDescent="0.3">
      <c r="A704">
        <v>10400</v>
      </c>
      <c r="B704">
        <v>13</v>
      </c>
      <c r="C704">
        <v>38.609000000000002</v>
      </c>
      <c r="D704">
        <v>74.597999999999999</v>
      </c>
      <c r="E704">
        <v>0.99056</v>
      </c>
      <c r="F704">
        <v>0.56977999999999995</v>
      </c>
      <c r="G704">
        <v>2.8499999999999999E-4</v>
      </c>
      <c r="H704">
        <v>1.7087000000000001E-2</v>
      </c>
      <c r="I704">
        <v>1.7371999999999999E-2</v>
      </c>
    </row>
    <row r="705" spans="1:9" x14ac:dyDescent="0.3">
      <c r="A705">
        <v>10500</v>
      </c>
      <c r="B705">
        <v>13</v>
      </c>
      <c r="C705">
        <v>38.606999999999999</v>
      </c>
      <c r="D705">
        <v>74.635999999999996</v>
      </c>
      <c r="E705">
        <v>0.99056999999999995</v>
      </c>
      <c r="F705">
        <v>0.56971000000000005</v>
      </c>
      <c r="G705">
        <v>2.8499999999999999E-4</v>
      </c>
      <c r="H705">
        <v>1.7090000000000001E-2</v>
      </c>
      <c r="I705">
        <v>1.7375000000000002E-2</v>
      </c>
    </row>
    <row r="706" spans="1:9" x14ac:dyDescent="0.3">
      <c r="A706">
        <v>10600</v>
      </c>
      <c r="B706">
        <v>13</v>
      </c>
      <c r="C706">
        <v>38.604999999999997</v>
      </c>
      <c r="D706">
        <v>74.673000000000002</v>
      </c>
      <c r="E706">
        <v>0.99058000000000002</v>
      </c>
      <c r="F706">
        <v>0.56962999999999997</v>
      </c>
      <c r="G706">
        <v>2.8499999999999999E-4</v>
      </c>
      <c r="H706">
        <v>1.7093000000000001E-2</v>
      </c>
      <c r="I706">
        <v>1.7378000000000001E-2</v>
      </c>
    </row>
    <row r="707" spans="1:9" x14ac:dyDescent="0.3">
      <c r="A707">
        <v>10700</v>
      </c>
      <c r="B707">
        <v>13</v>
      </c>
      <c r="C707">
        <v>38.603000000000002</v>
      </c>
      <c r="D707">
        <v>74.710999999999999</v>
      </c>
      <c r="E707">
        <v>0.99058999999999997</v>
      </c>
      <c r="F707">
        <v>0.56955</v>
      </c>
      <c r="G707">
        <v>2.8400000000000002E-4</v>
      </c>
      <c r="H707">
        <v>1.7097000000000001E-2</v>
      </c>
      <c r="I707">
        <v>1.7381000000000001E-2</v>
      </c>
    </row>
    <row r="708" spans="1:9" x14ac:dyDescent="0.3">
      <c r="A708">
        <v>10800</v>
      </c>
      <c r="B708">
        <v>13</v>
      </c>
      <c r="C708">
        <v>38.600999999999999</v>
      </c>
      <c r="D708">
        <v>74.748000000000005</v>
      </c>
      <c r="E708">
        <v>0.99060000000000004</v>
      </c>
      <c r="F708">
        <v>0.56947000000000003</v>
      </c>
      <c r="G708">
        <v>2.8400000000000002E-4</v>
      </c>
      <c r="H708">
        <v>1.7100000000000001E-2</v>
      </c>
      <c r="I708">
        <v>1.7384E-2</v>
      </c>
    </row>
    <row r="709" spans="1:9" x14ac:dyDescent="0.3">
      <c r="A709">
        <v>10900</v>
      </c>
      <c r="B709">
        <v>13</v>
      </c>
      <c r="C709">
        <v>38.597999999999999</v>
      </c>
      <c r="D709">
        <v>74.786000000000001</v>
      </c>
      <c r="E709">
        <v>0.99060999999999999</v>
      </c>
      <c r="F709">
        <v>0.56938999999999995</v>
      </c>
      <c r="G709">
        <v>2.8400000000000002E-4</v>
      </c>
      <c r="H709">
        <v>1.7104000000000001E-2</v>
      </c>
      <c r="I709">
        <v>1.7387E-2</v>
      </c>
    </row>
    <row r="710" spans="1:9" x14ac:dyDescent="0.3">
      <c r="A710">
        <v>11000</v>
      </c>
      <c r="B710">
        <v>13</v>
      </c>
      <c r="C710">
        <v>38.606000000000002</v>
      </c>
      <c r="D710">
        <v>74.843999999999994</v>
      </c>
      <c r="E710">
        <v>0.99061999999999995</v>
      </c>
      <c r="F710">
        <v>0.56928000000000001</v>
      </c>
      <c r="G710">
        <v>2.8299999999999999E-4</v>
      </c>
      <c r="H710">
        <v>1.7111999999999999E-2</v>
      </c>
      <c r="I710">
        <v>1.7395999999999998E-2</v>
      </c>
    </row>
    <row r="711" spans="1:9" x14ac:dyDescent="0.3">
      <c r="A711">
        <v>11100</v>
      </c>
      <c r="B711">
        <v>13</v>
      </c>
      <c r="C711">
        <v>38.594000000000001</v>
      </c>
      <c r="D711">
        <v>74.858999999999995</v>
      </c>
      <c r="E711">
        <v>0.99063000000000001</v>
      </c>
      <c r="F711">
        <v>0.56920999999999999</v>
      </c>
      <c r="G711">
        <v>2.8299999999999999E-4</v>
      </c>
      <c r="H711">
        <v>1.7114000000000001E-2</v>
      </c>
      <c r="I711">
        <v>1.7396999999999999E-2</v>
      </c>
    </row>
    <row r="712" spans="1:9" x14ac:dyDescent="0.3">
      <c r="A712">
        <v>11200</v>
      </c>
      <c r="B712">
        <v>13</v>
      </c>
      <c r="C712">
        <v>38.591000000000001</v>
      </c>
      <c r="D712">
        <v>74.888999999999996</v>
      </c>
      <c r="E712">
        <v>0.99063999999999997</v>
      </c>
      <c r="F712">
        <v>0.56913999999999998</v>
      </c>
      <c r="G712">
        <v>2.8299999999999999E-4</v>
      </c>
      <c r="H712">
        <v>1.7117E-2</v>
      </c>
      <c r="I712">
        <v>1.7399999999999999E-2</v>
      </c>
    </row>
    <row r="713" spans="1:9" x14ac:dyDescent="0.3">
      <c r="A713">
        <v>11300</v>
      </c>
      <c r="B713">
        <v>13</v>
      </c>
      <c r="C713">
        <v>38.588000000000001</v>
      </c>
      <c r="D713">
        <v>74.923000000000002</v>
      </c>
      <c r="E713">
        <v>0.99065000000000003</v>
      </c>
      <c r="F713">
        <v>0.56906999999999996</v>
      </c>
      <c r="G713">
        <v>2.8299999999999999E-4</v>
      </c>
      <c r="H713">
        <v>1.712E-2</v>
      </c>
      <c r="I713">
        <v>1.7402000000000001E-2</v>
      </c>
    </row>
    <row r="714" spans="1:9" x14ac:dyDescent="0.3">
      <c r="A714">
        <v>11400</v>
      </c>
      <c r="B714">
        <v>13</v>
      </c>
      <c r="C714">
        <v>38.585999999999999</v>
      </c>
      <c r="D714">
        <v>74.956999999999994</v>
      </c>
      <c r="E714">
        <v>0.99065999999999999</v>
      </c>
      <c r="F714">
        <v>0.56899</v>
      </c>
      <c r="G714">
        <v>2.8200000000000002E-4</v>
      </c>
      <c r="H714">
        <v>1.7122999999999999E-2</v>
      </c>
      <c r="I714">
        <v>1.7405E-2</v>
      </c>
    </row>
    <row r="715" spans="1:9" x14ac:dyDescent="0.3">
      <c r="A715">
        <v>11500</v>
      </c>
      <c r="B715">
        <v>13</v>
      </c>
      <c r="C715">
        <v>38.584000000000003</v>
      </c>
      <c r="D715">
        <v>74.991</v>
      </c>
      <c r="E715">
        <v>0.99067000000000005</v>
      </c>
      <c r="F715">
        <v>0.56891999999999998</v>
      </c>
      <c r="G715">
        <v>2.8200000000000002E-4</v>
      </c>
      <c r="H715">
        <v>1.7127E-2</v>
      </c>
      <c r="I715">
        <v>1.7409000000000001E-2</v>
      </c>
    </row>
    <row r="716" spans="1:9" x14ac:dyDescent="0.3">
      <c r="A716">
        <v>11600</v>
      </c>
      <c r="B716">
        <v>13</v>
      </c>
      <c r="C716">
        <v>38.582000000000001</v>
      </c>
      <c r="D716">
        <v>75.025000000000006</v>
      </c>
      <c r="E716">
        <v>0.99068000000000001</v>
      </c>
      <c r="F716">
        <v>0.56884000000000001</v>
      </c>
      <c r="G716">
        <v>2.8200000000000002E-4</v>
      </c>
      <c r="H716">
        <v>1.7129999999999999E-2</v>
      </c>
      <c r="I716">
        <v>1.7412E-2</v>
      </c>
    </row>
    <row r="717" spans="1:9" x14ac:dyDescent="0.3">
      <c r="A717">
        <v>900</v>
      </c>
      <c r="B717">
        <v>13</v>
      </c>
      <c r="C717">
        <v>40.915999999999997</v>
      </c>
      <c r="D717">
        <v>69.962999999999994</v>
      </c>
      <c r="E717">
        <v>0.98465999999999998</v>
      </c>
      <c r="F717">
        <v>0.56018999999999997</v>
      </c>
      <c r="G717">
        <v>4.7399999999999997E-4</v>
      </c>
      <c r="H717">
        <v>1.7132000000000001E-2</v>
      </c>
      <c r="I717">
        <v>1.7606E-2</v>
      </c>
    </row>
    <row r="718" spans="1:9" x14ac:dyDescent="0.3">
      <c r="A718">
        <v>11700</v>
      </c>
      <c r="B718">
        <v>13</v>
      </c>
      <c r="C718">
        <v>38.579000000000001</v>
      </c>
      <c r="D718">
        <v>75.06</v>
      </c>
      <c r="E718">
        <v>0.99068999999999996</v>
      </c>
      <c r="F718">
        <v>0.56876000000000004</v>
      </c>
      <c r="G718">
        <v>2.81E-4</v>
      </c>
      <c r="H718">
        <v>1.7134E-2</v>
      </c>
      <c r="I718">
        <v>1.7415E-2</v>
      </c>
    </row>
    <row r="719" spans="1:9" x14ac:dyDescent="0.3">
      <c r="A719">
        <v>11800</v>
      </c>
      <c r="B719">
        <v>13</v>
      </c>
      <c r="C719">
        <v>38.576999999999998</v>
      </c>
      <c r="D719">
        <v>75.093999999999994</v>
      </c>
      <c r="E719">
        <v>0.99070000000000003</v>
      </c>
      <c r="F719">
        <v>0.56867999999999996</v>
      </c>
      <c r="G719">
        <v>2.81E-4</v>
      </c>
      <c r="H719">
        <v>1.7136999999999999E-2</v>
      </c>
      <c r="I719">
        <v>1.7417999999999999E-2</v>
      </c>
    </row>
    <row r="720" spans="1:9" x14ac:dyDescent="0.3">
      <c r="A720">
        <v>11900</v>
      </c>
      <c r="B720">
        <v>13</v>
      </c>
      <c r="C720">
        <v>38.575000000000003</v>
      </c>
      <c r="D720">
        <v>75.128</v>
      </c>
      <c r="E720">
        <v>0.99070000000000003</v>
      </c>
      <c r="F720">
        <v>0.56859999999999999</v>
      </c>
      <c r="G720">
        <v>2.81E-4</v>
      </c>
      <c r="H720">
        <v>1.7141E-2</v>
      </c>
      <c r="I720">
        <v>1.7422E-2</v>
      </c>
    </row>
    <row r="721" spans="1:9" x14ac:dyDescent="0.3">
      <c r="A721">
        <v>12000</v>
      </c>
      <c r="B721">
        <v>13</v>
      </c>
      <c r="C721">
        <v>38.58</v>
      </c>
      <c r="D721">
        <v>75.179000000000002</v>
      </c>
      <c r="E721">
        <v>0.99070999999999998</v>
      </c>
      <c r="F721">
        <v>0.56850000000000001</v>
      </c>
      <c r="G721">
        <v>2.81E-4</v>
      </c>
      <c r="H721">
        <v>1.7149000000000001E-2</v>
      </c>
      <c r="I721">
        <v>1.7429E-2</v>
      </c>
    </row>
    <row r="722" spans="1:9" x14ac:dyDescent="0.3">
      <c r="A722">
        <v>12100</v>
      </c>
      <c r="B722">
        <v>13</v>
      </c>
      <c r="C722">
        <v>38.57</v>
      </c>
      <c r="D722">
        <v>75.194999999999993</v>
      </c>
      <c r="E722">
        <v>0.99072000000000005</v>
      </c>
      <c r="F722">
        <v>0.56842999999999999</v>
      </c>
      <c r="G722">
        <v>2.7999999999999998E-4</v>
      </c>
      <c r="H722">
        <v>1.7151E-2</v>
      </c>
      <c r="I722">
        <v>1.7430999999999999E-2</v>
      </c>
    </row>
    <row r="723" spans="1:9" x14ac:dyDescent="0.3">
      <c r="A723">
        <v>12200</v>
      </c>
      <c r="B723">
        <v>13</v>
      </c>
      <c r="C723">
        <v>38.567</v>
      </c>
      <c r="D723">
        <v>75.222999999999999</v>
      </c>
      <c r="E723">
        <v>0.99073</v>
      </c>
      <c r="F723">
        <v>0.56835999999999998</v>
      </c>
      <c r="G723">
        <v>2.7999999999999998E-4</v>
      </c>
      <c r="H723">
        <v>1.7153999999999999E-2</v>
      </c>
      <c r="I723">
        <v>1.7434000000000002E-2</v>
      </c>
    </row>
    <row r="724" spans="1:9" x14ac:dyDescent="0.3">
      <c r="A724">
        <v>12300</v>
      </c>
      <c r="B724">
        <v>13</v>
      </c>
      <c r="C724">
        <v>38.564</v>
      </c>
      <c r="D724">
        <v>75.254000000000005</v>
      </c>
      <c r="E724">
        <v>0.99073999999999995</v>
      </c>
      <c r="F724">
        <v>0.56828000000000001</v>
      </c>
      <c r="G724">
        <v>2.7999999999999998E-4</v>
      </c>
      <c r="H724">
        <v>1.7156999999999999E-2</v>
      </c>
      <c r="I724">
        <v>1.7437000000000001E-2</v>
      </c>
    </row>
    <row r="725" spans="1:9" x14ac:dyDescent="0.3">
      <c r="A725">
        <v>12400</v>
      </c>
      <c r="B725">
        <v>13</v>
      </c>
      <c r="C725">
        <v>38.561999999999998</v>
      </c>
      <c r="D725">
        <v>75.284999999999997</v>
      </c>
      <c r="E725">
        <v>0.99075000000000002</v>
      </c>
      <c r="F725">
        <v>0.56820999999999999</v>
      </c>
      <c r="G725">
        <v>2.7999999999999998E-4</v>
      </c>
      <c r="H725">
        <v>1.7160999999999999E-2</v>
      </c>
      <c r="I725">
        <v>1.7440000000000001E-2</v>
      </c>
    </row>
    <row r="726" spans="1:9" x14ac:dyDescent="0.3">
      <c r="A726">
        <v>12500</v>
      </c>
      <c r="B726">
        <v>13</v>
      </c>
      <c r="C726">
        <v>38.56</v>
      </c>
      <c r="D726">
        <v>75.316999999999993</v>
      </c>
      <c r="E726">
        <v>0.99075999999999997</v>
      </c>
      <c r="F726">
        <v>0.56813000000000002</v>
      </c>
      <c r="G726">
        <v>2.7900000000000001E-4</v>
      </c>
      <c r="H726">
        <v>1.7163999999999999E-2</v>
      </c>
      <c r="I726">
        <v>1.7443E-2</v>
      </c>
    </row>
    <row r="727" spans="1:9" x14ac:dyDescent="0.3">
      <c r="A727">
        <v>12600</v>
      </c>
      <c r="B727">
        <v>13</v>
      </c>
      <c r="C727">
        <v>38.557000000000002</v>
      </c>
      <c r="D727">
        <v>75.347999999999999</v>
      </c>
      <c r="E727">
        <v>0.99077000000000004</v>
      </c>
      <c r="F727">
        <v>0.56806000000000001</v>
      </c>
      <c r="G727">
        <v>2.7900000000000001E-4</v>
      </c>
      <c r="H727">
        <v>1.7167999999999999E-2</v>
      </c>
      <c r="I727">
        <v>1.7447000000000001E-2</v>
      </c>
    </row>
    <row r="728" spans="1:9" x14ac:dyDescent="0.3">
      <c r="A728">
        <v>12700</v>
      </c>
      <c r="B728">
        <v>13</v>
      </c>
      <c r="C728">
        <v>38.555</v>
      </c>
      <c r="D728">
        <v>75.38</v>
      </c>
      <c r="E728">
        <v>0.99077000000000004</v>
      </c>
      <c r="F728">
        <v>0.56798000000000004</v>
      </c>
      <c r="G728">
        <v>2.7900000000000001E-4</v>
      </c>
      <c r="H728">
        <v>1.7170999999999999E-2</v>
      </c>
      <c r="I728">
        <v>1.745E-2</v>
      </c>
    </row>
    <row r="729" spans="1:9" x14ac:dyDescent="0.3">
      <c r="A729">
        <v>12800</v>
      </c>
      <c r="B729">
        <v>13</v>
      </c>
      <c r="C729">
        <v>38.552</v>
      </c>
      <c r="D729">
        <v>75.411000000000001</v>
      </c>
      <c r="E729">
        <v>0.99077999999999999</v>
      </c>
      <c r="F729">
        <v>0.56789999999999996</v>
      </c>
      <c r="G729">
        <v>2.7900000000000001E-4</v>
      </c>
      <c r="H729">
        <v>1.7174999999999999E-2</v>
      </c>
      <c r="I729">
        <v>1.7453E-2</v>
      </c>
    </row>
    <row r="730" spans="1:9" x14ac:dyDescent="0.3">
      <c r="A730">
        <v>12900</v>
      </c>
      <c r="B730">
        <v>13</v>
      </c>
      <c r="C730">
        <v>38.549999999999997</v>
      </c>
      <c r="D730">
        <v>75.442999999999998</v>
      </c>
      <c r="E730">
        <v>0.99078999999999995</v>
      </c>
      <c r="F730">
        <v>0.56781999999999999</v>
      </c>
      <c r="G730">
        <v>2.7799999999999998E-4</v>
      </c>
      <c r="H730">
        <v>1.7179E-2</v>
      </c>
      <c r="I730">
        <v>1.7457E-2</v>
      </c>
    </row>
    <row r="731" spans="1:9" x14ac:dyDescent="0.3">
      <c r="A731">
        <v>13000</v>
      </c>
      <c r="B731">
        <v>13</v>
      </c>
      <c r="C731">
        <v>38.554000000000002</v>
      </c>
      <c r="D731">
        <v>75.486999999999995</v>
      </c>
      <c r="E731">
        <v>0.99080000000000001</v>
      </c>
      <c r="F731">
        <v>0.56772</v>
      </c>
      <c r="G731">
        <v>2.7799999999999998E-4</v>
      </c>
      <c r="H731">
        <v>1.7186E-2</v>
      </c>
      <c r="I731">
        <v>1.7464E-2</v>
      </c>
    </row>
    <row r="732" spans="1:9" x14ac:dyDescent="0.3">
      <c r="A732">
        <v>13100</v>
      </c>
      <c r="B732">
        <v>13</v>
      </c>
      <c r="C732">
        <v>38.545000000000002</v>
      </c>
      <c r="D732">
        <v>75.504999999999995</v>
      </c>
      <c r="E732">
        <v>0.99080999999999997</v>
      </c>
      <c r="F732">
        <v>0.56764999999999999</v>
      </c>
      <c r="G732">
        <v>2.7799999999999998E-4</v>
      </c>
      <c r="H732">
        <v>1.7187999999999998E-2</v>
      </c>
      <c r="I732">
        <v>1.7465999999999999E-2</v>
      </c>
    </row>
    <row r="733" spans="1:9" x14ac:dyDescent="0.3">
      <c r="A733">
        <v>13200</v>
      </c>
      <c r="B733">
        <v>13</v>
      </c>
      <c r="C733">
        <v>38.542000000000002</v>
      </c>
      <c r="D733">
        <v>75.531000000000006</v>
      </c>
      <c r="E733">
        <v>0.99080999999999997</v>
      </c>
      <c r="F733">
        <v>0.56757999999999997</v>
      </c>
      <c r="G733">
        <v>2.7799999999999998E-4</v>
      </c>
      <c r="H733">
        <v>1.7191000000000001E-2</v>
      </c>
      <c r="I733">
        <v>1.7468999999999998E-2</v>
      </c>
    </row>
    <row r="734" spans="1:9" x14ac:dyDescent="0.3">
      <c r="A734">
        <v>13300</v>
      </c>
      <c r="B734">
        <v>13</v>
      </c>
      <c r="C734">
        <v>38.539000000000001</v>
      </c>
      <c r="D734">
        <v>75.558999999999997</v>
      </c>
      <c r="E734">
        <v>0.99082000000000003</v>
      </c>
      <c r="F734">
        <v>0.56750999999999996</v>
      </c>
      <c r="G734">
        <v>2.7700000000000001E-4</v>
      </c>
      <c r="H734">
        <v>1.7194999999999998E-2</v>
      </c>
      <c r="I734">
        <v>1.7472000000000001E-2</v>
      </c>
    </row>
    <row r="735" spans="1:9" x14ac:dyDescent="0.3">
      <c r="A735">
        <v>13400</v>
      </c>
      <c r="B735">
        <v>13</v>
      </c>
      <c r="C735">
        <v>38.536999999999999</v>
      </c>
      <c r="D735">
        <v>75.587999999999994</v>
      </c>
      <c r="E735">
        <v>0.99082999999999999</v>
      </c>
      <c r="F735">
        <v>0.56742999999999999</v>
      </c>
      <c r="G735">
        <v>2.7700000000000001E-4</v>
      </c>
      <c r="H735">
        <v>1.7198000000000001E-2</v>
      </c>
      <c r="I735">
        <v>1.7475000000000001E-2</v>
      </c>
    </row>
    <row r="736" spans="1:9" x14ac:dyDescent="0.3">
      <c r="A736">
        <v>13500</v>
      </c>
      <c r="B736">
        <v>13</v>
      </c>
      <c r="C736">
        <v>38.534999999999997</v>
      </c>
      <c r="D736">
        <v>75.617999999999995</v>
      </c>
      <c r="E736">
        <v>0.99084000000000005</v>
      </c>
      <c r="F736">
        <v>0.56735999999999998</v>
      </c>
      <c r="G736">
        <v>2.7700000000000001E-4</v>
      </c>
      <c r="H736">
        <v>1.7201999999999999E-2</v>
      </c>
      <c r="I736">
        <v>1.7479000000000001E-2</v>
      </c>
    </row>
    <row r="737" spans="1:9" x14ac:dyDescent="0.3">
      <c r="A737">
        <v>13600</v>
      </c>
      <c r="B737">
        <v>13</v>
      </c>
      <c r="C737">
        <v>38.531999999999996</v>
      </c>
      <c r="D737">
        <v>75.647000000000006</v>
      </c>
      <c r="E737">
        <v>0.99084000000000005</v>
      </c>
      <c r="F737">
        <v>0.56728000000000001</v>
      </c>
      <c r="G737">
        <v>2.7700000000000001E-4</v>
      </c>
      <c r="H737">
        <v>1.7205000000000002E-2</v>
      </c>
      <c r="I737">
        <v>1.7482000000000001E-2</v>
      </c>
    </row>
    <row r="738" spans="1:9" x14ac:dyDescent="0.3">
      <c r="A738">
        <v>13700</v>
      </c>
      <c r="B738">
        <v>13</v>
      </c>
      <c r="C738">
        <v>38.53</v>
      </c>
      <c r="D738">
        <v>75.676000000000002</v>
      </c>
      <c r="E738">
        <v>0.99085000000000001</v>
      </c>
      <c r="F738">
        <v>0.56720999999999999</v>
      </c>
      <c r="G738">
        <v>2.7599999999999999E-4</v>
      </c>
      <c r="H738">
        <v>1.7208999999999999E-2</v>
      </c>
      <c r="I738">
        <v>1.7486000000000002E-2</v>
      </c>
    </row>
    <row r="739" spans="1:9" x14ac:dyDescent="0.3">
      <c r="A739">
        <v>13800</v>
      </c>
      <c r="B739">
        <v>13</v>
      </c>
      <c r="C739">
        <v>38.527000000000001</v>
      </c>
      <c r="D739">
        <v>75.704999999999998</v>
      </c>
      <c r="E739">
        <v>0.99085999999999996</v>
      </c>
      <c r="F739">
        <v>0.56713000000000002</v>
      </c>
      <c r="G739">
        <v>2.7599999999999999E-4</v>
      </c>
      <c r="H739">
        <v>1.7212999999999999E-2</v>
      </c>
      <c r="I739">
        <v>1.7489000000000001E-2</v>
      </c>
    </row>
    <row r="740" spans="1:9" x14ac:dyDescent="0.3">
      <c r="A740">
        <v>13900</v>
      </c>
      <c r="B740">
        <v>13</v>
      </c>
      <c r="C740">
        <v>38.524000000000001</v>
      </c>
      <c r="D740">
        <v>75.733999999999995</v>
      </c>
      <c r="E740">
        <v>0.99087000000000003</v>
      </c>
      <c r="F740">
        <v>0.56705000000000005</v>
      </c>
      <c r="G740">
        <v>2.7599999999999999E-4</v>
      </c>
      <c r="H740">
        <v>1.7217E-2</v>
      </c>
      <c r="I740">
        <v>1.7493000000000002E-2</v>
      </c>
    </row>
    <row r="741" spans="1:9" x14ac:dyDescent="0.3">
      <c r="A741">
        <v>14000</v>
      </c>
      <c r="B741">
        <v>13</v>
      </c>
      <c r="C741">
        <v>38.527000000000001</v>
      </c>
      <c r="D741">
        <v>75.774000000000001</v>
      </c>
      <c r="E741">
        <v>0.99087000000000003</v>
      </c>
      <c r="F741">
        <v>0.56696000000000002</v>
      </c>
      <c r="G741">
        <v>2.7599999999999999E-4</v>
      </c>
      <c r="H741">
        <v>1.7222999999999999E-2</v>
      </c>
      <c r="I741">
        <v>1.7499000000000001E-2</v>
      </c>
    </row>
    <row r="742" spans="1:9" x14ac:dyDescent="0.3">
      <c r="A742">
        <v>14100</v>
      </c>
      <c r="B742">
        <v>13</v>
      </c>
      <c r="C742">
        <v>38.518999999999998</v>
      </c>
      <c r="D742">
        <v>75.792000000000002</v>
      </c>
      <c r="E742">
        <v>0.99087999999999998</v>
      </c>
      <c r="F742">
        <v>0.56688000000000005</v>
      </c>
      <c r="G742">
        <v>2.7500000000000002E-4</v>
      </c>
      <c r="H742">
        <v>1.7226000000000002E-2</v>
      </c>
      <c r="I742">
        <v>1.7500999999999999E-2</v>
      </c>
    </row>
    <row r="743" spans="1:9" x14ac:dyDescent="0.3">
      <c r="A743">
        <v>14200</v>
      </c>
      <c r="B743">
        <v>13</v>
      </c>
      <c r="C743">
        <v>38.515999999999998</v>
      </c>
      <c r="D743">
        <v>75.816000000000003</v>
      </c>
      <c r="E743">
        <v>0.99089000000000005</v>
      </c>
      <c r="F743">
        <v>0.56681999999999999</v>
      </c>
      <c r="G743">
        <v>2.7500000000000002E-4</v>
      </c>
      <c r="H743">
        <v>1.7229000000000001E-2</v>
      </c>
      <c r="I743">
        <v>1.7503999999999999E-2</v>
      </c>
    </row>
    <row r="744" spans="1:9" x14ac:dyDescent="0.3">
      <c r="A744">
        <v>14300</v>
      </c>
      <c r="B744">
        <v>13</v>
      </c>
      <c r="C744">
        <v>38.514000000000003</v>
      </c>
      <c r="D744">
        <v>75.843000000000004</v>
      </c>
      <c r="E744">
        <v>0.9909</v>
      </c>
      <c r="F744">
        <v>0.56674000000000002</v>
      </c>
      <c r="G744">
        <v>2.7500000000000002E-4</v>
      </c>
      <c r="H744">
        <v>1.7232999999999998E-2</v>
      </c>
      <c r="I744">
        <v>1.7507999999999999E-2</v>
      </c>
    </row>
    <row r="745" spans="1:9" x14ac:dyDescent="0.3">
      <c r="A745">
        <v>14400</v>
      </c>
      <c r="B745">
        <v>13</v>
      </c>
      <c r="C745">
        <v>38.511000000000003</v>
      </c>
      <c r="D745">
        <v>75.87</v>
      </c>
      <c r="E745">
        <v>0.9909</v>
      </c>
      <c r="F745">
        <v>0.56667000000000001</v>
      </c>
      <c r="G745">
        <v>2.7500000000000002E-4</v>
      </c>
      <c r="H745">
        <v>1.7236000000000001E-2</v>
      </c>
      <c r="I745">
        <v>1.7510999999999999E-2</v>
      </c>
    </row>
    <row r="746" spans="1:9" x14ac:dyDescent="0.3">
      <c r="A746">
        <v>14500</v>
      </c>
      <c r="B746">
        <v>13</v>
      </c>
      <c r="C746">
        <v>38.509</v>
      </c>
      <c r="D746">
        <v>75.897000000000006</v>
      </c>
      <c r="E746">
        <v>0.99090999999999996</v>
      </c>
      <c r="F746">
        <v>0.56659999999999999</v>
      </c>
      <c r="G746">
        <v>2.7500000000000002E-4</v>
      </c>
      <c r="H746">
        <v>1.7239999999999998E-2</v>
      </c>
      <c r="I746">
        <v>1.7513999999999998E-2</v>
      </c>
    </row>
    <row r="747" spans="1:9" x14ac:dyDescent="0.3">
      <c r="A747">
        <v>14600</v>
      </c>
      <c r="B747">
        <v>13</v>
      </c>
      <c r="C747">
        <v>38.506</v>
      </c>
      <c r="D747">
        <v>75.924000000000007</v>
      </c>
      <c r="E747">
        <v>0.99092000000000002</v>
      </c>
      <c r="F747">
        <v>0.56652000000000002</v>
      </c>
      <c r="G747">
        <v>2.7399999999999999E-4</v>
      </c>
      <c r="H747">
        <v>1.7243000000000001E-2</v>
      </c>
      <c r="I747">
        <v>1.7517999999999999E-2</v>
      </c>
    </row>
    <row r="748" spans="1:9" x14ac:dyDescent="0.3">
      <c r="A748">
        <v>14700</v>
      </c>
      <c r="B748">
        <v>13</v>
      </c>
      <c r="C748">
        <v>38.503999999999998</v>
      </c>
      <c r="D748">
        <v>75.950999999999993</v>
      </c>
      <c r="E748">
        <v>0.99092000000000002</v>
      </c>
      <c r="F748">
        <v>0.56645000000000001</v>
      </c>
      <c r="G748">
        <v>2.7399999999999999E-4</v>
      </c>
      <c r="H748">
        <v>1.7246999999999998E-2</v>
      </c>
      <c r="I748">
        <v>1.7520999999999998E-2</v>
      </c>
    </row>
    <row r="749" spans="1:9" x14ac:dyDescent="0.3">
      <c r="A749">
        <v>14800</v>
      </c>
      <c r="B749">
        <v>13</v>
      </c>
      <c r="C749">
        <v>38.500999999999998</v>
      </c>
      <c r="D749">
        <v>75.980999999999995</v>
      </c>
      <c r="E749">
        <v>0.99092999999999998</v>
      </c>
      <c r="F749">
        <v>0.56637000000000004</v>
      </c>
      <c r="G749">
        <v>2.7399999999999999E-4</v>
      </c>
      <c r="H749">
        <v>1.7250999999999999E-2</v>
      </c>
      <c r="I749">
        <v>1.7524999999999999E-2</v>
      </c>
    </row>
    <row r="750" spans="1:9" x14ac:dyDescent="0.3">
      <c r="A750">
        <v>14900</v>
      </c>
      <c r="B750">
        <v>13</v>
      </c>
      <c r="C750">
        <v>38.497999999999998</v>
      </c>
      <c r="D750">
        <v>76.010000000000005</v>
      </c>
      <c r="E750">
        <v>0.99094000000000004</v>
      </c>
      <c r="F750">
        <v>0.56630000000000003</v>
      </c>
      <c r="G750">
        <v>2.7399999999999999E-4</v>
      </c>
      <c r="H750">
        <v>1.7253999999999999E-2</v>
      </c>
      <c r="I750">
        <v>1.7527999999999998E-2</v>
      </c>
    </row>
    <row r="751" spans="1:9" x14ac:dyDescent="0.3">
      <c r="A751">
        <v>15000</v>
      </c>
      <c r="B751">
        <v>13</v>
      </c>
      <c r="C751">
        <v>38.5</v>
      </c>
      <c r="D751">
        <v>76.048000000000002</v>
      </c>
      <c r="E751">
        <v>0.99094000000000004</v>
      </c>
      <c r="F751">
        <v>0.56620999999999999</v>
      </c>
      <c r="G751">
        <v>2.7399999999999999E-4</v>
      </c>
      <c r="H751">
        <v>1.7260000000000001E-2</v>
      </c>
      <c r="I751">
        <v>1.7534000000000001E-2</v>
      </c>
    </row>
    <row r="752" spans="1:9" x14ac:dyDescent="0.3">
      <c r="A752">
        <v>15100</v>
      </c>
      <c r="B752">
        <v>13</v>
      </c>
      <c r="C752">
        <v>38.493000000000002</v>
      </c>
      <c r="D752">
        <v>76.069000000000003</v>
      </c>
      <c r="E752">
        <v>0.99095</v>
      </c>
      <c r="F752">
        <v>0.56613999999999998</v>
      </c>
      <c r="G752">
        <v>2.7300000000000002E-4</v>
      </c>
      <c r="H752">
        <v>1.7263000000000001E-2</v>
      </c>
      <c r="I752">
        <v>1.7537000000000001E-2</v>
      </c>
    </row>
    <row r="753" spans="1:9" x14ac:dyDescent="0.3">
      <c r="A753">
        <v>15200</v>
      </c>
      <c r="B753">
        <v>13</v>
      </c>
      <c r="C753">
        <v>38.49</v>
      </c>
      <c r="D753">
        <v>76.093999999999994</v>
      </c>
      <c r="E753">
        <v>0.99095999999999995</v>
      </c>
      <c r="F753">
        <v>0.56606999999999996</v>
      </c>
      <c r="G753">
        <v>2.7300000000000002E-4</v>
      </c>
      <c r="H753">
        <v>1.7267000000000001E-2</v>
      </c>
      <c r="I753">
        <v>1.754E-2</v>
      </c>
    </row>
    <row r="754" spans="1:9" x14ac:dyDescent="0.3">
      <c r="A754">
        <v>15300</v>
      </c>
      <c r="B754">
        <v>13</v>
      </c>
      <c r="C754">
        <v>38.488</v>
      </c>
      <c r="D754">
        <v>76.120999999999995</v>
      </c>
      <c r="E754">
        <v>0.99095999999999995</v>
      </c>
      <c r="F754">
        <v>0.56599999999999995</v>
      </c>
      <c r="G754">
        <v>2.7300000000000002E-4</v>
      </c>
      <c r="H754">
        <v>1.7270000000000001E-2</v>
      </c>
      <c r="I754">
        <v>1.7543E-2</v>
      </c>
    </row>
    <row r="755" spans="1:9" x14ac:dyDescent="0.3">
      <c r="A755">
        <v>15400</v>
      </c>
      <c r="B755">
        <v>13</v>
      </c>
      <c r="C755">
        <v>38.484999999999999</v>
      </c>
      <c r="D755">
        <v>76.147999999999996</v>
      </c>
      <c r="E755">
        <v>0.99097000000000002</v>
      </c>
      <c r="F755">
        <v>0.56593000000000004</v>
      </c>
      <c r="G755">
        <v>2.7300000000000002E-4</v>
      </c>
      <c r="H755">
        <v>1.7274000000000001E-2</v>
      </c>
      <c r="I755">
        <v>1.7545999999999999E-2</v>
      </c>
    </row>
    <row r="756" spans="1:9" x14ac:dyDescent="0.3">
      <c r="A756">
        <v>15500</v>
      </c>
      <c r="B756">
        <v>13</v>
      </c>
      <c r="C756">
        <v>38.481999999999999</v>
      </c>
      <c r="D756">
        <v>76.174999999999997</v>
      </c>
      <c r="E756">
        <v>0.99097999999999997</v>
      </c>
      <c r="F756">
        <v>0.56586000000000003</v>
      </c>
      <c r="G756">
        <v>2.7300000000000002E-4</v>
      </c>
      <c r="H756">
        <v>1.7277000000000001E-2</v>
      </c>
      <c r="I756">
        <v>1.755E-2</v>
      </c>
    </row>
    <row r="757" spans="1:9" x14ac:dyDescent="0.3">
      <c r="A757">
        <v>15600</v>
      </c>
      <c r="B757">
        <v>13</v>
      </c>
      <c r="C757">
        <v>38.479999999999997</v>
      </c>
      <c r="D757">
        <v>76.201999999999998</v>
      </c>
      <c r="E757">
        <v>0.99097999999999997</v>
      </c>
      <c r="F757">
        <v>0.56577999999999995</v>
      </c>
      <c r="G757">
        <v>2.72E-4</v>
      </c>
      <c r="H757">
        <v>1.7281000000000001E-2</v>
      </c>
      <c r="I757">
        <v>1.7552999999999999E-2</v>
      </c>
    </row>
    <row r="758" spans="1:9" x14ac:dyDescent="0.3">
      <c r="A758">
        <v>15700</v>
      </c>
      <c r="B758">
        <v>13</v>
      </c>
      <c r="C758">
        <v>38.476999999999997</v>
      </c>
      <c r="D758">
        <v>76.23</v>
      </c>
      <c r="E758">
        <v>0.99099000000000004</v>
      </c>
      <c r="F758">
        <v>0.56571000000000005</v>
      </c>
      <c r="G758">
        <v>2.72E-4</v>
      </c>
      <c r="H758">
        <v>1.7284000000000001E-2</v>
      </c>
      <c r="I758">
        <v>1.7555999999999999E-2</v>
      </c>
    </row>
    <row r="759" spans="1:9" x14ac:dyDescent="0.3">
      <c r="A759">
        <v>15800</v>
      </c>
      <c r="B759">
        <v>13</v>
      </c>
      <c r="C759">
        <v>38.475000000000001</v>
      </c>
      <c r="D759">
        <v>76.257000000000005</v>
      </c>
      <c r="E759">
        <v>0.99099999999999999</v>
      </c>
      <c r="F759">
        <v>0.56564000000000003</v>
      </c>
      <c r="G759">
        <v>2.72E-4</v>
      </c>
      <c r="H759">
        <v>1.7288000000000001E-2</v>
      </c>
      <c r="I759">
        <v>1.7559999999999999E-2</v>
      </c>
    </row>
    <row r="760" spans="1:9" x14ac:dyDescent="0.3">
      <c r="A760">
        <v>15900</v>
      </c>
      <c r="B760">
        <v>13</v>
      </c>
      <c r="C760">
        <v>38.472000000000001</v>
      </c>
      <c r="D760">
        <v>76.284000000000006</v>
      </c>
      <c r="E760">
        <v>0.99099999999999999</v>
      </c>
      <c r="F760">
        <v>0.56555999999999995</v>
      </c>
      <c r="G760">
        <v>2.72E-4</v>
      </c>
      <c r="H760">
        <v>1.7291999999999998E-2</v>
      </c>
      <c r="I760">
        <v>1.7562999999999999E-2</v>
      </c>
    </row>
    <row r="761" spans="1:9" x14ac:dyDescent="0.3">
      <c r="A761">
        <v>16000</v>
      </c>
      <c r="B761">
        <v>13</v>
      </c>
      <c r="C761">
        <v>38.472999999999999</v>
      </c>
      <c r="D761">
        <v>76.319000000000003</v>
      </c>
      <c r="E761">
        <v>0.99100999999999995</v>
      </c>
      <c r="F761">
        <v>0.56547999999999998</v>
      </c>
      <c r="G761">
        <v>2.72E-4</v>
      </c>
      <c r="H761">
        <v>1.7297E-2</v>
      </c>
      <c r="I761">
        <v>1.7569000000000001E-2</v>
      </c>
    </row>
    <row r="762" spans="1:9" x14ac:dyDescent="0.3">
      <c r="A762">
        <v>16100</v>
      </c>
      <c r="B762">
        <v>13</v>
      </c>
      <c r="C762">
        <v>38.466999999999999</v>
      </c>
      <c r="D762">
        <v>76.338999999999999</v>
      </c>
      <c r="E762">
        <v>0.99102000000000001</v>
      </c>
      <c r="F762">
        <v>0.56540999999999997</v>
      </c>
      <c r="G762">
        <v>2.7099999999999997E-4</v>
      </c>
      <c r="H762">
        <v>1.7299999999999999E-2</v>
      </c>
      <c r="I762">
        <v>1.7572000000000001E-2</v>
      </c>
    </row>
    <row r="763" spans="1:9" x14ac:dyDescent="0.3">
      <c r="A763">
        <v>16200</v>
      </c>
      <c r="B763">
        <v>13</v>
      </c>
      <c r="C763">
        <v>38.463999999999999</v>
      </c>
      <c r="D763">
        <v>76.363</v>
      </c>
      <c r="E763">
        <v>0.99102000000000001</v>
      </c>
      <c r="F763">
        <v>0.56533999999999995</v>
      </c>
      <c r="G763">
        <v>2.7099999999999997E-4</v>
      </c>
      <c r="H763">
        <v>1.7304E-2</v>
      </c>
      <c r="I763">
        <v>1.7575E-2</v>
      </c>
    </row>
    <row r="764" spans="1:9" x14ac:dyDescent="0.3">
      <c r="A764">
        <v>16300</v>
      </c>
      <c r="B764">
        <v>13</v>
      </c>
      <c r="C764">
        <v>38.460999999999999</v>
      </c>
      <c r="D764">
        <v>76.388000000000005</v>
      </c>
      <c r="E764">
        <v>0.99102999999999997</v>
      </c>
      <c r="F764">
        <v>0.56527000000000005</v>
      </c>
      <c r="G764">
        <v>2.7099999999999997E-4</v>
      </c>
      <c r="H764">
        <v>1.7306999999999999E-2</v>
      </c>
      <c r="I764">
        <v>1.7578E-2</v>
      </c>
    </row>
    <row r="765" spans="1:9" x14ac:dyDescent="0.3">
      <c r="A765">
        <v>16400</v>
      </c>
      <c r="B765">
        <v>13</v>
      </c>
      <c r="C765">
        <v>38.457999999999998</v>
      </c>
      <c r="D765">
        <v>76.412999999999997</v>
      </c>
      <c r="E765">
        <v>0.99102999999999997</v>
      </c>
      <c r="F765">
        <v>0.56520000000000004</v>
      </c>
      <c r="G765">
        <v>2.7099999999999997E-4</v>
      </c>
      <c r="H765">
        <v>1.7309999999999999E-2</v>
      </c>
      <c r="I765">
        <v>1.7580999999999999E-2</v>
      </c>
    </row>
    <row r="766" spans="1:9" x14ac:dyDescent="0.3">
      <c r="A766">
        <v>16500</v>
      </c>
      <c r="B766">
        <v>13</v>
      </c>
      <c r="C766">
        <v>38.456000000000003</v>
      </c>
      <c r="D766">
        <v>76.438999999999993</v>
      </c>
      <c r="E766">
        <v>0.99104000000000003</v>
      </c>
      <c r="F766">
        <v>0.56513000000000002</v>
      </c>
      <c r="G766">
        <v>2.7099999999999997E-4</v>
      </c>
      <c r="H766">
        <v>1.7314E-2</v>
      </c>
      <c r="I766">
        <v>1.7585E-2</v>
      </c>
    </row>
    <row r="767" spans="1:9" x14ac:dyDescent="0.3">
      <c r="A767">
        <v>16600</v>
      </c>
      <c r="B767">
        <v>13</v>
      </c>
      <c r="C767">
        <v>38.453000000000003</v>
      </c>
      <c r="D767">
        <v>76.463999999999999</v>
      </c>
      <c r="E767">
        <v>0.99104000000000003</v>
      </c>
      <c r="F767">
        <v>0.56506000000000001</v>
      </c>
      <c r="G767">
        <v>2.7099999999999997E-4</v>
      </c>
      <c r="H767">
        <v>1.7318E-2</v>
      </c>
      <c r="I767">
        <v>1.7587999999999999E-2</v>
      </c>
    </row>
    <row r="768" spans="1:9" x14ac:dyDescent="0.3">
      <c r="A768">
        <v>16700</v>
      </c>
      <c r="B768">
        <v>13</v>
      </c>
      <c r="C768">
        <v>38.451000000000001</v>
      </c>
      <c r="D768">
        <v>76.489999999999995</v>
      </c>
      <c r="E768">
        <v>0.99104999999999999</v>
      </c>
      <c r="F768">
        <v>0.56498999999999999</v>
      </c>
      <c r="G768">
        <v>2.7E-4</v>
      </c>
      <c r="H768">
        <v>1.7321E-2</v>
      </c>
      <c r="I768">
        <v>1.7590999999999999E-2</v>
      </c>
    </row>
    <row r="769" spans="1:9" x14ac:dyDescent="0.3">
      <c r="A769">
        <v>16800</v>
      </c>
      <c r="B769">
        <v>13</v>
      </c>
      <c r="C769">
        <v>38.448</v>
      </c>
      <c r="D769">
        <v>76.516000000000005</v>
      </c>
      <c r="E769">
        <v>0.99106000000000005</v>
      </c>
      <c r="F769">
        <v>0.56491999999999998</v>
      </c>
      <c r="G769">
        <v>2.7E-4</v>
      </c>
      <c r="H769">
        <v>1.7325E-2</v>
      </c>
      <c r="I769">
        <v>1.7595E-2</v>
      </c>
    </row>
    <row r="770" spans="1:9" x14ac:dyDescent="0.3">
      <c r="A770">
        <v>16900</v>
      </c>
      <c r="B770">
        <v>13</v>
      </c>
      <c r="C770">
        <v>38.445</v>
      </c>
      <c r="D770">
        <v>76.540999999999997</v>
      </c>
      <c r="E770">
        <v>0.99106000000000005</v>
      </c>
      <c r="F770">
        <v>0.56484999999999996</v>
      </c>
      <c r="G770">
        <v>2.7E-4</v>
      </c>
      <c r="H770">
        <v>1.7328E-2</v>
      </c>
      <c r="I770">
        <v>1.7597999999999999E-2</v>
      </c>
    </row>
    <row r="771" spans="1:9" x14ac:dyDescent="0.3">
      <c r="A771">
        <v>17000</v>
      </c>
      <c r="B771">
        <v>13</v>
      </c>
      <c r="C771">
        <v>38.445999999999998</v>
      </c>
      <c r="D771">
        <v>76.572999999999993</v>
      </c>
      <c r="E771">
        <v>0.99107000000000001</v>
      </c>
      <c r="F771">
        <v>0.56476999999999999</v>
      </c>
      <c r="G771">
        <v>2.7E-4</v>
      </c>
      <c r="H771">
        <v>1.7333999999999999E-2</v>
      </c>
      <c r="I771">
        <v>1.7603000000000001E-2</v>
      </c>
    </row>
    <row r="772" spans="1:9" x14ac:dyDescent="0.3">
      <c r="A772">
        <v>17100</v>
      </c>
      <c r="B772">
        <v>13</v>
      </c>
      <c r="C772">
        <v>38.441000000000003</v>
      </c>
      <c r="D772">
        <v>76.593000000000004</v>
      </c>
      <c r="E772">
        <v>0.99107000000000001</v>
      </c>
      <c r="F772">
        <v>0.56469999999999998</v>
      </c>
      <c r="G772">
        <v>2.7E-4</v>
      </c>
      <c r="H772">
        <v>1.7337000000000002E-2</v>
      </c>
      <c r="I772">
        <v>1.7606E-2</v>
      </c>
    </row>
    <row r="773" spans="1:9" x14ac:dyDescent="0.3">
      <c r="A773">
        <v>17200</v>
      </c>
      <c r="B773">
        <v>13</v>
      </c>
      <c r="C773">
        <v>38.438000000000002</v>
      </c>
      <c r="D773">
        <v>76.614999999999995</v>
      </c>
      <c r="E773">
        <v>0.99107999999999996</v>
      </c>
      <c r="F773">
        <v>0.56462999999999997</v>
      </c>
      <c r="G773">
        <v>2.6899999999999998E-4</v>
      </c>
      <c r="H773">
        <v>1.7340000000000001E-2</v>
      </c>
      <c r="I773">
        <v>1.7609E-2</v>
      </c>
    </row>
    <row r="774" spans="1:9" x14ac:dyDescent="0.3">
      <c r="A774">
        <v>17300</v>
      </c>
      <c r="B774">
        <v>13</v>
      </c>
      <c r="C774">
        <v>38.435000000000002</v>
      </c>
      <c r="D774">
        <v>76.638999999999996</v>
      </c>
      <c r="E774">
        <v>0.99109000000000003</v>
      </c>
      <c r="F774">
        <v>0.56457000000000002</v>
      </c>
      <c r="G774">
        <v>2.6899999999999998E-4</v>
      </c>
      <c r="H774">
        <v>1.7343000000000001E-2</v>
      </c>
      <c r="I774">
        <v>1.7613E-2</v>
      </c>
    </row>
    <row r="775" spans="1:9" x14ac:dyDescent="0.3">
      <c r="A775">
        <v>17400</v>
      </c>
      <c r="B775">
        <v>13</v>
      </c>
      <c r="C775">
        <v>38.432000000000002</v>
      </c>
      <c r="D775">
        <v>76.662999999999997</v>
      </c>
      <c r="E775">
        <v>0.99109000000000003</v>
      </c>
      <c r="F775">
        <v>0.5645</v>
      </c>
      <c r="G775">
        <v>2.6899999999999998E-4</v>
      </c>
      <c r="H775">
        <v>1.7347000000000001E-2</v>
      </c>
      <c r="I775">
        <v>1.7616E-2</v>
      </c>
    </row>
    <row r="776" spans="1:9" x14ac:dyDescent="0.3">
      <c r="A776">
        <v>17500</v>
      </c>
      <c r="B776">
        <v>13</v>
      </c>
      <c r="C776">
        <v>38.43</v>
      </c>
      <c r="D776">
        <v>76.686999999999998</v>
      </c>
      <c r="E776">
        <v>0.99109999999999998</v>
      </c>
      <c r="F776">
        <v>0.56442999999999999</v>
      </c>
      <c r="G776">
        <v>2.6899999999999998E-4</v>
      </c>
      <c r="H776">
        <v>1.7350000000000001E-2</v>
      </c>
      <c r="I776">
        <v>1.7618999999999999E-2</v>
      </c>
    </row>
    <row r="777" spans="1:9" x14ac:dyDescent="0.3">
      <c r="A777">
        <v>17600</v>
      </c>
      <c r="B777">
        <v>13</v>
      </c>
      <c r="C777">
        <v>38.427</v>
      </c>
      <c r="D777">
        <v>76.710999999999999</v>
      </c>
      <c r="E777">
        <v>0.99109999999999998</v>
      </c>
      <c r="F777">
        <v>0.56435999999999997</v>
      </c>
      <c r="G777">
        <v>2.6899999999999998E-4</v>
      </c>
      <c r="H777">
        <v>1.7354000000000001E-2</v>
      </c>
      <c r="I777">
        <v>1.7623E-2</v>
      </c>
    </row>
    <row r="778" spans="1:9" x14ac:dyDescent="0.3">
      <c r="A778">
        <v>17700</v>
      </c>
      <c r="B778">
        <v>13</v>
      </c>
      <c r="C778">
        <v>38.423999999999999</v>
      </c>
      <c r="D778">
        <v>76.734999999999999</v>
      </c>
      <c r="E778">
        <v>0.99111000000000005</v>
      </c>
      <c r="F778">
        <v>0.56428999999999996</v>
      </c>
      <c r="G778">
        <v>2.6899999999999998E-4</v>
      </c>
      <c r="H778">
        <v>1.7357000000000001E-2</v>
      </c>
      <c r="I778">
        <v>1.7625999999999999E-2</v>
      </c>
    </row>
    <row r="779" spans="1:9" x14ac:dyDescent="0.3">
      <c r="A779">
        <v>17800</v>
      </c>
      <c r="B779">
        <v>13</v>
      </c>
      <c r="C779">
        <v>38.421999999999997</v>
      </c>
      <c r="D779">
        <v>76.759</v>
      </c>
      <c r="E779">
        <v>0.99111000000000005</v>
      </c>
      <c r="F779">
        <v>0.56423000000000001</v>
      </c>
      <c r="G779">
        <v>2.6800000000000001E-4</v>
      </c>
      <c r="H779">
        <v>1.7361000000000001E-2</v>
      </c>
      <c r="I779">
        <v>1.7628999999999999E-2</v>
      </c>
    </row>
    <row r="780" spans="1:9" x14ac:dyDescent="0.3">
      <c r="A780">
        <v>17900</v>
      </c>
      <c r="B780">
        <v>13</v>
      </c>
      <c r="C780">
        <v>38.418999999999997</v>
      </c>
      <c r="D780">
        <v>76.783000000000001</v>
      </c>
      <c r="E780">
        <v>0.99112</v>
      </c>
      <c r="F780">
        <v>0.56415999999999999</v>
      </c>
      <c r="G780">
        <v>2.6800000000000001E-4</v>
      </c>
      <c r="H780">
        <v>1.7364000000000001E-2</v>
      </c>
      <c r="I780">
        <v>1.7632999999999999E-2</v>
      </c>
    </row>
    <row r="781" spans="1:9" x14ac:dyDescent="0.3">
      <c r="A781">
        <v>18000</v>
      </c>
      <c r="B781">
        <v>13</v>
      </c>
      <c r="C781">
        <v>38.418999999999997</v>
      </c>
      <c r="D781">
        <v>76.813000000000002</v>
      </c>
      <c r="E781">
        <v>0.99112</v>
      </c>
      <c r="F781">
        <v>0.56408000000000003</v>
      </c>
      <c r="G781">
        <v>2.6800000000000001E-4</v>
      </c>
      <c r="H781">
        <v>1.7368999999999999E-2</v>
      </c>
      <c r="I781">
        <v>1.7638000000000001E-2</v>
      </c>
    </row>
    <row r="782" spans="1:9" x14ac:dyDescent="0.3">
      <c r="A782">
        <v>18100</v>
      </c>
      <c r="B782">
        <v>13</v>
      </c>
      <c r="C782">
        <v>38.414000000000001</v>
      </c>
      <c r="D782">
        <v>76.831999999999994</v>
      </c>
      <c r="E782">
        <v>0.99112999999999996</v>
      </c>
      <c r="F782">
        <v>0.56401000000000001</v>
      </c>
      <c r="G782">
        <v>2.6800000000000001E-4</v>
      </c>
      <c r="H782">
        <v>1.7371999999999999E-2</v>
      </c>
      <c r="I782">
        <v>1.7639999999999999E-2</v>
      </c>
    </row>
    <row r="783" spans="1:9" x14ac:dyDescent="0.3">
      <c r="A783">
        <v>18200</v>
      </c>
      <c r="B783">
        <v>13</v>
      </c>
      <c r="C783">
        <v>38.411999999999999</v>
      </c>
      <c r="D783">
        <v>76.852999999999994</v>
      </c>
      <c r="E783">
        <v>0.99112999999999996</v>
      </c>
      <c r="F783">
        <v>0.56394999999999995</v>
      </c>
      <c r="G783">
        <v>2.6800000000000001E-4</v>
      </c>
      <c r="H783">
        <v>1.7375999999999999E-2</v>
      </c>
      <c r="I783">
        <v>1.7644E-2</v>
      </c>
    </row>
    <row r="784" spans="1:9" x14ac:dyDescent="0.3">
      <c r="A784">
        <v>18300</v>
      </c>
      <c r="B784">
        <v>13</v>
      </c>
      <c r="C784">
        <v>38.408999999999999</v>
      </c>
      <c r="D784">
        <v>76.875</v>
      </c>
      <c r="E784">
        <v>0.99114000000000002</v>
      </c>
      <c r="F784">
        <v>0.56388000000000005</v>
      </c>
      <c r="G784">
        <v>2.6800000000000001E-4</v>
      </c>
      <c r="H784">
        <v>1.7378999999999999E-2</v>
      </c>
      <c r="I784">
        <v>1.7646999999999999E-2</v>
      </c>
    </row>
    <row r="785" spans="1:9" x14ac:dyDescent="0.3">
      <c r="A785">
        <v>18400</v>
      </c>
      <c r="B785">
        <v>13</v>
      </c>
      <c r="C785">
        <v>38.406999999999996</v>
      </c>
      <c r="D785">
        <v>76.897999999999996</v>
      </c>
      <c r="E785">
        <v>0.99114000000000002</v>
      </c>
      <c r="F785">
        <v>0.56381999999999999</v>
      </c>
      <c r="G785">
        <v>2.6800000000000001E-4</v>
      </c>
      <c r="H785">
        <v>1.7382999999999999E-2</v>
      </c>
      <c r="I785">
        <v>1.7649999999999999E-2</v>
      </c>
    </row>
    <row r="786" spans="1:9" x14ac:dyDescent="0.3">
      <c r="A786">
        <v>18500</v>
      </c>
      <c r="B786">
        <v>13</v>
      </c>
      <c r="C786">
        <v>38.404000000000003</v>
      </c>
      <c r="D786">
        <v>76.92</v>
      </c>
      <c r="E786">
        <v>0.99114999999999998</v>
      </c>
      <c r="F786">
        <v>0.56374999999999997</v>
      </c>
      <c r="G786">
        <v>2.6699999999999998E-4</v>
      </c>
      <c r="H786">
        <v>1.7385999999999999E-2</v>
      </c>
      <c r="I786">
        <v>1.7652999999999999E-2</v>
      </c>
    </row>
    <row r="787" spans="1:9" x14ac:dyDescent="0.3">
      <c r="A787">
        <v>18600</v>
      </c>
      <c r="B787">
        <v>13</v>
      </c>
      <c r="C787">
        <v>38.402000000000001</v>
      </c>
      <c r="D787">
        <v>76.942999999999998</v>
      </c>
      <c r="E787">
        <v>0.99114999999999998</v>
      </c>
      <c r="F787">
        <v>0.56369000000000002</v>
      </c>
      <c r="G787">
        <v>2.6699999999999998E-4</v>
      </c>
      <c r="H787">
        <v>1.7389000000000002E-2</v>
      </c>
      <c r="I787">
        <v>1.7656999999999999E-2</v>
      </c>
    </row>
    <row r="788" spans="1:9" x14ac:dyDescent="0.3">
      <c r="A788">
        <v>18700</v>
      </c>
      <c r="B788">
        <v>13</v>
      </c>
      <c r="C788">
        <v>38.399000000000001</v>
      </c>
      <c r="D788">
        <v>76.965999999999994</v>
      </c>
      <c r="E788">
        <v>0.99116000000000004</v>
      </c>
      <c r="F788">
        <v>0.56362000000000001</v>
      </c>
      <c r="G788">
        <v>2.6699999999999998E-4</v>
      </c>
      <c r="H788">
        <v>1.7392999999999999E-2</v>
      </c>
      <c r="I788">
        <v>1.7659999999999999E-2</v>
      </c>
    </row>
    <row r="789" spans="1:9" x14ac:dyDescent="0.3">
      <c r="A789">
        <v>18800</v>
      </c>
      <c r="B789">
        <v>13</v>
      </c>
      <c r="C789">
        <v>38.396999999999998</v>
      </c>
      <c r="D789">
        <v>76.989000000000004</v>
      </c>
      <c r="E789">
        <v>0.99117</v>
      </c>
      <c r="F789">
        <v>0.56355</v>
      </c>
      <c r="G789">
        <v>2.6699999999999998E-4</v>
      </c>
      <c r="H789">
        <v>1.7395999999999998E-2</v>
      </c>
      <c r="I789">
        <v>1.7663000000000002E-2</v>
      </c>
    </row>
    <row r="790" spans="1:9" x14ac:dyDescent="0.3">
      <c r="A790">
        <v>18900</v>
      </c>
      <c r="B790">
        <v>13</v>
      </c>
      <c r="C790">
        <v>38.393999999999998</v>
      </c>
      <c r="D790">
        <v>77.010999999999996</v>
      </c>
      <c r="E790">
        <v>0.99117</v>
      </c>
      <c r="F790">
        <v>0.56349000000000005</v>
      </c>
      <c r="G790">
        <v>2.6699999999999998E-4</v>
      </c>
      <c r="H790">
        <v>1.7399999999999999E-2</v>
      </c>
      <c r="I790">
        <v>1.7666000000000001E-2</v>
      </c>
    </row>
    <row r="791" spans="1:9" x14ac:dyDescent="0.3">
      <c r="A791">
        <v>19000</v>
      </c>
      <c r="B791">
        <v>13</v>
      </c>
      <c r="C791">
        <v>38.393999999999998</v>
      </c>
      <c r="D791">
        <v>77.039000000000001</v>
      </c>
      <c r="E791">
        <v>0.99117999999999995</v>
      </c>
      <c r="F791">
        <v>0.56340999999999997</v>
      </c>
      <c r="G791">
        <v>2.6699999999999998E-4</v>
      </c>
      <c r="H791">
        <v>1.7403999999999999E-2</v>
      </c>
      <c r="I791">
        <v>1.7670999999999999E-2</v>
      </c>
    </row>
    <row r="792" spans="1:9" x14ac:dyDescent="0.3">
      <c r="A792">
        <v>19100</v>
      </c>
      <c r="B792">
        <v>13</v>
      </c>
      <c r="C792">
        <v>38.39</v>
      </c>
      <c r="D792">
        <v>77.057000000000002</v>
      </c>
      <c r="E792">
        <v>0.99117999999999995</v>
      </c>
      <c r="F792">
        <v>0.56335000000000002</v>
      </c>
      <c r="G792">
        <v>2.6600000000000001E-4</v>
      </c>
      <c r="H792">
        <v>1.7406999999999999E-2</v>
      </c>
      <c r="I792">
        <v>1.7673999999999999E-2</v>
      </c>
    </row>
    <row r="793" spans="1:9" x14ac:dyDescent="0.3">
      <c r="A793">
        <v>19200</v>
      </c>
      <c r="B793">
        <v>13</v>
      </c>
      <c r="C793">
        <v>38.387</v>
      </c>
      <c r="D793">
        <v>77.076999999999998</v>
      </c>
      <c r="E793">
        <v>0.99119000000000002</v>
      </c>
      <c r="F793">
        <v>0.56328</v>
      </c>
      <c r="G793">
        <v>2.6600000000000001E-4</v>
      </c>
      <c r="H793">
        <v>1.7410999999999999E-2</v>
      </c>
      <c r="I793">
        <v>1.7676999999999998E-2</v>
      </c>
    </row>
    <row r="794" spans="1:9" x14ac:dyDescent="0.3">
      <c r="A794">
        <v>19300</v>
      </c>
      <c r="B794">
        <v>13</v>
      </c>
      <c r="C794">
        <v>38.384</v>
      </c>
      <c r="D794">
        <v>77.097999999999999</v>
      </c>
      <c r="E794">
        <v>0.99119000000000002</v>
      </c>
      <c r="F794">
        <v>0.56322000000000005</v>
      </c>
      <c r="G794">
        <v>2.6600000000000001E-4</v>
      </c>
      <c r="H794">
        <v>1.7413999999999999E-2</v>
      </c>
      <c r="I794">
        <v>1.7680000000000001E-2</v>
      </c>
    </row>
    <row r="795" spans="1:9" x14ac:dyDescent="0.3">
      <c r="A795">
        <v>19400</v>
      </c>
      <c r="B795">
        <v>13</v>
      </c>
      <c r="C795">
        <v>38.381999999999998</v>
      </c>
      <c r="D795">
        <v>77.12</v>
      </c>
      <c r="E795">
        <v>0.99119999999999997</v>
      </c>
      <c r="F795">
        <v>0.56315999999999999</v>
      </c>
      <c r="G795">
        <v>2.6600000000000001E-4</v>
      </c>
      <c r="H795">
        <v>1.7416999999999998E-2</v>
      </c>
      <c r="I795">
        <v>1.7683000000000001E-2</v>
      </c>
    </row>
    <row r="796" spans="1:9" x14ac:dyDescent="0.3">
      <c r="A796">
        <v>19500</v>
      </c>
      <c r="B796">
        <v>13</v>
      </c>
      <c r="C796">
        <v>38.380000000000003</v>
      </c>
      <c r="D796">
        <v>77.141000000000005</v>
      </c>
      <c r="E796">
        <v>0.99119999999999997</v>
      </c>
      <c r="F796">
        <v>0.56308999999999998</v>
      </c>
      <c r="G796">
        <v>2.6600000000000001E-4</v>
      </c>
      <c r="H796">
        <v>1.7420999999999999E-2</v>
      </c>
      <c r="I796">
        <v>1.7687000000000001E-2</v>
      </c>
    </row>
    <row r="797" spans="1:9" x14ac:dyDescent="0.3">
      <c r="A797">
        <v>19600</v>
      </c>
      <c r="B797">
        <v>13</v>
      </c>
      <c r="C797">
        <v>38.377000000000002</v>
      </c>
      <c r="D797">
        <v>77.162999999999997</v>
      </c>
      <c r="E797">
        <v>0.99119999999999997</v>
      </c>
      <c r="F797">
        <v>0.56303000000000003</v>
      </c>
      <c r="G797">
        <v>2.6600000000000001E-4</v>
      </c>
      <c r="H797">
        <v>1.7423999999999999E-2</v>
      </c>
      <c r="I797">
        <v>1.7690000000000001E-2</v>
      </c>
    </row>
    <row r="798" spans="1:9" x14ac:dyDescent="0.3">
      <c r="A798">
        <v>19700</v>
      </c>
      <c r="B798">
        <v>13</v>
      </c>
      <c r="C798">
        <v>38.375</v>
      </c>
      <c r="D798">
        <v>77.183999999999997</v>
      </c>
      <c r="E798">
        <v>0.99121000000000004</v>
      </c>
      <c r="F798">
        <v>0.56296999999999997</v>
      </c>
      <c r="G798">
        <v>2.6600000000000001E-4</v>
      </c>
      <c r="H798">
        <v>1.7427000000000002E-2</v>
      </c>
      <c r="I798">
        <v>1.7693E-2</v>
      </c>
    </row>
    <row r="799" spans="1:9" x14ac:dyDescent="0.3">
      <c r="A799">
        <v>19800</v>
      </c>
      <c r="B799">
        <v>13</v>
      </c>
      <c r="C799">
        <v>38.372</v>
      </c>
      <c r="D799">
        <v>77.206000000000003</v>
      </c>
      <c r="E799">
        <v>0.99121000000000004</v>
      </c>
      <c r="F799">
        <v>0.56289999999999996</v>
      </c>
      <c r="G799">
        <v>2.6499999999999999E-4</v>
      </c>
      <c r="H799">
        <v>1.7430999999999999E-2</v>
      </c>
      <c r="I799">
        <v>1.7696E-2</v>
      </c>
    </row>
    <row r="800" spans="1:9" x14ac:dyDescent="0.3">
      <c r="A800">
        <v>19900</v>
      </c>
      <c r="B800">
        <v>13</v>
      </c>
      <c r="C800">
        <v>38.369999999999997</v>
      </c>
      <c r="D800">
        <v>77.227000000000004</v>
      </c>
      <c r="E800">
        <v>0.99121999999999999</v>
      </c>
      <c r="F800">
        <v>0.56284000000000001</v>
      </c>
      <c r="G800">
        <v>2.6499999999999999E-4</v>
      </c>
      <c r="H800">
        <v>1.7434000000000002E-2</v>
      </c>
      <c r="I800">
        <v>1.77E-2</v>
      </c>
    </row>
    <row r="801" spans="1:9" x14ac:dyDescent="0.3">
      <c r="A801">
        <v>20000</v>
      </c>
      <c r="B801">
        <v>13</v>
      </c>
      <c r="C801">
        <v>38.369</v>
      </c>
      <c r="D801">
        <v>77.253</v>
      </c>
      <c r="E801">
        <v>0.99121999999999999</v>
      </c>
      <c r="F801">
        <v>0.56276999999999999</v>
      </c>
      <c r="G801">
        <v>2.6499999999999999E-4</v>
      </c>
      <c r="H801">
        <v>1.7439E-2</v>
      </c>
      <c r="I801">
        <v>1.7704000000000001E-2</v>
      </c>
    </row>
    <row r="802" spans="1:9" x14ac:dyDescent="0.3">
      <c r="A802">
        <v>200</v>
      </c>
      <c r="B802">
        <v>14</v>
      </c>
      <c r="C802">
        <v>40.521000000000001</v>
      </c>
      <c r="D802">
        <v>78.86</v>
      </c>
      <c r="E802">
        <v>0.98887000000000003</v>
      </c>
      <c r="F802">
        <v>0.55523999999999996</v>
      </c>
      <c r="G802">
        <v>3.39E-4</v>
      </c>
      <c r="H802">
        <v>1.7458000000000001E-2</v>
      </c>
      <c r="I802">
        <v>1.7797E-2</v>
      </c>
    </row>
    <row r="803" spans="1:9" x14ac:dyDescent="0.3">
      <c r="A803">
        <v>100</v>
      </c>
      <c r="B803">
        <v>14</v>
      </c>
      <c r="C803">
        <v>40.158999999999999</v>
      </c>
      <c r="D803">
        <v>78.043000000000006</v>
      </c>
      <c r="E803">
        <v>0.98902999999999996</v>
      </c>
      <c r="F803">
        <v>0.55744000000000005</v>
      </c>
      <c r="G803">
        <v>3.3399999999999999E-4</v>
      </c>
      <c r="H803">
        <v>1.7468999999999998E-2</v>
      </c>
      <c r="I803">
        <v>1.7801999999999998E-2</v>
      </c>
    </row>
    <row r="804" spans="1:9" x14ac:dyDescent="0.3">
      <c r="A804">
        <v>300</v>
      </c>
      <c r="B804">
        <v>14</v>
      </c>
      <c r="C804">
        <v>40.401000000000003</v>
      </c>
      <c r="D804">
        <v>79.548000000000002</v>
      </c>
      <c r="E804">
        <v>0.98875000000000002</v>
      </c>
      <c r="F804">
        <v>0.55176999999999998</v>
      </c>
      <c r="G804">
        <v>3.4499999999999998E-4</v>
      </c>
      <c r="H804">
        <v>1.7566999999999999E-2</v>
      </c>
      <c r="I804">
        <v>1.7912000000000001E-2</v>
      </c>
    </row>
    <row r="805" spans="1:9" x14ac:dyDescent="0.3">
      <c r="A805">
        <v>400</v>
      </c>
      <c r="B805">
        <v>14</v>
      </c>
      <c r="C805">
        <v>40.148000000000003</v>
      </c>
      <c r="D805">
        <v>80.173000000000002</v>
      </c>
      <c r="E805">
        <v>0.98868</v>
      </c>
      <c r="F805">
        <v>0.54788999999999999</v>
      </c>
      <c r="G805">
        <v>3.48E-4</v>
      </c>
      <c r="H805">
        <v>1.7729999999999999E-2</v>
      </c>
      <c r="I805">
        <v>1.8076999999999999E-2</v>
      </c>
    </row>
    <row r="806" spans="1:9" x14ac:dyDescent="0.3">
      <c r="A806">
        <v>1000</v>
      </c>
      <c r="B806">
        <v>14</v>
      </c>
      <c r="C806">
        <v>38.96</v>
      </c>
      <c r="D806">
        <v>83.507000000000005</v>
      </c>
      <c r="E806">
        <v>0.98877999999999999</v>
      </c>
      <c r="F806">
        <v>0.53959999999999997</v>
      </c>
      <c r="G806">
        <v>3.88E-4</v>
      </c>
      <c r="H806">
        <v>1.7857000000000001E-2</v>
      </c>
      <c r="I806">
        <v>1.8245000000000001E-2</v>
      </c>
    </row>
    <row r="807" spans="1:9" x14ac:dyDescent="0.3">
      <c r="A807">
        <v>500</v>
      </c>
      <c r="B807">
        <v>14</v>
      </c>
      <c r="C807">
        <v>39.859000000000002</v>
      </c>
      <c r="D807">
        <v>80.798000000000002</v>
      </c>
      <c r="E807">
        <v>0.98863999999999996</v>
      </c>
      <c r="F807">
        <v>0.54413</v>
      </c>
      <c r="G807">
        <v>3.4900000000000003E-4</v>
      </c>
      <c r="H807">
        <v>1.7904E-2</v>
      </c>
      <c r="I807">
        <v>1.8253999999999999E-2</v>
      </c>
    </row>
    <row r="808" spans="1:9" x14ac:dyDescent="0.3">
      <c r="A808">
        <v>600</v>
      </c>
      <c r="B808">
        <v>14</v>
      </c>
      <c r="C808">
        <v>39.572000000000003</v>
      </c>
      <c r="D808">
        <v>81.447999999999993</v>
      </c>
      <c r="E808">
        <v>0.98863000000000001</v>
      </c>
      <c r="F808">
        <v>0.54066999999999998</v>
      </c>
      <c r="G808">
        <v>3.5E-4</v>
      </c>
      <c r="H808">
        <v>1.8072000000000001E-2</v>
      </c>
      <c r="I808">
        <v>1.8422999999999998E-2</v>
      </c>
    </row>
    <row r="809" spans="1:9" x14ac:dyDescent="0.3">
      <c r="A809">
        <v>1100</v>
      </c>
      <c r="B809">
        <v>14</v>
      </c>
      <c r="C809">
        <v>37.795999999999999</v>
      </c>
      <c r="D809">
        <v>84.53</v>
      </c>
      <c r="E809">
        <v>0.98992999999999998</v>
      </c>
      <c r="F809">
        <v>0.53827000000000003</v>
      </c>
      <c r="G809">
        <v>3.2000000000000003E-4</v>
      </c>
      <c r="H809">
        <v>1.8201999999999999E-2</v>
      </c>
      <c r="I809">
        <v>1.8522E-2</v>
      </c>
    </row>
    <row r="810" spans="1:9" x14ac:dyDescent="0.3">
      <c r="A810">
        <v>700</v>
      </c>
      <c r="B810">
        <v>14</v>
      </c>
      <c r="C810">
        <v>39.320999999999998</v>
      </c>
      <c r="D810">
        <v>82.128</v>
      </c>
      <c r="E810">
        <v>0.98863999999999996</v>
      </c>
      <c r="F810">
        <v>0.53756000000000004</v>
      </c>
      <c r="G810">
        <v>3.5100000000000002E-4</v>
      </c>
      <c r="H810">
        <v>1.8228000000000001E-2</v>
      </c>
      <c r="I810">
        <v>1.8578000000000001E-2</v>
      </c>
    </row>
    <row r="811" spans="1:9" x14ac:dyDescent="0.3">
      <c r="A811">
        <v>800</v>
      </c>
      <c r="B811">
        <v>14</v>
      </c>
      <c r="C811">
        <v>39.093000000000004</v>
      </c>
      <c r="D811">
        <v>82.834000000000003</v>
      </c>
      <c r="E811">
        <v>0.98867000000000005</v>
      </c>
      <c r="F811">
        <v>0.53474999999999995</v>
      </c>
      <c r="G811">
        <v>3.5E-4</v>
      </c>
      <c r="H811">
        <v>1.8370000000000001E-2</v>
      </c>
      <c r="I811">
        <v>1.8720000000000001E-2</v>
      </c>
    </row>
    <row r="812" spans="1:9" x14ac:dyDescent="0.3">
      <c r="A812">
        <v>1200</v>
      </c>
      <c r="B812">
        <v>14</v>
      </c>
      <c r="C812">
        <v>37.503</v>
      </c>
      <c r="D812">
        <v>84.54</v>
      </c>
      <c r="E812">
        <v>0.99031000000000002</v>
      </c>
      <c r="F812">
        <v>0.53503999999999996</v>
      </c>
      <c r="G812">
        <v>3.0499999999999999E-4</v>
      </c>
      <c r="H812">
        <v>1.8418E-2</v>
      </c>
      <c r="I812">
        <v>1.8723E-2</v>
      </c>
    </row>
    <row r="813" spans="1:9" x14ac:dyDescent="0.3">
      <c r="A813">
        <v>900</v>
      </c>
      <c r="B813">
        <v>14</v>
      </c>
      <c r="C813">
        <v>38.877000000000002</v>
      </c>
      <c r="D813">
        <v>83.563000000000002</v>
      </c>
      <c r="E813">
        <v>0.98872000000000004</v>
      </c>
      <c r="F813">
        <v>0.53217999999999999</v>
      </c>
      <c r="G813">
        <v>3.5E-4</v>
      </c>
      <c r="H813">
        <v>1.8499999999999999E-2</v>
      </c>
      <c r="I813">
        <v>1.8849999999999999E-2</v>
      </c>
    </row>
    <row r="814" spans="1:9" x14ac:dyDescent="0.3">
      <c r="A814">
        <v>1300</v>
      </c>
      <c r="B814">
        <v>14</v>
      </c>
      <c r="C814">
        <v>37.335999999999999</v>
      </c>
      <c r="D814">
        <v>84.59</v>
      </c>
      <c r="E814">
        <v>0.99050000000000005</v>
      </c>
      <c r="F814">
        <v>0.53334000000000004</v>
      </c>
      <c r="G814">
        <v>2.9700000000000001E-4</v>
      </c>
      <c r="H814">
        <v>1.8549E-2</v>
      </c>
      <c r="I814">
        <v>1.8846000000000002E-2</v>
      </c>
    </row>
    <row r="815" spans="1:9" x14ac:dyDescent="0.3">
      <c r="A815">
        <v>1400</v>
      </c>
      <c r="B815">
        <v>14</v>
      </c>
      <c r="C815">
        <v>37.204000000000001</v>
      </c>
      <c r="D815">
        <v>84.706000000000003</v>
      </c>
      <c r="E815">
        <v>0.99063999999999997</v>
      </c>
      <c r="F815">
        <v>0.53222999999999998</v>
      </c>
      <c r="G815">
        <v>2.92E-4</v>
      </c>
      <c r="H815">
        <v>1.8643E-2</v>
      </c>
      <c r="I815">
        <v>1.8935E-2</v>
      </c>
    </row>
    <row r="816" spans="1:9" x14ac:dyDescent="0.3">
      <c r="A816">
        <v>1500</v>
      </c>
      <c r="B816">
        <v>14</v>
      </c>
      <c r="C816">
        <v>37.103999999999999</v>
      </c>
      <c r="D816">
        <v>84.882999999999996</v>
      </c>
      <c r="E816">
        <v>0.99073999999999995</v>
      </c>
      <c r="F816">
        <v>0.53132999999999997</v>
      </c>
      <c r="G816">
        <v>2.8899999999999998E-4</v>
      </c>
      <c r="H816">
        <v>1.8723E-2</v>
      </c>
      <c r="I816">
        <v>1.9011E-2</v>
      </c>
    </row>
    <row r="817" spans="1:9" x14ac:dyDescent="0.3">
      <c r="A817">
        <v>1600</v>
      </c>
      <c r="B817">
        <v>14</v>
      </c>
      <c r="C817">
        <v>37.024000000000001</v>
      </c>
      <c r="D817">
        <v>85.108999999999995</v>
      </c>
      <c r="E817">
        <v>0.99082999999999999</v>
      </c>
      <c r="F817">
        <v>0.53047</v>
      </c>
      <c r="G817">
        <v>2.8600000000000001E-4</v>
      </c>
      <c r="H817">
        <v>1.8797000000000001E-2</v>
      </c>
      <c r="I817">
        <v>1.9082999999999999E-2</v>
      </c>
    </row>
    <row r="818" spans="1:9" x14ac:dyDescent="0.3">
      <c r="A818">
        <v>1700</v>
      </c>
      <c r="B818">
        <v>14</v>
      </c>
      <c r="C818">
        <v>36.957999999999998</v>
      </c>
      <c r="D818">
        <v>85.369</v>
      </c>
      <c r="E818">
        <v>0.99090999999999996</v>
      </c>
      <c r="F818">
        <v>0.52959999999999996</v>
      </c>
      <c r="G818">
        <v>2.8299999999999999E-4</v>
      </c>
      <c r="H818">
        <v>1.8869E-2</v>
      </c>
      <c r="I818">
        <v>1.9151999999999999E-2</v>
      </c>
    </row>
    <row r="819" spans="1:9" x14ac:dyDescent="0.3">
      <c r="A819">
        <v>1800</v>
      </c>
      <c r="B819">
        <v>14</v>
      </c>
      <c r="C819">
        <v>36.904000000000003</v>
      </c>
      <c r="D819">
        <v>85.653999999999996</v>
      </c>
      <c r="E819">
        <v>0.99097999999999997</v>
      </c>
      <c r="F819">
        <v>0.52871000000000001</v>
      </c>
      <c r="G819">
        <v>2.81E-4</v>
      </c>
      <c r="H819">
        <v>1.8939999999999999E-2</v>
      </c>
      <c r="I819">
        <v>1.9220999999999999E-2</v>
      </c>
    </row>
    <row r="820" spans="1:9" x14ac:dyDescent="0.3">
      <c r="A820">
        <v>1900</v>
      </c>
      <c r="B820">
        <v>14</v>
      </c>
      <c r="C820">
        <v>36.856000000000002</v>
      </c>
      <c r="D820">
        <v>85.954999999999998</v>
      </c>
      <c r="E820">
        <v>0.99104999999999999</v>
      </c>
      <c r="F820">
        <v>0.52778999999999998</v>
      </c>
      <c r="G820">
        <v>2.7900000000000001E-4</v>
      </c>
      <c r="H820">
        <v>1.9011E-2</v>
      </c>
      <c r="I820">
        <v>1.9290000000000002E-2</v>
      </c>
    </row>
    <row r="821" spans="1:9" x14ac:dyDescent="0.3">
      <c r="A821">
        <v>2000</v>
      </c>
      <c r="B821">
        <v>14</v>
      </c>
      <c r="C821">
        <v>37.113999999999997</v>
      </c>
      <c r="D821">
        <v>86.881</v>
      </c>
      <c r="E821">
        <v>0.99109999999999998</v>
      </c>
      <c r="F821">
        <v>0.52815000000000001</v>
      </c>
      <c r="G821">
        <v>2.72E-4</v>
      </c>
      <c r="H821">
        <v>1.9106000000000001E-2</v>
      </c>
      <c r="I821">
        <v>1.9376999999999998E-2</v>
      </c>
    </row>
    <row r="822" spans="1:9" x14ac:dyDescent="0.3">
      <c r="A822">
        <v>2100</v>
      </c>
      <c r="B822">
        <v>14</v>
      </c>
      <c r="C822">
        <v>36.68</v>
      </c>
      <c r="D822">
        <v>86.703000000000003</v>
      </c>
      <c r="E822">
        <v>0.99143999999999999</v>
      </c>
      <c r="F822">
        <v>0.52685000000000004</v>
      </c>
      <c r="G822">
        <v>2.6200000000000003E-4</v>
      </c>
      <c r="H822">
        <v>1.9207999999999999E-2</v>
      </c>
      <c r="I822">
        <v>1.9470000000000001E-2</v>
      </c>
    </row>
    <row r="823" spans="1:9" x14ac:dyDescent="0.3">
      <c r="A823">
        <v>2200</v>
      </c>
      <c r="B823">
        <v>14</v>
      </c>
      <c r="C823">
        <v>36.595999999999997</v>
      </c>
      <c r="D823">
        <v>86.855999999999995</v>
      </c>
      <c r="E823">
        <v>0.99151999999999996</v>
      </c>
      <c r="F823">
        <v>0.52624000000000004</v>
      </c>
      <c r="G823">
        <v>2.5900000000000001E-4</v>
      </c>
      <c r="H823">
        <v>1.9255000000000001E-2</v>
      </c>
      <c r="I823">
        <v>1.9514E-2</v>
      </c>
    </row>
    <row r="824" spans="1:9" x14ac:dyDescent="0.3">
      <c r="A824">
        <v>2300</v>
      </c>
      <c r="B824">
        <v>14</v>
      </c>
      <c r="C824">
        <v>36.540999999999997</v>
      </c>
      <c r="D824">
        <v>87.027000000000001</v>
      </c>
      <c r="E824">
        <v>0.99158000000000002</v>
      </c>
      <c r="F824">
        <v>0.52581999999999995</v>
      </c>
      <c r="G824">
        <v>2.5700000000000001E-4</v>
      </c>
      <c r="H824">
        <v>1.9295E-2</v>
      </c>
      <c r="I824">
        <v>1.9552E-2</v>
      </c>
    </row>
    <row r="825" spans="1:9" x14ac:dyDescent="0.3">
      <c r="A825">
        <v>2400</v>
      </c>
      <c r="B825">
        <v>14</v>
      </c>
      <c r="C825">
        <v>36.496000000000002</v>
      </c>
      <c r="D825">
        <v>87.207999999999998</v>
      </c>
      <c r="E825">
        <v>0.99163999999999997</v>
      </c>
      <c r="F825">
        <v>0.52541000000000004</v>
      </c>
      <c r="G825">
        <v>2.5599999999999999E-4</v>
      </c>
      <c r="H825">
        <v>1.9332999999999999E-2</v>
      </c>
      <c r="I825">
        <v>1.9588999999999999E-2</v>
      </c>
    </row>
    <row r="826" spans="1:9" x14ac:dyDescent="0.3">
      <c r="A826">
        <v>2500</v>
      </c>
      <c r="B826">
        <v>14</v>
      </c>
      <c r="C826">
        <v>36.456000000000003</v>
      </c>
      <c r="D826">
        <v>87.396000000000001</v>
      </c>
      <c r="E826">
        <v>0.99168999999999996</v>
      </c>
      <c r="F826">
        <v>0.52497000000000005</v>
      </c>
      <c r="G826">
        <v>2.5399999999999999E-4</v>
      </c>
      <c r="H826">
        <v>1.9373000000000001E-2</v>
      </c>
      <c r="I826">
        <v>1.9628E-2</v>
      </c>
    </row>
    <row r="827" spans="1:9" x14ac:dyDescent="0.3">
      <c r="A827">
        <v>2600</v>
      </c>
      <c r="B827">
        <v>14</v>
      </c>
      <c r="C827">
        <v>36.424999999999997</v>
      </c>
      <c r="D827">
        <v>87.59</v>
      </c>
      <c r="E827">
        <v>0.99173999999999995</v>
      </c>
      <c r="F827">
        <v>0.52449999999999997</v>
      </c>
      <c r="G827">
        <v>2.5300000000000002E-4</v>
      </c>
      <c r="H827">
        <v>1.9415000000000002E-2</v>
      </c>
      <c r="I827">
        <v>1.9667E-2</v>
      </c>
    </row>
    <row r="828" spans="1:9" x14ac:dyDescent="0.3">
      <c r="A828">
        <v>2700</v>
      </c>
      <c r="B828">
        <v>14</v>
      </c>
      <c r="C828">
        <v>36.396999999999998</v>
      </c>
      <c r="D828">
        <v>87.787999999999997</v>
      </c>
      <c r="E828">
        <v>0.99177999999999999</v>
      </c>
      <c r="F828">
        <v>0.52398999999999996</v>
      </c>
      <c r="G828">
        <v>2.5099999999999998E-4</v>
      </c>
      <c r="H828">
        <v>1.9456999999999999E-2</v>
      </c>
      <c r="I828">
        <v>1.9708E-2</v>
      </c>
    </row>
    <row r="829" spans="1:9" x14ac:dyDescent="0.3">
      <c r="A829">
        <v>2800</v>
      </c>
      <c r="B829">
        <v>14</v>
      </c>
      <c r="C829">
        <v>36.372</v>
      </c>
      <c r="D829">
        <v>87.988</v>
      </c>
      <c r="E829">
        <v>0.99182999999999999</v>
      </c>
      <c r="F829">
        <v>0.52346000000000004</v>
      </c>
      <c r="G829">
        <v>2.5000000000000001E-4</v>
      </c>
      <c r="H829">
        <v>1.9501000000000001E-2</v>
      </c>
      <c r="I829">
        <v>1.975E-2</v>
      </c>
    </row>
    <row r="830" spans="1:9" x14ac:dyDescent="0.3">
      <c r="A830">
        <v>2900</v>
      </c>
      <c r="B830">
        <v>14</v>
      </c>
      <c r="C830">
        <v>36.347999999999999</v>
      </c>
      <c r="D830">
        <v>88.191000000000003</v>
      </c>
      <c r="E830">
        <v>0.99187000000000003</v>
      </c>
      <c r="F830">
        <v>0.52288999999999997</v>
      </c>
      <c r="G830">
        <v>2.4899999999999998E-4</v>
      </c>
      <c r="H830">
        <v>1.9545E-2</v>
      </c>
      <c r="I830">
        <v>1.9793000000000002E-2</v>
      </c>
    </row>
    <row r="831" spans="1:9" x14ac:dyDescent="0.3">
      <c r="A831">
        <v>3000</v>
      </c>
      <c r="B831">
        <v>14</v>
      </c>
      <c r="C831">
        <v>36.545999999999999</v>
      </c>
      <c r="D831">
        <v>88.918000000000006</v>
      </c>
      <c r="E831">
        <v>0.99194000000000004</v>
      </c>
      <c r="F831">
        <v>0.52242999999999995</v>
      </c>
      <c r="G831">
        <v>2.4399999999999999E-4</v>
      </c>
      <c r="H831">
        <v>1.9674000000000001E-2</v>
      </c>
      <c r="I831">
        <v>1.9918000000000002E-2</v>
      </c>
    </row>
    <row r="832" spans="1:9" x14ac:dyDescent="0.3">
      <c r="A832">
        <v>3100</v>
      </c>
      <c r="B832">
        <v>14</v>
      </c>
      <c r="C832">
        <v>36.268000000000001</v>
      </c>
      <c r="D832">
        <v>88.649000000000001</v>
      </c>
      <c r="E832">
        <v>0.99212999999999996</v>
      </c>
      <c r="F832">
        <v>0.52181999999999995</v>
      </c>
      <c r="G832">
        <v>2.3900000000000001E-4</v>
      </c>
      <c r="H832">
        <v>1.9696999999999999E-2</v>
      </c>
      <c r="I832">
        <v>1.9935999999999999E-2</v>
      </c>
    </row>
    <row r="833" spans="1:9" x14ac:dyDescent="0.3">
      <c r="A833">
        <v>3200</v>
      </c>
      <c r="B833">
        <v>14</v>
      </c>
      <c r="C833">
        <v>36.22</v>
      </c>
      <c r="D833">
        <v>88.795000000000002</v>
      </c>
      <c r="E833">
        <v>0.99217999999999995</v>
      </c>
      <c r="F833">
        <v>0.52151000000000003</v>
      </c>
      <c r="G833">
        <v>2.3699999999999999E-4</v>
      </c>
      <c r="H833">
        <v>1.9720999999999999E-2</v>
      </c>
      <c r="I833">
        <v>1.9958E-2</v>
      </c>
    </row>
    <row r="834" spans="1:9" x14ac:dyDescent="0.3">
      <c r="A834">
        <v>3300</v>
      </c>
      <c r="B834">
        <v>14</v>
      </c>
      <c r="C834">
        <v>36.186999999999998</v>
      </c>
      <c r="D834">
        <v>88.953000000000003</v>
      </c>
      <c r="E834">
        <v>0.99221999999999999</v>
      </c>
      <c r="F834">
        <v>0.52122000000000002</v>
      </c>
      <c r="G834">
        <v>2.3599999999999999E-4</v>
      </c>
      <c r="H834">
        <v>1.9744999999999999E-2</v>
      </c>
      <c r="I834">
        <v>1.9980999999999999E-2</v>
      </c>
    </row>
    <row r="835" spans="1:9" x14ac:dyDescent="0.3">
      <c r="A835">
        <v>3400</v>
      </c>
      <c r="B835">
        <v>14</v>
      </c>
      <c r="C835">
        <v>36.158999999999999</v>
      </c>
      <c r="D835">
        <v>89.111000000000004</v>
      </c>
      <c r="E835">
        <v>0.99224999999999997</v>
      </c>
      <c r="F835">
        <v>0.52092000000000005</v>
      </c>
      <c r="G835">
        <v>2.3499999999999999E-4</v>
      </c>
      <c r="H835">
        <v>1.9769999999999999E-2</v>
      </c>
      <c r="I835">
        <v>2.0004999999999998E-2</v>
      </c>
    </row>
    <row r="836" spans="1:9" x14ac:dyDescent="0.3">
      <c r="A836">
        <v>3500</v>
      </c>
      <c r="B836">
        <v>14</v>
      </c>
      <c r="C836">
        <v>36.134999999999998</v>
      </c>
      <c r="D836">
        <v>89.268000000000001</v>
      </c>
      <c r="E836">
        <v>0.99229000000000001</v>
      </c>
      <c r="F836">
        <v>0.52059</v>
      </c>
      <c r="G836">
        <v>2.34E-4</v>
      </c>
      <c r="H836">
        <v>1.9796999999999999E-2</v>
      </c>
      <c r="I836">
        <v>2.0031E-2</v>
      </c>
    </row>
    <row r="837" spans="1:9" x14ac:dyDescent="0.3">
      <c r="A837">
        <v>3600</v>
      </c>
      <c r="B837">
        <v>14</v>
      </c>
      <c r="C837">
        <v>36.112000000000002</v>
      </c>
      <c r="D837">
        <v>89.424000000000007</v>
      </c>
      <c r="E837">
        <v>0.99231999999999998</v>
      </c>
      <c r="F837">
        <v>0.52022999999999997</v>
      </c>
      <c r="G837">
        <v>2.33E-4</v>
      </c>
      <c r="H837">
        <v>1.9824999999999999E-2</v>
      </c>
      <c r="I837">
        <v>2.0057999999999999E-2</v>
      </c>
    </row>
    <row r="838" spans="1:9" x14ac:dyDescent="0.3">
      <c r="A838">
        <v>3700</v>
      </c>
      <c r="B838">
        <v>14</v>
      </c>
      <c r="C838">
        <v>36.091000000000001</v>
      </c>
      <c r="D838">
        <v>89.578000000000003</v>
      </c>
      <c r="E838">
        <v>0.99234999999999995</v>
      </c>
      <c r="F838">
        <v>0.51985000000000003</v>
      </c>
      <c r="G838">
        <v>2.32E-4</v>
      </c>
      <c r="H838">
        <v>1.9854E-2</v>
      </c>
      <c r="I838">
        <v>2.0086E-2</v>
      </c>
    </row>
    <row r="839" spans="1:9" x14ac:dyDescent="0.3">
      <c r="A839">
        <v>3800</v>
      </c>
      <c r="B839">
        <v>14</v>
      </c>
      <c r="C839">
        <v>36.070999999999998</v>
      </c>
      <c r="D839">
        <v>89.730999999999995</v>
      </c>
      <c r="E839">
        <v>0.99238000000000004</v>
      </c>
      <c r="F839">
        <v>0.51946000000000003</v>
      </c>
      <c r="G839">
        <v>2.31E-4</v>
      </c>
      <c r="H839">
        <v>1.9883999999999999E-2</v>
      </c>
      <c r="I839">
        <v>2.0115999999999998E-2</v>
      </c>
    </row>
    <row r="840" spans="1:9" x14ac:dyDescent="0.3">
      <c r="A840">
        <v>3900</v>
      </c>
      <c r="B840">
        <v>14</v>
      </c>
      <c r="C840">
        <v>36.054000000000002</v>
      </c>
      <c r="D840">
        <v>89.882999999999996</v>
      </c>
      <c r="E840">
        <v>0.99239999999999995</v>
      </c>
      <c r="F840">
        <v>0.51903999999999995</v>
      </c>
      <c r="G840">
        <v>2.31E-4</v>
      </c>
      <c r="H840">
        <v>1.9914999999999999E-2</v>
      </c>
      <c r="I840">
        <v>2.0145E-2</v>
      </c>
    </row>
    <row r="841" spans="1:9" x14ac:dyDescent="0.3">
      <c r="A841">
        <v>4000</v>
      </c>
      <c r="B841">
        <v>14</v>
      </c>
      <c r="C841">
        <v>36.148000000000003</v>
      </c>
      <c r="D841">
        <v>90.394000000000005</v>
      </c>
      <c r="E841">
        <v>0.99243999999999999</v>
      </c>
      <c r="F841">
        <v>0.51856999999999998</v>
      </c>
      <c r="G841">
        <v>2.2800000000000001E-4</v>
      </c>
      <c r="H841">
        <v>2.0011999999999999E-2</v>
      </c>
      <c r="I841">
        <v>2.0240999999999999E-2</v>
      </c>
    </row>
    <row r="842" spans="1:9" x14ac:dyDescent="0.3">
      <c r="A842">
        <v>4100</v>
      </c>
      <c r="B842">
        <v>14</v>
      </c>
      <c r="C842">
        <v>36.002000000000002</v>
      </c>
      <c r="D842">
        <v>90.2</v>
      </c>
      <c r="E842">
        <v>0.99255000000000004</v>
      </c>
      <c r="F842">
        <v>0.51820999999999995</v>
      </c>
      <c r="G842">
        <v>2.2499999999999999E-4</v>
      </c>
      <c r="H842">
        <v>2.0015999999999999E-2</v>
      </c>
      <c r="I842">
        <v>2.0242E-2</v>
      </c>
    </row>
    <row r="843" spans="1:9" x14ac:dyDescent="0.3">
      <c r="A843">
        <v>4200</v>
      </c>
      <c r="B843">
        <v>14</v>
      </c>
      <c r="C843">
        <v>35.976999999999997</v>
      </c>
      <c r="D843">
        <v>90.316999999999993</v>
      </c>
      <c r="E843">
        <v>0.99258000000000002</v>
      </c>
      <c r="F843">
        <v>0.51793999999999996</v>
      </c>
      <c r="G843">
        <v>2.2499999999999999E-4</v>
      </c>
      <c r="H843">
        <v>2.0035000000000001E-2</v>
      </c>
      <c r="I843">
        <v>2.0258999999999999E-2</v>
      </c>
    </row>
    <row r="844" spans="1:9" x14ac:dyDescent="0.3">
      <c r="A844">
        <v>4300</v>
      </c>
      <c r="B844">
        <v>14</v>
      </c>
      <c r="C844">
        <v>35.956000000000003</v>
      </c>
      <c r="D844">
        <v>90.442999999999998</v>
      </c>
      <c r="E844">
        <v>0.99260999999999999</v>
      </c>
      <c r="F844">
        <v>0.51766999999999996</v>
      </c>
      <c r="G844">
        <v>2.24E-4</v>
      </c>
      <c r="H844">
        <v>2.0053999999999999E-2</v>
      </c>
      <c r="I844">
        <v>2.0278000000000001E-2</v>
      </c>
    </row>
    <row r="845" spans="1:9" x14ac:dyDescent="0.3">
      <c r="A845">
        <v>4400</v>
      </c>
      <c r="B845">
        <v>14</v>
      </c>
      <c r="C845">
        <v>35.936999999999998</v>
      </c>
      <c r="D845">
        <v>90.569000000000003</v>
      </c>
      <c r="E845">
        <v>0.99263000000000001</v>
      </c>
      <c r="F845">
        <v>0.51739000000000002</v>
      </c>
      <c r="G845">
        <v>2.23E-4</v>
      </c>
      <c r="H845">
        <v>2.0074999999999999E-2</v>
      </c>
      <c r="I845">
        <v>2.0298E-2</v>
      </c>
    </row>
    <row r="846" spans="1:9" x14ac:dyDescent="0.3">
      <c r="A846">
        <v>4500</v>
      </c>
      <c r="B846">
        <v>14</v>
      </c>
      <c r="C846">
        <v>35.92</v>
      </c>
      <c r="D846">
        <v>90.692999999999998</v>
      </c>
      <c r="E846">
        <v>0.99265999999999999</v>
      </c>
      <c r="F846">
        <v>0.5171</v>
      </c>
      <c r="G846">
        <v>2.22E-4</v>
      </c>
      <c r="H846">
        <v>2.0095999999999999E-2</v>
      </c>
      <c r="I846">
        <v>2.0317999999999999E-2</v>
      </c>
    </row>
    <row r="847" spans="1:9" x14ac:dyDescent="0.3">
      <c r="A847">
        <v>4600</v>
      </c>
      <c r="B847">
        <v>14</v>
      </c>
      <c r="C847">
        <v>35.902999999999999</v>
      </c>
      <c r="D847">
        <v>90.814999999999998</v>
      </c>
      <c r="E847">
        <v>0.99268000000000001</v>
      </c>
      <c r="F847">
        <v>0.51680000000000004</v>
      </c>
      <c r="G847">
        <v>2.22E-4</v>
      </c>
      <c r="H847">
        <v>2.0116999999999999E-2</v>
      </c>
      <c r="I847">
        <v>2.0338999999999999E-2</v>
      </c>
    </row>
    <row r="848" spans="1:9" x14ac:dyDescent="0.3">
      <c r="A848">
        <v>4700</v>
      </c>
      <c r="B848">
        <v>14</v>
      </c>
      <c r="C848">
        <v>35.887</v>
      </c>
      <c r="D848">
        <v>90.941999999999993</v>
      </c>
      <c r="E848">
        <v>0.99270000000000003</v>
      </c>
      <c r="F848">
        <v>0.51648000000000005</v>
      </c>
      <c r="G848">
        <v>2.2100000000000001E-4</v>
      </c>
      <c r="H848">
        <v>2.0140000000000002E-2</v>
      </c>
      <c r="I848">
        <v>2.0361000000000001E-2</v>
      </c>
    </row>
    <row r="849" spans="1:9" x14ac:dyDescent="0.3">
      <c r="A849">
        <v>4800</v>
      </c>
      <c r="B849">
        <v>14</v>
      </c>
      <c r="C849">
        <v>35.871000000000002</v>
      </c>
      <c r="D849">
        <v>91.066999999999993</v>
      </c>
      <c r="E849">
        <v>0.99272000000000005</v>
      </c>
      <c r="F849">
        <v>0.51615999999999995</v>
      </c>
      <c r="G849">
        <v>2.2100000000000001E-4</v>
      </c>
      <c r="H849">
        <v>2.0163E-2</v>
      </c>
      <c r="I849">
        <v>2.0382999999999998E-2</v>
      </c>
    </row>
    <row r="850" spans="1:9" x14ac:dyDescent="0.3">
      <c r="A850">
        <v>4900</v>
      </c>
      <c r="B850">
        <v>14</v>
      </c>
      <c r="C850">
        <v>35.856000000000002</v>
      </c>
      <c r="D850">
        <v>91.191000000000003</v>
      </c>
      <c r="E850">
        <v>0.99273999999999996</v>
      </c>
      <c r="F850">
        <v>0.51583000000000001</v>
      </c>
      <c r="G850">
        <v>2.2000000000000001E-4</v>
      </c>
      <c r="H850">
        <v>2.0185999999999999E-2</v>
      </c>
      <c r="I850">
        <v>2.0406000000000001E-2</v>
      </c>
    </row>
    <row r="851" spans="1:9" x14ac:dyDescent="0.3">
      <c r="A851">
        <v>5000</v>
      </c>
      <c r="B851">
        <v>14</v>
      </c>
      <c r="C851">
        <v>35.909999999999997</v>
      </c>
      <c r="D851">
        <v>91.54</v>
      </c>
      <c r="E851">
        <v>0.99275999999999998</v>
      </c>
      <c r="F851">
        <v>0.51541999999999999</v>
      </c>
      <c r="G851">
        <v>2.1900000000000001E-4</v>
      </c>
      <c r="H851">
        <v>2.0257000000000001E-2</v>
      </c>
      <c r="I851">
        <v>2.0475E-2</v>
      </c>
    </row>
    <row r="852" spans="1:9" x14ac:dyDescent="0.3">
      <c r="A852">
        <v>5100</v>
      </c>
      <c r="B852">
        <v>14</v>
      </c>
      <c r="C852">
        <v>35.816000000000003</v>
      </c>
      <c r="D852">
        <v>91.444999999999993</v>
      </c>
      <c r="E852">
        <v>0.99282999999999999</v>
      </c>
      <c r="F852">
        <v>0.51515999999999995</v>
      </c>
      <c r="G852">
        <v>2.1699999999999999E-4</v>
      </c>
      <c r="H852">
        <v>2.0258999999999999E-2</v>
      </c>
      <c r="I852">
        <v>2.0476000000000001E-2</v>
      </c>
    </row>
    <row r="853" spans="1:9" x14ac:dyDescent="0.3">
      <c r="A853">
        <v>5200</v>
      </c>
      <c r="B853">
        <v>14</v>
      </c>
      <c r="C853">
        <v>35.798000000000002</v>
      </c>
      <c r="D853">
        <v>91.546000000000006</v>
      </c>
      <c r="E853">
        <v>0.99285000000000001</v>
      </c>
      <c r="F853">
        <v>0.51490999999999998</v>
      </c>
      <c r="G853">
        <v>2.1599999999999999E-4</v>
      </c>
      <c r="H853">
        <v>2.0275000000000001E-2</v>
      </c>
      <c r="I853">
        <v>2.0490999999999999E-2</v>
      </c>
    </row>
    <row r="854" spans="1:9" x14ac:dyDescent="0.3">
      <c r="A854">
        <v>5300</v>
      </c>
      <c r="B854">
        <v>14</v>
      </c>
      <c r="C854">
        <v>35.781999999999996</v>
      </c>
      <c r="D854">
        <v>91.653999999999996</v>
      </c>
      <c r="E854">
        <v>0.99287000000000003</v>
      </c>
      <c r="F854">
        <v>0.51466000000000001</v>
      </c>
      <c r="G854">
        <v>2.1599999999999999E-4</v>
      </c>
      <c r="H854">
        <v>2.0291E-2</v>
      </c>
      <c r="I854">
        <v>2.0507000000000001E-2</v>
      </c>
    </row>
    <row r="855" spans="1:9" x14ac:dyDescent="0.3">
      <c r="A855">
        <v>5400</v>
      </c>
      <c r="B855">
        <v>14</v>
      </c>
      <c r="C855">
        <v>35.767000000000003</v>
      </c>
      <c r="D855">
        <v>91.760999999999996</v>
      </c>
      <c r="E855">
        <v>0.99287999999999998</v>
      </c>
      <c r="F855">
        <v>0.51441000000000003</v>
      </c>
      <c r="G855">
        <v>2.1499999999999999E-4</v>
      </c>
      <c r="H855">
        <v>2.0309000000000001E-2</v>
      </c>
      <c r="I855">
        <v>2.0524000000000001E-2</v>
      </c>
    </row>
    <row r="856" spans="1:9" x14ac:dyDescent="0.3">
      <c r="A856">
        <v>5500</v>
      </c>
      <c r="B856">
        <v>14</v>
      </c>
      <c r="C856">
        <v>35.750999999999998</v>
      </c>
      <c r="D856">
        <v>91.867000000000004</v>
      </c>
      <c r="E856">
        <v>0.9929</v>
      </c>
      <c r="F856">
        <v>0.51415</v>
      </c>
      <c r="G856">
        <v>2.1499999999999999E-4</v>
      </c>
      <c r="H856">
        <v>2.0326E-2</v>
      </c>
      <c r="I856">
        <v>2.0541E-2</v>
      </c>
    </row>
    <row r="857" spans="1:9" x14ac:dyDescent="0.3">
      <c r="A857">
        <v>5600</v>
      </c>
      <c r="B857">
        <v>14</v>
      </c>
      <c r="C857">
        <v>35.735999999999997</v>
      </c>
      <c r="D857">
        <v>91.971999999999994</v>
      </c>
      <c r="E857">
        <v>0.99292000000000002</v>
      </c>
      <c r="F857">
        <v>0.51388999999999996</v>
      </c>
      <c r="G857">
        <v>2.14E-4</v>
      </c>
      <c r="H857">
        <v>2.0344999999999999E-2</v>
      </c>
      <c r="I857">
        <v>2.0559000000000001E-2</v>
      </c>
    </row>
    <row r="858" spans="1:9" x14ac:dyDescent="0.3">
      <c r="A858">
        <v>5700</v>
      </c>
      <c r="B858">
        <v>14</v>
      </c>
      <c r="C858">
        <v>35.720999999999997</v>
      </c>
      <c r="D858">
        <v>92.073999999999998</v>
      </c>
      <c r="E858">
        <v>0.99292999999999998</v>
      </c>
      <c r="F858">
        <v>0.51361000000000001</v>
      </c>
      <c r="G858">
        <v>2.14E-4</v>
      </c>
      <c r="H858">
        <v>2.0362999999999999E-2</v>
      </c>
      <c r="I858">
        <v>2.0577000000000002E-2</v>
      </c>
    </row>
    <row r="859" spans="1:9" x14ac:dyDescent="0.3">
      <c r="A859">
        <v>5800</v>
      </c>
      <c r="B859">
        <v>14</v>
      </c>
      <c r="C859">
        <v>35.704999999999998</v>
      </c>
      <c r="D859">
        <v>92.176000000000002</v>
      </c>
      <c r="E859">
        <v>0.99295</v>
      </c>
      <c r="F859">
        <v>0.51334000000000002</v>
      </c>
      <c r="G859">
        <v>2.13E-4</v>
      </c>
      <c r="H859">
        <v>2.0382000000000001E-2</v>
      </c>
      <c r="I859">
        <v>2.0594999999999999E-2</v>
      </c>
    </row>
    <row r="860" spans="1:9" x14ac:dyDescent="0.3">
      <c r="A860">
        <v>5900</v>
      </c>
      <c r="B860">
        <v>14</v>
      </c>
      <c r="C860">
        <v>35.691000000000003</v>
      </c>
      <c r="D860">
        <v>92.275999999999996</v>
      </c>
      <c r="E860">
        <v>0.99295999999999995</v>
      </c>
      <c r="F860">
        <v>0.51305999999999996</v>
      </c>
      <c r="G860">
        <v>2.13E-4</v>
      </c>
      <c r="H860">
        <v>2.0400999999999999E-2</v>
      </c>
      <c r="I860">
        <v>2.0614E-2</v>
      </c>
    </row>
    <row r="861" spans="1:9" x14ac:dyDescent="0.3">
      <c r="A861">
        <v>6000</v>
      </c>
      <c r="B861">
        <v>14</v>
      </c>
      <c r="C861">
        <v>35.722999999999999</v>
      </c>
      <c r="D861">
        <v>92.518000000000001</v>
      </c>
      <c r="E861">
        <v>0.99297999999999997</v>
      </c>
      <c r="F861">
        <v>0.51271999999999995</v>
      </c>
      <c r="G861">
        <v>2.12E-4</v>
      </c>
      <c r="H861">
        <v>2.0452999999999999E-2</v>
      </c>
      <c r="I861">
        <v>2.0664999999999999E-2</v>
      </c>
    </row>
    <row r="862" spans="1:9" x14ac:dyDescent="0.3">
      <c r="A862">
        <v>6100</v>
      </c>
      <c r="B862">
        <v>14</v>
      </c>
      <c r="C862">
        <v>35.655000000000001</v>
      </c>
      <c r="D862">
        <v>92.457999999999998</v>
      </c>
      <c r="E862">
        <v>0.99302000000000001</v>
      </c>
      <c r="F862">
        <v>0.51249999999999996</v>
      </c>
      <c r="G862">
        <v>2.1100000000000001E-4</v>
      </c>
      <c r="H862">
        <v>2.0455999999999998E-2</v>
      </c>
      <c r="I862">
        <v>2.0667000000000001E-2</v>
      </c>
    </row>
    <row r="863" spans="1:9" x14ac:dyDescent="0.3">
      <c r="A863">
        <v>6200</v>
      </c>
      <c r="B863">
        <v>14</v>
      </c>
      <c r="C863">
        <v>35.640999999999998</v>
      </c>
      <c r="D863">
        <v>92.516999999999996</v>
      </c>
      <c r="E863">
        <v>0.99302999999999997</v>
      </c>
      <c r="F863">
        <v>0.51227999999999996</v>
      </c>
      <c r="G863">
        <v>2.1100000000000001E-4</v>
      </c>
      <c r="H863">
        <v>2.0469999999999999E-2</v>
      </c>
      <c r="I863">
        <v>2.0681000000000001E-2</v>
      </c>
    </row>
    <row r="864" spans="1:9" x14ac:dyDescent="0.3">
      <c r="A864">
        <v>6300</v>
      </c>
      <c r="B864">
        <v>14</v>
      </c>
      <c r="C864">
        <v>35.627000000000002</v>
      </c>
      <c r="D864">
        <v>92.581000000000003</v>
      </c>
      <c r="E864">
        <v>0.99304999999999999</v>
      </c>
      <c r="F864">
        <v>0.51205000000000001</v>
      </c>
      <c r="G864">
        <v>2.1000000000000001E-4</v>
      </c>
      <c r="H864">
        <v>2.0485E-2</v>
      </c>
      <c r="I864">
        <v>2.0695000000000002E-2</v>
      </c>
    </row>
    <row r="865" spans="1:9" x14ac:dyDescent="0.3">
      <c r="A865">
        <v>6400</v>
      </c>
      <c r="B865">
        <v>14</v>
      </c>
      <c r="C865">
        <v>35.613</v>
      </c>
      <c r="D865">
        <v>92.646000000000001</v>
      </c>
      <c r="E865">
        <v>0.99306000000000005</v>
      </c>
      <c r="F865">
        <v>0.51182000000000005</v>
      </c>
      <c r="G865">
        <v>2.1000000000000001E-4</v>
      </c>
      <c r="H865">
        <v>2.0500000000000001E-2</v>
      </c>
      <c r="I865">
        <v>2.0709999999999999E-2</v>
      </c>
    </row>
    <row r="866" spans="1:9" x14ac:dyDescent="0.3">
      <c r="A866">
        <v>6500</v>
      </c>
      <c r="B866">
        <v>14</v>
      </c>
      <c r="C866">
        <v>35.598999999999997</v>
      </c>
      <c r="D866">
        <v>92.709000000000003</v>
      </c>
      <c r="E866">
        <v>0.99307000000000001</v>
      </c>
      <c r="F866">
        <v>0.51158999999999999</v>
      </c>
      <c r="G866">
        <v>2.0900000000000001E-4</v>
      </c>
      <c r="H866">
        <v>2.0516E-2</v>
      </c>
      <c r="I866">
        <v>2.0725E-2</v>
      </c>
    </row>
    <row r="867" spans="1:9" x14ac:dyDescent="0.3">
      <c r="A867">
        <v>6600</v>
      </c>
      <c r="B867">
        <v>14</v>
      </c>
      <c r="C867">
        <v>35.585000000000001</v>
      </c>
      <c r="D867">
        <v>92.771000000000001</v>
      </c>
      <c r="E867">
        <v>0.99309000000000003</v>
      </c>
      <c r="F867">
        <v>0.51136000000000004</v>
      </c>
      <c r="G867">
        <v>2.0900000000000001E-4</v>
      </c>
      <c r="H867">
        <v>2.0531000000000001E-2</v>
      </c>
      <c r="I867">
        <v>2.0740000000000001E-2</v>
      </c>
    </row>
    <row r="868" spans="1:9" x14ac:dyDescent="0.3">
      <c r="A868">
        <v>6700</v>
      </c>
      <c r="B868">
        <v>14</v>
      </c>
      <c r="C868">
        <v>35.570999999999998</v>
      </c>
      <c r="D868">
        <v>92.832999999999998</v>
      </c>
      <c r="E868">
        <v>0.99309999999999998</v>
      </c>
      <c r="F868">
        <v>0.51112000000000002</v>
      </c>
      <c r="G868">
        <v>2.0900000000000001E-4</v>
      </c>
      <c r="H868">
        <v>2.0546999999999999E-2</v>
      </c>
      <c r="I868">
        <v>2.0756E-2</v>
      </c>
    </row>
    <row r="869" spans="1:9" x14ac:dyDescent="0.3">
      <c r="A869">
        <v>6800</v>
      </c>
      <c r="B869">
        <v>14</v>
      </c>
      <c r="C869">
        <v>35.557000000000002</v>
      </c>
      <c r="D869">
        <v>92.894000000000005</v>
      </c>
      <c r="E869">
        <v>0.99311000000000005</v>
      </c>
      <c r="F869">
        <v>0.51088</v>
      </c>
      <c r="G869">
        <v>2.0799999999999999E-4</v>
      </c>
      <c r="H869">
        <v>2.0563000000000001E-2</v>
      </c>
      <c r="I869">
        <v>2.0771999999999999E-2</v>
      </c>
    </row>
    <row r="870" spans="1:9" x14ac:dyDescent="0.3">
      <c r="A870">
        <v>6900</v>
      </c>
      <c r="B870">
        <v>14</v>
      </c>
      <c r="C870">
        <v>35.542999999999999</v>
      </c>
      <c r="D870">
        <v>92.953999999999994</v>
      </c>
      <c r="E870">
        <v>0.99312</v>
      </c>
      <c r="F870">
        <v>0.51063999999999998</v>
      </c>
      <c r="G870">
        <v>2.0799999999999999E-4</v>
      </c>
      <c r="H870">
        <v>2.0579E-2</v>
      </c>
      <c r="I870">
        <v>2.0787E-2</v>
      </c>
    </row>
    <row r="871" spans="1:9" x14ac:dyDescent="0.3">
      <c r="A871">
        <v>7000</v>
      </c>
      <c r="B871">
        <v>14</v>
      </c>
      <c r="C871">
        <v>35.561999999999998</v>
      </c>
      <c r="D871">
        <v>93.114999999999995</v>
      </c>
      <c r="E871">
        <v>0.99314000000000002</v>
      </c>
      <c r="F871">
        <v>0.51036000000000004</v>
      </c>
      <c r="G871">
        <v>2.0699999999999999E-4</v>
      </c>
      <c r="H871">
        <v>2.0618999999999998E-2</v>
      </c>
      <c r="I871">
        <v>2.0826999999999998E-2</v>
      </c>
    </row>
    <row r="872" spans="1:9" x14ac:dyDescent="0.3">
      <c r="A872">
        <v>7100</v>
      </c>
      <c r="B872">
        <v>14</v>
      </c>
      <c r="C872">
        <v>35.511000000000003</v>
      </c>
      <c r="D872">
        <v>93.085999999999999</v>
      </c>
      <c r="E872">
        <v>0.99316000000000004</v>
      </c>
      <c r="F872">
        <v>0.51017000000000001</v>
      </c>
      <c r="G872">
        <v>2.0699999999999999E-4</v>
      </c>
      <c r="H872">
        <v>2.0622999999999999E-2</v>
      </c>
      <c r="I872">
        <v>2.0830000000000001E-2</v>
      </c>
    </row>
    <row r="873" spans="1:9" x14ac:dyDescent="0.3">
      <c r="A873">
        <v>7200</v>
      </c>
      <c r="B873">
        <v>14</v>
      </c>
      <c r="C873">
        <v>35.499000000000002</v>
      </c>
      <c r="D873">
        <v>93.135999999999996</v>
      </c>
      <c r="E873">
        <v>0.99317999999999995</v>
      </c>
      <c r="F873">
        <v>0.50997000000000003</v>
      </c>
      <c r="G873">
        <v>2.0599999999999999E-4</v>
      </c>
      <c r="H873">
        <v>2.0636000000000002E-2</v>
      </c>
      <c r="I873">
        <v>2.0841999999999999E-2</v>
      </c>
    </row>
    <row r="874" spans="1:9" x14ac:dyDescent="0.3">
      <c r="A874">
        <v>7300</v>
      </c>
      <c r="B874">
        <v>14</v>
      </c>
      <c r="C874">
        <v>35.485999999999997</v>
      </c>
      <c r="D874">
        <v>93.191000000000003</v>
      </c>
      <c r="E874">
        <v>0.99319000000000002</v>
      </c>
      <c r="F874">
        <v>0.50975999999999999</v>
      </c>
      <c r="G874">
        <v>2.0599999999999999E-4</v>
      </c>
      <c r="H874">
        <v>2.0649000000000001E-2</v>
      </c>
      <c r="I874">
        <v>2.0854999999999999E-2</v>
      </c>
    </row>
    <row r="875" spans="1:9" x14ac:dyDescent="0.3">
      <c r="A875">
        <v>7400</v>
      </c>
      <c r="B875">
        <v>14</v>
      </c>
      <c r="C875">
        <v>35.473999999999997</v>
      </c>
      <c r="D875">
        <v>93.245000000000005</v>
      </c>
      <c r="E875">
        <v>0.99319999999999997</v>
      </c>
      <c r="F875">
        <v>0.50954999999999995</v>
      </c>
      <c r="G875">
        <v>2.0599999999999999E-4</v>
      </c>
      <c r="H875">
        <v>2.0663000000000001E-2</v>
      </c>
      <c r="I875">
        <v>2.0868999999999999E-2</v>
      </c>
    </row>
    <row r="876" spans="1:9" x14ac:dyDescent="0.3">
      <c r="A876">
        <v>7500</v>
      </c>
      <c r="B876">
        <v>14</v>
      </c>
      <c r="C876">
        <v>35.460999999999999</v>
      </c>
      <c r="D876">
        <v>93.3</v>
      </c>
      <c r="E876">
        <v>0.99321000000000004</v>
      </c>
      <c r="F876">
        <v>0.50934999999999997</v>
      </c>
      <c r="G876">
        <v>2.05E-4</v>
      </c>
      <c r="H876">
        <v>2.0677000000000001E-2</v>
      </c>
      <c r="I876">
        <v>2.0882000000000001E-2</v>
      </c>
    </row>
    <row r="877" spans="1:9" x14ac:dyDescent="0.3">
      <c r="A877">
        <v>7600</v>
      </c>
      <c r="B877">
        <v>14</v>
      </c>
      <c r="C877">
        <v>35.448999999999998</v>
      </c>
      <c r="D877">
        <v>93.352999999999994</v>
      </c>
      <c r="E877">
        <v>0.99321999999999999</v>
      </c>
      <c r="F877">
        <v>0.50914000000000004</v>
      </c>
      <c r="G877">
        <v>2.05E-4</v>
      </c>
      <c r="H877">
        <v>2.069E-2</v>
      </c>
      <c r="I877">
        <v>2.0895E-2</v>
      </c>
    </row>
    <row r="878" spans="1:9" x14ac:dyDescent="0.3">
      <c r="A878">
        <v>7700</v>
      </c>
      <c r="B878">
        <v>14</v>
      </c>
      <c r="C878">
        <v>35.436</v>
      </c>
      <c r="D878">
        <v>93.406000000000006</v>
      </c>
      <c r="E878">
        <v>0.99322999999999995</v>
      </c>
      <c r="F878">
        <v>0.50892999999999999</v>
      </c>
      <c r="G878">
        <v>2.05E-4</v>
      </c>
      <c r="H878">
        <v>2.0704E-2</v>
      </c>
      <c r="I878">
        <v>2.0909000000000001E-2</v>
      </c>
    </row>
    <row r="879" spans="1:9" x14ac:dyDescent="0.3">
      <c r="A879">
        <v>7800</v>
      </c>
      <c r="B879">
        <v>14</v>
      </c>
      <c r="C879">
        <v>35.423999999999999</v>
      </c>
      <c r="D879">
        <v>93.457999999999998</v>
      </c>
      <c r="E879">
        <v>0.99324000000000001</v>
      </c>
      <c r="F879">
        <v>0.50871</v>
      </c>
      <c r="G879">
        <v>2.04E-4</v>
      </c>
      <c r="H879">
        <v>2.0718E-2</v>
      </c>
      <c r="I879">
        <v>2.0923000000000001E-2</v>
      </c>
    </row>
    <row r="880" spans="1:9" x14ac:dyDescent="0.3">
      <c r="A880">
        <v>7900</v>
      </c>
      <c r="B880">
        <v>14</v>
      </c>
      <c r="C880">
        <v>35.411999999999999</v>
      </c>
      <c r="D880">
        <v>93.51</v>
      </c>
      <c r="E880">
        <v>0.99324999999999997</v>
      </c>
      <c r="F880">
        <v>0.50849999999999995</v>
      </c>
      <c r="G880">
        <v>2.04E-4</v>
      </c>
      <c r="H880">
        <v>2.0732E-2</v>
      </c>
      <c r="I880">
        <v>2.0937000000000001E-2</v>
      </c>
    </row>
    <row r="881" spans="1:9" x14ac:dyDescent="0.3">
      <c r="A881">
        <v>8000</v>
      </c>
      <c r="B881">
        <v>14</v>
      </c>
      <c r="C881">
        <v>35.421999999999997</v>
      </c>
      <c r="D881">
        <v>93.635999999999996</v>
      </c>
      <c r="E881">
        <v>0.99326000000000003</v>
      </c>
      <c r="F881">
        <v>0.50826000000000005</v>
      </c>
      <c r="G881">
        <v>2.04E-4</v>
      </c>
      <c r="H881">
        <v>2.0764000000000001E-2</v>
      </c>
      <c r="I881">
        <v>2.0968000000000001E-2</v>
      </c>
    </row>
    <row r="882" spans="1:9" x14ac:dyDescent="0.3">
      <c r="A882">
        <v>8100</v>
      </c>
      <c r="B882">
        <v>14</v>
      </c>
      <c r="C882">
        <v>35.383000000000003</v>
      </c>
      <c r="D882">
        <v>93.622</v>
      </c>
      <c r="E882">
        <v>0.99328000000000005</v>
      </c>
      <c r="F882">
        <v>0.50809000000000004</v>
      </c>
      <c r="G882">
        <v>2.03E-4</v>
      </c>
      <c r="H882">
        <v>2.0768999999999999E-2</v>
      </c>
      <c r="I882">
        <v>2.0972000000000001E-2</v>
      </c>
    </row>
    <row r="883" spans="1:9" x14ac:dyDescent="0.3">
      <c r="A883">
        <v>8200</v>
      </c>
      <c r="B883">
        <v>14</v>
      </c>
      <c r="C883">
        <v>35.372</v>
      </c>
      <c r="D883">
        <v>93.665000000000006</v>
      </c>
      <c r="E883">
        <v>0.99329000000000001</v>
      </c>
      <c r="F883">
        <v>0.50790999999999997</v>
      </c>
      <c r="G883">
        <v>2.03E-4</v>
      </c>
      <c r="H883">
        <v>2.0781000000000001E-2</v>
      </c>
      <c r="I883">
        <v>2.0983999999999999E-2</v>
      </c>
    </row>
    <row r="884" spans="1:9" x14ac:dyDescent="0.3">
      <c r="A884">
        <v>8300</v>
      </c>
      <c r="B884">
        <v>14</v>
      </c>
      <c r="C884">
        <v>35.360999999999997</v>
      </c>
      <c r="D884">
        <v>93.712000000000003</v>
      </c>
      <c r="E884">
        <v>0.99329999999999996</v>
      </c>
      <c r="F884">
        <v>0.50771999999999995</v>
      </c>
      <c r="G884">
        <v>2.03E-4</v>
      </c>
      <c r="H884">
        <v>2.0792999999999999E-2</v>
      </c>
      <c r="I884">
        <v>2.0995E-2</v>
      </c>
    </row>
    <row r="885" spans="1:9" x14ac:dyDescent="0.3">
      <c r="A885">
        <v>8400</v>
      </c>
      <c r="B885">
        <v>14</v>
      </c>
      <c r="C885">
        <v>35.35</v>
      </c>
      <c r="D885">
        <v>93.76</v>
      </c>
      <c r="E885">
        <v>0.99331000000000003</v>
      </c>
      <c r="F885">
        <v>0.50753000000000004</v>
      </c>
      <c r="G885">
        <v>2.02E-4</v>
      </c>
      <c r="H885">
        <v>2.0805000000000001E-2</v>
      </c>
      <c r="I885">
        <v>2.1007000000000001E-2</v>
      </c>
    </row>
    <row r="886" spans="1:9" x14ac:dyDescent="0.3">
      <c r="A886">
        <v>8500</v>
      </c>
      <c r="B886">
        <v>14</v>
      </c>
      <c r="C886">
        <v>35.338999999999999</v>
      </c>
      <c r="D886">
        <v>93.807000000000002</v>
      </c>
      <c r="E886">
        <v>0.99331000000000003</v>
      </c>
      <c r="F886">
        <v>0.50734999999999997</v>
      </c>
      <c r="G886">
        <v>2.02E-4</v>
      </c>
      <c r="H886">
        <v>2.0816999999999999E-2</v>
      </c>
      <c r="I886">
        <v>2.1018999999999999E-2</v>
      </c>
    </row>
    <row r="887" spans="1:9" x14ac:dyDescent="0.3">
      <c r="A887">
        <v>8600</v>
      </c>
      <c r="B887">
        <v>14</v>
      </c>
      <c r="C887">
        <v>35.326999999999998</v>
      </c>
      <c r="D887">
        <v>93.852999999999994</v>
      </c>
      <c r="E887">
        <v>0.99331999999999998</v>
      </c>
      <c r="F887">
        <v>0.50716000000000006</v>
      </c>
      <c r="G887">
        <v>2.02E-4</v>
      </c>
      <c r="H887">
        <v>2.0829E-2</v>
      </c>
      <c r="I887">
        <v>2.1031000000000001E-2</v>
      </c>
    </row>
    <row r="888" spans="1:9" x14ac:dyDescent="0.3">
      <c r="A888">
        <v>8700</v>
      </c>
      <c r="B888">
        <v>14</v>
      </c>
      <c r="C888">
        <v>35.316000000000003</v>
      </c>
      <c r="D888">
        <v>93.899000000000001</v>
      </c>
      <c r="E888">
        <v>0.99333000000000005</v>
      </c>
      <c r="F888">
        <v>0.50697000000000003</v>
      </c>
      <c r="G888">
        <v>2.02E-4</v>
      </c>
      <c r="H888">
        <v>2.0841999999999999E-2</v>
      </c>
      <c r="I888">
        <v>2.1042999999999999E-2</v>
      </c>
    </row>
    <row r="889" spans="1:9" x14ac:dyDescent="0.3">
      <c r="A889">
        <v>8800</v>
      </c>
      <c r="B889">
        <v>14</v>
      </c>
      <c r="C889">
        <v>35.305</v>
      </c>
      <c r="D889">
        <v>93.944999999999993</v>
      </c>
      <c r="E889">
        <v>0.99334</v>
      </c>
      <c r="F889">
        <v>0.50678000000000001</v>
      </c>
      <c r="G889">
        <v>2.0100000000000001E-4</v>
      </c>
      <c r="H889">
        <v>2.0854000000000001E-2</v>
      </c>
      <c r="I889">
        <v>2.1055000000000001E-2</v>
      </c>
    </row>
    <row r="890" spans="1:9" x14ac:dyDescent="0.3">
      <c r="A890">
        <v>8900</v>
      </c>
      <c r="B890">
        <v>14</v>
      </c>
      <c r="C890">
        <v>35.293999999999997</v>
      </c>
      <c r="D890">
        <v>93.991</v>
      </c>
      <c r="E890">
        <v>0.99334999999999996</v>
      </c>
      <c r="F890">
        <v>0.50658999999999998</v>
      </c>
      <c r="G890">
        <v>2.0100000000000001E-4</v>
      </c>
      <c r="H890">
        <v>2.0867E-2</v>
      </c>
      <c r="I890">
        <v>2.1068E-2</v>
      </c>
    </row>
    <row r="891" spans="1:9" x14ac:dyDescent="0.3">
      <c r="A891">
        <v>9000</v>
      </c>
      <c r="B891">
        <v>14</v>
      </c>
      <c r="C891">
        <v>35.298999999999999</v>
      </c>
      <c r="D891">
        <v>94.091999999999999</v>
      </c>
      <c r="E891">
        <v>0.99336000000000002</v>
      </c>
      <c r="F891">
        <v>0.50638000000000005</v>
      </c>
      <c r="G891">
        <v>2.0100000000000001E-4</v>
      </c>
      <c r="H891">
        <v>2.0892000000000001E-2</v>
      </c>
      <c r="I891">
        <v>2.1093000000000001E-2</v>
      </c>
    </row>
    <row r="892" spans="1:9" x14ac:dyDescent="0.3">
      <c r="A892">
        <v>9100</v>
      </c>
      <c r="B892">
        <v>14</v>
      </c>
      <c r="C892">
        <v>35.267000000000003</v>
      </c>
      <c r="D892">
        <v>94.087999999999994</v>
      </c>
      <c r="E892">
        <v>0.99336999999999998</v>
      </c>
      <c r="F892">
        <v>0.50622999999999996</v>
      </c>
      <c r="G892">
        <v>2.0000000000000001E-4</v>
      </c>
      <c r="H892">
        <v>2.0898E-2</v>
      </c>
      <c r="I892">
        <v>2.1097999999999999E-2</v>
      </c>
    </row>
    <row r="893" spans="1:9" x14ac:dyDescent="0.3">
      <c r="A893">
        <v>9200</v>
      </c>
      <c r="B893">
        <v>14</v>
      </c>
      <c r="C893">
        <v>35.256999999999998</v>
      </c>
      <c r="D893">
        <v>94.126000000000005</v>
      </c>
      <c r="E893">
        <v>0.99338000000000004</v>
      </c>
      <c r="F893">
        <v>0.50605999999999995</v>
      </c>
      <c r="G893">
        <v>2.0000000000000001E-4</v>
      </c>
      <c r="H893">
        <v>2.0909000000000001E-2</v>
      </c>
      <c r="I893">
        <v>2.1108999999999999E-2</v>
      </c>
    </row>
    <row r="894" spans="1:9" x14ac:dyDescent="0.3">
      <c r="A894">
        <v>9300</v>
      </c>
      <c r="B894">
        <v>14</v>
      </c>
      <c r="C894">
        <v>35.247</v>
      </c>
      <c r="D894">
        <v>94.167000000000002</v>
      </c>
      <c r="E894">
        <v>0.99339</v>
      </c>
      <c r="F894">
        <v>0.50588999999999995</v>
      </c>
      <c r="G894">
        <v>2.0000000000000001E-4</v>
      </c>
      <c r="H894">
        <v>2.0919E-2</v>
      </c>
      <c r="I894">
        <v>2.1118999999999999E-2</v>
      </c>
    </row>
    <row r="895" spans="1:9" x14ac:dyDescent="0.3">
      <c r="A895">
        <v>9400</v>
      </c>
      <c r="B895">
        <v>14</v>
      </c>
      <c r="C895">
        <v>35.237000000000002</v>
      </c>
      <c r="D895">
        <v>94.209000000000003</v>
      </c>
      <c r="E895">
        <v>0.99339</v>
      </c>
      <c r="F895">
        <v>0.50571999999999995</v>
      </c>
      <c r="G895">
        <v>2.0000000000000001E-4</v>
      </c>
      <c r="H895">
        <v>2.0930000000000001E-2</v>
      </c>
      <c r="I895">
        <v>2.1129999999999999E-2</v>
      </c>
    </row>
    <row r="896" spans="1:9" x14ac:dyDescent="0.3">
      <c r="A896">
        <v>9500</v>
      </c>
      <c r="B896">
        <v>14</v>
      </c>
      <c r="C896">
        <v>35.225999999999999</v>
      </c>
      <c r="D896">
        <v>94.251000000000005</v>
      </c>
      <c r="E896">
        <v>0.99339999999999995</v>
      </c>
      <c r="F896">
        <v>0.50555000000000005</v>
      </c>
      <c r="G896">
        <v>1.9900000000000001E-4</v>
      </c>
      <c r="H896">
        <v>2.0941999999999999E-2</v>
      </c>
      <c r="I896">
        <v>2.1141E-2</v>
      </c>
    </row>
    <row r="897" spans="1:9" x14ac:dyDescent="0.3">
      <c r="A897">
        <v>9600</v>
      </c>
      <c r="B897">
        <v>14</v>
      </c>
      <c r="C897">
        <v>35.216000000000001</v>
      </c>
      <c r="D897">
        <v>94.292000000000002</v>
      </c>
      <c r="E897">
        <v>0.99341000000000002</v>
      </c>
      <c r="F897">
        <v>0.50538000000000005</v>
      </c>
      <c r="G897">
        <v>1.9900000000000001E-4</v>
      </c>
      <c r="H897">
        <v>2.0952999999999999E-2</v>
      </c>
      <c r="I897">
        <v>2.1152000000000001E-2</v>
      </c>
    </row>
    <row r="898" spans="1:9" x14ac:dyDescent="0.3">
      <c r="A898">
        <v>9700</v>
      </c>
      <c r="B898">
        <v>14</v>
      </c>
      <c r="C898">
        <v>35.206000000000003</v>
      </c>
      <c r="D898">
        <v>94.332999999999998</v>
      </c>
      <c r="E898">
        <v>0.99341999999999997</v>
      </c>
      <c r="F898">
        <v>0.50521000000000005</v>
      </c>
      <c r="G898">
        <v>1.9900000000000001E-4</v>
      </c>
      <c r="H898">
        <v>2.0964E-2</v>
      </c>
      <c r="I898">
        <v>2.1163000000000001E-2</v>
      </c>
    </row>
    <row r="899" spans="1:9" x14ac:dyDescent="0.3">
      <c r="A899">
        <v>9800</v>
      </c>
      <c r="B899">
        <v>14</v>
      </c>
      <c r="C899">
        <v>35.195999999999998</v>
      </c>
      <c r="D899">
        <v>94.373999999999995</v>
      </c>
      <c r="E899">
        <v>0.99341999999999997</v>
      </c>
      <c r="F899">
        <v>0.50504000000000004</v>
      </c>
      <c r="G899">
        <v>1.9900000000000001E-4</v>
      </c>
      <c r="H899">
        <v>2.0975000000000001E-2</v>
      </c>
      <c r="I899">
        <v>2.1173999999999998E-2</v>
      </c>
    </row>
    <row r="900" spans="1:9" x14ac:dyDescent="0.3">
      <c r="A900">
        <v>9900</v>
      </c>
      <c r="B900">
        <v>14</v>
      </c>
      <c r="C900">
        <v>35.186</v>
      </c>
      <c r="D900">
        <v>94.414000000000001</v>
      </c>
      <c r="E900">
        <v>0.99343000000000004</v>
      </c>
      <c r="F900">
        <v>0.50487000000000004</v>
      </c>
      <c r="G900">
        <v>1.9900000000000001E-4</v>
      </c>
      <c r="H900">
        <v>2.0986000000000001E-2</v>
      </c>
      <c r="I900">
        <v>2.1184999999999999E-2</v>
      </c>
    </row>
    <row r="901" spans="1:9" x14ac:dyDescent="0.3">
      <c r="A901">
        <v>10000</v>
      </c>
      <c r="B901">
        <v>14</v>
      </c>
      <c r="C901">
        <v>35.189</v>
      </c>
      <c r="D901">
        <v>94.498000000000005</v>
      </c>
      <c r="E901">
        <v>0.99343999999999999</v>
      </c>
      <c r="F901">
        <v>0.50468999999999997</v>
      </c>
      <c r="G901">
        <v>1.9799999999999999E-4</v>
      </c>
      <c r="H901">
        <v>2.1007999999999999E-2</v>
      </c>
      <c r="I901">
        <v>2.1205999999999999E-2</v>
      </c>
    </row>
    <row r="902" spans="1:9" x14ac:dyDescent="0.3">
      <c r="A902">
        <v>10100</v>
      </c>
      <c r="B902">
        <v>14</v>
      </c>
      <c r="C902">
        <v>35.164000000000001</v>
      </c>
      <c r="D902">
        <v>94.5</v>
      </c>
      <c r="E902">
        <v>0.99345000000000006</v>
      </c>
      <c r="F902">
        <v>0.50453999999999999</v>
      </c>
      <c r="G902">
        <v>1.9799999999999999E-4</v>
      </c>
      <c r="H902">
        <v>2.1014000000000001E-2</v>
      </c>
      <c r="I902">
        <v>2.1212000000000002E-2</v>
      </c>
    </row>
    <row r="903" spans="1:9" x14ac:dyDescent="0.3">
      <c r="A903">
        <v>10200</v>
      </c>
      <c r="B903">
        <v>14</v>
      </c>
      <c r="C903">
        <v>35.155000000000001</v>
      </c>
      <c r="D903">
        <v>94.534000000000006</v>
      </c>
      <c r="E903">
        <v>0.99346000000000001</v>
      </c>
      <c r="F903">
        <v>0.50439000000000001</v>
      </c>
      <c r="G903">
        <v>1.9799999999999999E-4</v>
      </c>
      <c r="H903">
        <v>2.1023E-2</v>
      </c>
      <c r="I903">
        <v>2.1221E-2</v>
      </c>
    </row>
    <row r="904" spans="1:9" x14ac:dyDescent="0.3">
      <c r="A904">
        <v>10300</v>
      </c>
      <c r="B904">
        <v>14</v>
      </c>
      <c r="C904">
        <v>35.146000000000001</v>
      </c>
      <c r="D904">
        <v>94.570999999999998</v>
      </c>
      <c r="E904">
        <v>0.99346000000000001</v>
      </c>
      <c r="F904">
        <v>0.50424000000000002</v>
      </c>
      <c r="G904">
        <v>1.9699999999999999E-4</v>
      </c>
      <c r="H904">
        <v>2.1033E-2</v>
      </c>
      <c r="I904">
        <v>2.1231E-2</v>
      </c>
    </row>
    <row r="905" spans="1:9" x14ac:dyDescent="0.3">
      <c r="A905">
        <v>10400</v>
      </c>
      <c r="B905">
        <v>14</v>
      </c>
      <c r="C905">
        <v>35.137</v>
      </c>
      <c r="D905">
        <v>94.608999999999995</v>
      </c>
      <c r="E905">
        <v>0.99346999999999996</v>
      </c>
      <c r="F905">
        <v>0.50407999999999997</v>
      </c>
      <c r="G905">
        <v>1.9699999999999999E-4</v>
      </c>
      <c r="H905">
        <v>2.1042999999999999E-2</v>
      </c>
      <c r="I905">
        <v>2.1240999999999999E-2</v>
      </c>
    </row>
    <row r="906" spans="1:9" x14ac:dyDescent="0.3">
      <c r="A906">
        <v>10500</v>
      </c>
      <c r="B906">
        <v>14</v>
      </c>
      <c r="C906">
        <v>35.128</v>
      </c>
      <c r="D906">
        <v>94.646000000000001</v>
      </c>
      <c r="E906">
        <v>0.99348000000000003</v>
      </c>
      <c r="F906">
        <v>0.50392999999999999</v>
      </c>
      <c r="G906">
        <v>1.9699999999999999E-4</v>
      </c>
      <c r="H906">
        <v>2.1054E-2</v>
      </c>
      <c r="I906">
        <v>2.1250999999999999E-2</v>
      </c>
    </row>
    <row r="907" spans="1:9" x14ac:dyDescent="0.3">
      <c r="A907">
        <v>10600</v>
      </c>
      <c r="B907">
        <v>14</v>
      </c>
      <c r="C907">
        <v>35.119</v>
      </c>
      <c r="D907">
        <v>94.683000000000007</v>
      </c>
      <c r="E907">
        <v>0.99348000000000003</v>
      </c>
      <c r="F907">
        <v>0.50377000000000005</v>
      </c>
      <c r="G907">
        <v>1.9699999999999999E-4</v>
      </c>
      <c r="H907">
        <v>2.1063999999999999E-2</v>
      </c>
      <c r="I907">
        <v>2.1260999999999999E-2</v>
      </c>
    </row>
    <row r="908" spans="1:9" x14ac:dyDescent="0.3">
      <c r="A908">
        <v>10700</v>
      </c>
      <c r="B908">
        <v>14</v>
      </c>
      <c r="C908">
        <v>35.11</v>
      </c>
      <c r="D908">
        <v>94.72</v>
      </c>
      <c r="E908">
        <v>0.99348999999999998</v>
      </c>
      <c r="F908">
        <v>0.50361999999999996</v>
      </c>
      <c r="G908">
        <v>1.9699999999999999E-4</v>
      </c>
      <c r="H908">
        <v>2.1073999999999999E-2</v>
      </c>
      <c r="I908">
        <v>2.1271000000000002E-2</v>
      </c>
    </row>
    <row r="909" spans="1:9" x14ac:dyDescent="0.3">
      <c r="A909">
        <v>10800</v>
      </c>
      <c r="B909">
        <v>14</v>
      </c>
      <c r="C909">
        <v>35.100999999999999</v>
      </c>
      <c r="D909">
        <v>94.757000000000005</v>
      </c>
      <c r="E909">
        <v>0.99350000000000005</v>
      </c>
      <c r="F909">
        <v>0.50346000000000002</v>
      </c>
      <c r="G909">
        <v>1.9599999999999999E-4</v>
      </c>
      <c r="H909">
        <v>2.1083999999999999E-2</v>
      </c>
      <c r="I909">
        <v>2.1281000000000001E-2</v>
      </c>
    </row>
    <row r="910" spans="1:9" x14ac:dyDescent="0.3">
      <c r="A910">
        <v>10900</v>
      </c>
      <c r="B910">
        <v>14</v>
      </c>
      <c r="C910">
        <v>35.091999999999999</v>
      </c>
      <c r="D910">
        <v>94.793000000000006</v>
      </c>
      <c r="E910">
        <v>0.99350000000000005</v>
      </c>
      <c r="F910">
        <v>0.50331000000000004</v>
      </c>
      <c r="G910">
        <v>1.9599999999999999E-4</v>
      </c>
      <c r="H910">
        <v>2.1094000000000002E-2</v>
      </c>
      <c r="I910">
        <v>2.1291000000000001E-2</v>
      </c>
    </row>
    <row r="911" spans="1:9" x14ac:dyDescent="0.3">
      <c r="A911">
        <v>11000</v>
      </c>
      <c r="B911">
        <v>14</v>
      </c>
      <c r="C911">
        <v>35.093000000000004</v>
      </c>
      <c r="D911">
        <v>94.863</v>
      </c>
      <c r="E911">
        <v>0.99351</v>
      </c>
      <c r="F911">
        <v>0.50314000000000003</v>
      </c>
      <c r="G911">
        <v>1.9599999999999999E-4</v>
      </c>
      <c r="H911">
        <v>2.1113E-2</v>
      </c>
      <c r="I911">
        <v>2.1309000000000002E-2</v>
      </c>
    </row>
    <row r="912" spans="1:9" x14ac:dyDescent="0.3">
      <c r="A912">
        <v>11100</v>
      </c>
      <c r="B912">
        <v>14</v>
      </c>
      <c r="C912">
        <v>35.072000000000003</v>
      </c>
      <c r="D912">
        <v>94.87</v>
      </c>
      <c r="E912">
        <v>0.99351999999999996</v>
      </c>
      <c r="F912">
        <v>0.50300999999999996</v>
      </c>
      <c r="G912">
        <v>1.9599999999999999E-4</v>
      </c>
      <c r="H912">
        <v>2.1118999999999999E-2</v>
      </c>
      <c r="I912">
        <v>2.1315000000000001E-2</v>
      </c>
    </row>
    <row r="913" spans="1:9" x14ac:dyDescent="0.3">
      <c r="A913">
        <v>11200</v>
      </c>
      <c r="B913">
        <v>14</v>
      </c>
      <c r="C913">
        <v>35.064</v>
      </c>
      <c r="D913">
        <v>94.900999999999996</v>
      </c>
      <c r="E913">
        <v>0.99353000000000002</v>
      </c>
      <c r="F913">
        <v>0.50287000000000004</v>
      </c>
      <c r="G913">
        <v>1.9599999999999999E-4</v>
      </c>
      <c r="H913">
        <v>2.1128000000000001E-2</v>
      </c>
      <c r="I913">
        <v>2.1323000000000002E-2</v>
      </c>
    </row>
    <row r="914" spans="1:9" x14ac:dyDescent="0.3">
      <c r="A914">
        <v>11300</v>
      </c>
      <c r="B914">
        <v>14</v>
      </c>
      <c r="C914">
        <v>35.055</v>
      </c>
      <c r="D914">
        <v>94.933999999999997</v>
      </c>
      <c r="E914">
        <v>0.99353000000000002</v>
      </c>
      <c r="F914">
        <v>0.50273000000000001</v>
      </c>
      <c r="G914">
        <v>1.95E-4</v>
      </c>
      <c r="H914">
        <v>2.1137E-2</v>
      </c>
      <c r="I914">
        <v>2.1332E-2</v>
      </c>
    </row>
    <row r="915" spans="1:9" x14ac:dyDescent="0.3">
      <c r="A915">
        <v>11400</v>
      </c>
      <c r="B915">
        <v>14</v>
      </c>
      <c r="C915">
        <v>35.046999999999997</v>
      </c>
      <c r="D915">
        <v>94.968000000000004</v>
      </c>
      <c r="E915">
        <v>0.99353999999999998</v>
      </c>
      <c r="F915">
        <v>0.50258999999999998</v>
      </c>
      <c r="G915">
        <v>1.95E-4</v>
      </c>
      <c r="H915">
        <v>2.1146000000000002E-2</v>
      </c>
      <c r="I915">
        <v>2.1340999999999999E-2</v>
      </c>
    </row>
    <row r="916" spans="1:9" x14ac:dyDescent="0.3">
      <c r="A916">
        <v>11500</v>
      </c>
      <c r="B916">
        <v>14</v>
      </c>
      <c r="C916">
        <v>35.039000000000001</v>
      </c>
      <c r="D916">
        <v>95.001999999999995</v>
      </c>
      <c r="E916">
        <v>0.99353999999999998</v>
      </c>
      <c r="F916">
        <v>0.50244</v>
      </c>
      <c r="G916">
        <v>1.95E-4</v>
      </c>
      <c r="H916">
        <v>2.1155E-2</v>
      </c>
      <c r="I916">
        <v>2.1350999999999998E-2</v>
      </c>
    </row>
    <row r="917" spans="1:9" x14ac:dyDescent="0.3">
      <c r="A917">
        <v>11600</v>
      </c>
      <c r="B917">
        <v>14</v>
      </c>
      <c r="C917">
        <v>35.030999999999999</v>
      </c>
      <c r="D917">
        <v>95.036000000000001</v>
      </c>
      <c r="E917">
        <v>0.99355000000000004</v>
      </c>
      <c r="F917">
        <v>0.50229999999999997</v>
      </c>
      <c r="G917">
        <v>1.95E-4</v>
      </c>
      <c r="H917">
        <v>2.1165E-2</v>
      </c>
      <c r="I917">
        <v>2.1360000000000001E-2</v>
      </c>
    </row>
    <row r="918" spans="1:9" x14ac:dyDescent="0.3">
      <c r="A918">
        <v>11700</v>
      </c>
      <c r="B918">
        <v>14</v>
      </c>
      <c r="C918">
        <v>35.021999999999998</v>
      </c>
      <c r="D918">
        <v>95.069000000000003</v>
      </c>
      <c r="E918">
        <v>0.99355000000000004</v>
      </c>
      <c r="F918">
        <v>0.50216000000000005</v>
      </c>
      <c r="G918">
        <v>1.95E-4</v>
      </c>
      <c r="H918">
        <v>2.1173999999999998E-2</v>
      </c>
      <c r="I918">
        <v>2.1368999999999999E-2</v>
      </c>
    </row>
    <row r="919" spans="1:9" x14ac:dyDescent="0.3">
      <c r="A919">
        <v>11800</v>
      </c>
      <c r="B919">
        <v>14</v>
      </c>
      <c r="C919">
        <v>35.014000000000003</v>
      </c>
      <c r="D919">
        <v>95.102999999999994</v>
      </c>
      <c r="E919">
        <v>0.99356</v>
      </c>
      <c r="F919">
        <v>0.50202000000000002</v>
      </c>
      <c r="G919">
        <v>1.95E-4</v>
      </c>
      <c r="H919">
        <v>2.1184000000000001E-2</v>
      </c>
      <c r="I919">
        <v>2.1378000000000001E-2</v>
      </c>
    </row>
    <row r="920" spans="1:9" x14ac:dyDescent="0.3">
      <c r="A920">
        <v>11900</v>
      </c>
      <c r="B920">
        <v>14</v>
      </c>
      <c r="C920">
        <v>35.006</v>
      </c>
      <c r="D920">
        <v>95.135999999999996</v>
      </c>
      <c r="E920">
        <v>0.99356999999999995</v>
      </c>
      <c r="F920">
        <v>0.50187999999999999</v>
      </c>
      <c r="G920">
        <v>1.94E-4</v>
      </c>
      <c r="H920">
        <v>2.1193E-2</v>
      </c>
      <c r="I920">
        <v>2.1387E-2</v>
      </c>
    </row>
    <row r="921" spans="1:9" x14ac:dyDescent="0.3">
      <c r="A921">
        <v>12000</v>
      </c>
      <c r="B921">
        <v>14</v>
      </c>
      <c r="C921">
        <v>35.006</v>
      </c>
      <c r="D921">
        <v>95.195999999999998</v>
      </c>
      <c r="E921">
        <v>0.99356999999999995</v>
      </c>
      <c r="F921">
        <v>0.50172000000000005</v>
      </c>
      <c r="G921">
        <v>1.94E-4</v>
      </c>
      <c r="H921">
        <v>2.1208999999999999E-2</v>
      </c>
      <c r="I921">
        <v>2.1402999999999998E-2</v>
      </c>
    </row>
    <row r="922" spans="1:9" x14ac:dyDescent="0.3">
      <c r="A922">
        <v>12100</v>
      </c>
      <c r="B922">
        <v>14</v>
      </c>
      <c r="C922">
        <v>34.987000000000002</v>
      </c>
      <c r="D922">
        <v>95.204999999999998</v>
      </c>
      <c r="E922">
        <v>0.99358000000000002</v>
      </c>
      <c r="F922">
        <v>0.50160000000000005</v>
      </c>
      <c r="G922">
        <v>1.94E-4</v>
      </c>
      <c r="H922">
        <v>2.1215000000000001E-2</v>
      </c>
      <c r="I922">
        <v>2.1409000000000001E-2</v>
      </c>
    </row>
    <row r="923" spans="1:9" x14ac:dyDescent="0.3">
      <c r="A923">
        <v>12200</v>
      </c>
      <c r="B923">
        <v>14</v>
      </c>
      <c r="C923">
        <v>34.979999999999997</v>
      </c>
      <c r="D923">
        <v>95.233999999999995</v>
      </c>
      <c r="E923">
        <v>0.99358999999999997</v>
      </c>
      <c r="F923">
        <v>0.50146999999999997</v>
      </c>
      <c r="G923">
        <v>1.94E-4</v>
      </c>
      <c r="H923">
        <v>2.1222999999999999E-2</v>
      </c>
      <c r="I923">
        <v>2.1416999999999999E-2</v>
      </c>
    </row>
    <row r="924" spans="1:9" x14ac:dyDescent="0.3">
      <c r="A924">
        <v>12300</v>
      </c>
      <c r="B924">
        <v>14</v>
      </c>
      <c r="C924">
        <v>34.972000000000001</v>
      </c>
      <c r="D924">
        <v>95.263999999999996</v>
      </c>
      <c r="E924">
        <v>0.99358999999999997</v>
      </c>
      <c r="F924">
        <v>0.50134000000000001</v>
      </c>
      <c r="G924">
        <v>1.94E-4</v>
      </c>
      <c r="H924">
        <v>2.1232000000000001E-2</v>
      </c>
      <c r="I924">
        <v>2.1425E-2</v>
      </c>
    </row>
    <row r="925" spans="1:9" x14ac:dyDescent="0.3">
      <c r="A925">
        <v>12400</v>
      </c>
      <c r="B925">
        <v>14</v>
      </c>
      <c r="C925">
        <v>34.963999999999999</v>
      </c>
      <c r="D925">
        <v>95.295000000000002</v>
      </c>
      <c r="E925">
        <v>0.99360000000000004</v>
      </c>
      <c r="F925">
        <v>0.50121000000000004</v>
      </c>
      <c r="G925">
        <v>1.93E-4</v>
      </c>
      <c r="H925">
        <v>2.1239999999999998E-2</v>
      </c>
      <c r="I925">
        <v>2.1434000000000002E-2</v>
      </c>
    </row>
    <row r="926" spans="1:9" x14ac:dyDescent="0.3">
      <c r="A926">
        <v>12500</v>
      </c>
      <c r="B926">
        <v>14</v>
      </c>
      <c r="C926">
        <v>34.957000000000001</v>
      </c>
      <c r="D926">
        <v>95.325999999999993</v>
      </c>
      <c r="E926">
        <v>0.99360000000000004</v>
      </c>
      <c r="F926">
        <v>0.50107999999999997</v>
      </c>
      <c r="G926">
        <v>1.93E-4</v>
      </c>
      <c r="H926">
        <v>2.1249000000000001E-2</v>
      </c>
      <c r="I926">
        <v>2.1441999999999999E-2</v>
      </c>
    </row>
    <row r="927" spans="1:9" x14ac:dyDescent="0.3">
      <c r="A927">
        <v>12600</v>
      </c>
      <c r="B927">
        <v>14</v>
      </c>
      <c r="C927">
        <v>34.948999999999998</v>
      </c>
      <c r="D927">
        <v>95.356999999999999</v>
      </c>
      <c r="E927">
        <v>0.99360999999999999</v>
      </c>
      <c r="F927">
        <v>0.50095000000000001</v>
      </c>
      <c r="G927">
        <v>1.93E-4</v>
      </c>
      <c r="H927">
        <v>2.1257000000000002E-2</v>
      </c>
      <c r="I927">
        <v>2.1451000000000001E-2</v>
      </c>
    </row>
    <row r="928" spans="1:9" x14ac:dyDescent="0.3">
      <c r="A928">
        <v>12700</v>
      </c>
      <c r="B928">
        <v>14</v>
      </c>
      <c r="C928">
        <v>34.941000000000003</v>
      </c>
      <c r="D928">
        <v>95.388000000000005</v>
      </c>
      <c r="E928">
        <v>0.99360999999999999</v>
      </c>
      <c r="F928">
        <v>0.50082000000000004</v>
      </c>
      <c r="G928">
        <v>1.93E-4</v>
      </c>
      <c r="H928">
        <v>2.1266E-2</v>
      </c>
      <c r="I928">
        <v>2.1458999999999999E-2</v>
      </c>
    </row>
    <row r="929" spans="1:9" x14ac:dyDescent="0.3">
      <c r="A929">
        <v>12800</v>
      </c>
      <c r="B929">
        <v>14</v>
      </c>
      <c r="C929">
        <v>34.933</v>
      </c>
      <c r="D929">
        <v>95.418000000000006</v>
      </c>
      <c r="E929">
        <v>0.99361999999999995</v>
      </c>
      <c r="F929">
        <v>0.50068999999999997</v>
      </c>
      <c r="G929">
        <v>1.93E-4</v>
      </c>
      <c r="H929">
        <v>2.1274999999999999E-2</v>
      </c>
      <c r="I929">
        <v>2.1468000000000001E-2</v>
      </c>
    </row>
    <row r="930" spans="1:9" x14ac:dyDescent="0.3">
      <c r="A930">
        <v>12900</v>
      </c>
      <c r="B930">
        <v>14</v>
      </c>
      <c r="C930">
        <v>34.926000000000002</v>
      </c>
      <c r="D930">
        <v>95.447999999999993</v>
      </c>
      <c r="E930">
        <v>0.99361999999999995</v>
      </c>
      <c r="F930">
        <v>0.50056</v>
      </c>
      <c r="G930">
        <v>1.93E-4</v>
      </c>
      <c r="H930">
        <v>2.1283E-2</v>
      </c>
      <c r="I930">
        <v>2.1475999999999999E-2</v>
      </c>
    </row>
    <row r="931" spans="1:9" x14ac:dyDescent="0.3">
      <c r="A931">
        <v>13000</v>
      </c>
      <c r="B931">
        <v>14</v>
      </c>
      <c r="C931">
        <v>34.924999999999997</v>
      </c>
      <c r="D931">
        <v>95.501000000000005</v>
      </c>
      <c r="E931">
        <v>0.99363000000000001</v>
      </c>
      <c r="F931">
        <v>0.50041999999999998</v>
      </c>
      <c r="G931">
        <v>1.93E-4</v>
      </c>
      <c r="H931">
        <v>2.1297E-2</v>
      </c>
      <c r="I931">
        <v>2.1489999999999999E-2</v>
      </c>
    </row>
    <row r="932" spans="1:9" x14ac:dyDescent="0.3">
      <c r="A932">
        <v>13100</v>
      </c>
      <c r="B932">
        <v>14</v>
      </c>
      <c r="C932">
        <v>34.908000000000001</v>
      </c>
      <c r="D932">
        <v>95.512</v>
      </c>
      <c r="E932">
        <v>0.99363000000000001</v>
      </c>
      <c r="F932">
        <v>0.50029999999999997</v>
      </c>
      <c r="G932">
        <v>1.92E-4</v>
      </c>
      <c r="H932">
        <v>2.1302999999999999E-2</v>
      </c>
      <c r="I932">
        <v>2.1496000000000001E-2</v>
      </c>
    </row>
    <row r="933" spans="1:9" x14ac:dyDescent="0.3">
      <c r="A933">
        <v>13200</v>
      </c>
      <c r="B933">
        <v>14</v>
      </c>
      <c r="C933">
        <v>34.901000000000003</v>
      </c>
      <c r="D933">
        <v>95.537999999999997</v>
      </c>
      <c r="E933">
        <v>0.99363999999999997</v>
      </c>
      <c r="F933">
        <v>0.50019000000000002</v>
      </c>
      <c r="G933">
        <v>1.92E-4</v>
      </c>
      <c r="H933">
        <v>2.1311E-2</v>
      </c>
      <c r="I933">
        <v>2.1503000000000001E-2</v>
      </c>
    </row>
    <row r="934" spans="1:9" x14ac:dyDescent="0.3">
      <c r="A934">
        <v>13300</v>
      </c>
      <c r="B934">
        <v>14</v>
      </c>
      <c r="C934">
        <v>34.893999999999998</v>
      </c>
      <c r="D934">
        <v>95.566000000000003</v>
      </c>
      <c r="E934">
        <v>0.99363999999999997</v>
      </c>
      <c r="F934">
        <v>0.50007000000000001</v>
      </c>
      <c r="G934">
        <v>1.92E-4</v>
      </c>
      <c r="H934">
        <v>2.1319000000000001E-2</v>
      </c>
      <c r="I934">
        <v>2.1510999999999999E-2</v>
      </c>
    </row>
    <row r="935" spans="1:9" x14ac:dyDescent="0.3">
      <c r="A935">
        <v>13400</v>
      </c>
      <c r="B935">
        <v>14</v>
      </c>
      <c r="C935">
        <v>34.887</v>
      </c>
      <c r="D935">
        <v>95.594999999999999</v>
      </c>
      <c r="E935">
        <v>0.99365000000000003</v>
      </c>
      <c r="F935">
        <v>0.49994</v>
      </c>
      <c r="G935">
        <v>1.92E-4</v>
      </c>
      <c r="H935">
        <v>2.1326999999999999E-2</v>
      </c>
      <c r="I935">
        <v>2.1519E-2</v>
      </c>
    </row>
    <row r="936" spans="1:9" x14ac:dyDescent="0.3">
      <c r="A936">
        <v>13500</v>
      </c>
      <c r="B936">
        <v>14</v>
      </c>
      <c r="C936">
        <v>34.880000000000003</v>
      </c>
      <c r="D936">
        <v>95.623000000000005</v>
      </c>
      <c r="E936">
        <v>0.99365000000000003</v>
      </c>
      <c r="F936">
        <v>0.49981999999999999</v>
      </c>
      <c r="G936">
        <v>1.92E-4</v>
      </c>
      <c r="H936">
        <v>2.1335E-2</v>
      </c>
      <c r="I936">
        <v>2.1527000000000001E-2</v>
      </c>
    </row>
    <row r="937" spans="1:9" x14ac:dyDescent="0.3">
      <c r="A937">
        <v>13600</v>
      </c>
      <c r="B937">
        <v>14</v>
      </c>
      <c r="C937">
        <v>34.872</v>
      </c>
      <c r="D937">
        <v>95.650999999999996</v>
      </c>
      <c r="E937">
        <v>0.99365999999999999</v>
      </c>
      <c r="F937">
        <v>0.49969999999999998</v>
      </c>
      <c r="G937">
        <v>1.92E-4</v>
      </c>
      <c r="H937">
        <v>2.1343000000000001E-2</v>
      </c>
      <c r="I937">
        <v>2.1534999999999999E-2</v>
      </c>
    </row>
    <row r="938" spans="1:9" x14ac:dyDescent="0.3">
      <c r="A938">
        <v>13700</v>
      </c>
      <c r="B938">
        <v>14</v>
      </c>
      <c r="C938">
        <v>34.865000000000002</v>
      </c>
      <c r="D938">
        <v>95.68</v>
      </c>
      <c r="E938">
        <v>0.99365999999999999</v>
      </c>
      <c r="F938">
        <v>0.49958000000000002</v>
      </c>
      <c r="G938">
        <v>1.9100000000000001E-4</v>
      </c>
      <c r="H938">
        <v>2.1350999999999998E-2</v>
      </c>
      <c r="I938">
        <v>2.1543E-2</v>
      </c>
    </row>
    <row r="939" spans="1:9" x14ac:dyDescent="0.3">
      <c r="A939">
        <v>13800</v>
      </c>
      <c r="B939">
        <v>14</v>
      </c>
      <c r="C939">
        <v>34.857999999999997</v>
      </c>
      <c r="D939">
        <v>95.707999999999998</v>
      </c>
      <c r="E939">
        <v>0.99367000000000005</v>
      </c>
      <c r="F939">
        <v>0.49946000000000002</v>
      </c>
      <c r="G939">
        <v>1.9100000000000001E-4</v>
      </c>
      <c r="H939">
        <v>2.1359E-2</v>
      </c>
      <c r="I939">
        <v>2.155E-2</v>
      </c>
    </row>
    <row r="940" spans="1:9" x14ac:dyDescent="0.3">
      <c r="A940">
        <v>13900</v>
      </c>
      <c r="B940">
        <v>14</v>
      </c>
      <c r="C940">
        <v>34.85</v>
      </c>
      <c r="D940">
        <v>95.736000000000004</v>
      </c>
      <c r="E940">
        <v>0.99367000000000005</v>
      </c>
      <c r="F940">
        <v>0.49934000000000001</v>
      </c>
      <c r="G940">
        <v>1.9100000000000001E-4</v>
      </c>
      <c r="H940">
        <v>2.1367000000000001E-2</v>
      </c>
      <c r="I940">
        <v>2.1558000000000001E-2</v>
      </c>
    </row>
    <row r="941" spans="1:9" x14ac:dyDescent="0.3">
      <c r="A941">
        <v>14000</v>
      </c>
      <c r="B941">
        <v>14</v>
      </c>
      <c r="C941">
        <v>34.848999999999997</v>
      </c>
      <c r="D941">
        <v>95.781999999999996</v>
      </c>
      <c r="E941">
        <v>0.99368000000000001</v>
      </c>
      <c r="F941">
        <v>0.49920999999999999</v>
      </c>
      <c r="G941">
        <v>1.9100000000000001E-4</v>
      </c>
      <c r="H941">
        <v>2.138E-2</v>
      </c>
      <c r="I941">
        <v>2.1571E-2</v>
      </c>
    </row>
    <row r="942" spans="1:9" x14ac:dyDescent="0.3">
      <c r="A942">
        <v>14100</v>
      </c>
      <c r="B942">
        <v>14</v>
      </c>
      <c r="C942">
        <v>34.835000000000001</v>
      </c>
      <c r="D942">
        <v>95.793999999999997</v>
      </c>
      <c r="E942">
        <v>0.99368000000000001</v>
      </c>
      <c r="F942">
        <v>0.49909999999999999</v>
      </c>
      <c r="G942">
        <v>1.9100000000000001E-4</v>
      </c>
      <c r="H942">
        <v>2.1385000000000001E-2</v>
      </c>
      <c r="I942">
        <v>2.1576000000000001E-2</v>
      </c>
    </row>
    <row r="943" spans="1:9" x14ac:dyDescent="0.3">
      <c r="A943">
        <v>14200</v>
      </c>
      <c r="B943">
        <v>14</v>
      </c>
      <c r="C943">
        <v>34.828000000000003</v>
      </c>
      <c r="D943">
        <v>95.819000000000003</v>
      </c>
      <c r="E943">
        <v>0.99368999999999996</v>
      </c>
      <c r="F943">
        <v>0.49898999999999999</v>
      </c>
      <c r="G943">
        <v>1.9100000000000001E-4</v>
      </c>
      <c r="H943">
        <v>2.1392999999999999E-2</v>
      </c>
      <c r="I943">
        <v>2.1583999999999999E-2</v>
      </c>
    </row>
    <row r="944" spans="1:9" x14ac:dyDescent="0.3">
      <c r="A944">
        <v>14300</v>
      </c>
      <c r="B944">
        <v>14</v>
      </c>
      <c r="C944">
        <v>34.820999999999998</v>
      </c>
      <c r="D944">
        <v>95.843999999999994</v>
      </c>
      <c r="E944">
        <v>0.99368999999999996</v>
      </c>
      <c r="F944">
        <v>0.49887999999999999</v>
      </c>
      <c r="G944">
        <v>1.9100000000000001E-4</v>
      </c>
      <c r="H944">
        <v>2.1399999999999999E-2</v>
      </c>
      <c r="I944">
        <v>2.1590999999999999E-2</v>
      </c>
    </row>
    <row r="945" spans="1:9" x14ac:dyDescent="0.3">
      <c r="A945">
        <v>14400</v>
      </c>
      <c r="B945">
        <v>14</v>
      </c>
      <c r="C945">
        <v>34.814</v>
      </c>
      <c r="D945">
        <v>95.870999999999995</v>
      </c>
      <c r="E945">
        <v>0.99370000000000003</v>
      </c>
      <c r="F945">
        <v>0.49876999999999999</v>
      </c>
      <c r="G945">
        <v>1.9000000000000001E-4</v>
      </c>
      <c r="H945">
        <v>2.1408E-2</v>
      </c>
      <c r="I945">
        <v>2.1597999999999999E-2</v>
      </c>
    </row>
    <row r="946" spans="1:9" x14ac:dyDescent="0.3">
      <c r="A946">
        <v>14500</v>
      </c>
      <c r="B946">
        <v>14</v>
      </c>
      <c r="C946">
        <v>34.807000000000002</v>
      </c>
      <c r="D946">
        <v>95.897000000000006</v>
      </c>
      <c r="E946">
        <v>0.99370000000000003</v>
      </c>
      <c r="F946">
        <v>0.49864999999999998</v>
      </c>
      <c r="G946">
        <v>1.9000000000000001E-4</v>
      </c>
      <c r="H946">
        <v>2.1415E-2</v>
      </c>
      <c r="I946">
        <v>2.1604999999999999E-2</v>
      </c>
    </row>
    <row r="947" spans="1:9" x14ac:dyDescent="0.3">
      <c r="A947">
        <v>14600</v>
      </c>
      <c r="B947">
        <v>14</v>
      </c>
      <c r="C947">
        <v>34.801000000000002</v>
      </c>
      <c r="D947">
        <v>95.923000000000002</v>
      </c>
      <c r="E947">
        <v>0.99370000000000003</v>
      </c>
      <c r="F947">
        <v>0.49853999999999998</v>
      </c>
      <c r="G947">
        <v>1.9000000000000001E-4</v>
      </c>
      <c r="H947">
        <v>2.1423000000000001E-2</v>
      </c>
      <c r="I947">
        <v>2.1613E-2</v>
      </c>
    </row>
    <row r="948" spans="1:9" x14ac:dyDescent="0.3">
      <c r="A948">
        <v>14700</v>
      </c>
      <c r="B948">
        <v>14</v>
      </c>
      <c r="C948">
        <v>34.793999999999997</v>
      </c>
      <c r="D948">
        <v>95.948999999999998</v>
      </c>
      <c r="E948">
        <v>0.99370999999999998</v>
      </c>
      <c r="F948">
        <v>0.49842999999999998</v>
      </c>
      <c r="G948">
        <v>1.9000000000000001E-4</v>
      </c>
      <c r="H948">
        <v>2.1430000000000001E-2</v>
      </c>
      <c r="I948">
        <v>2.162E-2</v>
      </c>
    </row>
    <row r="949" spans="1:9" x14ac:dyDescent="0.3">
      <c r="A949">
        <v>14800</v>
      </c>
      <c r="B949">
        <v>14</v>
      </c>
      <c r="C949">
        <v>34.786999999999999</v>
      </c>
      <c r="D949">
        <v>95.975999999999999</v>
      </c>
      <c r="E949">
        <v>0.99370999999999998</v>
      </c>
      <c r="F949">
        <v>0.49830999999999998</v>
      </c>
      <c r="G949">
        <v>1.9000000000000001E-4</v>
      </c>
      <c r="H949">
        <v>2.1437999999999999E-2</v>
      </c>
      <c r="I949">
        <v>2.1628000000000001E-2</v>
      </c>
    </row>
    <row r="950" spans="1:9" x14ac:dyDescent="0.3">
      <c r="A950">
        <v>14900</v>
      </c>
      <c r="B950">
        <v>14</v>
      </c>
      <c r="C950">
        <v>34.78</v>
      </c>
      <c r="D950">
        <v>96.001999999999995</v>
      </c>
      <c r="E950">
        <v>0.99372000000000005</v>
      </c>
      <c r="F950">
        <v>0.49819999999999998</v>
      </c>
      <c r="G950">
        <v>1.9000000000000001E-4</v>
      </c>
      <c r="H950">
        <v>2.1444999999999999E-2</v>
      </c>
      <c r="I950">
        <v>2.1635000000000001E-2</v>
      </c>
    </row>
    <row r="951" spans="1:9" x14ac:dyDescent="0.3">
      <c r="A951">
        <v>15000</v>
      </c>
      <c r="B951">
        <v>14</v>
      </c>
      <c r="C951">
        <v>34.777999999999999</v>
      </c>
      <c r="D951">
        <v>96.043000000000006</v>
      </c>
      <c r="E951">
        <v>0.99372000000000005</v>
      </c>
      <c r="F951">
        <v>0.49808000000000002</v>
      </c>
      <c r="G951">
        <v>1.9000000000000001E-4</v>
      </c>
      <c r="H951">
        <v>2.1455999999999999E-2</v>
      </c>
      <c r="I951">
        <v>2.1645999999999999E-2</v>
      </c>
    </row>
    <row r="952" spans="1:9" x14ac:dyDescent="0.3">
      <c r="A952">
        <v>15100</v>
      </c>
      <c r="B952">
        <v>14</v>
      </c>
      <c r="C952">
        <v>34.765000000000001</v>
      </c>
      <c r="D952">
        <v>96.055999999999997</v>
      </c>
      <c r="E952">
        <v>0.99373</v>
      </c>
      <c r="F952">
        <v>0.49797999999999998</v>
      </c>
      <c r="G952">
        <v>1.9000000000000001E-4</v>
      </c>
      <c r="H952">
        <v>2.1461999999999998E-2</v>
      </c>
      <c r="I952">
        <v>2.1652000000000001E-2</v>
      </c>
    </row>
    <row r="953" spans="1:9" x14ac:dyDescent="0.3">
      <c r="A953">
        <v>15200</v>
      </c>
      <c r="B953">
        <v>14</v>
      </c>
      <c r="C953">
        <v>34.759</v>
      </c>
      <c r="D953">
        <v>96.078000000000003</v>
      </c>
      <c r="E953">
        <v>0.99373</v>
      </c>
      <c r="F953">
        <v>0.49787999999999999</v>
      </c>
      <c r="G953">
        <v>1.8900000000000001E-4</v>
      </c>
      <c r="H953">
        <v>2.1468999999999999E-2</v>
      </c>
      <c r="I953">
        <v>2.1658E-2</v>
      </c>
    </row>
    <row r="954" spans="1:9" x14ac:dyDescent="0.3">
      <c r="A954">
        <v>15300</v>
      </c>
      <c r="B954">
        <v>14</v>
      </c>
      <c r="C954">
        <v>34.752000000000002</v>
      </c>
      <c r="D954">
        <v>96.102000000000004</v>
      </c>
      <c r="E954">
        <v>0.99373</v>
      </c>
      <c r="F954">
        <v>0.49776999999999999</v>
      </c>
      <c r="G954">
        <v>1.8900000000000001E-4</v>
      </c>
      <c r="H954">
        <v>2.1475999999999999E-2</v>
      </c>
      <c r="I954">
        <v>2.1665E-2</v>
      </c>
    </row>
    <row r="955" spans="1:9" x14ac:dyDescent="0.3">
      <c r="A955">
        <v>15400</v>
      </c>
      <c r="B955">
        <v>14</v>
      </c>
      <c r="C955">
        <v>34.746000000000002</v>
      </c>
      <c r="D955">
        <v>96.126999999999995</v>
      </c>
      <c r="E955">
        <v>0.99373999999999996</v>
      </c>
      <c r="F955">
        <v>0.49767</v>
      </c>
      <c r="G955">
        <v>1.8900000000000001E-4</v>
      </c>
      <c r="H955">
        <v>2.1482999999999999E-2</v>
      </c>
      <c r="I955">
        <v>2.1672E-2</v>
      </c>
    </row>
    <row r="956" spans="1:9" x14ac:dyDescent="0.3">
      <c r="A956">
        <v>15500</v>
      </c>
      <c r="B956">
        <v>14</v>
      </c>
      <c r="C956">
        <v>34.738999999999997</v>
      </c>
      <c r="D956">
        <v>96.150999999999996</v>
      </c>
      <c r="E956">
        <v>0.99373999999999996</v>
      </c>
      <c r="F956">
        <v>0.49756</v>
      </c>
      <c r="G956">
        <v>1.8900000000000001E-4</v>
      </c>
      <c r="H956">
        <v>2.1489999999999999E-2</v>
      </c>
      <c r="I956">
        <v>2.1679E-2</v>
      </c>
    </row>
    <row r="957" spans="1:9" x14ac:dyDescent="0.3">
      <c r="A957">
        <v>100</v>
      </c>
      <c r="B957">
        <v>15</v>
      </c>
      <c r="C957">
        <v>35.835000000000001</v>
      </c>
      <c r="D957">
        <v>97.623999999999995</v>
      </c>
      <c r="E957">
        <v>0.99212</v>
      </c>
      <c r="F957">
        <v>0.48895</v>
      </c>
      <c r="G957">
        <v>2.5300000000000002E-4</v>
      </c>
      <c r="H957">
        <v>2.1493000000000002E-2</v>
      </c>
      <c r="I957">
        <v>2.1746000000000001E-2</v>
      </c>
    </row>
    <row r="958" spans="1:9" x14ac:dyDescent="0.3">
      <c r="A958">
        <v>15600</v>
      </c>
      <c r="B958">
        <v>14</v>
      </c>
      <c r="C958">
        <v>34.732999999999997</v>
      </c>
      <c r="D958">
        <v>96.176000000000002</v>
      </c>
      <c r="E958">
        <v>0.99375000000000002</v>
      </c>
      <c r="F958">
        <v>0.49745</v>
      </c>
      <c r="G958">
        <v>1.8900000000000001E-4</v>
      </c>
      <c r="H958">
        <v>2.1496999999999999E-2</v>
      </c>
      <c r="I958">
        <v>2.1686E-2</v>
      </c>
    </row>
    <row r="959" spans="1:9" x14ac:dyDescent="0.3">
      <c r="A959">
        <v>15700</v>
      </c>
      <c r="B959">
        <v>14</v>
      </c>
      <c r="C959">
        <v>34.725999999999999</v>
      </c>
      <c r="D959">
        <v>96.2</v>
      </c>
      <c r="E959">
        <v>0.99375000000000002</v>
      </c>
      <c r="F959">
        <v>0.49735000000000001</v>
      </c>
      <c r="G959">
        <v>1.8900000000000001E-4</v>
      </c>
      <c r="H959">
        <v>2.1503999999999999E-2</v>
      </c>
      <c r="I959">
        <v>2.1693E-2</v>
      </c>
    </row>
    <row r="960" spans="1:9" x14ac:dyDescent="0.3">
      <c r="A960">
        <v>15800</v>
      </c>
      <c r="B960">
        <v>14</v>
      </c>
      <c r="C960">
        <v>34.72</v>
      </c>
      <c r="D960">
        <v>96.224999999999994</v>
      </c>
      <c r="E960">
        <v>0.99375000000000002</v>
      </c>
      <c r="F960">
        <v>0.49724000000000002</v>
      </c>
      <c r="G960">
        <v>1.8900000000000001E-4</v>
      </c>
      <c r="H960">
        <v>2.1510999999999999E-2</v>
      </c>
      <c r="I960">
        <v>2.1700000000000001E-2</v>
      </c>
    </row>
    <row r="961" spans="1:9" x14ac:dyDescent="0.3">
      <c r="A961">
        <v>15900</v>
      </c>
      <c r="B961">
        <v>14</v>
      </c>
      <c r="C961">
        <v>34.713000000000001</v>
      </c>
      <c r="D961">
        <v>96.248999999999995</v>
      </c>
      <c r="E961">
        <v>0.99375999999999998</v>
      </c>
      <c r="F961">
        <v>0.49714000000000003</v>
      </c>
      <c r="G961">
        <v>1.8900000000000001E-4</v>
      </c>
      <c r="H961">
        <v>2.1517999999999999E-2</v>
      </c>
      <c r="I961">
        <v>2.1707000000000001E-2</v>
      </c>
    </row>
    <row r="962" spans="1:9" x14ac:dyDescent="0.3">
      <c r="A962">
        <v>16000</v>
      </c>
      <c r="B962">
        <v>14</v>
      </c>
      <c r="C962">
        <v>34.710999999999999</v>
      </c>
      <c r="D962">
        <v>96.286000000000001</v>
      </c>
      <c r="E962">
        <v>0.99375999999999998</v>
      </c>
      <c r="F962">
        <v>0.49703000000000003</v>
      </c>
      <c r="G962">
        <v>1.8799999999999999E-4</v>
      </c>
      <c r="H962">
        <v>2.1527999999999999E-2</v>
      </c>
      <c r="I962">
        <v>2.1717E-2</v>
      </c>
    </row>
    <row r="963" spans="1:9" x14ac:dyDescent="0.3">
      <c r="A963">
        <v>16100</v>
      </c>
      <c r="B963">
        <v>14</v>
      </c>
      <c r="C963">
        <v>34.698999999999998</v>
      </c>
      <c r="D963">
        <v>96.299000000000007</v>
      </c>
      <c r="E963">
        <v>0.99377000000000004</v>
      </c>
      <c r="F963">
        <v>0.49692999999999998</v>
      </c>
      <c r="G963">
        <v>1.8799999999999999E-4</v>
      </c>
      <c r="H963">
        <v>2.1534000000000001E-2</v>
      </c>
      <c r="I963">
        <v>2.1722000000000002E-2</v>
      </c>
    </row>
    <row r="964" spans="1:9" x14ac:dyDescent="0.3">
      <c r="A964">
        <v>16200</v>
      </c>
      <c r="B964">
        <v>14</v>
      </c>
      <c r="C964">
        <v>34.692999999999998</v>
      </c>
      <c r="D964">
        <v>96.32</v>
      </c>
      <c r="E964">
        <v>0.99377000000000004</v>
      </c>
      <c r="F964">
        <v>0.49682999999999999</v>
      </c>
      <c r="G964">
        <v>1.8799999999999999E-4</v>
      </c>
      <c r="H964">
        <v>2.154E-2</v>
      </c>
      <c r="I964">
        <v>2.1728000000000001E-2</v>
      </c>
    </row>
    <row r="965" spans="1:9" x14ac:dyDescent="0.3">
      <c r="A965">
        <v>16300</v>
      </c>
      <c r="B965">
        <v>14</v>
      </c>
      <c r="C965">
        <v>34.686999999999998</v>
      </c>
      <c r="D965">
        <v>96.343000000000004</v>
      </c>
      <c r="E965">
        <v>0.99377000000000004</v>
      </c>
      <c r="F965">
        <v>0.49674000000000001</v>
      </c>
      <c r="G965">
        <v>1.8799999999999999E-4</v>
      </c>
      <c r="H965">
        <v>2.1547E-2</v>
      </c>
      <c r="I965">
        <v>2.1735000000000001E-2</v>
      </c>
    </row>
    <row r="966" spans="1:9" x14ac:dyDescent="0.3">
      <c r="A966">
        <v>16400</v>
      </c>
      <c r="B966">
        <v>14</v>
      </c>
      <c r="C966">
        <v>34.680999999999997</v>
      </c>
      <c r="D966">
        <v>96.366</v>
      </c>
      <c r="E966">
        <v>0.99378</v>
      </c>
      <c r="F966">
        <v>0.49664000000000003</v>
      </c>
      <c r="G966">
        <v>1.8799999999999999E-4</v>
      </c>
      <c r="H966">
        <v>2.1552999999999999E-2</v>
      </c>
      <c r="I966">
        <v>2.1741E-2</v>
      </c>
    </row>
    <row r="967" spans="1:9" x14ac:dyDescent="0.3">
      <c r="A967">
        <v>16500</v>
      </c>
      <c r="B967">
        <v>14</v>
      </c>
      <c r="C967">
        <v>34.674999999999997</v>
      </c>
      <c r="D967">
        <v>96.388999999999996</v>
      </c>
      <c r="E967">
        <v>0.99378</v>
      </c>
      <c r="F967">
        <v>0.49653999999999998</v>
      </c>
      <c r="G967">
        <v>1.8799999999999999E-4</v>
      </c>
      <c r="H967">
        <v>2.1559999999999999E-2</v>
      </c>
      <c r="I967">
        <v>2.1748E-2</v>
      </c>
    </row>
    <row r="968" spans="1:9" x14ac:dyDescent="0.3">
      <c r="A968">
        <v>16600</v>
      </c>
      <c r="B968">
        <v>14</v>
      </c>
      <c r="C968">
        <v>34.668999999999997</v>
      </c>
      <c r="D968">
        <v>96.412000000000006</v>
      </c>
      <c r="E968">
        <v>0.99378</v>
      </c>
      <c r="F968">
        <v>0.49643999999999999</v>
      </c>
      <c r="G968">
        <v>1.8799999999999999E-4</v>
      </c>
      <c r="H968">
        <v>2.1566999999999999E-2</v>
      </c>
      <c r="I968">
        <v>2.1753999999999999E-2</v>
      </c>
    </row>
    <row r="969" spans="1:9" x14ac:dyDescent="0.3">
      <c r="A969">
        <v>16700</v>
      </c>
      <c r="B969">
        <v>14</v>
      </c>
      <c r="C969">
        <v>34.662999999999997</v>
      </c>
      <c r="D969">
        <v>96.433999999999997</v>
      </c>
      <c r="E969">
        <v>0.99378999999999995</v>
      </c>
      <c r="F969">
        <v>0.49634</v>
      </c>
      <c r="G969">
        <v>1.8799999999999999E-4</v>
      </c>
      <c r="H969">
        <v>2.1572999999999998E-2</v>
      </c>
      <c r="I969">
        <v>2.1760999999999999E-2</v>
      </c>
    </row>
    <row r="970" spans="1:9" x14ac:dyDescent="0.3">
      <c r="A970">
        <v>16800</v>
      </c>
      <c r="B970">
        <v>14</v>
      </c>
      <c r="C970">
        <v>34.656999999999996</v>
      </c>
      <c r="D970">
        <v>96.456999999999994</v>
      </c>
      <c r="E970">
        <v>0.99378999999999995</v>
      </c>
      <c r="F970">
        <v>0.49624000000000001</v>
      </c>
      <c r="G970">
        <v>1.8799999999999999E-4</v>
      </c>
      <c r="H970">
        <v>2.1579999999999998E-2</v>
      </c>
      <c r="I970">
        <v>2.1767000000000002E-2</v>
      </c>
    </row>
    <row r="971" spans="1:9" x14ac:dyDescent="0.3">
      <c r="A971">
        <v>16900</v>
      </c>
      <c r="B971">
        <v>14</v>
      </c>
      <c r="C971">
        <v>34.651000000000003</v>
      </c>
      <c r="D971">
        <v>96.48</v>
      </c>
      <c r="E971">
        <v>0.99380000000000002</v>
      </c>
      <c r="F971">
        <v>0.49614000000000003</v>
      </c>
      <c r="G971">
        <v>1.8699999999999999E-4</v>
      </c>
      <c r="H971">
        <v>2.1586000000000001E-2</v>
      </c>
      <c r="I971">
        <v>2.1774000000000002E-2</v>
      </c>
    </row>
    <row r="972" spans="1:9" x14ac:dyDescent="0.3">
      <c r="A972">
        <v>17000</v>
      </c>
      <c r="B972">
        <v>14</v>
      </c>
      <c r="C972">
        <v>34.648000000000003</v>
      </c>
      <c r="D972">
        <v>96.513000000000005</v>
      </c>
      <c r="E972">
        <v>0.99380000000000002</v>
      </c>
      <c r="F972">
        <v>0.49603999999999998</v>
      </c>
      <c r="G972">
        <v>1.8699999999999999E-4</v>
      </c>
      <c r="H972">
        <v>2.1596000000000001E-2</v>
      </c>
      <c r="I972">
        <v>2.1783E-2</v>
      </c>
    </row>
    <row r="973" spans="1:9" x14ac:dyDescent="0.3">
      <c r="A973">
        <v>17100</v>
      </c>
      <c r="B973">
        <v>14</v>
      </c>
      <c r="C973">
        <v>34.637</v>
      </c>
      <c r="D973">
        <v>96.527000000000001</v>
      </c>
      <c r="E973">
        <v>0.99380000000000002</v>
      </c>
      <c r="F973">
        <v>0.49595</v>
      </c>
      <c r="G973">
        <v>1.8699999999999999E-4</v>
      </c>
      <c r="H973">
        <v>2.1600999999999999E-2</v>
      </c>
      <c r="I973">
        <v>2.1787999999999998E-2</v>
      </c>
    </row>
    <row r="974" spans="1:9" x14ac:dyDescent="0.3">
      <c r="A974">
        <v>17200</v>
      </c>
      <c r="B974">
        <v>14</v>
      </c>
      <c r="C974">
        <v>34.631999999999998</v>
      </c>
      <c r="D974">
        <v>96.546999999999997</v>
      </c>
      <c r="E974">
        <v>0.99380999999999997</v>
      </c>
      <c r="F974">
        <v>0.49586000000000002</v>
      </c>
      <c r="G974">
        <v>1.8699999999999999E-4</v>
      </c>
      <c r="H974">
        <v>2.1607000000000001E-2</v>
      </c>
      <c r="I974">
        <v>2.1794000000000001E-2</v>
      </c>
    </row>
    <row r="975" spans="1:9" x14ac:dyDescent="0.3">
      <c r="A975">
        <v>17300</v>
      </c>
      <c r="B975">
        <v>14</v>
      </c>
      <c r="C975">
        <v>34.625999999999998</v>
      </c>
      <c r="D975">
        <v>96.567999999999998</v>
      </c>
      <c r="E975">
        <v>0.99380999999999997</v>
      </c>
      <c r="F975">
        <v>0.49575999999999998</v>
      </c>
      <c r="G975">
        <v>1.8699999999999999E-4</v>
      </c>
      <c r="H975">
        <v>2.1613E-2</v>
      </c>
      <c r="I975">
        <v>2.18E-2</v>
      </c>
    </row>
    <row r="976" spans="1:9" x14ac:dyDescent="0.3">
      <c r="A976">
        <v>17400</v>
      </c>
      <c r="B976">
        <v>14</v>
      </c>
      <c r="C976">
        <v>34.619999999999997</v>
      </c>
      <c r="D976">
        <v>96.59</v>
      </c>
      <c r="E976">
        <v>0.99380999999999997</v>
      </c>
      <c r="F976">
        <v>0.49567</v>
      </c>
      <c r="G976">
        <v>1.8699999999999999E-4</v>
      </c>
      <c r="H976">
        <v>2.162E-2</v>
      </c>
      <c r="I976">
        <v>2.1805999999999999E-2</v>
      </c>
    </row>
    <row r="977" spans="1:9" x14ac:dyDescent="0.3">
      <c r="A977">
        <v>17500</v>
      </c>
      <c r="B977">
        <v>14</v>
      </c>
      <c r="C977">
        <v>34.613999999999997</v>
      </c>
      <c r="D977">
        <v>96.611000000000004</v>
      </c>
      <c r="E977">
        <v>0.99382000000000004</v>
      </c>
      <c r="F977">
        <v>0.49558000000000002</v>
      </c>
      <c r="G977">
        <v>1.8699999999999999E-4</v>
      </c>
      <c r="H977">
        <v>2.1625999999999999E-2</v>
      </c>
      <c r="I977">
        <v>2.1812999999999999E-2</v>
      </c>
    </row>
    <row r="978" spans="1:9" x14ac:dyDescent="0.3">
      <c r="A978">
        <v>17600</v>
      </c>
      <c r="B978">
        <v>14</v>
      </c>
      <c r="C978">
        <v>34.609000000000002</v>
      </c>
      <c r="D978">
        <v>96.632000000000005</v>
      </c>
      <c r="E978">
        <v>0.99382000000000004</v>
      </c>
      <c r="F978">
        <v>0.49547999999999998</v>
      </c>
      <c r="G978">
        <v>1.8699999999999999E-4</v>
      </c>
      <c r="H978">
        <v>2.1631999999999998E-2</v>
      </c>
      <c r="I978">
        <v>2.1819000000000002E-2</v>
      </c>
    </row>
    <row r="979" spans="1:9" x14ac:dyDescent="0.3">
      <c r="A979">
        <v>17700</v>
      </c>
      <c r="B979">
        <v>14</v>
      </c>
      <c r="C979">
        <v>34.603000000000002</v>
      </c>
      <c r="D979">
        <v>96.653999999999996</v>
      </c>
      <c r="E979">
        <v>0.99382000000000004</v>
      </c>
      <c r="F979">
        <v>0.49539</v>
      </c>
      <c r="G979">
        <v>1.8699999999999999E-4</v>
      </c>
      <c r="H979">
        <v>2.1638000000000001E-2</v>
      </c>
      <c r="I979">
        <v>2.1825000000000001E-2</v>
      </c>
    </row>
    <row r="980" spans="1:9" x14ac:dyDescent="0.3">
      <c r="A980">
        <v>17800</v>
      </c>
      <c r="B980">
        <v>14</v>
      </c>
      <c r="C980">
        <v>34.597000000000001</v>
      </c>
      <c r="D980">
        <v>96.674999999999997</v>
      </c>
      <c r="E980">
        <v>0.99382999999999999</v>
      </c>
      <c r="F980">
        <v>0.49529000000000001</v>
      </c>
      <c r="G980">
        <v>1.8599999999999999E-4</v>
      </c>
      <c r="H980">
        <v>2.1645000000000001E-2</v>
      </c>
      <c r="I980">
        <v>2.1831E-2</v>
      </c>
    </row>
    <row r="981" spans="1:9" x14ac:dyDescent="0.3">
      <c r="A981">
        <v>200</v>
      </c>
      <c r="B981">
        <v>15</v>
      </c>
      <c r="C981">
        <v>35.979999999999997</v>
      </c>
      <c r="D981">
        <v>98.549000000000007</v>
      </c>
      <c r="E981">
        <v>0.99182000000000003</v>
      </c>
      <c r="F981">
        <v>0.48576000000000003</v>
      </c>
      <c r="G981">
        <v>2.61E-4</v>
      </c>
      <c r="H981">
        <v>2.1645000000000001E-2</v>
      </c>
      <c r="I981">
        <v>2.1905999999999998E-2</v>
      </c>
    </row>
    <row r="982" spans="1:9" x14ac:dyDescent="0.3">
      <c r="A982">
        <v>17900</v>
      </c>
      <c r="B982">
        <v>14</v>
      </c>
      <c r="C982">
        <v>34.591999999999999</v>
      </c>
      <c r="D982">
        <v>96.697000000000003</v>
      </c>
      <c r="E982">
        <v>0.99382999999999999</v>
      </c>
      <c r="F982">
        <v>0.49519999999999997</v>
      </c>
      <c r="G982">
        <v>1.8599999999999999E-4</v>
      </c>
      <c r="H982">
        <v>2.1651E-2</v>
      </c>
      <c r="I982">
        <v>2.1836999999999999E-2</v>
      </c>
    </row>
    <row r="983" spans="1:9" x14ac:dyDescent="0.3">
      <c r="A983">
        <v>18000</v>
      </c>
      <c r="B983">
        <v>14</v>
      </c>
      <c r="C983">
        <v>34.588999999999999</v>
      </c>
      <c r="D983">
        <v>96.727000000000004</v>
      </c>
      <c r="E983">
        <v>0.99382999999999999</v>
      </c>
      <c r="F983">
        <v>0.49510999999999999</v>
      </c>
      <c r="G983">
        <v>1.8599999999999999E-4</v>
      </c>
      <c r="H983">
        <v>2.1659000000000001E-2</v>
      </c>
      <c r="I983">
        <v>2.1846000000000001E-2</v>
      </c>
    </row>
    <row r="984" spans="1:9" x14ac:dyDescent="0.3">
      <c r="A984">
        <v>18100</v>
      </c>
      <c r="B984">
        <v>14</v>
      </c>
      <c r="C984">
        <v>34.58</v>
      </c>
      <c r="D984">
        <v>96.741</v>
      </c>
      <c r="E984">
        <v>0.99383999999999995</v>
      </c>
      <c r="F984">
        <v>0.49502000000000002</v>
      </c>
      <c r="G984">
        <v>1.8599999999999999E-4</v>
      </c>
      <c r="H984">
        <v>2.1665E-2</v>
      </c>
      <c r="I984">
        <v>2.1850999999999999E-2</v>
      </c>
    </row>
    <row r="985" spans="1:9" x14ac:dyDescent="0.3">
      <c r="A985">
        <v>18200</v>
      </c>
      <c r="B985">
        <v>14</v>
      </c>
      <c r="C985">
        <v>34.575000000000003</v>
      </c>
      <c r="D985">
        <v>96.76</v>
      </c>
      <c r="E985">
        <v>0.99383999999999995</v>
      </c>
      <c r="F985">
        <v>0.49492999999999998</v>
      </c>
      <c r="G985">
        <v>1.8599999999999999E-4</v>
      </c>
      <c r="H985">
        <v>2.1669999999999998E-2</v>
      </c>
      <c r="I985">
        <v>2.1856E-2</v>
      </c>
    </row>
    <row r="986" spans="1:9" x14ac:dyDescent="0.3">
      <c r="A986">
        <v>18300</v>
      </c>
      <c r="B986">
        <v>14</v>
      </c>
      <c r="C986">
        <v>34.57</v>
      </c>
      <c r="D986">
        <v>96.78</v>
      </c>
      <c r="E986">
        <v>0.99383999999999995</v>
      </c>
      <c r="F986">
        <v>0.49485000000000001</v>
      </c>
      <c r="G986">
        <v>1.8599999999999999E-4</v>
      </c>
      <c r="H986">
        <v>2.1676000000000001E-2</v>
      </c>
      <c r="I986">
        <v>2.1861999999999999E-2</v>
      </c>
    </row>
    <row r="987" spans="1:9" x14ac:dyDescent="0.3">
      <c r="A987">
        <v>18400</v>
      </c>
      <c r="B987">
        <v>14</v>
      </c>
      <c r="C987">
        <v>34.564999999999998</v>
      </c>
      <c r="D987">
        <v>96.8</v>
      </c>
      <c r="E987">
        <v>0.99385000000000001</v>
      </c>
      <c r="F987">
        <v>0.49475999999999998</v>
      </c>
      <c r="G987">
        <v>1.8599999999999999E-4</v>
      </c>
      <c r="H987">
        <v>2.1682E-2</v>
      </c>
      <c r="I987">
        <v>2.1867999999999999E-2</v>
      </c>
    </row>
    <row r="988" spans="1:9" x14ac:dyDescent="0.3">
      <c r="A988">
        <v>300</v>
      </c>
      <c r="B988">
        <v>15</v>
      </c>
      <c r="C988">
        <v>35.512</v>
      </c>
      <c r="D988">
        <v>98.884</v>
      </c>
      <c r="E988">
        <v>0.99175000000000002</v>
      </c>
      <c r="F988">
        <v>0.48279</v>
      </c>
      <c r="G988">
        <v>2.6699999999999998E-4</v>
      </c>
      <c r="H988">
        <v>2.1687000000000001E-2</v>
      </c>
      <c r="I988">
        <v>2.1954000000000001E-2</v>
      </c>
    </row>
    <row r="989" spans="1:9" x14ac:dyDescent="0.3">
      <c r="A989">
        <v>18500</v>
      </c>
      <c r="B989">
        <v>14</v>
      </c>
      <c r="C989">
        <v>34.56</v>
      </c>
      <c r="D989">
        <v>96.82</v>
      </c>
      <c r="E989">
        <v>0.99385000000000001</v>
      </c>
      <c r="F989">
        <v>0.49467</v>
      </c>
      <c r="G989">
        <v>1.8599999999999999E-4</v>
      </c>
      <c r="H989">
        <v>2.1687999999999999E-2</v>
      </c>
      <c r="I989">
        <v>2.1874000000000001E-2</v>
      </c>
    </row>
    <row r="990" spans="1:9" x14ac:dyDescent="0.3">
      <c r="A990">
        <v>18600</v>
      </c>
      <c r="B990">
        <v>14</v>
      </c>
      <c r="C990">
        <v>34.554000000000002</v>
      </c>
      <c r="D990">
        <v>96.84</v>
      </c>
      <c r="E990">
        <v>0.99385000000000001</v>
      </c>
      <c r="F990">
        <v>0.49458000000000002</v>
      </c>
      <c r="G990">
        <v>1.8599999999999999E-4</v>
      </c>
      <c r="H990">
        <v>2.1694000000000001E-2</v>
      </c>
      <c r="I990">
        <v>2.188E-2</v>
      </c>
    </row>
    <row r="991" spans="1:9" x14ac:dyDescent="0.3">
      <c r="A991">
        <v>18700</v>
      </c>
      <c r="B991">
        <v>14</v>
      </c>
      <c r="C991">
        <v>34.548999999999999</v>
      </c>
      <c r="D991">
        <v>96.86</v>
      </c>
      <c r="E991">
        <v>0.99385999999999997</v>
      </c>
      <c r="F991">
        <v>0.49448999999999999</v>
      </c>
      <c r="G991">
        <v>1.8599999999999999E-4</v>
      </c>
      <c r="H991">
        <v>2.1700000000000001E-2</v>
      </c>
      <c r="I991">
        <v>2.1885999999999999E-2</v>
      </c>
    </row>
    <row r="992" spans="1:9" x14ac:dyDescent="0.3">
      <c r="A992">
        <v>18800</v>
      </c>
      <c r="B992">
        <v>14</v>
      </c>
      <c r="C992">
        <v>34.543999999999997</v>
      </c>
      <c r="D992">
        <v>96.881</v>
      </c>
      <c r="E992">
        <v>0.99385999999999997</v>
      </c>
      <c r="F992">
        <v>0.49440000000000001</v>
      </c>
      <c r="G992">
        <v>1.85E-4</v>
      </c>
      <c r="H992">
        <v>2.1706E-2</v>
      </c>
      <c r="I992">
        <v>2.1891000000000001E-2</v>
      </c>
    </row>
    <row r="993" spans="1:9" x14ac:dyDescent="0.3">
      <c r="A993">
        <v>18900</v>
      </c>
      <c r="B993">
        <v>14</v>
      </c>
      <c r="C993">
        <v>34.539000000000001</v>
      </c>
      <c r="D993">
        <v>96.900999999999996</v>
      </c>
      <c r="E993">
        <v>0.99385999999999997</v>
      </c>
      <c r="F993">
        <v>0.49431000000000003</v>
      </c>
      <c r="G993">
        <v>1.85E-4</v>
      </c>
      <c r="H993">
        <v>2.1711999999999999E-2</v>
      </c>
      <c r="I993">
        <v>2.1897E-2</v>
      </c>
    </row>
    <row r="994" spans="1:9" x14ac:dyDescent="0.3">
      <c r="A994">
        <v>19000</v>
      </c>
      <c r="B994">
        <v>14</v>
      </c>
      <c r="C994">
        <v>34.536999999999999</v>
      </c>
      <c r="D994">
        <v>96.929000000000002</v>
      </c>
      <c r="E994">
        <v>0.99387000000000003</v>
      </c>
      <c r="F994">
        <v>0.49421999999999999</v>
      </c>
      <c r="G994">
        <v>1.85E-4</v>
      </c>
      <c r="H994">
        <v>2.172E-2</v>
      </c>
      <c r="I994">
        <v>2.1905000000000001E-2</v>
      </c>
    </row>
    <row r="995" spans="1:9" x14ac:dyDescent="0.3">
      <c r="A995">
        <v>19100</v>
      </c>
      <c r="B995">
        <v>14</v>
      </c>
      <c r="C995">
        <v>34.527999999999999</v>
      </c>
      <c r="D995">
        <v>96.941999999999993</v>
      </c>
      <c r="E995">
        <v>0.99387000000000003</v>
      </c>
      <c r="F995">
        <v>0.49414000000000002</v>
      </c>
      <c r="G995">
        <v>1.85E-4</v>
      </c>
      <c r="H995">
        <v>2.1725000000000001E-2</v>
      </c>
      <c r="I995">
        <v>2.1909999999999999E-2</v>
      </c>
    </row>
    <row r="996" spans="1:9" x14ac:dyDescent="0.3">
      <c r="A996">
        <v>19200</v>
      </c>
      <c r="B996">
        <v>14</v>
      </c>
      <c r="C996">
        <v>34.523000000000003</v>
      </c>
      <c r="D996">
        <v>96.96</v>
      </c>
      <c r="E996">
        <v>0.99387000000000003</v>
      </c>
      <c r="F996">
        <v>0.49406</v>
      </c>
      <c r="G996">
        <v>1.85E-4</v>
      </c>
      <c r="H996">
        <v>2.1729999999999999E-2</v>
      </c>
      <c r="I996">
        <v>2.1915E-2</v>
      </c>
    </row>
    <row r="997" spans="1:9" x14ac:dyDescent="0.3">
      <c r="A997">
        <v>19300</v>
      </c>
      <c r="B997">
        <v>14</v>
      </c>
      <c r="C997">
        <v>34.518000000000001</v>
      </c>
      <c r="D997">
        <v>96.978999999999999</v>
      </c>
      <c r="E997">
        <v>0.99387999999999999</v>
      </c>
      <c r="F997">
        <v>0.49397999999999997</v>
      </c>
      <c r="G997">
        <v>1.85E-4</v>
      </c>
      <c r="H997">
        <v>2.1735999999999998E-2</v>
      </c>
      <c r="I997">
        <v>2.1921E-2</v>
      </c>
    </row>
    <row r="998" spans="1:9" x14ac:dyDescent="0.3">
      <c r="A998">
        <v>19400</v>
      </c>
      <c r="B998">
        <v>14</v>
      </c>
      <c r="C998">
        <v>34.514000000000003</v>
      </c>
      <c r="D998">
        <v>96.998000000000005</v>
      </c>
      <c r="E998">
        <v>0.99387999999999999</v>
      </c>
      <c r="F998">
        <v>0.49389</v>
      </c>
      <c r="G998">
        <v>1.85E-4</v>
      </c>
      <c r="H998">
        <v>2.1741E-2</v>
      </c>
      <c r="I998">
        <v>2.1926000000000001E-2</v>
      </c>
    </row>
    <row r="999" spans="1:9" x14ac:dyDescent="0.3">
      <c r="A999">
        <v>19500</v>
      </c>
      <c r="B999">
        <v>14</v>
      </c>
      <c r="C999">
        <v>34.509</v>
      </c>
      <c r="D999">
        <v>97.016999999999996</v>
      </c>
      <c r="E999">
        <v>0.99387999999999999</v>
      </c>
      <c r="F999">
        <v>0.49381000000000003</v>
      </c>
      <c r="G999">
        <v>1.85E-4</v>
      </c>
      <c r="H999">
        <v>2.1746999999999999E-2</v>
      </c>
      <c r="I999">
        <v>2.1932E-2</v>
      </c>
    </row>
    <row r="1000" spans="1:9" x14ac:dyDescent="0.3">
      <c r="A1000">
        <v>19600</v>
      </c>
      <c r="B1000">
        <v>14</v>
      </c>
      <c r="C1000">
        <v>34.503999999999998</v>
      </c>
      <c r="D1000">
        <v>97.036000000000001</v>
      </c>
      <c r="E1000">
        <v>0.99387999999999999</v>
      </c>
      <c r="F1000">
        <v>0.49373</v>
      </c>
      <c r="G1000">
        <v>1.85E-4</v>
      </c>
      <c r="H1000">
        <v>2.1753000000000002E-2</v>
      </c>
      <c r="I1000">
        <v>2.1937000000000002E-2</v>
      </c>
    </row>
    <row r="1001" spans="1:9" x14ac:dyDescent="0.3">
      <c r="A1001">
        <v>19700</v>
      </c>
      <c r="B1001">
        <v>14</v>
      </c>
      <c r="C1001">
        <v>34.499000000000002</v>
      </c>
      <c r="D1001">
        <v>97.055000000000007</v>
      </c>
      <c r="E1001">
        <v>0.99389000000000005</v>
      </c>
      <c r="F1001">
        <v>0.49364000000000002</v>
      </c>
      <c r="G1001">
        <v>1.85E-4</v>
      </c>
      <c r="H1001">
        <v>2.1758E-2</v>
      </c>
      <c r="I1001">
        <v>2.1943000000000001E-2</v>
      </c>
    </row>
    <row r="1002" spans="1:9" x14ac:dyDescent="0.3">
      <c r="A1002">
        <v>19800</v>
      </c>
      <c r="B1002">
        <v>14</v>
      </c>
      <c r="C1002">
        <v>34.494</v>
      </c>
      <c r="D1002">
        <v>97.075000000000003</v>
      </c>
      <c r="E1002">
        <v>0.99389000000000005</v>
      </c>
      <c r="F1002">
        <v>0.49356</v>
      </c>
      <c r="G1002">
        <v>1.85E-4</v>
      </c>
      <c r="H1002">
        <v>2.1763999999999999E-2</v>
      </c>
      <c r="I1002">
        <v>2.1947999999999999E-2</v>
      </c>
    </row>
    <row r="1003" spans="1:9" x14ac:dyDescent="0.3">
      <c r="A1003">
        <v>19900</v>
      </c>
      <c r="B1003">
        <v>14</v>
      </c>
      <c r="C1003">
        <v>34.488999999999997</v>
      </c>
      <c r="D1003">
        <v>97.093999999999994</v>
      </c>
      <c r="E1003">
        <v>0.99389000000000005</v>
      </c>
      <c r="F1003">
        <v>0.49347999999999997</v>
      </c>
      <c r="G1003">
        <v>1.84E-4</v>
      </c>
      <c r="H1003">
        <v>2.1770000000000001E-2</v>
      </c>
      <c r="I1003">
        <v>2.1954000000000001E-2</v>
      </c>
    </row>
    <row r="1004" spans="1:9" x14ac:dyDescent="0.3">
      <c r="A1004">
        <v>20000</v>
      </c>
      <c r="B1004">
        <v>14</v>
      </c>
      <c r="C1004">
        <v>34.487000000000002</v>
      </c>
      <c r="D1004">
        <v>97.12</v>
      </c>
      <c r="E1004">
        <v>0.99390000000000001</v>
      </c>
      <c r="F1004">
        <v>0.49339</v>
      </c>
      <c r="G1004">
        <v>1.84E-4</v>
      </c>
      <c r="H1004">
        <v>2.1777000000000001E-2</v>
      </c>
      <c r="I1004">
        <v>2.1961000000000001E-2</v>
      </c>
    </row>
    <row r="1005" spans="1:9" x14ac:dyDescent="0.3">
      <c r="A1005">
        <v>400</v>
      </c>
      <c r="B1005">
        <v>15</v>
      </c>
      <c r="C1005">
        <v>35.152000000000001</v>
      </c>
      <c r="D1005">
        <v>99.313000000000002</v>
      </c>
      <c r="E1005">
        <v>0.99168000000000001</v>
      </c>
      <c r="F1005">
        <v>0.47902</v>
      </c>
      <c r="G1005">
        <v>2.7300000000000002E-4</v>
      </c>
      <c r="H1005">
        <v>2.1802999999999999E-2</v>
      </c>
      <c r="I1005">
        <v>2.2075999999999998E-2</v>
      </c>
    </row>
    <row r="1006" spans="1:9" x14ac:dyDescent="0.3">
      <c r="A1006">
        <v>500</v>
      </c>
      <c r="B1006">
        <v>15</v>
      </c>
      <c r="C1006">
        <v>34.887999999999998</v>
      </c>
      <c r="D1006">
        <v>99.872</v>
      </c>
      <c r="E1006">
        <v>0.99158000000000002</v>
      </c>
      <c r="F1006">
        <v>0.47495999999999999</v>
      </c>
      <c r="G1006">
        <v>2.7599999999999999E-4</v>
      </c>
      <c r="H1006">
        <v>2.1978999999999999E-2</v>
      </c>
      <c r="I1006">
        <v>2.2255E-2</v>
      </c>
    </row>
    <row r="1007" spans="1:9" x14ac:dyDescent="0.3">
      <c r="A1007">
        <v>600</v>
      </c>
      <c r="B1007">
        <v>15</v>
      </c>
      <c r="C1007">
        <v>34.651000000000003</v>
      </c>
      <c r="D1007">
        <v>100.459</v>
      </c>
      <c r="E1007">
        <v>0.99148999999999998</v>
      </c>
      <c r="F1007">
        <v>0.47111999999999998</v>
      </c>
      <c r="G1007">
        <v>2.7900000000000001E-4</v>
      </c>
      <c r="H1007">
        <v>2.2166999999999999E-2</v>
      </c>
      <c r="I1007">
        <v>2.2446000000000001E-2</v>
      </c>
    </row>
    <row r="1008" spans="1:9" x14ac:dyDescent="0.3">
      <c r="A1008">
        <v>700</v>
      </c>
      <c r="B1008">
        <v>15</v>
      </c>
      <c r="C1008">
        <v>34.427999999999997</v>
      </c>
      <c r="D1008">
        <v>101.03700000000001</v>
      </c>
      <c r="E1008">
        <v>0.99143000000000003</v>
      </c>
      <c r="F1008">
        <v>0.46758</v>
      </c>
      <c r="G1008">
        <v>2.81E-4</v>
      </c>
      <c r="H1008">
        <v>2.2346000000000001E-2</v>
      </c>
      <c r="I1008">
        <v>2.2627999999999999E-2</v>
      </c>
    </row>
    <row r="1009" spans="1:9" x14ac:dyDescent="0.3">
      <c r="A1009">
        <v>1000</v>
      </c>
      <c r="B1009">
        <v>15</v>
      </c>
      <c r="C1009">
        <v>34.392000000000003</v>
      </c>
      <c r="D1009">
        <v>102.658</v>
      </c>
      <c r="E1009">
        <v>0.99143000000000003</v>
      </c>
      <c r="F1009">
        <v>0.46288000000000001</v>
      </c>
      <c r="G1009">
        <v>3.1100000000000002E-4</v>
      </c>
      <c r="H1009">
        <v>2.2369E-2</v>
      </c>
      <c r="I1009">
        <v>2.2679000000000001E-2</v>
      </c>
    </row>
    <row r="1010" spans="1:9" x14ac:dyDescent="0.3">
      <c r="A1010">
        <v>800</v>
      </c>
      <c r="B1010">
        <v>15</v>
      </c>
      <c r="C1010">
        <v>34.21</v>
      </c>
      <c r="D1010">
        <v>101.596</v>
      </c>
      <c r="E1010">
        <v>0.99138000000000004</v>
      </c>
      <c r="F1010">
        <v>0.46433000000000002</v>
      </c>
      <c r="G1010">
        <v>2.8299999999999999E-4</v>
      </c>
      <c r="H1010">
        <v>2.2515E-2</v>
      </c>
      <c r="I1010">
        <v>2.2799E-2</v>
      </c>
    </row>
    <row r="1011" spans="1:9" x14ac:dyDescent="0.3">
      <c r="A1011">
        <v>1100</v>
      </c>
      <c r="B1011">
        <v>15</v>
      </c>
      <c r="C1011">
        <v>33.448999999999998</v>
      </c>
      <c r="D1011">
        <v>102.99299999999999</v>
      </c>
      <c r="E1011">
        <v>0.99236000000000002</v>
      </c>
      <c r="F1011">
        <v>0.46428999999999998</v>
      </c>
      <c r="G1011">
        <v>2.5000000000000001E-4</v>
      </c>
      <c r="H1011">
        <v>2.2613000000000001E-2</v>
      </c>
      <c r="I1011">
        <v>2.2863000000000001E-2</v>
      </c>
    </row>
    <row r="1012" spans="1:9" x14ac:dyDescent="0.3">
      <c r="A1012">
        <v>900</v>
      </c>
      <c r="B1012">
        <v>15</v>
      </c>
      <c r="C1012">
        <v>33.996000000000002</v>
      </c>
      <c r="D1012">
        <v>102.11799999999999</v>
      </c>
      <c r="E1012">
        <v>0.99134999999999995</v>
      </c>
      <c r="F1012">
        <v>0.46128999999999998</v>
      </c>
      <c r="G1012">
        <v>2.8499999999999999E-4</v>
      </c>
      <c r="H1012">
        <v>2.2675000000000001E-2</v>
      </c>
      <c r="I1012">
        <v>2.2960000000000001E-2</v>
      </c>
    </row>
    <row r="1013" spans="1:9" x14ac:dyDescent="0.3">
      <c r="A1013">
        <v>1200</v>
      </c>
      <c r="B1013">
        <v>15</v>
      </c>
      <c r="C1013">
        <v>33.243000000000002</v>
      </c>
      <c r="D1013">
        <v>102.735</v>
      </c>
      <c r="E1013">
        <v>0.99263000000000001</v>
      </c>
      <c r="F1013">
        <v>0.46248</v>
      </c>
      <c r="G1013">
        <v>2.3800000000000001E-4</v>
      </c>
      <c r="H1013">
        <v>2.2779000000000001E-2</v>
      </c>
      <c r="I1013">
        <v>2.3018E-2</v>
      </c>
    </row>
    <row r="1014" spans="1:9" x14ac:dyDescent="0.3">
      <c r="A1014">
        <v>1300</v>
      </c>
      <c r="B1014">
        <v>15</v>
      </c>
      <c r="C1014">
        <v>33.091000000000001</v>
      </c>
      <c r="D1014">
        <v>102.53100000000001</v>
      </c>
      <c r="E1014">
        <v>0.99278</v>
      </c>
      <c r="F1014">
        <v>0.46126</v>
      </c>
      <c r="G1014">
        <v>2.33E-4</v>
      </c>
      <c r="H1014">
        <v>2.2894000000000001E-2</v>
      </c>
      <c r="I1014">
        <v>2.3127000000000002E-2</v>
      </c>
    </row>
    <row r="1015" spans="1:9" x14ac:dyDescent="0.3">
      <c r="A1015">
        <v>1400</v>
      </c>
      <c r="B1015">
        <v>15</v>
      </c>
      <c r="C1015">
        <v>32.996000000000002</v>
      </c>
      <c r="D1015">
        <v>102.426</v>
      </c>
      <c r="E1015">
        <v>0.99287999999999998</v>
      </c>
      <c r="F1015">
        <v>0.46023999999999998</v>
      </c>
      <c r="G1015">
        <v>2.3000000000000001E-4</v>
      </c>
      <c r="H1015">
        <v>2.2991000000000001E-2</v>
      </c>
      <c r="I1015">
        <v>2.3220999999999999E-2</v>
      </c>
    </row>
    <row r="1016" spans="1:9" x14ac:dyDescent="0.3">
      <c r="A1016">
        <v>1500</v>
      </c>
      <c r="B1016">
        <v>15</v>
      </c>
      <c r="C1016">
        <v>32.935000000000002</v>
      </c>
      <c r="D1016">
        <v>102.40600000000001</v>
      </c>
      <c r="E1016">
        <v>0.99295</v>
      </c>
      <c r="F1016">
        <v>0.45926</v>
      </c>
      <c r="G1016">
        <v>2.2800000000000001E-4</v>
      </c>
      <c r="H1016">
        <v>2.3082999999999999E-2</v>
      </c>
      <c r="I1016">
        <v>2.3310000000000001E-2</v>
      </c>
    </row>
    <row r="1017" spans="1:9" x14ac:dyDescent="0.3">
      <c r="A1017">
        <v>1600</v>
      </c>
      <c r="B1017">
        <v>15</v>
      </c>
      <c r="C1017">
        <v>32.884999999999998</v>
      </c>
      <c r="D1017">
        <v>102.446</v>
      </c>
      <c r="E1017">
        <v>0.99300999999999995</v>
      </c>
      <c r="F1017">
        <v>0.45826</v>
      </c>
      <c r="G1017">
        <v>2.2599999999999999E-4</v>
      </c>
      <c r="H1017">
        <v>2.3174E-2</v>
      </c>
      <c r="I1017">
        <v>2.3399E-2</v>
      </c>
    </row>
    <row r="1018" spans="1:9" x14ac:dyDescent="0.3">
      <c r="A1018">
        <v>1700</v>
      </c>
      <c r="B1018">
        <v>15</v>
      </c>
      <c r="C1018">
        <v>32.840000000000003</v>
      </c>
      <c r="D1018">
        <v>102.52500000000001</v>
      </c>
      <c r="E1018">
        <v>0.99306000000000005</v>
      </c>
      <c r="F1018">
        <v>0.45726</v>
      </c>
      <c r="G1018">
        <v>2.24E-4</v>
      </c>
      <c r="H1018">
        <v>2.3264E-2</v>
      </c>
      <c r="I1018">
        <v>2.3488999999999999E-2</v>
      </c>
    </row>
    <row r="1019" spans="1:9" x14ac:dyDescent="0.3">
      <c r="A1019">
        <v>1800</v>
      </c>
      <c r="B1019">
        <v>15</v>
      </c>
      <c r="C1019">
        <v>32.796999999999997</v>
      </c>
      <c r="D1019">
        <v>102.63200000000001</v>
      </c>
      <c r="E1019">
        <v>0.99309999999999998</v>
      </c>
      <c r="F1019">
        <v>0.45623999999999998</v>
      </c>
      <c r="G1019">
        <v>2.23E-4</v>
      </c>
      <c r="H1019">
        <v>2.3355000000000001E-2</v>
      </c>
      <c r="I1019">
        <v>2.3578000000000002E-2</v>
      </c>
    </row>
    <row r="1020" spans="1:9" x14ac:dyDescent="0.3">
      <c r="A1020">
        <v>1900</v>
      </c>
      <c r="B1020">
        <v>15</v>
      </c>
      <c r="C1020">
        <v>32.76</v>
      </c>
      <c r="D1020">
        <v>102.755</v>
      </c>
      <c r="E1020">
        <v>0.99314000000000002</v>
      </c>
      <c r="F1020">
        <v>0.45522000000000001</v>
      </c>
      <c r="G1020">
        <v>2.22E-4</v>
      </c>
      <c r="H1020">
        <v>2.3444E-2</v>
      </c>
      <c r="I1020">
        <v>2.3666E-2</v>
      </c>
    </row>
    <row r="1021" spans="1:9" x14ac:dyDescent="0.3">
      <c r="A1021">
        <v>2000</v>
      </c>
      <c r="B1021">
        <v>15</v>
      </c>
      <c r="C1021">
        <v>33.078000000000003</v>
      </c>
      <c r="D1021">
        <v>103.684</v>
      </c>
      <c r="E1021">
        <v>0.99317</v>
      </c>
      <c r="F1021">
        <v>0.45573999999999998</v>
      </c>
      <c r="G1021">
        <v>2.12E-4</v>
      </c>
      <c r="H1021">
        <v>2.3585999999999999E-2</v>
      </c>
      <c r="I1021">
        <v>2.3798E-2</v>
      </c>
    </row>
    <row r="1022" spans="1:9" x14ac:dyDescent="0.3">
      <c r="A1022">
        <v>2100</v>
      </c>
      <c r="B1022">
        <v>15</v>
      </c>
      <c r="C1022">
        <v>32.648000000000003</v>
      </c>
      <c r="D1022">
        <v>103.386</v>
      </c>
      <c r="E1022">
        <v>0.99348999999999998</v>
      </c>
      <c r="F1022">
        <v>0.45493</v>
      </c>
      <c r="G1022">
        <v>2.02E-4</v>
      </c>
      <c r="H1022">
        <v>2.3689999999999999E-2</v>
      </c>
      <c r="I1022">
        <v>2.3892E-2</v>
      </c>
    </row>
    <row r="1023" spans="1:9" x14ac:dyDescent="0.3">
      <c r="A1023">
        <v>2200</v>
      </c>
      <c r="B1023">
        <v>15</v>
      </c>
      <c r="C1023">
        <v>32.57</v>
      </c>
      <c r="D1023">
        <v>103.41800000000001</v>
      </c>
      <c r="E1023">
        <v>0.99356999999999995</v>
      </c>
      <c r="F1023">
        <v>0.45429000000000003</v>
      </c>
      <c r="G1023">
        <v>2.0000000000000001E-4</v>
      </c>
      <c r="H1023">
        <v>2.3754000000000001E-2</v>
      </c>
      <c r="I1023">
        <v>2.3954E-2</v>
      </c>
    </row>
    <row r="1024" spans="1:9" x14ac:dyDescent="0.3">
      <c r="A1024">
        <v>2300</v>
      </c>
      <c r="B1024">
        <v>15</v>
      </c>
      <c r="C1024">
        <v>32.521000000000001</v>
      </c>
      <c r="D1024">
        <v>103.477</v>
      </c>
      <c r="E1024">
        <v>0.99363000000000001</v>
      </c>
      <c r="F1024">
        <v>0.45374999999999999</v>
      </c>
      <c r="G1024">
        <v>1.9799999999999999E-4</v>
      </c>
      <c r="H1024">
        <v>2.3814999999999999E-2</v>
      </c>
      <c r="I1024">
        <v>2.4013E-2</v>
      </c>
    </row>
    <row r="1025" spans="1:9" x14ac:dyDescent="0.3">
      <c r="A1025">
        <v>2400</v>
      </c>
      <c r="B1025">
        <v>15</v>
      </c>
      <c r="C1025">
        <v>32.481000000000002</v>
      </c>
      <c r="D1025">
        <v>103.556</v>
      </c>
      <c r="E1025">
        <v>0.99368000000000001</v>
      </c>
      <c r="F1025">
        <v>0.45321</v>
      </c>
      <c r="G1025">
        <v>1.9699999999999999E-4</v>
      </c>
      <c r="H1025">
        <v>2.3876000000000001E-2</v>
      </c>
      <c r="I1025">
        <v>2.4072E-2</v>
      </c>
    </row>
    <row r="1026" spans="1:9" x14ac:dyDescent="0.3">
      <c r="A1026">
        <v>2500</v>
      </c>
      <c r="B1026">
        <v>15</v>
      </c>
      <c r="C1026">
        <v>32.447000000000003</v>
      </c>
      <c r="D1026">
        <v>103.654</v>
      </c>
      <c r="E1026">
        <v>0.99372000000000005</v>
      </c>
      <c r="F1026">
        <v>0.45266000000000001</v>
      </c>
      <c r="G1026">
        <v>1.95E-4</v>
      </c>
      <c r="H1026">
        <v>2.3935999999999999E-2</v>
      </c>
      <c r="I1026">
        <v>2.4131E-2</v>
      </c>
    </row>
    <row r="1027" spans="1:9" x14ac:dyDescent="0.3">
      <c r="A1027">
        <v>2600</v>
      </c>
      <c r="B1027">
        <v>15</v>
      </c>
      <c r="C1027">
        <v>32.414999999999999</v>
      </c>
      <c r="D1027">
        <v>103.765</v>
      </c>
      <c r="E1027">
        <v>0.99375999999999998</v>
      </c>
      <c r="F1027">
        <v>0.45208999999999999</v>
      </c>
      <c r="G1027">
        <v>1.94E-4</v>
      </c>
      <c r="H1027">
        <v>2.3996E-2</v>
      </c>
      <c r="I1027">
        <v>2.4191000000000001E-2</v>
      </c>
    </row>
    <row r="1028" spans="1:9" x14ac:dyDescent="0.3">
      <c r="A1028">
        <v>2700</v>
      </c>
      <c r="B1028">
        <v>15</v>
      </c>
      <c r="C1028">
        <v>32.387999999999998</v>
      </c>
      <c r="D1028">
        <v>103.883</v>
      </c>
      <c r="E1028">
        <v>0.99380000000000002</v>
      </c>
      <c r="F1028">
        <v>0.45151999999999998</v>
      </c>
      <c r="G1028">
        <v>1.93E-4</v>
      </c>
      <c r="H1028">
        <v>2.4056999999999999E-2</v>
      </c>
      <c r="I1028">
        <v>2.4250000000000001E-2</v>
      </c>
    </row>
    <row r="1029" spans="1:9" x14ac:dyDescent="0.3">
      <c r="A1029">
        <v>2800</v>
      </c>
      <c r="B1029">
        <v>15</v>
      </c>
      <c r="C1029">
        <v>32.363</v>
      </c>
      <c r="D1029">
        <v>104.005</v>
      </c>
      <c r="E1029">
        <v>0.99382999999999999</v>
      </c>
      <c r="F1029">
        <v>0.45094000000000001</v>
      </c>
      <c r="G1029">
        <v>1.92E-4</v>
      </c>
      <c r="H1029">
        <v>2.4115999999999999E-2</v>
      </c>
      <c r="I1029">
        <v>2.4308E-2</v>
      </c>
    </row>
    <row r="1030" spans="1:9" x14ac:dyDescent="0.3">
      <c r="A1030">
        <v>2900</v>
      </c>
      <c r="B1030">
        <v>15</v>
      </c>
      <c r="C1030">
        <v>32.338000000000001</v>
      </c>
      <c r="D1030">
        <v>104.128</v>
      </c>
      <c r="E1030">
        <v>0.99387000000000003</v>
      </c>
      <c r="F1030">
        <v>0.45034999999999997</v>
      </c>
      <c r="G1030">
        <v>1.9100000000000001E-4</v>
      </c>
      <c r="H1030">
        <v>2.4174999999999999E-2</v>
      </c>
      <c r="I1030">
        <v>2.4365999999999999E-2</v>
      </c>
    </row>
    <row r="1031" spans="1:9" x14ac:dyDescent="0.3">
      <c r="A1031">
        <v>3000</v>
      </c>
      <c r="B1031">
        <v>15</v>
      </c>
      <c r="C1031">
        <v>32.524999999999999</v>
      </c>
      <c r="D1031">
        <v>104.824</v>
      </c>
      <c r="E1031">
        <v>0.99394000000000005</v>
      </c>
      <c r="F1031">
        <v>0.45032</v>
      </c>
      <c r="G1031">
        <v>1.84E-4</v>
      </c>
      <c r="H1031">
        <v>2.4331999999999999E-2</v>
      </c>
      <c r="I1031">
        <v>2.4516E-2</v>
      </c>
    </row>
    <row r="1032" spans="1:9" x14ac:dyDescent="0.3">
      <c r="A1032">
        <v>3100</v>
      </c>
      <c r="B1032">
        <v>15</v>
      </c>
      <c r="C1032">
        <v>32.250999999999998</v>
      </c>
      <c r="D1032">
        <v>104.6</v>
      </c>
      <c r="E1032">
        <v>0.99412999999999996</v>
      </c>
      <c r="F1032">
        <v>0.44968999999999998</v>
      </c>
      <c r="G1032">
        <v>1.7899999999999999E-4</v>
      </c>
      <c r="H1032">
        <v>2.4367E-2</v>
      </c>
      <c r="I1032">
        <v>2.4545999999999998E-2</v>
      </c>
    </row>
    <row r="1033" spans="1:9" x14ac:dyDescent="0.3">
      <c r="A1033">
        <v>3200</v>
      </c>
      <c r="B1033">
        <v>15</v>
      </c>
      <c r="C1033">
        <v>32.197000000000003</v>
      </c>
      <c r="D1033">
        <v>104.69799999999999</v>
      </c>
      <c r="E1033">
        <v>0.99417999999999995</v>
      </c>
      <c r="F1033">
        <v>0.44935000000000003</v>
      </c>
      <c r="G1033">
        <v>1.7799999999999999E-4</v>
      </c>
      <c r="H1033">
        <v>2.4405E-2</v>
      </c>
      <c r="I1033">
        <v>2.4583000000000001E-2</v>
      </c>
    </row>
    <row r="1034" spans="1:9" x14ac:dyDescent="0.3">
      <c r="A1034">
        <v>3300</v>
      </c>
      <c r="B1034">
        <v>15</v>
      </c>
      <c r="C1034">
        <v>32.158000000000001</v>
      </c>
      <c r="D1034">
        <v>104.801</v>
      </c>
      <c r="E1034">
        <v>0.99421000000000004</v>
      </c>
      <c r="F1034">
        <v>0.44902999999999998</v>
      </c>
      <c r="G1034">
        <v>1.7699999999999999E-4</v>
      </c>
      <c r="H1034">
        <v>2.4441999999999998E-2</v>
      </c>
      <c r="I1034">
        <v>2.4618999999999999E-2</v>
      </c>
    </row>
    <row r="1035" spans="1:9" x14ac:dyDescent="0.3">
      <c r="A1035">
        <v>3400</v>
      </c>
      <c r="B1035">
        <v>15</v>
      </c>
      <c r="C1035">
        <v>32.125</v>
      </c>
      <c r="D1035">
        <v>104.90300000000001</v>
      </c>
      <c r="E1035">
        <v>0.99424999999999997</v>
      </c>
      <c r="F1035">
        <v>0.44871</v>
      </c>
      <c r="G1035">
        <v>1.76E-4</v>
      </c>
      <c r="H1035">
        <v>2.4479999999999998E-2</v>
      </c>
      <c r="I1035">
        <v>2.4656000000000001E-2</v>
      </c>
    </row>
    <row r="1036" spans="1:9" x14ac:dyDescent="0.3">
      <c r="A1036">
        <v>3500</v>
      </c>
      <c r="B1036">
        <v>15</v>
      </c>
      <c r="C1036">
        <v>32.095999999999997</v>
      </c>
      <c r="D1036">
        <v>105.005</v>
      </c>
      <c r="E1036">
        <v>0.99426999999999999</v>
      </c>
      <c r="F1036">
        <v>0.44836999999999999</v>
      </c>
      <c r="G1036">
        <v>1.75E-4</v>
      </c>
      <c r="H1036">
        <v>2.4518000000000002E-2</v>
      </c>
      <c r="I1036">
        <v>2.4693E-2</v>
      </c>
    </row>
    <row r="1037" spans="1:9" x14ac:dyDescent="0.3">
      <c r="A1037">
        <v>3600</v>
      </c>
      <c r="B1037">
        <v>15</v>
      </c>
      <c r="C1037">
        <v>32.067999999999998</v>
      </c>
      <c r="D1037">
        <v>105.105</v>
      </c>
      <c r="E1037">
        <v>0.99429999999999996</v>
      </c>
      <c r="F1037">
        <v>0.44801000000000002</v>
      </c>
      <c r="G1037">
        <v>1.75E-4</v>
      </c>
      <c r="H1037">
        <v>2.4556000000000001E-2</v>
      </c>
      <c r="I1037">
        <v>2.4729999999999999E-2</v>
      </c>
    </row>
    <row r="1038" spans="1:9" x14ac:dyDescent="0.3">
      <c r="A1038">
        <v>3700</v>
      </c>
      <c r="B1038">
        <v>15</v>
      </c>
      <c r="C1038">
        <v>32.04</v>
      </c>
      <c r="D1038">
        <v>105.203</v>
      </c>
      <c r="E1038">
        <v>0.99433000000000005</v>
      </c>
      <c r="F1038">
        <v>0.44764999999999999</v>
      </c>
      <c r="G1038">
        <v>1.74E-4</v>
      </c>
      <c r="H1038">
        <v>2.4594000000000001E-2</v>
      </c>
      <c r="I1038">
        <v>2.4767999999999998E-2</v>
      </c>
    </row>
    <row r="1039" spans="1:9" x14ac:dyDescent="0.3">
      <c r="A1039">
        <v>3800</v>
      </c>
      <c r="B1039">
        <v>15</v>
      </c>
      <c r="C1039">
        <v>32.012999999999998</v>
      </c>
      <c r="D1039">
        <v>105.3</v>
      </c>
      <c r="E1039">
        <v>0.99434999999999996</v>
      </c>
      <c r="F1039">
        <v>0.44728000000000001</v>
      </c>
      <c r="G1039">
        <v>1.73E-4</v>
      </c>
      <c r="H1039">
        <v>2.4632000000000001E-2</v>
      </c>
      <c r="I1039">
        <v>2.4805000000000001E-2</v>
      </c>
    </row>
    <row r="1040" spans="1:9" x14ac:dyDescent="0.3">
      <c r="A1040">
        <v>3900</v>
      </c>
      <c r="B1040">
        <v>15</v>
      </c>
      <c r="C1040">
        <v>31.986000000000001</v>
      </c>
      <c r="D1040">
        <v>105.395</v>
      </c>
      <c r="E1040">
        <v>0.99436999999999998</v>
      </c>
      <c r="F1040">
        <v>0.44690999999999997</v>
      </c>
      <c r="G1040">
        <v>1.7200000000000001E-4</v>
      </c>
      <c r="H1040">
        <v>2.4670000000000001E-2</v>
      </c>
      <c r="I1040">
        <v>2.4841999999999999E-2</v>
      </c>
    </row>
    <row r="1041" spans="1:9" x14ac:dyDescent="0.3">
      <c r="A1041">
        <v>4000</v>
      </c>
      <c r="B1041">
        <v>15</v>
      </c>
      <c r="C1041">
        <v>32.082000000000001</v>
      </c>
      <c r="D1041">
        <v>105.892</v>
      </c>
      <c r="E1041">
        <v>0.99441999999999997</v>
      </c>
      <c r="F1041">
        <v>0.44679999999999997</v>
      </c>
      <c r="G1041">
        <v>1.6899999999999999E-4</v>
      </c>
      <c r="H1041">
        <v>2.4785999999999999E-2</v>
      </c>
      <c r="I1041">
        <v>2.4955000000000001E-2</v>
      </c>
    </row>
    <row r="1042" spans="1:9" x14ac:dyDescent="0.3">
      <c r="A1042">
        <v>4100</v>
      </c>
      <c r="B1042">
        <v>15</v>
      </c>
      <c r="C1042">
        <v>31.91</v>
      </c>
      <c r="D1042">
        <v>105.717</v>
      </c>
      <c r="E1042">
        <v>0.99453000000000003</v>
      </c>
      <c r="F1042">
        <v>0.44640999999999997</v>
      </c>
      <c r="G1042">
        <v>1.66E-4</v>
      </c>
      <c r="H1042">
        <v>2.4794E-2</v>
      </c>
      <c r="I1042">
        <v>2.496E-2</v>
      </c>
    </row>
    <row r="1043" spans="1:9" x14ac:dyDescent="0.3">
      <c r="A1043">
        <v>4200</v>
      </c>
      <c r="B1043">
        <v>15</v>
      </c>
      <c r="C1043">
        <v>31.873000000000001</v>
      </c>
      <c r="D1043">
        <v>105.803</v>
      </c>
      <c r="E1043">
        <v>0.99455000000000005</v>
      </c>
      <c r="F1043">
        <v>0.44616</v>
      </c>
      <c r="G1043">
        <v>1.66E-4</v>
      </c>
      <c r="H1043">
        <v>2.4819000000000001E-2</v>
      </c>
      <c r="I1043">
        <v>2.4985E-2</v>
      </c>
    </row>
    <row r="1044" spans="1:9" x14ac:dyDescent="0.3">
      <c r="A1044">
        <v>4300</v>
      </c>
      <c r="B1044">
        <v>15</v>
      </c>
      <c r="C1044">
        <v>31.841000000000001</v>
      </c>
      <c r="D1044">
        <v>105.889</v>
      </c>
      <c r="E1044">
        <v>0.99458000000000002</v>
      </c>
      <c r="F1044">
        <v>0.44591999999999998</v>
      </c>
      <c r="G1044">
        <v>1.65E-4</v>
      </c>
      <c r="H1044">
        <v>2.4844000000000001E-2</v>
      </c>
      <c r="I1044">
        <v>2.5009E-2</v>
      </c>
    </row>
    <row r="1045" spans="1:9" x14ac:dyDescent="0.3">
      <c r="A1045">
        <v>4400</v>
      </c>
      <c r="B1045">
        <v>15</v>
      </c>
      <c r="C1045">
        <v>31.812000000000001</v>
      </c>
      <c r="D1045">
        <v>105.97199999999999</v>
      </c>
      <c r="E1045">
        <v>0.99460000000000004</v>
      </c>
      <c r="F1045">
        <v>0.44568000000000002</v>
      </c>
      <c r="G1045">
        <v>1.64E-4</v>
      </c>
      <c r="H1045">
        <v>2.487E-2</v>
      </c>
      <c r="I1045">
        <v>2.5034000000000001E-2</v>
      </c>
    </row>
    <row r="1046" spans="1:9" x14ac:dyDescent="0.3">
      <c r="A1046">
        <v>4500</v>
      </c>
      <c r="B1046">
        <v>15</v>
      </c>
      <c r="C1046">
        <v>31.783999999999999</v>
      </c>
      <c r="D1046">
        <v>106.05200000000001</v>
      </c>
      <c r="E1046">
        <v>0.99460999999999999</v>
      </c>
      <c r="F1046">
        <v>0.44542999999999999</v>
      </c>
      <c r="G1046">
        <v>1.64E-4</v>
      </c>
      <c r="H1046">
        <v>2.4895E-2</v>
      </c>
      <c r="I1046">
        <v>2.5059000000000001E-2</v>
      </c>
    </row>
    <row r="1047" spans="1:9" x14ac:dyDescent="0.3">
      <c r="A1047">
        <v>4600</v>
      </c>
      <c r="B1047">
        <v>15</v>
      </c>
      <c r="C1047">
        <v>31.757000000000001</v>
      </c>
      <c r="D1047">
        <v>106.13</v>
      </c>
      <c r="E1047">
        <v>0.99463000000000001</v>
      </c>
      <c r="F1047">
        <v>0.44518000000000002</v>
      </c>
      <c r="G1047">
        <v>1.63E-4</v>
      </c>
      <c r="H1047">
        <v>2.4920999999999999E-2</v>
      </c>
      <c r="I1047">
        <v>2.5085E-2</v>
      </c>
    </row>
    <row r="1048" spans="1:9" x14ac:dyDescent="0.3">
      <c r="A1048">
        <v>4700</v>
      </c>
      <c r="B1048">
        <v>15</v>
      </c>
      <c r="C1048">
        <v>31.73</v>
      </c>
      <c r="D1048">
        <v>106.205</v>
      </c>
      <c r="E1048">
        <v>0.99465000000000003</v>
      </c>
      <c r="F1048">
        <v>0.44491000000000003</v>
      </c>
      <c r="G1048">
        <v>1.63E-4</v>
      </c>
      <c r="H1048">
        <v>2.4947E-2</v>
      </c>
      <c r="I1048">
        <v>2.511E-2</v>
      </c>
    </row>
    <row r="1049" spans="1:9" x14ac:dyDescent="0.3">
      <c r="A1049">
        <v>4800</v>
      </c>
      <c r="B1049">
        <v>15</v>
      </c>
      <c r="C1049">
        <v>31.704000000000001</v>
      </c>
      <c r="D1049">
        <v>106.279</v>
      </c>
      <c r="E1049">
        <v>0.99465999999999999</v>
      </c>
      <c r="F1049">
        <v>0.44464999999999999</v>
      </c>
      <c r="G1049">
        <v>1.6200000000000001E-4</v>
      </c>
      <c r="H1049">
        <v>2.4974E-2</v>
      </c>
      <c r="I1049">
        <v>2.5135999999999999E-2</v>
      </c>
    </row>
    <row r="1050" spans="1:9" x14ac:dyDescent="0.3">
      <c r="A1050">
        <v>4900</v>
      </c>
      <c r="B1050">
        <v>15</v>
      </c>
      <c r="C1050">
        <v>31.678000000000001</v>
      </c>
      <c r="D1050">
        <v>106.351</v>
      </c>
      <c r="E1050">
        <v>0.99468000000000001</v>
      </c>
      <c r="F1050">
        <v>0.44438</v>
      </c>
      <c r="G1050">
        <v>1.6200000000000001E-4</v>
      </c>
      <c r="H1050">
        <v>2.5000000000000001E-2</v>
      </c>
      <c r="I1050">
        <v>2.5162E-2</v>
      </c>
    </row>
    <row r="1051" spans="1:9" x14ac:dyDescent="0.3">
      <c r="A1051">
        <v>5000</v>
      </c>
      <c r="B1051">
        <v>15</v>
      </c>
      <c r="C1051">
        <v>31.725999999999999</v>
      </c>
      <c r="D1051">
        <v>106.69499999999999</v>
      </c>
      <c r="E1051">
        <v>0.99470999999999998</v>
      </c>
      <c r="F1051">
        <v>0.44425999999999999</v>
      </c>
      <c r="G1051">
        <v>1.6000000000000001E-4</v>
      </c>
      <c r="H1051">
        <v>2.5080999999999999E-2</v>
      </c>
      <c r="I1051">
        <v>2.5241E-2</v>
      </c>
    </row>
    <row r="1052" spans="1:9" x14ac:dyDescent="0.3">
      <c r="A1052">
        <v>5100</v>
      </c>
      <c r="B1052">
        <v>15</v>
      </c>
      <c r="C1052">
        <v>31.609000000000002</v>
      </c>
      <c r="D1052">
        <v>106.571</v>
      </c>
      <c r="E1052">
        <v>0.99477000000000004</v>
      </c>
      <c r="F1052">
        <v>0.44399</v>
      </c>
      <c r="G1052">
        <v>1.5899999999999999E-4</v>
      </c>
      <c r="H1052">
        <v>2.5082E-2</v>
      </c>
      <c r="I1052">
        <v>2.5241E-2</v>
      </c>
    </row>
    <row r="1053" spans="1:9" x14ac:dyDescent="0.3">
      <c r="A1053">
        <v>5200</v>
      </c>
      <c r="B1053">
        <v>15</v>
      </c>
      <c r="C1053">
        <v>31.58</v>
      </c>
      <c r="D1053">
        <v>106.63800000000001</v>
      </c>
      <c r="E1053">
        <v>0.99478</v>
      </c>
      <c r="F1053">
        <v>0.44379000000000002</v>
      </c>
      <c r="G1053">
        <v>1.5799999999999999E-4</v>
      </c>
      <c r="H1053">
        <v>2.5100999999999998E-2</v>
      </c>
      <c r="I1053">
        <v>2.5259E-2</v>
      </c>
    </row>
    <row r="1054" spans="1:9" x14ac:dyDescent="0.3">
      <c r="A1054">
        <v>5300</v>
      </c>
      <c r="B1054">
        <v>15</v>
      </c>
      <c r="C1054">
        <v>31.553999999999998</v>
      </c>
      <c r="D1054">
        <v>106.705</v>
      </c>
      <c r="E1054">
        <v>0.99480000000000002</v>
      </c>
      <c r="F1054">
        <v>0.44359999999999999</v>
      </c>
      <c r="G1054">
        <v>1.5799999999999999E-4</v>
      </c>
      <c r="H1054">
        <v>2.512E-2</v>
      </c>
      <c r="I1054">
        <v>2.5277999999999998E-2</v>
      </c>
    </row>
    <row r="1055" spans="1:9" x14ac:dyDescent="0.3">
      <c r="A1055">
        <v>5400</v>
      </c>
      <c r="B1055">
        <v>15</v>
      </c>
      <c r="C1055">
        <v>31.527999999999999</v>
      </c>
      <c r="D1055">
        <v>106.77</v>
      </c>
      <c r="E1055">
        <v>0.99480999999999997</v>
      </c>
      <c r="F1055">
        <v>0.44340000000000002</v>
      </c>
      <c r="G1055">
        <v>1.5699999999999999E-4</v>
      </c>
      <c r="H1055">
        <v>2.5139000000000002E-2</v>
      </c>
      <c r="I1055">
        <v>2.5295999999999999E-2</v>
      </c>
    </row>
    <row r="1056" spans="1:9" x14ac:dyDescent="0.3">
      <c r="A1056">
        <v>5500</v>
      </c>
      <c r="B1056">
        <v>15</v>
      </c>
      <c r="C1056">
        <v>31.504000000000001</v>
      </c>
      <c r="D1056">
        <v>106.83199999999999</v>
      </c>
      <c r="E1056">
        <v>0.99482999999999999</v>
      </c>
      <c r="F1056">
        <v>0.44319999999999998</v>
      </c>
      <c r="G1056">
        <v>1.5699999999999999E-4</v>
      </c>
      <c r="H1056">
        <v>2.5158E-2</v>
      </c>
      <c r="I1056">
        <v>2.5315000000000001E-2</v>
      </c>
    </row>
    <row r="1057" spans="1:9" x14ac:dyDescent="0.3">
      <c r="A1057">
        <v>5600</v>
      </c>
      <c r="B1057">
        <v>15</v>
      </c>
      <c r="C1057">
        <v>31.478999999999999</v>
      </c>
      <c r="D1057">
        <v>106.892</v>
      </c>
      <c r="E1057">
        <v>0.99483999999999995</v>
      </c>
      <c r="F1057">
        <v>0.443</v>
      </c>
      <c r="G1057">
        <v>1.5699999999999999E-4</v>
      </c>
      <c r="H1057">
        <v>2.5177000000000001E-2</v>
      </c>
      <c r="I1057">
        <v>2.5333999999999999E-2</v>
      </c>
    </row>
    <row r="1058" spans="1:9" x14ac:dyDescent="0.3">
      <c r="A1058">
        <v>5700</v>
      </c>
      <c r="B1058">
        <v>15</v>
      </c>
      <c r="C1058">
        <v>31.454999999999998</v>
      </c>
      <c r="D1058">
        <v>106.95099999999999</v>
      </c>
      <c r="E1058">
        <v>0.99485000000000001</v>
      </c>
      <c r="F1058">
        <v>0.44280000000000003</v>
      </c>
      <c r="G1058">
        <v>1.56E-4</v>
      </c>
      <c r="H1058">
        <v>2.5197000000000001E-2</v>
      </c>
      <c r="I1058">
        <v>2.5353000000000001E-2</v>
      </c>
    </row>
    <row r="1059" spans="1:9" x14ac:dyDescent="0.3">
      <c r="A1059">
        <v>5800</v>
      </c>
      <c r="B1059">
        <v>15</v>
      </c>
      <c r="C1059">
        <v>31.431000000000001</v>
      </c>
      <c r="D1059">
        <v>107.008</v>
      </c>
      <c r="E1059">
        <v>0.99485999999999997</v>
      </c>
      <c r="F1059">
        <v>0.44258999999999998</v>
      </c>
      <c r="G1059">
        <v>1.56E-4</v>
      </c>
      <c r="H1059">
        <v>2.5215999999999999E-2</v>
      </c>
      <c r="I1059">
        <v>2.5371999999999999E-2</v>
      </c>
    </row>
    <row r="1060" spans="1:9" x14ac:dyDescent="0.3">
      <c r="A1060">
        <v>5900</v>
      </c>
      <c r="B1060">
        <v>15</v>
      </c>
      <c r="C1060">
        <v>31.407</v>
      </c>
      <c r="D1060">
        <v>107.065</v>
      </c>
      <c r="E1060">
        <v>0.99487000000000003</v>
      </c>
      <c r="F1060">
        <v>0.44238</v>
      </c>
      <c r="G1060">
        <v>1.56E-4</v>
      </c>
      <c r="H1060">
        <v>2.5235E-2</v>
      </c>
      <c r="I1060">
        <v>2.5391E-2</v>
      </c>
    </row>
    <row r="1061" spans="1:9" x14ac:dyDescent="0.3">
      <c r="A1061">
        <v>6100</v>
      </c>
      <c r="B1061">
        <v>15</v>
      </c>
      <c r="C1061">
        <v>31.353999999999999</v>
      </c>
      <c r="D1061">
        <v>107.22499999999999</v>
      </c>
      <c r="E1061">
        <v>0.99492999999999998</v>
      </c>
      <c r="F1061">
        <v>0.44207000000000002</v>
      </c>
      <c r="G1061">
        <v>1.54E-4</v>
      </c>
      <c r="H1061">
        <v>2.5294000000000001E-2</v>
      </c>
      <c r="I1061">
        <v>2.5447999999999998E-2</v>
      </c>
    </row>
    <row r="1062" spans="1:9" x14ac:dyDescent="0.3">
      <c r="A1062">
        <v>6000</v>
      </c>
      <c r="B1062">
        <v>15</v>
      </c>
      <c r="C1062">
        <v>31.431000000000001</v>
      </c>
      <c r="D1062">
        <v>107.309</v>
      </c>
      <c r="E1062">
        <v>0.99489000000000005</v>
      </c>
      <c r="F1062">
        <v>0.44227</v>
      </c>
      <c r="G1062">
        <v>1.55E-4</v>
      </c>
      <c r="H1062">
        <v>2.5294000000000001E-2</v>
      </c>
      <c r="I1062">
        <v>2.5448999999999999E-2</v>
      </c>
    </row>
    <row r="1063" spans="1:9" x14ac:dyDescent="0.3">
      <c r="A1063">
        <v>6200</v>
      </c>
      <c r="B1063">
        <v>15</v>
      </c>
      <c r="C1063">
        <v>31.335999999999999</v>
      </c>
      <c r="D1063">
        <v>107.277</v>
      </c>
      <c r="E1063">
        <v>0.99494000000000005</v>
      </c>
      <c r="F1063">
        <v>0.44190000000000002</v>
      </c>
      <c r="G1063">
        <v>1.5300000000000001E-4</v>
      </c>
      <c r="H1063">
        <v>2.5309000000000002E-2</v>
      </c>
      <c r="I1063">
        <v>2.5463E-2</v>
      </c>
    </row>
    <row r="1064" spans="1:9" x14ac:dyDescent="0.3">
      <c r="A1064">
        <v>6300</v>
      </c>
      <c r="B1064">
        <v>15</v>
      </c>
      <c r="C1064">
        <v>31.317</v>
      </c>
      <c r="D1064">
        <v>107.33</v>
      </c>
      <c r="E1064">
        <v>0.99495</v>
      </c>
      <c r="F1064">
        <v>0.44173000000000001</v>
      </c>
      <c r="G1064">
        <v>1.5300000000000001E-4</v>
      </c>
      <c r="H1064">
        <v>2.5323999999999999E-2</v>
      </c>
      <c r="I1064">
        <v>2.5477E-2</v>
      </c>
    </row>
    <row r="1065" spans="1:9" x14ac:dyDescent="0.3">
      <c r="A1065">
        <v>6400</v>
      </c>
      <c r="B1065">
        <v>15</v>
      </c>
      <c r="C1065">
        <v>31.297999999999998</v>
      </c>
      <c r="D1065">
        <v>107.38200000000001</v>
      </c>
      <c r="E1065">
        <v>0.99495999999999996</v>
      </c>
      <c r="F1065">
        <v>0.44157000000000002</v>
      </c>
      <c r="G1065">
        <v>1.5300000000000001E-4</v>
      </c>
      <c r="H1065">
        <v>2.5339E-2</v>
      </c>
      <c r="I1065">
        <v>2.5492000000000001E-2</v>
      </c>
    </row>
    <row r="1066" spans="1:9" x14ac:dyDescent="0.3">
      <c r="A1066">
        <v>6500</v>
      </c>
      <c r="B1066">
        <v>15</v>
      </c>
      <c r="C1066">
        <v>31.279</v>
      </c>
      <c r="D1066">
        <v>107.432</v>
      </c>
      <c r="E1066">
        <v>0.99497000000000002</v>
      </c>
      <c r="F1066">
        <v>0.44140000000000001</v>
      </c>
      <c r="G1066">
        <v>1.5300000000000001E-4</v>
      </c>
      <c r="H1066">
        <v>2.5354999999999999E-2</v>
      </c>
      <c r="I1066">
        <v>2.5506999999999998E-2</v>
      </c>
    </row>
    <row r="1067" spans="1:9" x14ac:dyDescent="0.3">
      <c r="A1067">
        <v>6600</v>
      </c>
      <c r="B1067">
        <v>15</v>
      </c>
      <c r="C1067">
        <v>31.260999999999999</v>
      </c>
      <c r="D1067">
        <v>107.48</v>
      </c>
      <c r="E1067">
        <v>0.99497999999999998</v>
      </c>
      <c r="F1067">
        <v>0.44124000000000002</v>
      </c>
      <c r="G1067">
        <v>1.5200000000000001E-4</v>
      </c>
      <c r="H1067">
        <v>2.537E-2</v>
      </c>
      <c r="I1067">
        <v>2.5522E-2</v>
      </c>
    </row>
    <row r="1068" spans="1:9" x14ac:dyDescent="0.3">
      <c r="A1068">
        <v>6700</v>
      </c>
      <c r="B1068">
        <v>15</v>
      </c>
      <c r="C1068">
        <v>31.242999999999999</v>
      </c>
      <c r="D1068">
        <v>107.527</v>
      </c>
      <c r="E1068">
        <v>0.99497999999999998</v>
      </c>
      <c r="F1068">
        <v>0.44107000000000002</v>
      </c>
      <c r="G1068">
        <v>1.5200000000000001E-4</v>
      </c>
      <c r="H1068">
        <v>2.5385000000000001E-2</v>
      </c>
      <c r="I1068">
        <v>2.5537000000000001E-2</v>
      </c>
    </row>
    <row r="1069" spans="1:9" x14ac:dyDescent="0.3">
      <c r="A1069">
        <v>6800</v>
      </c>
      <c r="B1069">
        <v>15</v>
      </c>
      <c r="C1069">
        <v>31.224</v>
      </c>
      <c r="D1069">
        <v>107.574</v>
      </c>
      <c r="E1069">
        <v>0.99499000000000004</v>
      </c>
      <c r="F1069">
        <v>0.44090000000000001</v>
      </c>
      <c r="G1069">
        <v>1.5200000000000001E-4</v>
      </c>
      <c r="H1069">
        <v>2.5399999999999999E-2</v>
      </c>
      <c r="I1069">
        <v>2.5551999999999998E-2</v>
      </c>
    </row>
    <row r="1070" spans="1:9" x14ac:dyDescent="0.3">
      <c r="A1070">
        <v>6900</v>
      </c>
      <c r="B1070">
        <v>15</v>
      </c>
      <c r="C1070">
        <v>31.206</v>
      </c>
      <c r="D1070">
        <v>107.619</v>
      </c>
      <c r="E1070">
        <v>0.995</v>
      </c>
      <c r="F1070">
        <v>0.44073000000000001</v>
      </c>
      <c r="G1070">
        <v>1.5200000000000001E-4</v>
      </c>
      <c r="H1070">
        <v>2.5416000000000001E-2</v>
      </c>
      <c r="I1070">
        <v>2.5566999999999999E-2</v>
      </c>
    </row>
    <row r="1071" spans="1:9" x14ac:dyDescent="0.3">
      <c r="A1071">
        <v>7000</v>
      </c>
      <c r="B1071">
        <v>15</v>
      </c>
      <c r="C1071">
        <v>31.222000000000001</v>
      </c>
      <c r="D1071">
        <v>107.79900000000001</v>
      </c>
      <c r="E1071">
        <v>0.99500999999999995</v>
      </c>
      <c r="F1071">
        <v>0.44063000000000002</v>
      </c>
      <c r="G1071">
        <v>1.5100000000000001E-4</v>
      </c>
      <c r="H1071">
        <v>2.5458999999999999E-2</v>
      </c>
      <c r="I1071">
        <v>2.5610000000000001E-2</v>
      </c>
    </row>
    <row r="1072" spans="1:9" x14ac:dyDescent="0.3">
      <c r="A1072">
        <v>7100</v>
      </c>
      <c r="B1072">
        <v>15</v>
      </c>
      <c r="C1072">
        <v>31.169</v>
      </c>
      <c r="D1072">
        <v>107.742</v>
      </c>
      <c r="E1072">
        <v>0.99504000000000004</v>
      </c>
      <c r="F1072">
        <v>0.44046999999999997</v>
      </c>
      <c r="G1072">
        <v>1.4999999999999999E-4</v>
      </c>
      <c r="H1072">
        <v>2.546E-2</v>
      </c>
      <c r="I1072">
        <v>2.5610999999999998E-2</v>
      </c>
    </row>
    <row r="1073" spans="1:9" x14ac:dyDescent="0.3">
      <c r="A1073">
        <v>7200</v>
      </c>
      <c r="B1073">
        <v>15</v>
      </c>
      <c r="C1073">
        <v>31.152000000000001</v>
      </c>
      <c r="D1073">
        <v>107.785</v>
      </c>
      <c r="E1073">
        <v>0.99504999999999999</v>
      </c>
      <c r="F1073">
        <v>0.44031999999999999</v>
      </c>
      <c r="G1073">
        <v>1.4999999999999999E-4</v>
      </c>
      <c r="H1073">
        <v>2.5472999999999999E-2</v>
      </c>
      <c r="I1073">
        <v>2.5623E-2</v>
      </c>
    </row>
    <row r="1074" spans="1:9" x14ac:dyDescent="0.3">
      <c r="A1074">
        <v>7300</v>
      </c>
      <c r="B1074">
        <v>15</v>
      </c>
      <c r="C1074">
        <v>31.135000000000002</v>
      </c>
      <c r="D1074">
        <v>107.828</v>
      </c>
      <c r="E1074">
        <v>0.99504999999999999</v>
      </c>
      <c r="F1074">
        <v>0.44018000000000002</v>
      </c>
      <c r="G1074">
        <v>1.4999999999999999E-4</v>
      </c>
      <c r="H1074">
        <v>2.5485000000000001E-2</v>
      </c>
      <c r="I1074">
        <v>2.5635000000000002E-2</v>
      </c>
    </row>
    <row r="1075" spans="1:9" x14ac:dyDescent="0.3">
      <c r="A1075">
        <v>7400</v>
      </c>
      <c r="B1075">
        <v>15</v>
      </c>
      <c r="C1075">
        <v>31.117999999999999</v>
      </c>
      <c r="D1075">
        <v>107.871</v>
      </c>
      <c r="E1075">
        <v>0.99505999999999994</v>
      </c>
      <c r="F1075">
        <v>0.44003999999999999</v>
      </c>
      <c r="G1075">
        <v>1.4899999999999999E-4</v>
      </c>
      <c r="H1075">
        <v>2.5498E-2</v>
      </c>
      <c r="I1075">
        <v>2.5647E-2</v>
      </c>
    </row>
    <row r="1076" spans="1:9" x14ac:dyDescent="0.3">
      <c r="A1076">
        <v>7500</v>
      </c>
      <c r="B1076">
        <v>15</v>
      </c>
      <c r="C1076">
        <v>31.102</v>
      </c>
      <c r="D1076">
        <v>107.91200000000001</v>
      </c>
      <c r="E1076">
        <v>0.99507000000000001</v>
      </c>
      <c r="F1076">
        <v>0.43990000000000001</v>
      </c>
      <c r="G1076">
        <v>1.4899999999999999E-4</v>
      </c>
      <c r="H1076">
        <v>2.5510000000000001E-2</v>
      </c>
      <c r="I1076">
        <v>2.5659999999999999E-2</v>
      </c>
    </row>
    <row r="1077" spans="1:9" x14ac:dyDescent="0.3">
      <c r="A1077">
        <v>7600</v>
      </c>
      <c r="B1077">
        <v>15</v>
      </c>
      <c r="C1077">
        <v>31.085000000000001</v>
      </c>
      <c r="D1077">
        <v>107.952</v>
      </c>
      <c r="E1077">
        <v>0.99507999999999996</v>
      </c>
      <c r="F1077">
        <v>0.43975999999999998</v>
      </c>
      <c r="G1077">
        <v>1.4899999999999999E-4</v>
      </c>
      <c r="H1077">
        <v>2.5523000000000001E-2</v>
      </c>
      <c r="I1077">
        <v>2.5672E-2</v>
      </c>
    </row>
    <row r="1078" spans="1:9" x14ac:dyDescent="0.3">
      <c r="A1078">
        <v>7700</v>
      </c>
      <c r="B1078">
        <v>15</v>
      </c>
      <c r="C1078">
        <v>31.068999999999999</v>
      </c>
      <c r="D1078">
        <v>107.991</v>
      </c>
      <c r="E1078">
        <v>0.99507999999999996</v>
      </c>
      <c r="F1078">
        <v>0.43962000000000001</v>
      </c>
      <c r="G1078">
        <v>1.4899999999999999E-4</v>
      </c>
      <c r="H1078">
        <v>2.5534999999999999E-2</v>
      </c>
      <c r="I1078">
        <v>2.5683999999999998E-2</v>
      </c>
    </row>
    <row r="1079" spans="1:9" x14ac:dyDescent="0.3">
      <c r="A1079">
        <v>7800</v>
      </c>
      <c r="B1079">
        <v>15</v>
      </c>
      <c r="C1079">
        <v>31.052</v>
      </c>
      <c r="D1079">
        <v>108.03</v>
      </c>
      <c r="E1079">
        <v>0.99509000000000003</v>
      </c>
      <c r="F1079">
        <v>0.43947000000000003</v>
      </c>
      <c r="G1079">
        <v>1.4899999999999999E-4</v>
      </c>
      <c r="H1079">
        <v>2.5548000000000001E-2</v>
      </c>
      <c r="I1079">
        <v>2.5697000000000001E-2</v>
      </c>
    </row>
    <row r="1080" spans="1:9" x14ac:dyDescent="0.3">
      <c r="A1080">
        <v>7900</v>
      </c>
      <c r="B1080">
        <v>15</v>
      </c>
      <c r="C1080">
        <v>31.036000000000001</v>
      </c>
      <c r="D1080">
        <v>108.068</v>
      </c>
      <c r="E1080">
        <v>0.99509999999999998</v>
      </c>
      <c r="F1080">
        <v>0.43933</v>
      </c>
      <c r="G1080">
        <v>1.4799999999999999E-4</v>
      </c>
      <c r="H1080">
        <v>2.5561E-2</v>
      </c>
      <c r="I1080">
        <v>2.5708999999999999E-2</v>
      </c>
    </row>
    <row r="1081" spans="1:9" x14ac:dyDescent="0.3">
      <c r="A1081">
        <v>8000</v>
      </c>
      <c r="B1081">
        <v>15</v>
      </c>
      <c r="C1081">
        <v>31.044</v>
      </c>
      <c r="D1081">
        <v>108.205</v>
      </c>
      <c r="E1081">
        <v>0.99511000000000005</v>
      </c>
      <c r="F1081">
        <v>0.43924000000000002</v>
      </c>
      <c r="G1081">
        <v>1.4799999999999999E-4</v>
      </c>
      <c r="H1081">
        <v>2.5593999999999999E-2</v>
      </c>
      <c r="I1081">
        <v>2.5742000000000001E-2</v>
      </c>
    </row>
    <row r="1082" spans="1:9" x14ac:dyDescent="0.3">
      <c r="A1082">
        <v>8100</v>
      </c>
      <c r="B1082">
        <v>15</v>
      </c>
      <c r="C1082">
        <v>31.001999999999999</v>
      </c>
      <c r="D1082">
        <v>108.167</v>
      </c>
      <c r="E1082">
        <v>0.99512</v>
      </c>
      <c r="F1082">
        <v>0.43911</v>
      </c>
      <c r="G1082">
        <v>1.4799999999999999E-4</v>
      </c>
      <c r="H1082">
        <v>2.5596000000000001E-2</v>
      </c>
      <c r="I1082">
        <v>2.5742999999999999E-2</v>
      </c>
    </row>
    <row r="1083" spans="1:9" x14ac:dyDescent="0.3">
      <c r="A1083">
        <v>8200</v>
      </c>
      <c r="B1083">
        <v>15</v>
      </c>
      <c r="C1083">
        <v>30.986999999999998</v>
      </c>
      <c r="D1083">
        <v>108.202</v>
      </c>
      <c r="E1083">
        <v>0.99512999999999996</v>
      </c>
      <c r="F1083">
        <v>0.43897999999999998</v>
      </c>
      <c r="G1083">
        <v>1.47E-4</v>
      </c>
      <c r="H1083">
        <v>2.5606E-2</v>
      </c>
      <c r="I1083">
        <v>2.5753999999999999E-2</v>
      </c>
    </row>
    <row r="1084" spans="1:9" x14ac:dyDescent="0.3">
      <c r="A1084">
        <v>8300</v>
      </c>
      <c r="B1084">
        <v>15</v>
      </c>
      <c r="C1084">
        <v>30.972000000000001</v>
      </c>
      <c r="D1084">
        <v>108.239</v>
      </c>
      <c r="E1084">
        <v>0.99514000000000002</v>
      </c>
      <c r="F1084">
        <v>0.43885999999999997</v>
      </c>
      <c r="G1084">
        <v>1.47E-4</v>
      </c>
      <c r="H1084">
        <v>2.5617000000000001E-2</v>
      </c>
      <c r="I1084">
        <v>2.5763999999999999E-2</v>
      </c>
    </row>
    <row r="1085" spans="1:9" x14ac:dyDescent="0.3">
      <c r="A1085">
        <v>8400</v>
      </c>
      <c r="B1085">
        <v>15</v>
      </c>
      <c r="C1085">
        <v>30.957000000000001</v>
      </c>
      <c r="D1085">
        <v>108.27500000000001</v>
      </c>
      <c r="E1085">
        <v>0.99514000000000002</v>
      </c>
      <c r="F1085">
        <v>0.43874000000000002</v>
      </c>
      <c r="G1085">
        <v>1.47E-4</v>
      </c>
      <c r="H1085">
        <v>2.5628000000000001E-2</v>
      </c>
      <c r="I1085">
        <v>2.5774999999999999E-2</v>
      </c>
    </row>
    <row r="1086" spans="1:9" x14ac:dyDescent="0.3">
      <c r="A1086">
        <v>8500</v>
      </c>
      <c r="B1086">
        <v>15</v>
      </c>
      <c r="C1086">
        <v>30.942</v>
      </c>
      <c r="D1086">
        <v>108.31</v>
      </c>
      <c r="E1086">
        <v>0.99514999999999998</v>
      </c>
      <c r="F1086">
        <v>0.43861</v>
      </c>
      <c r="G1086">
        <v>1.47E-4</v>
      </c>
      <c r="H1086">
        <v>2.5638000000000001E-2</v>
      </c>
      <c r="I1086">
        <v>2.5784999999999999E-2</v>
      </c>
    </row>
    <row r="1087" spans="1:9" x14ac:dyDescent="0.3">
      <c r="A1087">
        <v>8600</v>
      </c>
      <c r="B1087">
        <v>15</v>
      </c>
      <c r="C1087">
        <v>30.927</v>
      </c>
      <c r="D1087">
        <v>108.34399999999999</v>
      </c>
      <c r="E1087">
        <v>0.99514999999999998</v>
      </c>
      <c r="F1087">
        <v>0.43848999999999999</v>
      </c>
      <c r="G1087">
        <v>1.47E-4</v>
      </c>
      <c r="H1087">
        <v>2.5649000000000002E-2</v>
      </c>
      <c r="I1087">
        <v>2.5795999999999999E-2</v>
      </c>
    </row>
    <row r="1088" spans="1:9" x14ac:dyDescent="0.3">
      <c r="A1088">
        <v>8700</v>
      </c>
      <c r="B1088">
        <v>15</v>
      </c>
      <c r="C1088">
        <v>30.911999999999999</v>
      </c>
      <c r="D1088">
        <v>108.378</v>
      </c>
      <c r="E1088">
        <v>0.99516000000000004</v>
      </c>
      <c r="F1088">
        <v>0.43836999999999998</v>
      </c>
      <c r="G1088">
        <v>1.46E-4</v>
      </c>
      <c r="H1088">
        <v>2.5659999999999999E-2</v>
      </c>
      <c r="I1088">
        <v>2.5805999999999999E-2</v>
      </c>
    </row>
    <row r="1089" spans="1:9" x14ac:dyDescent="0.3">
      <c r="A1089">
        <v>8800</v>
      </c>
      <c r="B1089">
        <v>15</v>
      </c>
      <c r="C1089">
        <v>30.896999999999998</v>
      </c>
      <c r="D1089">
        <v>108.411</v>
      </c>
      <c r="E1089">
        <v>0.99517</v>
      </c>
      <c r="F1089">
        <v>0.43824999999999997</v>
      </c>
      <c r="G1089">
        <v>1.46E-4</v>
      </c>
      <c r="H1089">
        <v>2.5669999999999998E-2</v>
      </c>
      <c r="I1089">
        <v>2.5815999999999999E-2</v>
      </c>
    </row>
    <row r="1090" spans="1:9" x14ac:dyDescent="0.3">
      <c r="A1090">
        <v>8900</v>
      </c>
      <c r="B1090">
        <v>15</v>
      </c>
      <c r="C1090">
        <v>30.882000000000001</v>
      </c>
      <c r="D1090">
        <v>108.444</v>
      </c>
      <c r="E1090">
        <v>0.99517</v>
      </c>
      <c r="F1090">
        <v>0.43812000000000001</v>
      </c>
      <c r="G1090">
        <v>1.46E-4</v>
      </c>
      <c r="H1090">
        <v>2.5680999999999999E-2</v>
      </c>
      <c r="I1090">
        <v>2.5826999999999999E-2</v>
      </c>
    </row>
    <row r="1091" spans="1:9" x14ac:dyDescent="0.3">
      <c r="A1091">
        <v>9000</v>
      </c>
      <c r="B1091">
        <v>15</v>
      </c>
      <c r="C1091">
        <v>30.885999999999999</v>
      </c>
      <c r="D1091">
        <v>108.55200000000001</v>
      </c>
      <c r="E1091">
        <v>0.99517999999999995</v>
      </c>
      <c r="F1091">
        <v>0.43803999999999998</v>
      </c>
      <c r="G1091">
        <v>1.46E-4</v>
      </c>
      <c r="H1091">
        <v>2.5707000000000001E-2</v>
      </c>
      <c r="I1091">
        <v>2.5853000000000001E-2</v>
      </c>
    </row>
    <row r="1092" spans="1:9" x14ac:dyDescent="0.3">
      <c r="A1092">
        <v>9100</v>
      </c>
      <c r="B1092">
        <v>15</v>
      </c>
      <c r="C1092">
        <v>30.852</v>
      </c>
      <c r="D1092">
        <v>108.526</v>
      </c>
      <c r="E1092">
        <v>0.99519000000000002</v>
      </c>
      <c r="F1092">
        <v>0.43792999999999999</v>
      </c>
      <c r="G1092">
        <v>1.45E-4</v>
      </c>
      <c r="H1092">
        <v>2.571E-2</v>
      </c>
      <c r="I1092">
        <v>2.5855E-2</v>
      </c>
    </row>
    <row r="1093" spans="1:9" x14ac:dyDescent="0.3">
      <c r="A1093">
        <v>9200</v>
      </c>
      <c r="B1093">
        <v>15</v>
      </c>
      <c r="C1093">
        <v>30.838999999999999</v>
      </c>
      <c r="D1093">
        <v>108.556</v>
      </c>
      <c r="E1093">
        <v>0.99519999999999997</v>
      </c>
      <c r="F1093">
        <v>0.43781999999999999</v>
      </c>
      <c r="G1093">
        <v>1.45E-4</v>
      </c>
      <c r="H1093">
        <v>2.5718999999999999E-2</v>
      </c>
      <c r="I1093">
        <v>2.5864000000000002E-2</v>
      </c>
    </row>
    <row r="1094" spans="1:9" x14ac:dyDescent="0.3">
      <c r="A1094">
        <v>9300</v>
      </c>
      <c r="B1094">
        <v>15</v>
      </c>
      <c r="C1094">
        <v>30.824999999999999</v>
      </c>
      <c r="D1094">
        <v>108.58799999999999</v>
      </c>
      <c r="E1094">
        <v>0.99519999999999997</v>
      </c>
      <c r="F1094">
        <v>0.43770999999999999</v>
      </c>
      <c r="G1094">
        <v>1.45E-4</v>
      </c>
      <c r="H1094">
        <v>2.5728000000000001E-2</v>
      </c>
      <c r="I1094">
        <v>2.5873E-2</v>
      </c>
    </row>
    <row r="1095" spans="1:9" x14ac:dyDescent="0.3">
      <c r="A1095">
        <v>9400</v>
      </c>
      <c r="B1095">
        <v>15</v>
      </c>
      <c r="C1095">
        <v>30.812000000000001</v>
      </c>
      <c r="D1095">
        <v>108.619</v>
      </c>
      <c r="E1095">
        <v>0.99521000000000004</v>
      </c>
      <c r="F1095">
        <v>0.43759999999999999</v>
      </c>
      <c r="G1095">
        <v>1.45E-4</v>
      </c>
      <c r="H1095">
        <v>2.5736999999999999E-2</v>
      </c>
      <c r="I1095">
        <v>2.5881999999999999E-2</v>
      </c>
    </row>
    <row r="1096" spans="1:9" x14ac:dyDescent="0.3">
      <c r="A1096">
        <v>9500</v>
      </c>
      <c r="B1096">
        <v>15</v>
      </c>
      <c r="C1096">
        <v>30.797999999999998</v>
      </c>
      <c r="D1096">
        <v>108.649</v>
      </c>
      <c r="E1096">
        <v>0.99521000000000004</v>
      </c>
      <c r="F1096">
        <v>0.4375</v>
      </c>
      <c r="G1096">
        <v>1.45E-4</v>
      </c>
      <c r="H1096">
        <v>2.5746000000000002E-2</v>
      </c>
      <c r="I1096">
        <v>2.5891000000000001E-2</v>
      </c>
    </row>
    <row r="1097" spans="1:9" x14ac:dyDescent="0.3">
      <c r="A1097">
        <v>9600</v>
      </c>
      <c r="B1097">
        <v>15</v>
      </c>
      <c r="C1097">
        <v>30.783999999999999</v>
      </c>
      <c r="D1097">
        <v>108.679</v>
      </c>
      <c r="E1097">
        <v>0.99521999999999999</v>
      </c>
      <c r="F1097">
        <v>0.43739</v>
      </c>
      <c r="G1097">
        <v>1.45E-4</v>
      </c>
      <c r="H1097">
        <v>2.5756000000000001E-2</v>
      </c>
      <c r="I1097">
        <v>2.5899999999999999E-2</v>
      </c>
    </row>
    <row r="1098" spans="1:9" x14ac:dyDescent="0.3">
      <c r="A1098">
        <v>9700</v>
      </c>
      <c r="B1098">
        <v>15</v>
      </c>
      <c r="C1098">
        <v>30.771000000000001</v>
      </c>
      <c r="D1098">
        <v>108.708</v>
      </c>
      <c r="E1098">
        <v>0.99521999999999999</v>
      </c>
      <c r="F1098">
        <v>0.43728</v>
      </c>
      <c r="G1098">
        <v>1.45E-4</v>
      </c>
      <c r="H1098">
        <v>2.5765E-2</v>
      </c>
      <c r="I1098">
        <v>2.5909000000000001E-2</v>
      </c>
    </row>
    <row r="1099" spans="1:9" x14ac:dyDescent="0.3">
      <c r="A1099">
        <v>9800</v>
      </c>
      <c r="B1099">
        <v>15</v>
      </c>
      <c r="C1099">
        <v>30.757000000000001</v>
      </c>
      <c r="D1099">
        <v>108.73699999999999</v>
      </c>
      <c r="E1099">
        <v>0.99522999999999995</v>
      </c>
      <c r="F1099">
        <v>0.43717</v>
      </c>
      <c r="G1099">
        <v>1.44E-4</v>
      </c>
      <c r="H1099">
        <v>2.5773999999999998E-2</v>
      </c>
      <c r="I1099">
        <v>2.5919000000000001E-2</v>
      </c>
    </row>
    <row r="1100" spans="1:9" x14ac:dyDescent="0.3">
      <c r="A1100">
        <v>9900</v>
      </c>
      <c r="B1100">
        <v>15</v>
      </c>
      <c r="C1100">
        <v>30.744</v>
      </c>
      <c r="D1100">
        <v>108.76600000000001</v>
      </c>
      <c r="E1100">
        <v>0.99522999999999995</v>
      </c>
      <c r="F1100">
        <v>0.43707000000000001</v>
      </c>
      <c r="G1100">
        <v>1.44E-4</v>
      </c>
      <c r="H1100">
        <v>2.5783E-2</v>
      </c>
      <c r="I1100">
        <v>2.5928E-2</v>
      </c>
    </row>
    <row r="1101" spans="1:9" x14ac:dyDescent="0.3">
      <c r="A1101">
        <v>10000</v>
      </c>
      <c r="B1101">
        <v>15</v>
      </c>
      <c r="C1101">
        <v>30.745000000000001</v>
      </c>
      <c r="D1101">
        <v>108.852</v>
      </c>
      <c r="E1101">
        <v>0.99524000000000001</v>
      </c>
      <c r="F1101">
        <v>0.43698999999999999</v>
      </c>
      <c r="G1101">
        <v>1.44E-4</v>
      </c>
      <c r="H1101">
        <v>2.5805000000000002E-2</v>
      </c>
      <c r="I1101">
        <v>2.5949E-2</v>
      </c>
    </row>
    <row r="1102" spans="1:9" x14ac:dyDescent="0.3">
      <c r="A1102">
        <v>10100</v>
      </c>
      <c r="B1102">
        <v>15</v>
      </c>
      <c r="C1102">
        <v>30.716000000000001</v>
      </c>
      <c r="D1102">
        <v>108.836</v>
      </c>
      <c r="E1102">
        <v>0.99524999999999997</v>
      </c>
      <c r="F1102">
        <v>0.43689</v>
      </c>
      <c r="G1102">
        <v>1.44E-4</v>
      </c>
      <c r="H1102">
        <v>2.5808000000000001E-2</v>
      </c>
      <c r="I1102">
        <v>2.5950999999999998E-2</v>
      </c>
    </row>
    <row r="1103" spans="1:9" x14ac:dyDescent="0.3">
      <c r="A1103">
        <v>10200</v>
      </c>
      <c r="B1103">
        <v>15</v>
      </c>
      <c r="C1103">
        <v>30.704000000000001</v>
      </c>
      <c r="D1103">
        <v>108.86199999999999</v>
      </c>
      <c r="E1103">
        <v>0.99524999999999997</v>
      </c>
      <c r="F1103">
        <v>0.43680000000000002</v>
      </c>
      <c r="G1103">
        <v>1.44E-4</v>
      </c>
      <c r="H1103">
        <v>2.5815999999999999E-2</v>
      </c>
      <c r="I1103">
        <v>2.5958999999999999E-2</v>
      </c>
    </row>
    <row r="1104" spans="1:9" x14ac:dyDescent="0.3">
      <c r="A1104">
        <v>10300</v>
      </c>
      <c r="B1104">
        <v>15</v>
      </c>
      <c r="C1104">
        <v>30.692</v>
      </c>
      <c r="D1104">
        <v>108.889</v>
      </c>
      <c r="E1104">
        <v>0.99526000000000003</v>
      </c>
      <c r="F1104">
        <v>0.43669999999999998</v>
      </c>
      <c r="G1104">
        <v>1.4300000000000001E-4</v>
      </c>
      <c r="H1104">
        <v>2.5824E-2</v>
      </c>
      <c r="I1104">
        <v>2.5967E-2</v>
      </c>
    </row>
    <row r="1105" spans="1:9" x14ac:dyDescent="0.3">
      <c r="A1105">
        <v>10400</v>
      </c>
      <c r="B1105">
        <v>15</v>
      </c>
      <c r="C1105">
        <v>30.678999999999998</v>
      </c>
      <c r="D1105">
        <v>108.916</v>
      </c>
      <c r="E1105">
        <v>0.99526000000000003</v>
      </c>
      <c r="F1105">
        <v>0.43661</v>
      </c>
      <c r="G1105">
        <v>1.4300000000000001E-4</v>
      </c>
      <c r="H1105">
        <v>2.5832000000000001E-2</v>
      </c>
      <c r="I1105">
        <v>2.5975000000000002E-2</v>
      </c>
    </row>
    <row r="1106" spans="1:9" x14ac:dyDescent="0.3">
      <c r="A1106">
        <v>10500</v>
      </c>
      <c r="B1106">
        <v>15</v>
      </c>
      <c r="C1106">
        <v>30.667000000000002</v>
      </c>
      <c r="D1106">
        <v>108.943</v>
      </c>
      <c r="E1106">
        <v>0.99526000000000003</v>
      </c>
      <c r="F1106">
        <v>0.43651000000000001</v>
      </c>
      <c r="G1106">
        <v>1.4300000000000001E-4</v>
      </c>
      <c r="H1106">
        <v>2.5839999999999998E-2</v>
      </c>
      <c r="I1106">
        <v>2.5982999999999999E-2</v>
      </c>
    </row>
    <row r="1107" spans="1:9" x14ac:dyDescent="0.3">
      <c r="A1107">
        <v>10600</v>
      </c>
      <c r="B1107">
        <v>15</v>
      </c>
      <c r="C1107">
        <v>30.654</v>
      </c>
      <c r="D1107">
        <v>108.97</v>
      </c>
      <c r="E1107">
        <v>0.99526999999999999</v>
      </c>
      <c r="F1107">
        <v>0.43641999999999997</v>
      </c>
      <c r="G1107">
        <v>1.4300000000000001E-4</v>
      </c>
      <c r="H1107">
        <v>2.5847999999999999E-2</v>
      </c>
      <c r="I1107">
        <v>2.5991E-2</v>
      </c>
    </row>
    <row r="1108" spans="1:9" x14ac:dyDescent="0.3">
      <c r="A1108">
        <v>10700</v>
      </c>
      <c r="B1108">
        <v>15</v>
      </c>
      <c r="C1108">
        <v>30.641999999999999</v>
      </c>
      <c r="D1108">
        <v>108.995</v>
      </c>
      <c r="E1108">
        <v>0.99526999999999999</v>
      </c>
      <c r="F1108">
        <v>0.43631999999999999</v>
      </c>
      <c r="G1108">
        <v>1.4300000000000001E-4</v>
      </c>
      <c r="H1108">
        <v>2.5856000000000001E-2</v>
      </c>
      <c r="I1108">
        <v>2.5999000000000001E-2</v>
      </c>
    </row>
    <row r="1109" spans="1:9" x14ac:dyDescent="0.3">
      <c r="A1109">
        <v>10800</v>
      </c>
      <c r="B1109">
        <v>15</v>
      </c>
      <c r="C1109">
        <v>30.63</v>
      </c>
      <c r="D1109">
        <v>109.021</v>
      </c>
      <c r="E1109">
        <v>0.99528000000000005</v>
      </c>
      <c r="F1109">
        <v>0.43623000000000001</v>
      </c>
      <c r="G1109">
        <v>1.4300000000000001E-4</v>
      </c>
      <c r="H1109">
        <v>2.5864000000000002E-2</v>
      </c>
      <c r="I1109">
        <v>2.6006999999999999E-2</v>
      </c>
    </row>
    <row r="1110" spans="1:9" x14ac:dyDescent="0.3">
      <c r="A1110">
        <v>10900</v>
      </c>
      <c r="B1110">
        <v>15</v>
      </c>
      <c r="C1110">
        <v>30.617999999999999</v>
      </c>
      <c r="D1110">
        <v>109.04600000000001</v>
      </c>
      <c r="E1110">
        <v>0.99528000000000005</v>
      </c>
      <c r="F1110">
        <v>0.43613000000000002</v>
      </c>
      <c r="G1110">
        <v>1.4300000000000001E-4</v>
      </c>
      <c r="H1110">
        <v>2.5871999999999999E-2</v>
      </c>
      <c r="I1110">
        <v>2.6015E-2</v>
      </c>
    </row>
    <row r="1111" spans="1:9" x14ac:dyDescent="0.3">
      <c r="A1111">
        <v>11000</v>
      </c>
      <c r="B1111">
        <v>15</v>
      </c>
      <c r="C1111">
        <v>30.617000000000001</v>
      </c>
      <c r="D1111">
        <v>109.11799999999999</v>
      </c>
      <c r="E1111">
        <v>0.99529000000000001</v>
      </c>
      <c r="F1111">
        <v>0.43606</v>
      </c>
      <c r="G1111">
        <v>1.4200000000000001E-4</v>
      </c>
      <c r="H1111">
        <v>2.589E-2</v>
      </c>
      <c r="I1111">
        <v>2.6033000000000001E-2</v>
      </c>
    </row>
    <row r="1112" spans="1:9" x14ac:dyDescent="0.3">
      <c r="A1112">
        <v>11100</v>
      </c>
      <c r="B1112">
        <v>15</v>
      </c>
      <c r="C1112">
        <v>30.591999999999999</v>
      </c>
      <c r="D1112">
        <v>109.107</v>
      </c>
      <c r="E1112">
        <v>0.99529000000000001</v>
      </c>
      <c r="F1112">
        <v>0.43597999999999998</v>
      </c>
      <c r="G1112">
        <v>1.4200000000000001E-4</v>
      </c>
      <c r="H1112">
        <v>2.5892999999999999E-2</v>
      </c>
      <c r="I1112">
        <v>2.6036E-2</v>
      </c>
    </row>
    <row r="1113" spans="1:9" x14ac:dyDescent="0.3">
      <c r="A1113">
        <v>11200</v>
      </c>
      <c r="B1113">
        <v>15</v>
      </c>
      <c r="C1113">
        <v>30.581</v>
      </c>
      <c r="D1113">
        <v>109.131</v>
      </c>
      <c r="E1113">
        <v>0.99529999999999996</v>
      </c>
      <c r="F1113">
        <v>0.43589</v>
      </c>
      <c r="G1113">
        <v>1.4200000000000001E-4</v>
      </c>
      <c r="H1113">
        <v>2.5899999999999999E-2</v>
      </c>
      <c r="I1113">
        <v>2.6041999999999999E-2</v>
      </c>
    </row>
    <row r="1114" spans="1:9" x14ac:dyDescent="0.3">
      <c r="A1114">
        <v>11300</v>
      </c>
      <c r="B1114">
        <v>15</v>
      </c>
      <c r="C1114">
        <v>30.57</v>
      </c>
      <c r="D1114">
        <v>109.155</v>
      </c>
      <c r="E1114">
        <v>0.99529999999999996</v>
      </c>
      <c r="F1114">
        <v>0.43580999999999998</v>
      </c>
      <c r="G1114">
        <v>1.4200000000000001E-4</v>
      </c>
      <c r="H1114">
        <v>2.5906999999999999E-2</v>
      </c>
      <c r="I1114">
        <v>2.605E-2</v>
      </c>
    </row>
    <row r="1115" spans="1:9" x14ac:dyDescent="0.3">
      <c r="A1115">
        <v>100</v>
      </c>
      <c r="B1115">
        <v>16</v>
      </c>
      <c r="C1115">
        <v>31.2</v>
      </c>
      <c r="D1115">
        <v>110.005</v>
      </c>
      <c r="E1115">
        <v>0.99348999999999998</v>
      </c>
      <c r="F1115">
        <v>0.42160999999999998</v>
      </c>
      <c r="G1115">
        <v>2.52E-4</v>
      </c>
      <c r="H1115">
        <v>2.5914E-2</v>
      </c>
      <c r="I1115">
        <v>2.6165000000000001E-2</v>
      </c>
    </row>
    <row r="1116" spans="1:9" x14ac:dyDescent="0.3">
      <c r="A1116">
        <v>11400</v>
      </c>
      <c r="B1116">
        <v>15</v>
      </c>
      <c r="C1116">
        <v>30.559000000000001</v>
      </c>
      <c r="D1116">
        <v>109.179</v>
      </c>
      <c r="E1116">
        <v>0.99531000000000003</v>
      </c>
      <c r="F1116">
        <v>0.43572</v>
      </c>
      <c r="G1116">
        <v>1.4200000000000001E-4</v>
      </c>
      <c r="H1116">
        <v>2.5915000000000001E-2</v>
      </c>
      <c r="I1116">
        <v>2.6057E-2</v>
      </c>
    </row>
    <row r="1117" spans="1:9" x14ac:dyDescent="0.3">
      <c r="A1117">
        <v>11500</v>
      </c>
      <c r="B1117">
        <v>15</v>
      </c>
      <c r="C1117">
        <v>30.547999999999998</v>
      </c>
      <c r="D1117">
        <v>109.203</v>
      </c>
      <c r="E1117">
        <v>0.99531000000000003</v>
      </c>
      <c r="F1117">
        <v>0.43563000000000002</v>
      </c>
      <c r="G1117">
        <v>1.4200000000000001E-4</v>
      </c>
      <c r="H1117">
        <v>2.5922000000000001E-2</v>
      </c>
      <c r="I1117">
        <v>2.6064E-2</v>
      </c>
    </row>
    <row r="1118" spans="1:9" x14ac:dyDescent="0.3">
      <c r="A1118">
        <v>11600</v>
      </c>
      <c r="B1118">
        <v>15</v>
      </c>
      <c r="C1118">
        <v>30.536999999999999</v>
      </c>
      <c r="D1118">
        <v>109.226</v>
      </c>
      <c r="E1118">
        <v>0.99531000000000003</v>
      </c>
      <c r="F1118">
        <v>0.43554999999999999</v>
      </c>
      <c r="G1118">
        <v>1.4200000000000001E-4</v>
      </c>
      <c r="H1118">
        <v>2.5929000000000001E-2</v>
      </c>
      <c r="I1118">
        <v>2.6071E-2</v>
      </c>
    </row>
    <row r="1119" spans="1:9" x14ac:dyDescent="0.3">
      <c r="A1119">
        <v>11700</v>
      </c>
      <c r="B1119">
        <v>15</v>
      </c>
      <c r="C1119">
        <v>30.526</v>
      </c>
      <c r="D1119">
        <v>109.25</v>
      </c>
      <c r="E1119">
        <v>0.99531999999999998</v>
      </c>
      <c r="F1119">
        <v>0.43547000000000002</v>
      </c>
      <c r="G1119">
        <v>1.4200000000000001E-4</v>
      </c>
      <c r="H1119">
        <v>2.5936000000000001E-2</v>
      </c>
      <c r="I1119">
        <v>2.6078E-2</v>
      </c>
    </row>
    <row r="1120" spans="1:9" x14ac:dyDescent="0.3">
      <c r="A1120">
        <v>11800</v>
      </c>
      <c r="B1120">
        <v>15</v>
      </c>
      <c r="C1120">
        <v>30.515000000000001</v>
      </c>
      <c r="D1120">
        <v>109.273</v>
      </c>
      <c r="E1120">
        <v>0.99531999999999998</v>
      </c>
      <c r="F1120">
        <v>0.43537999999999999</v>
      </c>
      <c r="G1120">
        <v>1.4100000000000001E-4</v>
      </c>
      <c r="H1120">
        <v>2.5943999999999998E-2</v>
      </c>
      <c r="I1120">
        <v>2.6085000000000001E-2</v>
      </c>
    </row>
    <row r="1121" spans="1:9" x14ac:dyDescent="0.3">
      <c r="A1121">
        <v>11900</v>
      </c>
      <c r="B1121">
        <v>15</v>
      </c>
      <c r="C1121">
        <v>30.504000000000001</v>
      </c>
      <c r="D1121">
        <v>109.295</v>
      </c>
      <c r="E1121">
        <v>0.99531999999999998</v>
      </c>
      <c r="F1121">
        <v>0.43530000000000002</v>
      </c>
      <c r="G1121">
        <v>1.4100000000000001E-4</v>
      </c>
      <c r="H1121">
        <v>2.5950999999999998E-2</v>
      </c>
      <c r="I1121">
        <v>2.6092000000000001E-2</v>
      </c>
    </row>
    <row r="1122" spans="1:9" x14ac:dyDescent="0.3">
      <c r="A1122">
        <v>12000</v>
      </c>
      <c r="B1122">
        <v>15</v>
      </c>
      <c r="C1122">
        <v>30.501000000000001</v>
      </c>
      <c r="D1122">
        <v>109.355</v>
      </c>
      <c r="E1122">
        <v>0.99533000000000005</v>
      </c>
      <c r="F1122">
        <v>0.43523000000000001</v>
      </c>
      <c r="G1122">
        <v>1.4100000000000001E-4</v>
      </c>
      <c r="H1122">
        <v>2.5965999999999999E-2</v>
      </c>
      <c r="I1122">
        <v>2.6107000000000002E-2</v>
      </c>
    </row>
    <row r="1123" spans="1:9" x14ac:dyDescent="0.3">
      <c r="A1123">
        <v>12100</v>
      </c>
      <c r="B1123">
        <v>15</v>
      </c>
      <c r="C1123">
        <v>30.478999999999999</v>
      </c>
      <c r="D1123">
        <v>109.349</v>
      </c>
      <c r="E1123">
        <v>0.99533000000000005</v>
      </c>
      <c r="F1123">
        <v>0.43515999999999999</v>
      </c>
      <c r="G1123">
        <v>1.4100000000000001E-4</v>
      </c>
      <c r="H1123">
        <v>2.5968999999999999E-2</v>
      </c>
      <c r="I1123">
        <v>2.6110000000000001E-2</v>
      </c>
    </row>
    <row r="1124" spans="1:9" x14ac:dyDescent="0.3">
      <c r="A1124">
        <v>12200</v>
      </c>
      <c r="B1124">
        <v>15</v>
      </c>
      <c r="C1124">
        <v>30.47</v>
      </c>
      <c r="D1124">
        <v>109.37</v>
      </c>
      <c r="E1124">
        <v>0.99534</v>
      </c>
      <c r="F1124">
        <v>0.43508000000000002</v>
      </c>
      <c r="G1124">
        <v>1.4100000000000001E-4</v>
      </c>
      <c r="H1124">
        <v>2.5975000000000002E-2</v>
      </c>
      <c r="I1124">
        <v>2.6116E-2</v>
      </c>
    </row>
    <row r="1125" spans="1:9" x14ac:dyDescent="0.3">
      <c r="A1125">
        <v>12300</v>
      </c>
      <c r="B1125">
        <v>15</v>
      </c>
      <c r="C1125">
        <v>30.46</v>
      </c>
      <c r="D1125">
        <v>109.392</v>
      </c>
      <c r="E1125">
        <v>0.99534</v>
      </c>
      <c r="F1125">
        <v>0.435</v>
      </c>
      <c r="G1125">
        <v>1.4100000000000001E-4</v>
      </c>
      <c r="H1125">
        <v>2.5982000000000002E-2</v>
      </c>
      <c r="I1125">
        <v>2.6123E-2</v>
      </c>
    </row>
    <row r="1126" spans="1:9" x14ac:dyDescent="0.3">
      <c r="A1126">
        <v>12400</v>
      </c>
      <c r="B1126">
        <v>15</v>
      </c>
      <c r="C1126">
        <v>30.449000000000002</v>
      </c>
      <c r="D1126">
        <v>109.413</v>
      </c>
      <c r="E1126">
        <v>0.99534</v>
      </c>
      <c r="F1126">
        <v>0.43491999999999997</v>
      </c>
      <c r="G1126">
        <v>1.4100000000000001E-4</v>
      </c>
      <c r="H1126">
        <v>2.5988000000000001E-2</v>
      </c>
      <c r="I1126">
        <v>2.6128999999999999E-2</v>
      </c>
    </row>
    <row r="1127" spans="1:9" x14ac:dyDescent="0.3">
      <c r="A1127">
        <v>12500</v>
      </c>
      <c r="B1127">
        <v>15</v>
      </c>
      <c r="C1127">
        <v>30.439</v>
      </c>
      <c r="D1127">
        <v>109.435</v>
      </c>
      <c r="E1127">
        <v>0.99534999999999996</v>
      </c>
      <c r="F1127">
        <v>0.43485000000000001</v>
      </c>
      <c r="G1127">
        <v>1.4100000000000001E-4</v>
      </c>
      <c r="H1127">
        <v>2.5995000000000001E-2</v>
      </c>
      <c r="I1127">
        <v>2.6134999999999999E-2</v>
      </c>
    </row>
    <row r="1128" spans="1:9" x14ac:dyDescent="0.3">
      <c r="A1128">
        <v>12600</v>
      </c>
      <c r="B1128">
        <v>15</v>
      </c>
      <c r="C1128">
        <v>30.428999999999998</v>
      </c>
      <c r="D1128">
        <v>109.456</v>
      </c>
      <c r="E1128">
        <v>0.99534999999999996</v>
      </c>
      <c r="F1128">
        <v>0.43476999999999999</v>
      </c>
      <c r="G1128">
        <v>1.4100000000000001E-4</v>
      </c>
      <c r="H1128">
        <v>2.6001E-2</v>
      </c>
      <c r="I1128">
        <v>2.6141999999999999E-2</v>
      </c>
    </row>
    <row r="1129" spans="1:9" x14ac:dyDescent="0.3">
      <c r="A1129">
        <v>12700</v>
      </c>
      <c r="B1129">
        <v>15</v>
      </c>
      <c r="C1129">
        <v>30.419</v>
      </c>
      <c r="D1129">
        <v>109.477</v>
      </c>
      <c r="E1129">
        <v>0.99534999999999996</v>
      </c>
      <c r="F1129">
        <v>0.43469000000000002</v>
      </c>
      <c r="G1129">
        <v>1.3999999999999999E-4</v>
      </c>
      <c r="H1129">
        <v>2.6008E-2</v>
      </c>
      <c r="I1129">
        <v>2.6148000000000001E-2</v>
      </c>
    </row>
    <row r="1130" spans="1:9" x14ac:dyDescent="0.3">
      <c r="A1130">
        <v>12800</v>
      </c>
      <c r="B1130">
        <v>15</v>
      </c>
      <c r="C1130">
        <v>30.408999999999999</v>
      </c>
      <c r="D1130">
        <v>109.498</v>
      </c>
      <c r="E1130">
        <v>0.99536000000000002</v>
      </c>
      <c r="F1130">
        <v>0.43462000000000001</v>
      </c>
      <c r="G1130">
        <v>1.3999999999999999E-4</v>
      </c>
      <c r="H1130">
        <v>2.6013999999999999E-2</v>
      </c>
      <c r="I1130">
        <v>2.6154E-2</v>
      </c>
    </row>
    <row r="1131" spans="1:9" x14ac:dyDescent="0.3">
      <c r="A1131">
        <v>12900</v>
      </c>
      <c r="B1131">
        <v>15</v>
      </c>
      <c r="C1131">
        <v>30.398</v>
      </c>
      <c r="D1131">
        <v>109.518</v>
      </c>
      <c r="E1131">
        <v>0.99536000000000002</v>
      </c>
      <c r="F1131">
        <v>0.43453999999999998</v>
      </c>
      <c r="G1131">
        <v>1.3999999999999999E-4</v>
      </c>
      <c r="H1131">
        <v>2.6020999999999999E-2</v>
      </c>
      <c r="I1131">
        <v>2.6161E-2</v>
      </c>
    </row>
    <row r="1132" spans="1:9" x14ac:dyDescent="0.3">
      <c r="A1132">
        <v>13000</v>
      </c>
      <c r="B1132">
        <v>15</v>
      </c>
      <c r="C1132">
        <v>30.395</v>
      </c>
      <c r="D1132">
        <v>109.569</v>
      </c>
      <c r="E1132">
        <v>0.99536000000000002</v>
      </c>
      <c r="F1132">
        <v>0.43447999999999998</v>
      </c>
      <c r="G1132">
        <v>1.3999999999999999E-4</v>
      </c>
      <c r="H1132">
        <v>2.6033000000000001E-2</v>
      </c>
      <c r="I1132">
        <v>2.6173999999999999E-2</v>
      </c>
    </row>
    <row r="1133" spans="1:9" x14ac:dyDescent="0.3">
      <c r="A1133">
        <v>13100</v>
      </c>
      <c r="B1133">
        <v>15</v>
      </c>
      <c r="C1133">
        <v>30.376000000000001</v>
      </c>
      <c r="D1133">
        <v>109.566</v>
      </c>
      <c r="E1133">
        <v>0.99536999999999998</v>
      </c>
      <c r="F1133">
        <v>0.43441000000000002</v>
      </c>
      <c r="G1133">
        <v>1.3999999999999999E-4</v>
      </c>
      <c r="H1133">
        <v>2.6037000000000001E-2</v>
      </c>
      <c r="I1133">
        <v>2.6176999999999999E-2</v>
      </c>
    </row>
    <row r="1134" spans="1:9" x14ac:dyDescent="0.3">
      <c r="A1134">
        <v>13200</v>
      </c>
      <c r="B1134">
        <v>15</v>
      </c>
      <c r="C1134">
        <v>30.367000000000001</v>
      </c>
      <c r="D1134">
        <v>109.58499999999999</v>
      </c>
      <c r="E1134">
        <v>0.99536999999999998</v>
      </c>
      <c r="F1134">
        <v>0.43435000000000001</v>
      </c>
      <c r="G1134">
        <v>1.3999999999999999E-4</v>
      </c>
      <c r="H1134">
        <v>2.6041999999999999E-2</v>
      </c>
      <c r="I1134">
        <v>2.6182E-2</v>
      </c>
    </row>
    <row r="1135" spans="1:9" x14ac:dyDescent="0.3">
      <c r="A1135">
        <v>13300</v>
      </c>
      <c r="B1135">
        <v>15</v>
      </c>
      <c r="C1135">
        <v>30.358000000000001</v>
      </c>
      <c r="D1135">
        <v>109.605</v>
      </c>
      <c r="E1135">
        <v>0.99538000000000004</v>
      </c>
      <c r="F1135">
        <v>0.43426999999999999</v>
      </c>
      <c r="G1135">
        <v>1.3999999999999999E-4</v>
      </c>
      <c r="H1135">
        <v>2.6048000000000002E-2</v>
      </c>
      <c r="I1135">
        <v>2.6187999999999999E-2</v>
      </c>
    </row>
    <row r="1136" spans="1:9" x14ac:dyDescent="0.3">
      <c r="A1136">
        <v>13400</v>
      </c>
      <c r="B1136">
        <v>15</v>
      </c>
      <c r="C1136">
        <v>30.349</v>
      </c>
      <c r="D1136">
        <v>109.625</v>
      </c>
      <c r="E1136">
        <v>0.99538000000000004</v>
      </c>
      <c r="F1136">
        <v>0.43419999999999997</v>
      </c>
      <c r="G1136">
        <v>1.3999999999999999E-4</v>
      </c>
      <c r="H1136">
        <v>2.6054000000000001E-2</v>
      </c>
      <c r="I1136">
        <v>2.6193999999999999E-2</v>
      </c>
    </row>
    <row r="1137" spans="1:9" x14ac:dyDescent="0.3">
      <c r="A1137">
        <v>13500</v>
      </c>
      <c r="B1137">
        <v>15</v>
      </c>
      <c r="C1137">
        <v>30.338999999999999</v>
      </c>
      <c r="D1137">
        <v>109.64400000000001</v>
      </c>
      <c r="E1137">
        <v>0.99538000000000004</v>
      </c>
      <c r="F1137">
        <v>0.43413000000000002</v>
      </c>
      <c r="G1137">
        <v>1.3999999999999999E-4</v>
      </c>
      <c r="H1137">
        <v>2.606E-2</v>
      </c>
      <c r="I1137">
        <v>2.6200000000000001E-2</v>
      </c>
    </row>
    <row r="1138" spans="1:9" x14ac:dyDescent="0.3">
      <c r="A1138">
        <v>13600</v>
      </c>
      <c r="B1138">
        <v>15</v>
      </c>
      <c r="C1138">
        <v>30.33</v>
      </c>
      <c r="D1138">
        <v>109.663</v>
      </c>
      <c r="E1138">
        <v>0.99539</v>
      </c>
      <c r="F1138">
        <v>0.43406</v>
      </c>
      <c r="G1138">
        <v>1.3899999999999999E-4</v>
      </c>
      <c r="H1138">
        <v>2.6065999999999999E-2</v>
      </c>
      <c r="I1138">
        <v>2.6204999999999999E-2</v>
      </c>
    </row>
    <row r="1139" spans="1:9" x14ac:dyDescent="0.3">
      <c r="A1139">
        <v>13700</v>
      </c>
      <c r="B1139">
        <v>15</v>
      </c>
      <c r="C1139">
        <v>30.32</v>
      </c>
      <c r="D1139">
        <v>109.682</v>
      </c>
      <c r="E1139">
        <v>0.99539</v>
      </c>
      <c r="F1139">
        <v>0.434</v>
      </c>
      <c r="G1139">
        <v>1.3899999999999999E-4</v>
      </c>
      <c r="H1139">
        <v>2.6072000000000001E-2</v>
      </c>
      <c r="I1139">
        <v>2.6211000000000002E-2</v>
      </c>
    </row>
    <row r="1140" spans="1:9" x14ac:dyDescent="0.3">
      <c r="A1140">
        <v>13800</v>
      </c>
      <c r="B1140">
        <v>15</v>
      </c>
      <c r="C1140">
        <v>30.311</v>
      </c>
      <c r="D1140">
        <v>109.70099999999999</v>
      </c>
      <c r="E1140">
        <v>0.99539</v>
      </c>
      <c r="F1140">
        <v>0.43392999999999998</v>
      </c>
      <c r="G1140">
        <v>1.3899999999999999E-4</v>
      </c>
      <c r="H1140">
        <v>2.6078E-2</v>
      </c>
      <c r="I1140">
        <v>2.6217000000000001E-2</v>
      </c>
    </row>
    <row r="1141" spans="1:9" x14ac:dyDescent="0.3">
      <c r="A1141">
        <v>13900</v>
      </c>
      <c r="B1141">
        <v>15</v>
      </c>
      <c r="C1141">
        <v>30.300999999999998</v>
      </c>
      <c r="D1141">
        <v>109.72</v>
      </c>
      <c r="E1141">
        <v>0.99539</v>
      </c>
      <c r="F1141">
        <v>0.43386000000000002</v>
      </c>
      <c r="G1141">
        <v>1.3899999999999999E-4</v>
      </c>
      <c r="H1141">
        <v>2.6082999999999999E-2</v>
      </c>
      <c r="I1141">
        <v>2.6223E-2</v>
      </c>
    </row>
    <row r="1142" spans="1:9" x14ac:dyDescent="0.3">
      <c r="A1142">
        <v>14000</v>
      </c>
      <c r="B1142">
        <v>15</v>
      </c>
      <c r="C1142">
        <v>30.297999999999998</v>
      </c>
      <c r="D1142">
        <v>109.764</v>
      </c>
      <c r="E1142">
        <v>0.99539999999999995</v>
      </c>
      <c r="F1142">
        <v>0.43380000000000002</v>
      </c>
      <c r="G1142">
        <v>1.3899999999999999E-4</v>
      </c>
      <c r="H1142">
        <v>2.6095E-2</v>
      </c>
      <c r="I1142">
        <v>2.6234E-2</v>
      </c>
    </row>
    <row r="1143" spans="1:9" x14ac:dyDescent="0.3">
      <c r="A1143">
        <v>14100</v>
      </c>
      <c r="B1143">
        <v>15</v>
      </c>
      <c r="C1143">
        <v>30.280999999999999</v>
      </c>
      <c r="D1143">
        <v>109.764</v>
      </c>
      <c r="E1143">
        <v>0.99539999999999995</v>
      </c>
      <c r="F1143">
        <v>0.43374000000000001</v>
      </c>
      <c r="G1143">
        <v>1.3899999999999999E-4</v>
      </c>
      <c r="H1143">
        <v>2.6098E-2</v>
      </c>
      <c r="I1143">
        <v>2.6237E-2</v>
      </c>
    </row>
    <row r="1144" spans="1:9" x14ac:dyDescent="0.3">
      <c r="A1144">
        <v>14200</v>
      </c>
      <c r="B1144">
        <v>15</v>
      </c>
      <c r="C1144">
        <v>30.273</v>
      </c>
      <c r="D1144">
        <v>109.78100000000001</v>
      </c>
      <c r="E1144">
        <v>0.99539999999999995</v>
      </c>
      <c r="F1144">
        <v>0.43368000000000001</v>
      </c>
      <c r="G1144">
        <v>1.3899999999999999E-4</v>
      </c>
      <c r="H1144">
        <v>2.6103000000000001E-2</v>
      </c>
      <c r="I1144">
        <v>2.6242000000000001E-2</v>
      </c>
    </row>
    <row r="1145" spans="1:9" x14ac:dyDescent="0.3">
      <c r="A1145">
        <v>14300</v>
      </c>
      <c r="B1145">
        <v>15</v>
      </c>
      <c r="C1145">
        <v>30.263999999999999</v>
      </c>
      <c r="D1145">
        <v>109.79900000000001</v>
      </c>
      <c r="E1145">
        <v>0.99541000000000002</v>
      </c>
      <c r="F1145">
        <v>0.43361</v>
      </c>
      <c r="G1145">
        <v>1.3899999999999999E-4</v>
      </c>
      <c r="H1145">
        <v>2.6107999999999999E-2</v>
      </c>
      <c r="I1145">
        <v>2.6246999999999999E-2</v>
      </c>
    </row>
    <row r="1146" spans="1:9" x14ac:dyDescent="0.3">
      <c r="A1146">
        <v>14400</v>
      </c>
      <c r="B1146">
        <v>15</v>
      </c>
      <c r="C1146">
        <v>30.254999999999999</v>
      </c>
      <c r="D1146">
        <v>109.81699999999999</v>
      </c>
      <c r="E1146">
        <v>0.99541000000000002</v>
      </c>
      <c r="F1146">
        <v>0.43354999999999999</v>
      </c>
      <c r="G1146">
        <v>1.3899999999999999E-4</v>
      </c>
      <c r="H1146">
        <v>2.6113999999999998E-2</v>
      </c>
      <c r="I1146">
        <v>2.6252000000000001E-2</v>
      </c>
    </row>
    <row r="1147" spans="1:9" x14ac:dyDescent="0.3">
      <c r="A1147">
        <v>14500</v>
      </c>
      <c r="B1147">
        <v>15</v>
      </c>
      <c r="C1147">
        <v>30.247</v>
      </c>
      <c r="D1147">
        <v>109.834</v>
      </c>
      <c r="E1147">
        <v>0.99541000000000002</v>
      </c>
      <c r="F1147">
        <v>0.43347999999999998</v>
      </c>
      <c r="G1147">
        <v>1.3899999999999999E-4</v>
      </c>
      <c r="H1147">
        <v>2.6119E-2</v>
      </c>
      <c r="I1147">
        <v>2.6258E-2</v>
      </c>
    </row>
    <row r="1148" spans="1:9" x14ac:dyDescent="0.3">
      <c r="A1148">
        <v>14600</v>
      </c>
      <c r="B1148">
        <v>15</v>
      </c>
      <c r="C1148">
        <v>30.238</v>
      </c>
      <c r="D1148">
        <v>109.852</v>
      </c>
      <c r="E1148">
        <v>0.99541999999999997</v>
      </c>
      <c r="F1148">
        <v>0.43342000000000003</v>
      </c>
      <c r="G1148">
        <v>1.3899999999999999E-4</v>
      </c>
      <c r="H1148">
        <v>2.6124000000000001E-2</v>
      </c>
      <c r="I1148">
        <v>2.6263000000000002E-2</v>
      </c>
    </row>
    <row r="1149" spans="1:9" x14ac:dyDescent="0.3">
      <c r="A1149">
        <v>14700</v>
      </c>
      <c r="B1149">
        <v>15</v>
      </c>
      <c r="C1149">
        <v>30.228999999999999</v>
      </c>
      <c r="D1149">
        <v>109.869</v>
      </c>
      <c r="E1149">
        <v>0.99541999999999997</v>
      </c>
      <c r="F1149">
        <v>0.43336000000000002</v>
      </c>
      <c r="G1149">
        <v>1.3799999999999999E-4</v>
      </c>
      <c r="H1149">
        <v>2.613E-2</v>
      </c>
      <c r="I1149">
        <v>2.6268E-2</v>
      </c>
    </row>
    <row r="1150" spans="1:9" x14ac:dyDescent="0.3">
      <c r="A1150">
        <v>14800</v>
      </c>
      <c r="B1150">
        <v>15</v>
      </c>
      <c r="C1150">
        <v>30.22</v>
      </c>
      <c r="D1150">
        <v>109.887</v>
      </c>
      <c r="E1150">
        <v>0.99541999999999997</v>
      </c>
      <c r="F1150">
        <v>0.43329000000000001</v>
      </c>
      <c r="G1150">
        <v>1.3799999999999999E-4</v>
      </c>
      <c r="H1150">
        <v>2.6134999999999999E-2</v>
      </c>
      <c r="I1150">
        <v>2.6273999999999999E-2</v>
      </c>
    </row>
    <row r="1151" spans="1:9" x14ac:dyDescent="0.3">
      <c r="A1151">
        <v>14900</v>
      </c>
      <c r="B1151">
        <v>15</v>
      </c>
      <c r="C1151">
        <v>30.210999999999999</v>
      </c>
      <c r="D1151">
        <v>109.904</v>
      </c>
      <c r="E1151">
        <v>0.99541999999999997</v>
      </c>
      <c r="F1151">
        <v>0.43323</v>
      </c>
      <c r="G1151">
        <v>1.3799999999999999E-4</v>
      </c>
      <c r="H1151">
        <v>2.614E-2</v>
      </c>
      <c r="I1151">
        <v>2.6279E-2</v>
      </c>
    </row>
    <row r="1152" spans="1:9" x14ac:dyDescent="0.3">
      <c r="A1152">
        <v>15000</v>
      </c>
      <c r="B1152">
        <v>15</v>
      </c>
      <c r="C1152">
        <v>30.207999999999998</v>
      </c>
      <c r="D1152">
        <v>109.94199999999999</v>
      </c>
      <c r="E1152">
        <v>0.99543000000000004</v>
      </c>
      <c r="F1152">
        <v>0.43318000000000001</v>
      </c>
      <c r="G1152">
        <v>1.3799999999999999E-4</v>
      </c>
      <c r="H1152">
        <v>2.615E-2</v>
      </c>
      <c r="I1152">
        <v>2.6287999999999999E-2</v>
      </c>
    </row>
    <row r="1153" spans="1:9" x14ac:dyDescent="0.3">
      <c r="A1153">
        <v>15100</v>
      </c>
      <c r="B1153">
        <v>15</v>
      </c>
      <c r="C1153">
        <v>30.193000000000001</v>
      </c>
      <c r="D1153">
        <v>109.944</v>
      </c>
      <c r="E1153">
        <v>0.99543000000000004</v>
      </c>
      <c r="F1153">
        <v>0.43312</v>
      </c>
      <c r="G1153">
        <v>1.3799999999999999E-4</v>
      </c>
      <c r="H1153">
        <v>2.6152999999999999E-2</v>
      </c>
      <c r="I1153">
        <v>2.6291999999999999E-2</v>
      </c>
    </row>
    <row r="1154" spans="1:9" x14ac:dyDescent="0.3">
      <c r="A1154">
        <v>15200</v>
      </c>
      <c r="B1154">
        <v>15</v>
      </c>
      <c r="C1154">
        <v>30.184999999999999</v>
      </c>
      <c r="D1154">
        <v>109.959</v>
      </c>
      <c r="E1154">
        <v>0.99543000000000004</v>
      </c>
      <c r="F1154">
        <v>0.43307000000000001</v>
      </c>
      <c r="G1154">
        <v>1.3799999999999999E-4</v>
      </c>
      <c r="H1154">
        <v>2.6158000000000001E-2</v>
      </c>
      <c r="I1154">
        <v>2.6296E-2</v>
      </c>
    </row>
    <row r="1155" spans="1:9" x14ac:dyDescent="0.3">
      <c r="A1155">
        <v>15300</v>
      </c>
      <c r="B1155">
        <v>15</v>
      </c>
      <c r="C1155">
        <v>30.177</v>
      </c>
      <c r="D1155">
        <v>109.976</v>
      </c>
      <c r="E1155">
        <v>0.99543999999999999</v>
      </c>
      <c r="F1155">
        <v>0.43301000000000001</v>
      </c>
      <c r="G1155">
        <v>1.3799999999999999E-4</v>
      </c>
      <c r="H1155">
        <v>2.6162999999999999E-2</v>
      </c>
      <c r="I1155">
        <v>2.6301000000000001E-2</v>
      </c>
    </row>
    <row r="1156" spans="1:9" x14ac:dyDescent="0.3">
      <c r="A1156">
        <v>15400</v>
      </c>
      <c r="B1156">
        <v>15</v>
      </c>
      <c r="C1156">
        <v>30.169</v>
      </c>
      <c r="D1156">
        <v>109.992</v>
      </c>
      <c r="E1156">
        <v>0.99543999999999999</v>
      </c>
      <c r="F1156">
        <v>0.43295</v>
      </c>
      <c r="G1156">
        <v>1.3799999999999999E-4</v>
      </c>
      <c r="H1156">
        <v>2.6168E-2</v>
      </c>
      <c r="I1156">
        <v>2.6306E-2</v>
      </c>
    </row>
    <row r="1157" spans="1:9" x14ac:dyDescent="0.3">
      <c r="A1157">
        <v>15500</v>
      </c>
      <c r="B1157">
        <v>15</v>
      </c>
      <c r="C1157">
        <v>30.16</v>
      </c>
      <c r="D1157">
        <v>110.009</v>
      </c>
      <c r="E1157">
        <v>0.99543999999999999</v>
      </c>
      <c r="F1157">
        <v>0.43289</v>
      </c>
      <c r="G1157">
        <v>1.3799999999999999E-4</v>
      </c>
      <c r="H1157">
        <v>2.6172999999999998E-2</v>
      </c>
      <c r="I1157">
        <v>2.6311000000000001E-2</v>
      </c>
    </row>
    <row r="1158" spans="1:9" x14ac:dyDescent="0.3">
      <c r="A1158">
        <v>15600</v>
      </c>
      <c r="B1158">
        <v>15</v>
      </c>
      <c r="C1158">
        <v>30.152000000000001</v>
      </c>
      <c r="D1158">
        <v>110.02500000000001</v>
      </c>
      <c r="E1158">
        <v>0.99543999999999999</v>
      </c>
      <c r="F1158">
        <v>0.43282999999999999</v>
      </c>
      <c r="G1158">
        <v>1.3799999999999999E-4</v>
      </c>
      <c r="H1158">
        <v>2.6178E-2</v>
      </c>
      <c r="I1158">
        <v>2.6315999999999999E-2</v>
      </c>
    </row>
    <row r="1159" spans="1:9" x14ac:dyDescent="0.3">
      <c r="A1159">
        <v>15700</v>
      </c>
      <c r="B1159">
        <v>15</v>
      </c>
      <c r="C1159">
        <v>30.143999999999998</v>
      </c>
      <c r="D1159">
        <v>110.041</v>
      </c>
      <c r="E1159">
        <v>0.99544999999999995</v>
      </c>
      <c r="F1159">
        <v>0.43276999999999999</v>
      </c>
      <c r="G1159">
        <v>1.3799999999999999E-4</v>
      </c>
      <c r="H1159">
        <v>2.6183000000000001E-2</v>
      </c>
      <c r="I1159">
        <v>2.632E-2</v>
      </c>
    </row>
    <row r="1160" spans="1:9" x14ac:dyDescent="0.3">
      <c r="A1160">
        <v>15800</v>
      </c>
      <c r="B1160">
        <v>15</v>
      </c>
      <c r="C1160">
        <v>30.135999999999999</v>
      </c>
      <c r="D1160">
        <v>110.057</v>
      </c>
      <c r="E1160">
        <v>0.99544999999999995</v>
      </c>
      <c r="F1160">
        <v>0.43270999999999998</v>
      </c>
      <c r="G1160">
        <v>1.3799999999999999E-4</v>
      </c>
      <c r="H1160">
        <v>2.6187999999999999E-2</v>
      </c>
      <c r="I1160">
        <v>2.6325000000000001E-2</v>
      </c>
    </row>
    <row r="1161" spans="1:9" x14ac:dyDescent="0.3">
      <c r="A1161">
        <v>15900</v>
      </c>
      <c r="B1161">
        <v>15</v>
      </c>
      <c r="C1161">
        <v>30.128</v>
      </c>
      <c r="D1161">
        <v>110.07299999999999</v>
      </c>
      <c r="E1161">
        <v>0.99544999999999995</v>
      </c>
      <c r="F1161">
        <v>0.43265999999999999</v>
      </c>
      <c r="G1161">
        <v>1.3799999999999999E-4</v>
      </c>
      <c r="H1161">
        <v>2.6193000000000001E-2</v>
      </c>
      <c r="I1161">
        <v>2.6329999999999999E-2</v>
      </c>
    </row>
    <row r="1162" spans="1:9" x14ac:dyDescent="0.3">
      <c r="A1162">
        <v>16000</v>
      </c>
      <c r="B1162">
        <v>15</v>
      </c>
      <c r="C1162">
        <v>30.125</v>
      </c>
      <c r="D1162">
        <v>110.107</v>
      </c>
      <c r="E1162">
        <v>0.99544999999999995</v>
      </c>
      <c r="F1162">
        <v>0.43260999999999999</v>
      </c>
      <c r="G1162">
        <v>1.37E-4</v>
      </c>
      <c r="H1162">
        <v>2.6200999999999999E-2</v>
      </c>
      <c r="I1162">
        <v>2.6339000000000001E-2</v>
      </c>
    </row>
    <row r="1163" spans="1:9" x14ac:dyDescent="0.3">
      <c r="A1163">
        <v>16100</v>
      </c>
      <c r="B1163">
        <v>15</v>
      </c>
      <c r="C1163">
        <v>30.111999999999998</v>
      </c>
      <c r="D1163">
        <v>110.10899999999999</v>
      </c>
      <c r="E1163">
        <v>0.99546000000000001</v>
      </c>
      <c r="F1163">
        <v>0.43256</v>
      </c>
      <c r="G1163">
        <v>1.37E-4</v>
      </c>
      <c r="H1163">
        <v>2.6204000000000002E-2</v>
      </c>
      <c r="I1163">
        <v>2.6342000000000001E-2</v>
      </c>
    </row>
    <row r="1164" spans="1:9" x14ac:dyDescent="0.3">
      <c r="A1164">
        <v>16200</v>
      </c>
      <c r="B1164">
        <v>15</v>
      </c>
      <c r="C1164">
        <v>30.103999999999999</v>
      </c>
      <c r="D1164">
        <v>110.124</v>
      </c>
      <c r="E1164">
        <v>0.99546000000000001</v>
      </c>
      <c r="F1164">
        <v>0.4325</v>
      </c>
      <c r="G1164">
        <v>1.37E-4</v>
      </c>
      <c r="H1164">
        <v>2.6209E-2</v>
      </c>
      <c r="I1164">
        <v>2.6346000000000001E-2</v>
      </c>
    </row>
    <row r="1165" spans="1:9" x14ac:dyDescent="0.3">
      <c r="A1165">
        <v>16300</v>
      </c>
      <c r="B1165">
        <v>15</v>
      </c>
      <c r="C1165">
        <v>30.097000000000001</v>
      </c>
      <c r="D1165">
        <v>110.139</v>
      </c>
      <c r="E1165">
        <v>0.99546000000000001</v>
      </c>
      <c r="F1165">
        <v>0.43245</v>
      </c>
      <c r="G1165">
        <v>1.37E-4</v>
      </c>
      <c r="H1165">
        <v>2.6213E-2</v>
      </c>
      <c r="I1165">
        <v>2.6349999999999998E-2</v>
      </c>
    </row>
    <row r="1166" spans="1:9" x14ac:dyDescent="0.3">
      <c r="A1166">
        <v>16400</v>
      </c>
      <c r="B1166">
        <v>15</v>
      </c>
      <c r="C1166">
        <v>30.088999999999999</v>
      </c>
      <c r="D1166">
        <v>110.154</v>
      </c>
      <c r="E1166">
        <v>0.99546000000000001</v>
      </c>
      <c r="F1166">
        <v>0.43239</v>
      </c>
      <c r="G1166">
        <v>1.37E-4</v>
      </c>
      <c r="H1166">
        <v>2.6218000000000002E-2</v>
      </c>
      <c r="I1166">
        <v>2.6355E-2</v>
      </c>
    </row>
    <row r="1167" spans="1:9" x14ac:dyDescent="0.3">
      <c r="A1167">
        <v>16500</v>
      </c>
      <c r="B1167">
        <v>15</v>
      </c>
      <c r="C1167">
        <v>30.082000000000001</v>
      </c>
      <c r="D1167">
        <v>110.169</v>
      </c>
      <c r="E1167">
        <v>0.99546999999999997</v>
      </c>
      <c r="F1167">
        <v>0.43234</v>
      </c>
      <c r="G1167">
        <v>1.37E-4</v>
      </c>
      <c r="H1167">
        <v>2.6221999999999999E-2</v>
      </c>
      <c r="I1167">
        <v>2.6359E-2</v>
      </c>
    </row>
    <row r="1168" spans="1:9" x14ac:dyDescent="0.3">
      <c r="A1168">
        <v>16600</v>
      </c>
      <c r="B1168">
        <v>15</v>
      </c>
      <c r="C1168">
        <v>30.074000000000002</v>
      </c>
      <c r="D1168">
        <v>110.184</v>
      </c>
      <c r="E1168">
        <v>0.99546999999999997</v>
      </c>
      <c r="F1168">
        <v>0.43229000000000001</v>
      </c>
      <c r="G1168">
        <v>1.37E-4</v>
      </c>
      <c r="H1168">
        <v>2.6227E-2</v>
      </c>
      <c r="I1168">
        <v>2.6363999999999999E-2</v>
      </c>
    </row>
    <row r="1169" spans="1:9" x14ac:dyDescent="0.3">
      <c r="A1169">
        <v>16700</v>
      </c>
      <c r="B1169">
        <v>15</v>
      </c>
      <c r="C1169">
        <v>30.067</v>
      </c>
      <c r="D1169">
        <v>110.199</v>
      </c>
      <c r="E1169">
        <v>0.99546999999999997</v>
      </c>
      <c r="F1169">
        <v>0.43223</v>
      </c>
      <c r="G1169">
        <v>1.37E-4</v>
      </c>
      <c r="H1169">
        <v>2.6231000000000001E-2</v>
      </c>
      <c r="I1169">
        <v>2.6367999999999999E-2</v>
      </c>
    </row>
    <row r="1170" spans="1:9" x14ac:dyDescent="0.3">
      <c r="A1170">
        <v>16800</v>
      </c>
      <c r="B1170">
        <v>15</v>
      </c>
      <c r="C1170">
        <v>30.059000000000001</v>
      </c>
      <c r="D1170">
        <v>110.214</v>
      </c>
      <c r="E1170">
        <v>0.99546999999999997</v>
      </c>
      <c r="F1170">
        <v>0.43218000000000001</v>
      </c>
      <c r="G1170">
        <v>1.37E-4</v>
      </c>
      <c r="H1170">
        <v>2.6235999999999999E-2</v>
      </c>
      <c r="I1170">
        <v>2.6373000000000001E-2</v>
      </c>
    </row>
    <row r="1171" spans="1:9" x14ac:dyDescent="0.3">
      <c r="A1171">
        <v>16900</v>
      </c>
      <c r="B1171">
        <v>15</v>
      </c>
      <c r="C1171">
        <v>30.052</v>
      </c>
      <c r="D1171">
        <v>110.229</v>
      </c>
      <c r="E1171">
        <v>0.99546999999999997</v>
      </c>
      <c r="F1171">
        <v>0.43212</v>
      </c>
      <c r="G1171">
        <v>1.37E-4</v>
      </c>
      <c r="H1171">
        <v>2.6239999999999999E-2</v>
      </c>
      <c r="I1171">
        <v>2.6377000000000001E-2</v>
      </c>
    </row>
    <row r="1172" spans="1:9" x14ac:dyDescent="0.3">
      <c r="A1172">
        <v>17000</v>
      </c>
      <c r="B1172">
        <v>15</v>
      </c>
      <c r="C1172">
        <v>30.048999999999999</v>
      </c>
      <c r="D1172">
        <v>110.259</v>
      </c>
      <c r="E1172">
        <v>0.99548000000000003</v>
      </c>
      <c r="F1172">
        <v>0.43208000000000002</v>
      </c>
      <c r="G1172">
        <v>1.37E-4</v>
      </c>
      <c r="H1172">
        <v>2.6248E-2</v>
      </c>
      <c r="I1172">
        <v>2.6384999999999999E-2</v>
      </c>
    </row>
    <row r="1173" spans="1:9" x14ac:dyDescent="0.3">
      <c r="A1173">
        <v>17100</v>
      </c>
      <c r="B1173">
        <v>15</v>
      </c>
      <c r="C1173">
        <v>30.036999999999999</v>
      </c>
      <c r="D1173">
        <v>110.262</v>
      </c>
      <c r="E1173">
        <v>0.99548000000000003</v>
      </c>
      <c r="F1173">
        <v>0.43203000000000003</v>
      </c>
      <c r="G1173">
        <v>1.37E-4</v>
      </c>
      <c r="H1173">
        <v>2.6251E-2</v>
      </c>
      <c r="I1173">
        <v>2.6388000000000002E-2</v>
      </c>
    </row>
    <row r="1174" spans="1:9" x14ac:dyDescent="0.3">
      <c r="A1174">
        <v>17200</v>
      </c>
      <c r="B1174">
        <v>15</v>
      </c>
      <c r="C1174">
        <v>30.03</v>
      </c>
      <c r="D1174">
        <v>110.27500000000001</v>
      </c>
      <c r="E1174">
        <v>0.99548000000000003</v>
      </c>
      <c r="F1174">
        <v>0.43197999999999998</v>
      </c>
      <c r="G1174">
        <v>1.37E-4</v>
      </c>
      <c r="H1174">
        <v>2.6255000000000001E-2</v>
      </c>
      <c r="I1174">
        <v>2.6391999999999999E-2</v>
      </c>
    </row>
    <row r="1175" spans="1:9" x14ac:dyDescent="0.3">
      <c r="A1175">
        <v>17300</v>
      </c>
      <c r="B1175">
        <v>15</v>
      </c>
      <c r="C1175">
        <v>30.023</v>
      </c>
      <c r="D1175">
        <v>110.29</v>
      </c>
      <c r="E1175">
        <v>0.99548000000000003</v>
      </c>
      <c r="F1175">
        <v>0.43192999999999998</v>
      </c>
      <c r="G1175">
        <v>1.36E-4</v>
      </c>
      <c r="H1175">
        <v>2.6259000000000001E-2</v>
      </c>
      <c r="I1175">
        <v>2.6395999999999999E-2</v>
      </c>
    </row>
    <row r="1176" spans="1:9" x14ac:dyDescent="0.3">
      <c r="A1176">
        <v>17400</v>
      </c>
      <c r="B1176">
        <v>15</v>
      </c>
      <c r="C1176">
        <v>30.015999999999998</v>
      </c>
      <c r="D1176">
        <v>110.304</v>
      </c>
      <c r="E1176">
        <v>0.99548999999999999</v>
      </c>
      <c r="F1176">
        <v>0.43187999999999999</v>
      </c>
      <c r="G1176">
        <v>1.36E-4</v>
      </c>
      <c r="H1176">
        <v>2.6263999999999999E-2</v>
      </c>
      <c r="I1176">
        <v>2.64E-2</v>
      </c>
    </row>
    <row r="1177" spans="1:9" x14ac:dyDescent="0.3">
      <c r="A1177">
        <v>17500</v>
      </c>
      <c r="B1177">
        <v>15</v>
      </c>
      <c r="C1177">
        <v>30.009</v>
      </c>
      <c r="D1177">
        <v>110.318</v>
      </c>
      <c r="E1177">
        <v>0.99548999999999999</v>
      </c>
      <c r="F1177">
        <v>0.43182999999999999</v>
      </c>
      <c r="G1177">
        <v>1.36E-4</v>
      </c>
      <c r="H1177">
        <v>2.6268E-2</v>
      </c>
      <c r="I1177">
        <v>2.6404E-2</v>
      </c>
    </row>
    <row r="1178" spans="1:9" x14ac:dyDescent="0.3">
      <c r="A1178">
        <v>17600</v>
      </c>
      <c r="B1178">
        <v>15</v>
      </c>
      <c r="C1178">
        <v>30.001000000000001</v>
      </c>
      <c r="D1178">
        <v>110.33199999999999</v>
      </c>
      <c r="E1178">
        <v>0.99548999999999999</v>
      </c>
      <c r="F1178">
        <v>0.43178</v>
      </c>
      <c r="G1178">
        <v>1.36E-4</v>
      </c>
      <c r="H1178">
        <v>2.6272E-2</v>
      </c>
      <c r="I1178">
        <v>2.6408000000000001E-2</v>
      </c>
    </row>
    <row r="1179" spans="1:9" x14ac:dyDescent="0.3">
      <c r="A1179">
        <v>17700</v>
      </c>
      <c r="B1179">
        <v>15</v>
      </c>
      <c r="C1179">
        <v>29.994</v>
      </c>
      <c r="D1179">
        <v>110.346</v>
      </c>
      <c r="E1179">
        <v>0.99548999999999999</v>
      </c>
      <c r="F1179">
        <v>0.43173</v>
      </c>
      <c r="G1179">
        <v>1.36E-4</v>
      </c>
      <c r="H1179">
        <v>2.6276000000000001E-2</v>
      </c>
      <c r="I1179">
        <v>2.6412000000000001E-2</v>
      </c>
    </row>
    <row r="1180" spans="1:9" x14ac:dyDescent="0.3">
      <c r="A1180">
        <v>17800</v>
      </c>
      <c r="B1180">
        <v>15</v>
      </c>
      <c r="C1180">
        <v>29.986999999999998</v>
      </c>
      <c r="D1180">
        <v>110.35899999999999</v>
      </c>
      <c r="E1180">
        <v>0.99548999999999999</v>
      </c>
      <c r="F1180">
        <v>0.43168000000000001</v>
      </c>
      <c r="G1180">
        <v>1.36E-4</v>
      </c>
      <c r="H1180">
        <v>2.6280000000000001E-2</v>
      </c>
      <c r="I1180">
        <v>2.6417E-2</v>
      </c>
    </row>
    <row r="1181" spans="1:9" x14ac:dyDescent="0.3">
      <c r="A1181">
        <v>17900</v>
      </c>
      <c r="B1181">
        <v>15</v>
      </c>
      <c r="C1181">
        <v>29.98</v>
      </c>
      <c r="D1181">
        <v>110.373</v>
      </c>
      <c r="E1181">
        <v>0.99550000000000005</v>
      </c>
      <c r="F1181">
        <v>0.43163000000000001</v>
      </c>
      <c r="G1181">
        <v>1.36E-4</v>
      </c>
      <c r="H1181">
        <v>2.6284999999999999E-2</v>
      </c>
      <c r="I1181">
        <v>2.6421E-2</v>
      </c>
    </row>
    <row r="1182" spans="1:9" x14ac:dyDescent="0.3">
      <c r="A1182">
        <v>18000</v>
      </c>
      <c r="B1182">
        <v>15</v>
      </c>
      <c r="C1182">
        <v>29.977</v>
      </c>
      <c r="D1182">
        <v>110.4</v>
      </c>
      <c r="E1182">
        <v>0.99550000000000005</v>
      </c>
      <c r="F1182">
        <v>0.43158999999999997</v>
      </c>
      <c r="G1182">
        <v>1.36E-4</v>
      </c>
      <c r="H1182">
        <v>2.6291999999999999E-2</v>
      </c>
      <c r="I1182">
        <v>2.6428E-2</v>
      </c>
    </row>
    <row r="1183" spans="1:9" x14ac:dyDescent="0.3">
      <c r="A1183">
        <v>18100</v>
      </c>
      <c r="B1183">
        <v>15</v>
      </c>
      <c r="C1183">
        <v>29.966000000000001</v>
      </c>
      <c r="D1183">
        <v>110.404</v>
      </c>
      <c r="E1183">
        <v>0.99550000000000005</v>
      </c>
      <c r="F1183">
        <v>0.43153999999999998</v>
      </c>
      <c r="G1183">
        <v>1.36E-4</v>
      </c>
      <c r="H1183">
        <v>2.6294000000000001E-2</v>
      </c>
      <c r="I1183">
        <v>2.6429999999999999E-2</v>
      </c>
    </row>
    <row r="1184" spans="1:9" x14ac:dyDescent="0.3">
      <c r="A1184">
        <v>18200</v>
      </c>
      <c r="B1184">
        <v>15</v>
      </c>
      <c r="C1184">
        <v>29.96</v>
      </c>
      <c r="D1184">
        <v>110.417</v>
      </c>
      <c r="E1184">
        <v>0.99550000000000005</v>
      </c>
      <c r="F1184">
        <v>0.43149999999999999</v>
      </c>
      <c r="G1184">
        <v>1.36E-4</v>
      </c>
      <c r="H1184">
        <v>2.6297999999999998E-2</v>
      </c>
      <c r="I1184">
        <v>2.6433999999999999E-2</v>
      </c>
    </row>
    <row r="1185" spans="1:9" x14ac:dyDescent="0.3">
      <c r="A1185">
        <v>18300</v>
      </c>
      <c r="B1185">
        <v>15</v>
      </c>
      <c r="C1185">
        <v>29.952999999999999</v>
      </c>
      <c r="D1185">
        <v>110.43</v>
      </c>
      <c r="E1185">
        <v>0.99551000000000001</v>
      </c>
      <c r="F1185">
        <v>0.43145</v>
      </c>
      <c r="G1185">
        <v>1.36E-4</v>
      </c>
      <c r="H1185">
        <v>2.6301999999999999E-2</v>
      </c>
      <c r="I1185">
        <v>2.6438E-2</v>
      </c>
    </row>
    <row r="1186" spans="1:9" x14ac:dyDescent="0.3">
      <c r="A1186">
        <v>18400</v>
      </c>
      <c r="B1186">
        <v>15</v>
      </c>
      <c r="C1186">
        <v>29.946000000000002</v>
      </c>
      <c r="D1186">
        <v>110.443</v>
      </c>
      <c r="E1186">
        <v>0.99551000000000001</v>
      </c>
      <c r="F1186">
        <v>0.43141000000000002</v>
      </c>
      <c r="G1186">
        <v>1.36E-4</v>
      </c>
      <c r="H1186">
        <v>2.6306E-2</v>
      </c>
      <c r="I1186">
        <v>2.6442E-2</v>
      </c>
    </row>
    <row r="1187" spans="1:9" x14ac:dyDescent="0.3">
      <c r="A1187">
        <v>18500</v>
      </c>
      <c r="B1187">
        <v>15</v>
      </c>
      <c r="C1187">
        <v>29.939</v>
      </c>
      <c r="D1187">
        <v>110.456</v>
      </c>
      <c r="E1187">
        <v>0.99551000000000001</v>
      </c>
      <c r="F1187">
        <v>0.43136000000000002</v>
      </c>
      <c r="G1187">
        <v>1.36E-4</v>
      </c>
      <c r="H1187">
        <v>2.631E-2</v>
      </c>
      <c r="I1187">
        <v>2.6446000000000001E-2</v>
      </c>
    </row>
    <row r="1188" spans="1:9" x14ac:dyDescent="0.3">
      <c r="A1188">
        <v>18600</v>
      </c>
      <c r="B1188">
        <v>15</v>
      </c>
      <c r="C1188">
        <v>29.933</v>
      </c>
      <c r="D1188">
        <v>110.46899999999999</v>
      </c>
      <c r="E1188">
        <v>0.99551000000000001</v>
      </c>
      <c r="F1188">
        <v>0.43131000000000003</v>
      </c>
      <c r="G1188">
        <v>1.36E-4</v>
      </c>
      <c r="H1188">
        <v>2.6314000000000001E-2</v>
      </c>
      <c r="I1188">
        <v>2.6450000000000001E-2</v>
      </c>
    </row>
    <row r="1189" spans="1:9" x14ac:dyDescent="0.3">
      <c r="A1189">
        <v>18700</v>
      </c>
      <c r="B1189">
        <v>15</v>
      </c>
      <c r="C1189">
        <v>29.925999999999998</v>
      </c>
      <c r="D1189">
        <v>110.482</v>
      </c>
      <c r="E1189">
        <v>0.99551000000000001</v>
      </c>
      <c r="F1189">
        <v>0.43126999999999999</v>
      </c>
      <c r="G1189">
        <v>1.36E-4</v>
      </c>
      <c r="H1189">
        <v>2.6318000000000001E-2</v>
      </c>
      <c r="I1189">
        <v>2.6453000000000001E-2</v>
      </c>
    </row>
    <row r="1190" spans="1:9" x14ac:dyDescent="0.3">
      <c r="A1190">
        <v>18800</v>
      </c>
      <c r="B1190">
        <v>15</v>
      </c>
      <c r="C1190">
        <v>29.919</v>
      </c>
      <c r="D1190">
        <v>110.495</v>
      </c>
      <c r="E1190">
        <v>0.99551999999999996</v>
      </c>
      <c r="F1190">
        <v>0.43121999999999999</v>
      </c>
      <c r="G1190">
        <v>1.36E-4</v>
      </c>
      <c r="H1190">
        <v>2.6322000000000002E-2</v>
      </c>
      <c r="I1190">
        <v>2.6457000000000001E-2</v>
      </c>
    </row>
    <row r="1191" spans="1:9" x14ac:dyDescent="0.3">
      <c r="A1191">
        <v>18900</v>
      </c>
      <c r="B1191">
        <v>15</v>
      </c>
      <c r="C1191">
        <v>29.913</v>
      </c>
      <c r="D1191">
        <v>110.508</v>
      </c>
      <c r="E1191">
        <v>0.99551999999999996</v>
      </c>
      <c r="F1191">
        <v>0.43117</v>
      </c>
      <c r="G1191">
        <v>1.35E-4</v>
      </c>
      <c r="H1191">
        <v>2.6325999999999999E-2</v>
      </c>
      <c r="I1191">
        <v>2.6460999999999998E-2</v>
      </c>
    </row>
    <row r="1192" spans="1:9" x14ac:dyDescent="0.3">
      <c r="A1192">
        <v>19000</v>
      </c>
      <c r="B1192">
        <v>15</v>
      </c>
      <c r="C1192">
        <v>29.908999999999999</v>
      </c>
      <c r="D1192">
        <v>110.532</v>
      </c>
      <c r="E1192">
        <v>0.99551999999999996</v>
      </c>
      <c r="F1192">
        <v>0.43113000000000001</v>
      </c>
      <c r="G1192">
        <v>1.35E-4</v>
      </c>
      <c r="H1192">
        <v>2.6332000000000001E-2</v>
      </c>
      <c r="I1192">
        <v>2.6467000000000001E-2</v>
      </c>
    </row>
    <row r="1193" spans="1:9" x14ac:dyDescent="0.3">
      <c r="A1193">
        <v>19100</v>
      </c>
      <c r="B1193">
        <v>15</v>
      </c>
      <c r="C1193">
        <v>29.899000000000001</v>
      </c>
      <c r="D1193">
        <v>110.53700000000001</v>
      </c>
      <c r="E1193">
        <v>0.99551999999999996</v>
      </c>
      <c r="F1193">
        <v>0.43108999999999997</v>
      </c>
      <c r="G1193">
        <v>1.35E-4</v>
      </c>
      <c r="H1193">
        <v>2.6335000000000001E-2</v>
      </c>
      <c r="I1193">
        <v>2.647E-2</v>
      </c>
    </row>
    <row r="1194" spans="1:9" x14ac:dyDescent="0.3">
      <c r="A1194">
        <v>19200</v>
      </c>
      <c r="B1194">
        <v>15</v>
      </c>
      <c r="C1194">
        <v>29.893000000000001</v>
      </c>
      <c r="D1194">
        <v>110.548</v>
      </c>
      <c r="E1194">
        <v>0.99551999999999996</v>
      </c>
      <c r="F1194">
        <v>0.43104999999999999</v>
      </c>
      <c r="G1194">
        <v>1.35E-4</v>
      </c>
      <c r="H1194">
        <v>2.6338E-2</v>
      </c>
      <c r="I1194">
        <v>2.6474000000000001E-2</v>
      </c>
    </row>
    <row r="1195" spans="1:9" x14ac:dyDescent="0.3">
      <c r="A1195">
        <v>19300</v>
      </c>
      <c r="B1195">
        <v>15</v>
      </c>
      <c r="C1195">
        <v>29.887</v>
      </c>
      <c r="D1195">
        <v>110.56</v>
      </c>
      <c r="E1195">
        <v>0.99553000000000003</v>
      </c>
      <c r="F1195">
        <v>0.43101</v>
      </c>
      <c r="G1195">
        <v>1.35E-4</v>
      </c>
      <c r="H1195">
        <v>2.6342000000000001E-2</v>
      </c>
      <c r="I1195">
        <v>2.6477000000000001E-2</v>
      </c>
    </row>
    <row r="1196" spans="1:9" x14ac:dyDescent="0.3">
      <c r="A1196">
        <v>19400</v>
      </c>
      <c r="B1196">
        <v>15</v>
      </c>
      <c r="C1196">
        <v>29.881</v>
      </c>
      <c r="D1196">
        <v>110.57299999999999</v>
      </c>
      <c r="E1196">
        <v>0.99553000000000003</v>
      </c>
      <c r="F1196">
        <v>0.43096000000000001</v>
      </c>
      <c r="G1196">
        <v>1.35E-4</v>
      </c>
      <c r="H1196">
        <v>2.6346000000000001E-2</v>
      </c>
      <c r="I1196">
        <v>2.6481000000000001E-2</v>
      </c>
    </row>
    <row r="1197" spans="1:9" x14ac:dyDescent="0.3">
      <c r="A1197">
        <v>19500</v>
      </c>
      <c r="B1197">
        <v>15</v>
      </c>
      <c r="C1197">
        <v>29.873999999999999</v>
      </c>
      <c r="D1197">
        <v>110.58499999999999</v>
      </c>
      <c r="E1197">
        <v>0.99553000000000003</v>
      </c>
      <c r="F1197">
        <v>0.43092000000000003</v>
      </c>
      <c r="G1197">
        <v>1.35E-4</v>
      </c>
      <c r="H1197">
        <v>2.6349000000000001E-2</v>
      </c>
      <c r="I1197">
        <v>2.6484000000000001E-2</v>
      </c>
    </row>
    <row r="1198" spans="1:9" x14ac:dyDescent="0.3">
      <c r="A1198">
        <v>19600</v>
      </c>
      <c r="B1198">
        <v>15</v>
      </c>
      <c r="C1198">
        <v>29.867999999999999</v>
      </c>
      <c r="D1198">
        <v>110.59699999999999</v>
      </c>
      <c r="E1198">
        <v>0.99553000000000003</v>
      </c>
      <c r="F1198">
        <v>0.43087999999999999</v>
      </c>
      <c r="G1198">
        <v>1.35E-4</v>
      </c>
      <c r="H1198">
        <v>2.6353000000000001E-2</v>
      </c>
      <c r="I1198">
        <v>2.6488000000000001E-2</v>
      </c>
    </row>
    <row r="1199" spans="1:9" x14ac:dyDescent="0.3">
      <c r="A1199">
        <v>19700</v>
      </c>
      <c r="B1199">
        <v>15</v>
      </c>
      <c r="C1199">
        <v>29.861999999999998</v>
      </c>
      <c r="D1199">
        <v>110.61</v>
      </c>
      <c r="E1199">
        <v>0.99553000000000003</v>
      </c>
      <c r="F1199">
        <v>0.43082999999999999</v>
      </c>
      <c r="G1199">
        <v>1.35E-4</v>
      </c>
      <c r="H1199">
        <v>2.6356999999999998E-2</v>
      </c>
      <c r="I1199">
        <v>2.6491000000000001E-2</v>
      </c>
    </row>
    <row r="1200" spans="1:9" x14ac:dyDescent="0.3">
      <c r="A1200">
        <v>19800</v>
      </c>
      <c r="B1200">
        <v>15</v>
      </c>
      <c r="C1200">
        <v>29.855</v>
      </c>
      <c r="D1200">
        <v>110.622</v>
      </c>
      <c r="E1200">
        <v>0.99553000000000003</v>
      </c>
      <c r="F1200">
        <v>0.43079000000000001</v>
      </c>
      <c r="G1200">
        <v>1.35E-4</v>
      </c>
      <c r="H1200">
        <v>2.6360000000000001E-2</v>
      </c>
      <c r="I1200">
        <v>2.6495000000000001E-2</v>
      </c>
    </row>
    <row r="1201" spans="1:9" x14ac:dyDescent="0.3">
      <c r="A1201">
        <v>19900</v>
      </c>
      <c r="B1201">
        <v>15</v>
      </c>
      <c r="C1201">
        <v>29.849</v>
      </c>
      <c r="D1201">
        <v>110.634</v>
      </c>
      <c r="E1201">
        <v>0.99553999999999998</v>
      </c>
      <c r="F1201">
        <v>0.43074000000000001</v>
      </c>
      <c r="G1201">
        <v>1.35E-4</v>
      </c>
      <c r="H1201">
        <v>2.6363999999999999E-2</v>
      </c>
      <c r="I1201">
        <v>2.6499000000000002E-2</v>
      </c>
    </row>
    <row r="1202" spans="1:9" x14ac:dyDescent="0.3">
      <c r="A1202">
        <v>20000</v>
      </c>
      <c r="B1202">
        <v>15</v>
      </c>
      <c r="C1202">
        <v>29.846</v>
      </c>
      <c r="D1202">
        <v>110.65600000000001</v>
      </c>
      <c r="E1202">
        <v>0.99553999999999998</v>
      </c>
      <c r="F1202">
        <v>0.43070999999999998</v>
      </c>
      <c r="G1202">
        <v>1.35E-4</v>
      </c>
      <c r="H1202">
        <v>2.6369E-2</v>
      </c>
      <c r="I1202">
        <v>2.6504E-2</v>
      </c>
    </row>
  </sheetData>
  <sortState ref="A2:I1203">
    <sortCondition ref="H2:H1203"/>
    <sortCondition ref="D2:D1203"/>
    <sortCondition descending="1" ref="F2:F1203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I10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140</v>
      </c>
      <c r="B1" t="s">
        <v>141</v>
      </c>
      <c r="C1" t="s">
        <v>142</v>
      </c>
      <c r="D1" t="s">
        <v>143</v>
      </c>
      <c r="E1" t="s">
        <v>144</v>
      </c>
      <c r="F1" t="s">
        <v>145</v>
      </c>
      <c r="G1" t="s">
        <v>146</v>
      </c>
      <c r="H1" t="s">
        <v>147</v>
      </c>
      <c r="I1" t="s">
        <v>148</v>
      </c>
    </row>
    <row r="2" spans="1:9" x14ac:dyDescent="0.3">
      <c r="A2">
        <v>200</v>
      </c>
      <c r="B2">
        <v>11</v>
      </c>
      <c r="C2">
        <v>66.986999999999995</v>
      </c>
      <c r="D2">
        <v>61.692999999999998</v>
      </c>
      <c r="E2">
        <v>0.89043000000000005</v>
      </c>
      <c r="F2">
        <v>0.77110000000000001</v>
      </c>
      <c r="G2">
        <v>3.3679999999999999E-3</v>
      </c>
      <c r="H2">
        <v>7.7580000000000001E-3</v>
      </c>
      <c r="I2">
        <v>1.1127E-2</v>
      </c>
    </row>
    <row r="3" spans="1:9" x14ac:dyDescent="0.3">
      <c r="A3">
        <v>100</v>
      </c>
      <c r="B3">
        <v>11</v>
      </c>
      <c r="C3">
        <v>60.747</v>
      </c>
      <c r="D3">
        <v>58.381999999999998</v>
      </c>
      <c r="E3">
        <v>0.86260000000000003</v>
      </c>
      <c r="F3">
        <v>0.77502000000000004</v>
      </c>
      <c r="G3">
        <v>4.3290000000000004E-3</v>
      </c>
      <c r="H3">
        <v>7.8960000000000002E-3</v>
      </c>
      <c r="I3">
        <v>1.2226000000000001E-2</v>
      </c>
    </row>
    <row r="4" spans="1:9" x14ac:dyDescent="0.3">
      <c r="A4">
        <v>300</v>
      </c>
      <c r="B4">
        <v>11</v>
      </c>
      <c r="C4">
        <v>70.165000000000006</v>
      </c>
      <c r="D4">
        <v>60.234999999999999</v>
      </c>
      <c r="E4">
        <v>0.90676000000000001</v>
      </c>
      <c r="F4">
        <v>0.75770999999999999</v>
      </c>
      <c r="G4">
        <v>2.9120000000000001E-3</v>
      </c>
      <c r="H4">
        <v>8.2129999999999998E-3</v>
      </c>
      <c r="I4">
        <v>1.1124999999999999E-2</v>
      </c>
    </row>
    <row r="5" spans="1:9" x14ac:dyDescent="0.3">
      <c r="A5">
        <v>400</v>
      </c>
      <c r="B5">
        <v>11</v>
      </c>
      <c r="C5">
        <v>70.802000000000007</v>
      </c>
      <c r="D5">
        <v>61.374000000000002</v>
      </c>
      <c r="E5">
        <v>0.91547999999999996</v>
      </c>
      <c r="F5">
        <v>0.73484000000000005</v>
      </c>
      <c r="G5">
        <v>2.6589999999999999E-3</v>
      </c>
      <c r="H5">
        <v>8.9829999999999997E-3</v>
      </c>
      <c r="I5">
        <v>1.1642E-2</v>
      </c>
    </row>
    <row r="6" spans="1:9" x14ac:dyDescent="0.3">
      <c r="A6">
        <v>1000</v>
      </c>
      <c r="B6">
        <v>13</v>
      </c>
      <c r="C6">
        <v>38.024000000000001</v>
      </c>
      <c r="D6">
        <v>74.405000000000001</v>
      </c>
      <c r="E6">
        <v>0.98024</v>
      </c>
      <c r="F6">
        <v>0.72558</v>
      </c>
      <c r="G6">
        <v>6.2100000000000002E-4</v>
      </c>
      <c r="H6">
        <v>9.4730000000000005E-3</v>
      </c>
      <c r="I6">
        <v>1.0095E-2</v>
      </c>
    </row>
    <row r="7" spans="1:9" x14ac:dyDescent="0.3">
      <c r="A7">
        <v>1100</v>
      </c>
      <c r="B7">
        <v>13</v>
      </c>
      <c r="C7">
        <v>38.188000000000002</v>
      </c>
      <c r="D7">
        <v>74.896000000000001</v>
      </c>
      <c r="E7">
        <v>0.98121999999999998</v>
      </c>
      <c r="F7">
        <v>0.72614999999999996</v>
      </c>
      <c r="G7">
        <v>5.7700000000000004E-4</v>
      </c>
      <c r="H7">
        <v>9.4929999999999997E-3</v>
      </c>
      <c r="I7">
        <v>1.0069E-2</v>
      </c>
    </row>
    <row r="8" spans="1:9" x14ac:dyDescent="0.3">
      <c r="A8">
        <v>1200</v>
      </c>
      <c r="B8">
        <v>13</v>
      </c>
      <c r="C8">
        <v>38.127000000000002</v>
      </c>
      <c r="D8">
        <v>74.805999999999997</v>
      </c>
      <c r="E8">
        <v>0.98165000000000002</v>
      </c>
      <c r="F8">
        <v>0.72529999999999994</v>
      </c>
      <c r="G8">
        <v>5.6400000000000005E-4</v>
      </c>
      <c r="H8">
        <v>9.5390000000000006E-3</v>
      </c>
      <c r="I8">
        <v>1.0102E-2</v>
      </c>
    </row>
    <row r="9" spans="1:9" x14ac:dyDescent="0.3">
      <c r="A9">
        <v>1900</v>
      </c>
      <c r="B9">
        <v>13</v>
      </c>
      <c r="C9">
        <v>37.405999999999999</v>
      </c>
      <c r="D9">
        <v>74.474000000000004</v>
      </c>
      <c r="E9">
        <v>0.98285</v>
      </c>
      <c r="F9">
        <v>0.72674000000000005</v>
      </c>
      <c r="G9">
        <v>5.2700000000000002E-4</v>
      </c>
      <c r="H9">
        <v>9.5479999999999992E-3</v>
      </c>
      <c r="I9">
        <v>1.0074E-2</v>
      </c>
    </row>
    <row r="10" spans="1:9" x14ac:dyDescent="0.3">
      <c r="A10">
        <v>1800</v>
      </c>
      <c r="B10">
        <v>13</v>
      </c>
      <c r="C10">
        <v>37.515000000000001</v>
      </c>
      <c r="D10">
        <v>74.497</v>
      </c>
      <c r="E10">
        <v>0.98272999999999999</v>
      </c>
      <c r="F10">
        <v>0.72650999999999999</v>
      </c>
      <c r="G10">
        <v>5.2999999999999998E-4</v>
      </c>
      <c r="H10">
        <v>9.5510000000000005E-3</v>
      </c>
      <c r="I10">
        <v>1.0081E-2</v>
      </c>
    </row>
    <row r="11" spans="1:9" x14ac:dyDescent="0.3">
      <c r="A11">
        <v>1700</v>
      </c>
      <c r="B11">
        <v>13</v>
      </c>
      <c r="C11">
        <v>37.627000000000002</v>
      </c>
      <c r="D11">
        <v>74.525999999999996</v>
      </c>
      <c r="E11">
        <v>0.98260000000000003</v>
      </c>
      <c r="F11">
        <v>0.72624</v>
      </c>
      <c r="G11">
        <v>5.3399999999999997E-4</v>
      </c>
      <c r="H11">
        <v>9.554E-3</v>
      </c>
      <c r="I11">
        <v>1.0089000000000001E-2</v>
      </c>
    </row>
    <row r="12" spans="1:9" x14ac:dyDescent="0.3">
      <c r="A12">
        <v>1300</v>
      </c>
      <c r="B12">
        <v>13</v>
      </c>
      <c r="C12">
        <v>38.063000000000002</v>
      </c>
      <c r="D12">
        <v>74.748000000000005</v>
      </c>
      <c r="E12">
        <v>0.98192999999999997</v>
      </c>
      <c r="F12">
        <v>0.72518000000000005</v>
      </c>
      <c r="G12">
        <v>5.5500000000000005E-4</v>
      </c>
      <c r="H12">
        <v>9.5560000000000003E-3</v>
      </c>
      <c r="I12">
        <v>1.0111999999999999E-2</v>
      </c>
    </row>
    <row r="13" spans="1:9" x14ac:dyDescent="0.3">
      <c r="A13">
        <v>1600</v>
      </c>
      <c r="B13">
        <v>13</v>
      </c>
      <c r="C13">
        <v>37.74</v>
      </c>
      <c r="D13">
        <v>74.563999999999993</v>
      </c>
      <c r="E13">
        <v>0.98246</v>
      </c>
      <c r="F13">
        <v>0.72594999999999998</v>
      </c>
      <c r="G13">
        <v>5.3799999999999996E-4</v>
      </c>
      <c r="H13">
        <v>9.5580000000000005E-3</v>
      </c>
      <c r="I13">
        <v>1.0096000000000001E-2</v>
      </c>
    </row>
    <row r="14" spans="1:9" x14ac:dyDescent="0.3">
      <c r="A14">
        <v>1500</v>
      </c>
      <c r="B14">
        <v>13</v>
      </c>
      <c r="C14">
        <v>37.853999999999999</v>
      </c>
      <c r="D14">
        <v>74.611999999999995</v>
      </c>
      <c r="E14">
        <v>0.98231000000000002</v>
      </c>
      <c r="F14">
        <v>0.72563999999999995</v>
      </c>
      <c r="G14">
        <v>5.4299999999999997E-4</v>
      </c>
      <c r="H14">
        <v>9.5610000000000001E-3</v>
      </c>
      <c r="I14">
        <v>1.0104E-2</v>
      </c>
    </row>
    <row r="15" spans="1:9" x14ac:dyDescent="0.3">
      <c r="A15">
        <v>1400</v>
      </c>
      <c r="B15">
        <v>13</v>
      </c>
      <c r="C15">
        <v>37.963999999999999</v>
      </c>
      <c r="D15">
        <v>74.674000000000007</v>
      </c>
      <c r="E15">
        <v>0.98214000000000001</v>
      </c>
      <c r="F15">
        <v>0.72536</v>
      </c>
      <c r="G15">
        <v>5.4900000000000001E-4</v>
      </c>
      <c r="H15">
        <v>9.5619999999999993E-3</v>
      </c>
      <c r="I15">
        <v>1.0109999999999999E-2</v>
      </c>
    </row>
    <row r="16" spans="1:9" x14ac:dyDescent="0.3">
      <c r="A16">
        <v>500</v>
      </c>
      <c r="B16">
        <v>11</v>
      </c>
      <c r="C16">
        <v>70.578000000000003</v>
      </c>
      <c r="D16">
        <v>63.353000000000002</v>
      </c>
      <c r="E16">
        <v>0.92169999999999996</v>
      </c>
      <c r="F16">
        <v>0.71586000000000005</v>
      </c>
      <c r="G16">
        <v>2.4459999999999998E-3</v>
      </c>
      <c r="H16">
        <v>9.5969999999999996E-3</v>
      </c>
      <c r="I16">
        <v>1.2043E-2</v>
      </c>
    </row>
    <row r="17" spans="1:9" x14ac:dyDescent="0.3">
      <c r="A17">
        <v>900</v>
      </c>
      <c r="B17">
        <v>13</v>
      </c>
      <c r="C17">
        <v>38.295000000000002</v>
      </c>
      <c r="D17">
        <v>74.823999999999998</v>
      </c>
      <c r="E17">
        <v>0.98028000000000004</v>
      </c>
      <c r="F17">
        <v>0.72170000000000001</v>
      </c>
      <c r="G17">
        <v>6.0800000000000003E-4</v>
      </c>
      <c r="H17">
        <v>9.6430000000000005E-3</v>
      </c>
      <c r="I17">
        <v>1.0251E-2</v>
      </c>
    </row>
    <row r="18" spans="1:9" x14ac:dyDescent="0.3">
      <c r="A18">
        <v>2800</v>
      </c>
      <c r="B18">
        <v>13</v>
      </c>
      <c r="C18">
        <v>36.78</v>
      </c>
      <c r="D18">
        <v>74.283000000000001</v>
      </c>
      <c r="E18">
        <v>0.98446</v>
      </c>
      <c r="F18">
        <v>0.72599999999999998</v>
      </c>
      <c r="G18">
        <v>4.73E-4</v>
      </c>
      <c r="H18">
        <v>9.6570000000000007E-3</v>
      </c>
      <c r="I18">
        <v>1.013E-2</v>
      </c>
    </row>
    <row r="19" spans="1:9" x14ac:dyDescent="0.3">
      <c r="A19">
        <v>2900</v>
      </c>
      <c r="B19">
        <v>13</v>
      </c>
      <c r="C19">
        <v>36.720999999999997</v>
      </c>
      <c r="D19">
        <v>74.295000000000002</v>
      </c>
      <c r="E19">
        <v>0.98453999999999997</v>
      </c>
      <c r="F19">
        <v>0.72609999999999997</v>
      </c>
      <c r="G19">
        <v>4.6999999999999999E-4</v>
      </c>
      <c r="H19">
        <v>9.6570000000000007E-3</v>
      </c>
      <c r="I19">
        <v>1.0127000000000001E-2</v>
      </c>
    </row>
    <row r="20" spans="1:9" x14ac:dyDescent="0.3">
      <c r="A20">
        <v>2700</v>
      </c>
      <c r="B20">
        <v>13</v>
      </c>
      <c r="C20">
        <v>36.838999999999999</v>
      </c>
      <c r="D20">
        <v>74.275000000000006</v>
      </c>
      <c r="E20">
        <v>0.98438999999999999</v>
      </c>
      <c r="F20">
        <v>0.72585999999999995</v>
      </c>
      <c r="G20">
        <v>4.75E-4</v>
      </c>
      <c r="H20">
        <v>9.6579999999999999E-3</v>
      </c>
      <c r="I20">
        <v>1.0133E-2</v>
      </c>
    </row>
    <row r="21" spans="1:9" x14ac:dyDescent="0.3">
      <c r="A21">
        <v>2600</v>
      </c>
      <c r="B21">
        <v>13</v>
      </c>
      <c r="C21">
        <v>36.896999999999998</v>
      </c>
      <c r="D21">
        <v>74.272000000000006</v>
      </c>
      <c r="E21">
        <v>0.98431000000000002</v>
      </c>
      <c r="F21">
        <v>0.72568999999999995</v>
      </c>
      <c r="G21">
        <v>4.7699999999999999E-4</v>
      </c>
      <c r="H21">
        <v>9.6600000000000002E-3</v>
      </c>
      <c r="I21">
        <v>1.0137E-2</v>
      </c>
    </row>
    <row r="22" spans="1:9" x14ac:dyDescent="0.3">
      <c r="A22">
        <v>2500</v>
      </c>
      <c r="B22">
        <v>13</v>
      </c>
      <c r="C22">
        <v>36.956000000000003</v>
      </c>
      <c r="D22">
        <v>74.275000000000006</v>
      </c>
      <c r="E22">
        <v>0.98423000000000005</v>
      </c>
      <c r="F22">
        <v>0.72548000000000001</v>
      </c>
      <c r="G22">
        <v>4.8000000000000001E-4</v>
      </c>
      <c r="H22">
        <v>9.6629999999999997E-3</v>
      </c>
      <c r="I22">
        <v>1.0142999999999999E-2</v>
      </c>
    </row>
    <row r="23" spans="1:9" x14ac:dyDescent="0.3">
      <c r="A23">
        <v>2400</v>
      </c>
      <c r="B23">
        <v>13</v>
      </c>
      <c r="C23">
        <v>37.018000000000001</v>
      </c>
      <c r="D23">
        <v>74.287999999999997</v>
      </c>
      <c r="E23">
        <v>0.98414000000000001</v>
      </c>
      <c r="F23">
        <v>0.72519999999999996</v>
      </c>
      <c r="G23">
        <v>4.8200000000000001E-4</v>
      </c>
      <c r="H23">
        <v>9.6690000000000005E-3</v>
      </c>
      <c r="I23">
        <v>1.0151E-2</v>
      </c>
    </row>
    <row r="24" spans="1:9" x14ac:dyDescent="0.3">
      <c r="A24">
        <v>800</v>
      </c>
      <c r="B24">
        <v>13</v>
      </c>
      <c r="C24">
        <v>38.371000000000002</v>
      </c>
      <c r="D24">
        <v>74.978999999999999</v>
      </c>
      <c r="E24">
        <v>0.98009999999999997</v>
      </c>
      <c r="F24">
        <v>0.72089999999999999</v>
      </c>
      <c r="G24">
        <v>6.1300000000000005E-4</v>
      </c>
      <c r="H24">
        <v>9.6760000000000006E-3</v>
      </c>
      <c r="I24">
        <v>1.0288E-2</v>
      </c>
    </row>
    <row r="25" spans="1:9" x14ac:dyDescent="0.3">
      <c r="A25">
        <v>2300</v>
      </c>
      <c r="B25">
        <v>13</v>
      </c>
      <c r="C25">
        <v>37.085999999999999</v>
      </c>
      <c r="D25">
        <v>74.319000000000003</v>
      </c>
      <c r="E25">
        <v>0.98404999999999998</v>
      </c>
      <c r="F25">
        <v>0.72482999999999997</v>
      </c>
      <c r="G25">
        <v>4.8500000000000003E-4</v>
      </c>
      <c r="H25">
        <v>9.6780000000000008E-3</v>
      </c>
      <c r="I25">
        <v>1.0163E-2</v>
      </c>
    </row>
    <row r="26" spans="1:9" x14ac:dyDescent="0.3">
      <c r="A26">
        <v>2000</v>
      </c>
      <c r="B26">
        <v>13</v>
      </c>
      <c r="C26">
        <v>37.767000000000003</v>
      </c>
      <c r="D26">
        <v>75.17</v>
      </c>
      <c r="E26">
        <v>0.98321999999999998</v>
      </c>
      <c r="F26">
        <v>0.72407999999999995</v>
      </c>
      <c r="G26">
        <v>5.0699999999999996E-4</v>
      </c>
      <c r="H26">
        <v>9.6880000000000004E-3</v>
      </c>
      <c r="I26">
        <v>1.0194999999999999E-2</v>
      </c>
    </row>
    <row r="27" spans="1:9" x14ac:dyDescent="0.3">
      <c r="A27">
        <v>2200</v>
      </c>
      <c r="B27">
        <v>13</v>
      </c>
      <c r="C27">
        <v>37.155999999999999</v>
      </c>
      <c r="D27">
        <v>74.387</v>
      </c>
      <c r="E27">
        <v>0.98394000000000004</v>
      </c>
      <c r="F27">
        <v>0.72431000000000001</v>
      </c>
      <c r="G27">
        <v>4.8799999999999999E-4</v>
      </c>
      <c r="H27">
        <v>9.6930000000000002E-3</v>
      </c>
      <c r="I27">
        <v>1.0181000000000001E-2</v>
      </c>
    </row>
    <row r="28" spans="1:9" x14ac:dyDescent="0.3">
      <c r="A28">
        <v>9900</v>
      </c>
      <c r="B28">
        <v>12</v>
      </c>
      <c r="C28">
        <v>38.223999999999997</v>
      </c>
      <c r="D28">
        <v>74.869</v>
      </c>
      <c r="E28">
        <v>0.98033999999999999</v>
      </c>
      <c r="F28">
        <v>0.72258</v>
      </c>
      <c r="G28">
        <v>5.9400000000000002E-4</v>
      </c>
      <c r="H28">
        <v>9.6989999999999993E-3</v>
      </c>
      <c r="I28">
        <v>1.0293999999999999E-2</v>
      </c>
    </row>
    <row r="29" spans="1:9" x14ac:dyDescent="0.3">
      <c r="A29">
        <v>8900</v>
      </c>
      <c r="B29">
        <v>12</v>
      </c>
      <c r="C29">
        <v>38.335999999999999</v>
      </c>
      <c r="D29">
        <v>74.873000000000005</v>
      </c>
      <c r="E29">
        <v>0.98011000000000004</v>
      </c>
      <c r="F29">
        <v>0.72226999999999997</v>
      </c>
      <c r="G29">
        <v>6.0099999999999997E-4</v>
      </c>
      <c r="H29">
        <v>9.6989999999999993E-3</v>
      </c>
      <c r="I29">
        <v>1.03E-2</v>
      </c>
    </row>
    <row r="30" spans="1:9" x14ac:dyDescent="0.3">
      <c r="A30">
        <v>9700</v>
      </c>
      <c r="B30">
        <v>12</v>
      </c>
      <c r="C30">
        <v>38.244</v>
      </c>
      <c r="D30">
        <v>74.866</v>
      </c>
      <c r="E30">
        <v>0.98029999999999995</v>
      </c>
      <c r="F30">
        <v>0.72250000000000003</v>
      </c>
      <c r="G30">
        <v>5.9599999999999996E-4</v>
      </c>
      <c r="H30">
        <v>9.7000000000000003E-3</v>
      </c>
      <c r="I30">
        <v>1.0296E-2</v>
      </c>
    </row>
    <row r="31" spans="1:9" x14ac:dyDescent="0.3">
      <c r="A31">
        <v>9800</v>
      </c>
      <c r="B31">
        <v>12</v>
      </c>
      <c r="C31">
        <v>38.234000000000002</v>
      </c>
      <c r="D31">
        <v>74.867000000000004</v>
      </c>
      <c r="E31">
        <v>0.98031999999999997</v>
      </c>
      <c r="F31">
        <v>0.72253999999999996</v>
      </c>
      <c r="G31">
        <v>5.9500000000000004E-4</v>
      </c>
      <c r="H31">
        <v>9.7000000000000003E-3</v>
      </c>
      <c r="I31">
        <v>1.0295E-2</v>
      </c>
    </row>
    <row r="32" spans="1:9" x14ac:dyDescent="0.3">
      <c r="A32">
        <v>8800</v>
      </c>
      <c r="B32">
        <v>12</v>
      </c>
      <c r="C32">
        <v>38.347999999999999</v>
      </c>
      <c r="D32">
        <v>74.870999999999995</v>
      </c>
      <c r="E32">
        <v>0.98009000000000002</v>
      </c>
      <c r="F32">
        <v>0.72221000000000002</v>
      </c>
      <c r="G32">
        <v>6.02E-4</v>
      </c>
      <c r="H32">
        <v>9.7000000000000003E-3</v>
      </c>
      <c r="I32">
        <v>1.0302E-2</v>
      </c>
    </row>
    <row r="33" spans="1:9" x14ac:dyDescent="0.3">
      <c r="A33">
        <v>9600</v>
      </c>
      <c r="B33">
        <v>12</v>
      </c>
      <c r="C33">
        <v>38.253999999999998</v>
      </c>
      <c r="D33">
        <v>74.864999999999995</v>
      </c>
      <c r="E33">
        <v>0.98028000000000004</v>
      </c>
      <c r="F33">
        <v>0.72245000000000004</v>
      </c>
      <c r="G33">
        <v>5.9599999999999996E-4</v>
      </c>
      <c r="H33">
        <v>9.7009999999999996E-3</v>
      </c>
      <c r="I33">
        <v>1.0297000000000001E-2</v>
      </c>
    </row>
    <row r="34" spans="1:9" x14ac:dyDescent="0.3">
      <c r="A34">
        <v>10700</v>
      </c>
      <c r="B34">
        <v>12</v>
      </c>
      <c r="C34">
        <v>38.148000000000003</v>
      </c>
      <c r="D34">
        <v>74.867999999999995</v>
      </c>
      <c r="E34">
        <v>0.98050000000000004</v>
      </c>
      <c r="F34">
        <v>0.72275999999999996</v>
      </c>
      <c r="G34">
        <v>5.8900000000000001E-4</v>
      </c>
      <c r="H34">
        <v>9.7009999999999996E-3</v>
      </c>
      <c r="I34">
        <v>1.0291E-2</v>
      </c>
    </row>
    <row r="35" spans="1:9" x14ac:dyDescent="0.3">
      <c r="A35">
        <v>10800</v>
      </c>
      <c r="B35">
        <v>12</v>
      </c>
      <c r="C35">
        <v>38.139000000000003</v>
      </c>
      <c r="D35">
        <v>74.869</v>
      </c>
      <c r="E35">
        <v>0.98051999999999995</v>
      </c>
      <c r="F35">
        <v>0.7228</v>
      </c>
      <c r="G35">
        <v>5.8900000000000001E-4</v>
      </c>
      <c r="H35">
        <v>9.7009999999999996E-3</v>
      </c>
      <c r="I35">
        <v>1.0290000000000001E-2</v>
      </c>
    </row>
    <row r="36" spans="1:9" x14ac:dyDescent="0.3">
      <c r="A36">
        <v>8700</v>
      </c>
      <c r="B36">
        <v>12</v>
      </c>
      <c r="C36">
        <v>38.36</v>
      </c>
      <c r="D36">
        <v>74.869</v>
      </c>
      <c r="E36">
        <v>0.98007</v>
      </c>
      <c r="F36">
        <v>0.72216000000000002</v>
      </c>
      <c r="G36">
        <v>6.0300000000000002E-4</v>
      </c>
      <c r="H36">
        <v>9.7009999999999996E-3</v>
      </c>
      <c r="I36">
        <v>1.0303E-2</v>
      </c>
    </row>
    <row r="37" spans="1:9" x14ac:dyDescent="0.3">
      <c r="A37">
        <v>10900</v>
      </c>
      <c r="B37">
        <v>12</v>
      </c>
      <c r="C37">
        <v>38.131</v>
      </c>
      <c r="D37">
        <v>74.870999999999995</v>
      </c>
      <c r="E37">
        <v>0.98053999999999997</v>
      </c>
      <c r="F37">
        <v>0.72282999999999997</v>
      </c>
      <c r="G37">
        <v>5.8799999999999998E-4</v>
      </c>
      <c r="H37">
        <v>9.7009999999999996E-3</v>
      </c>
      <c r="I37">
        <v>1.0289E-2</v>
      </c>
    </row>
    <row r="38" spans="1:9" x14ac:dyDescent="0.3">
      <c r="A38">
        <v>7900</v>
      </c>
      <c r="B38">
        <v>12</v>
      </c>
      <c r="C38">
        <v>38.478999999999999</v>
      </c>
      <c r="D38">
        <v>74.878</v>
      </c>
      <c r="E38">
        <v>0.97985</v>
      </c>
      <c r="F38">
        <v>0.72185999999999995</v>
      </c>
      <c r="G38">
        <v>6.0899999999999995E-4</v>
      </c>
      <c r="H38">
        <v>9.7009999999999996E-3</v>
      </c>
      <c r="I38">
        <v>1.031E-2</v>
      </c>
    </row>
    <row r="39" spans="1:9" x14ac:dyDescent="0.3">
      <c r="A39">
        <v>9500</v>
      </c>
      <c r="B39">
        <v>12</v>
      </c>
      <c r="C39">
        <v>38.264000000000003</v>
      </c>
      <c r="D39">
        <v>74.864000000000004</v>
      </c>
      <c r="E39">
        <v>0.98026000000000002</v>
      </c>
      <c r="F39">
        <v>0.72240000000000004</v>
      </c>
      <c r="G39">
        <v>5.9699999999999998E-4</v>
      </c>
      <c r="H39">
        <v>9.7020000000000006E-3</v>
      </c>
      <c r="I39">
        <v>1.0299000000000001E-2</v>
      </c>
    </row>
    <row r="40" spans="1:9" x14ac:dyDescent="0.3">
      <c r="A40">
        <v>10500</v>
      </c>
      <c r="B40">
        <v>12</v>
      </c>
      <c r="C40">
        <v>38.164999999999999</v>
      </c>
      <c r="D40">
        <v>74.864999999999995</v>
      </c>
      <c r="E40">
        <v>0.98046999999999995</v>
      </c>
      <c r="F40">
        <v>0.72267999999999999</v>
      </c>
      <c r="G40">
        <v>5.9100000000000005E-4</v>
      </c>
      <c r="H40">
        <v>9.7020000000000006E-3</v>
      </c>
      <c r="I40">
        <v>1.0293E-2</v>
      </c>
    </row>
    <row r="41" spans="1:9" x14ac:dyDescent="0.3">
      <c r="A41">
        <v>10600</v>
      </c>
      <c r="B41">
        <v>12</v>
      </c>
      <c r="C41">
        <v>38.155999999999999</v>
      </c>
      <c r="D41">
        <v>74.866</v>
      </c>
      <c r="E41">
        <v>0.98048000000000002</v>
      </c>
      <c r="F41">
        <v>0.72272000000000003</v>
      </c>
      <c r="G41">
        <v>5.9000000000000003E-4</v>
      </c>
      <c r="H41">
        <v>9.7020000000000006E-3</v>
      </c>
      <c r="I41">
        <v>1.0292000000000001E-2</v>
      </c>
    </row>
    <row r="42" spans="1:9" x14ac:dyDescent="0.3">
      <c r="A42">
        <v>8600</v>
      </c>
      <c r="B42">
        <v>12</v>
      </c>
      <c r="C42">
        <v>38.372</v>
      </c>
      <c r="D42">
        <v>74.867000000000004</v>
      </c>
      <c r="E42">
        <v>0.98004000000000002</v>
      </c>
      <c r="F42">
        <v>0.72209999999999996</v>
      </c>
      <c r="G42">
        <v>6.0300000000000002E-4</v>
      </c>
      <c r="H42">
        <v>9.7020000000000006E-3</v>
      </c>
      <c r="I42">
        <v>1.0305E-2</v>
      </c>
    </row>
    <row r="43" spans="1:9" x14ac:dyDescent="0.3">
      <c r="A43">
        <v>7800</v>
      </c>
      <c r="B43">
        <v>12</v>
      </c>
      <c r="C43">
        <v>38.494</v>
      </c>
      <c r="D43">
        <v>74.875</v>
      </c>
      <c r="E43">
        <v>0.97982999999999998</v>
      </c>
      <c r="F43">
        <v>0.7218</v>
      </c>
      <c r="G43">
        <v>6.0999999999999997E-4</v>
      </c>
      <c r="H43">
        <v>9.7020000000000006E-3</v>
      </c>
      <c r="I43">
        <v>1.0312E-2</v>
      </c>
    </row>
    <row r="44" spans="1:9" x14ac:dyDescent="0.3">
      <c r="A44">
        <v>9400</v>
      </c>
      <c r="B44">
        <v>12</v>
      </c>
      <c r="C44">
        <v>38.274999999999999</v>
      </c>
      <c r="D44">
        <v>74.864000000000004</v>
      </c>
      <c r="E44">
        <v>0.98024</v>
      </c>
      <c r="F44">
        <v>0.72233999999999998</v>
      </c>
      <c r="G44">
        <v>5.9800000000000001E-4</v>
      </c>
      <c r="H44">
        <v>9.7029999999999998E-3</v>
      </c>
      <c r="I44">
        <v>1.03E-2</v>
      </c>
    </row>
    <row r="45" spans="1:9" x14ac:dyDescent="0.3">
      <c r="A45">
        <v>10400</v>
      </c>
      <c r="B45">
        <v>12</v>
      </c>
      <c r="C45">
        <v>38.173000000000002</v>
      </c>
      <c r="D45">
        <v>74.864999999999995</v>
      </c>
      <c r="E45">
        <v>0.98045000000000004</v>
      </c>
      <c r="F45">
        <v>0.72263999999999995</v>
      </c>
      <c r="G45">
        <v>5.9100000000000005E-4</v>
      </c>
      <c r="H45">
        <v>9.7029999999999998E-3</v>
      </c>
      <c r="I45">
        <v>1.0293999999999999E-2</v>
      </c>
    </row>
    <row r="46" spans="1:9" x14ac:dyDescent="0.3">
      <c r="A46">
        <v>8500</v>
      </c>
      <c r="B46">
        <v>12</v>
      </c>
      <c r="C46">
        <v>38.384999999999998</v>
      </c>
      <c r="D46">
        <v>74.866</v>
      </c>
      <c r="E46">
        <v>0.98002</v>
      </c>
      <c r="F46">
        <v>0.72204000000000002</v>
      </c>
      <c r="G46">
        <v>6.0400000000000004E-4</v>
      </c>
      <c r="H46">
        <v>9.7029999999999998E-3</v>
      </c>
      <c r="I46">
        <v>1.0307E-2</v>
      </c>
    </row>
    <row r="47" spans="1:9" x14ac:dyDescent="0.3">
      <c r="A47">
        <v>11600</v>
      </c>
      <c r="B47">
        <v>12</v>
      </c>
      <c r="C47">
        <v>38.073</v>
      </c>
      <c r="D47">
        <v>74.869</v>
      </c>
      <c r="E47">
        <v>0.98067000000000004</v>
      </c>
      <c r="F47">
        <v>0.72294000000000003</v>
      </c>
      <c r="G47">
        <v>5.8399999999999999E-4</v>
      </c>
      <c r="H47">
        <v>9.7029999999999998E-3</v>
      </c>
      <c r="I47">
        <v>1.0288E-2</v>
      </c>
    </row>
    <row r="48" spans="1:9" x14ac:dyDescent="0.3">
      <c r="A48">
        <v>11700</v>
      </c>
      <c r="B48">
        <v>12</v>
      </c>
      <c r="C48">
        <v>38.066000000000003</v>
      </c>
      <c r="D48">
        <v>74.870999999999995</v>
      </c>
      <c r="E48">
        <v>0.98068999999999995</v>
      </c>
      <c r="F48">
        <v>0.72297</v>
      </c>
      <c r="G48">
        <v>5.8399999999999999E-4</v>
      </c>
      <c r="H48">
        <v>9.7029999999999998E-3</v>
      </c>
      <c r="I48">
        <v>1.0286999999999999E-2</v>
      </c>
    </row>
    <row r="49" spans="1:9" x14ac:dyDescent="0.3">
      <c r="A49">
        <v>11800</v>
      </c>
      <c r="B49">
        <v>12</v>
      </c>
      <c r="C49">
        <v>38.058</v>
      </c>
      <c r="D49">
        <v>74.872</v>
      </c>
      <c r="E49">
        <v>0.98070000000000002</v>
      </c>
      <c r="F49">
        <v>0.72299999999999998</v>
      </c>
      <c r="G49">
        <v>5.8299999999999997E-4</v>
      </c>
      <c r="H49">
        <v>9.7029999999999998E-3</v>
      </c>
      <c r="I49">
        <v>1.0286E-2</v>
      </c>
    </row>
    <row r="50" spans="1:9" x14ac:dyDescent="0.3">
      <c r="A50">
        <v>7700</v>
      </c>
      <c r="B50">
        <v>12</v>
      </c>
      <c r="C50">
        <v>38.51</v>
      </c>
      <c r="D50">
        <v>74.872</v>
      </c>
      <c r="E50">
        <v>0.9798</v>
      </c>
      <c r="F50">
        <v>0.72172000000000003</v>
      </c>
      <c r="G50">
        <v>6.11E-4</v>
      </c>
      <c r="H50">
        <v>9.7029999999999998E-3</v>
      </c>
      <c r="I50">
        <v>1.0314E-2</v>
      </c>
    </row>
    <row r="51" spans="1:9" x14ac:dyDescent="0.3">
      <c r="A51">
        <v>11900</v>
      </c>
      <c r="B51">
        <v>12</v>
      </c>
      <c r="C51">
        <v>38.051000000000002</v>
      </c>
      <c r="D51">
        <v>74.873000000000005</v>
      </c>
      <c r="E51">
        <v>0.98072000000000004</v>
      </c>
      <c r="F51">
        <v>0.72302999999999995</v>
      </c>
      <c r="G51">
        <v>5.8299999999999997E-4</v>
      </c>
      <c r="H51">
        <v>9.7029999999999998E-3</v>
      </c>
      <c r="I51">
        <v>1.0286E-2</v>
      </c>
    </row>
    <row r="52" spans="1:9" x14ac:dyDescent="0.3">
      <c r="A52">
        <v>10000</v>
      </c>
      <c r="B52">
        <v>12</v>
      </c>
      <c r="C52">
        <v>38.228999999999999</v>
      </c>
      <c r="D52">
        <v>74.888999999999996</v>
      </c>
      <c r="E52">
        <v>0.98036000000000001</v>
      </c>
      <c r="F52">
        <v>0.72253999999999996</v>
      </c>
      <c r="G52">
        <v>5.9400000000000002E-4</v>
      </c>
      <c r="H52">
        <v>9.7029999999999998E-3</v>
      </c>
      <c r="I52">
        <v>1.0297000000000001E-2</v>
      </c>
    </row>
    <row r="53" spans="1:9" x14ac:dyDescent="0.3">
      <c r="A53">
        <v>10300</v>
      </c>
      <c r="B53">
        <v>12</v>
      </c>
      <c r="C53">
        <v>38.182000000000002</v>
      </c>
      <c r="D53">
        <v>74.864999999999995</v>
      </c>
      <c r="E53">
        <v>0.98043000000000002</v>
      </c>
      <c r="F53">
        <v>0.72258999999999995</v>
      </c>
      <c r="G53">
        <v>5.9199999999999997E-4</v>
      </c>
      <c r="H53">
        <v>9.7040000000000008E-3</v>
      </c>
      <c r="I53">
        <v>1.0295E-2</v>
      </c>
    </row>
    <row r="54" spans="1:9" x14ac:dyDescent="0.3">
      <c r="A54">
        <v>9300</v>
      </c>
      <c r="B54">
        <v>12</v>
      </c>
      <c r="C54">
        <v>38.286000000000001</v>
      </c>
      <c r="D54">
        <v>74.864999999999995</v>
      </c>
      <c r="E54">
        <v>0.98021000000000003</v>
      </c>
      <c r="F54">
        <v>0.72228000000000003</v>
      </c>
      <c r="G54">
        <v>5.9800000000000001E-4</v>
      </c>
      <c r="H54">
        <v>9.7040000000000008E-3</v>
      </c>
      <c r="I54">
        <v>1.0302E-2</v>
      </c>
    </row>
    <row r="55" spans="1:9" x14ac:dyDescent="0.3">
      <c r="A55">
        <v>8400</v>
      </c>
      <c r="B55">
        <v>12</v>
      </c>
      <c r="C55">
        <v>38.399000000000001</v>
      </c>
      <c r="D55">
        <v>74.866</v>
      </c>
      <c r="E55">
        <v>0.97999000000000003</v>
      </c>
      <c r="F55">
        <v>0.72196000000000005</v>
      </c>
      <c r="G55">
        <v>6.0499999999999996E-4</v>
      </c>
      <c r="H55">
        <v>9.7040000000000008E-3</v>
      </c>
      <c r="I55">
        <v>1.0309E-2</v>
      </c>
    </row>
    <row r="56" spans="1:9" x14ac:dyDescent="0.3">
      <c r="A56">
        <v>11400</v>
      </c>
      <c r="B56">
        <v>12</v>
      </c>
      <c r="C56">
        <v>38.088000000000001</v>
      </c>
      <c r="D56">
        <v>74.867999999999995</v>
      </c>
      <c r="E56">
        <v>0.98063999999999996</v>
      </c>
      <c r="F56">
        <v>0.72287000000000001</v>
      </c>
      <c r="G56">
        <v>5.8500000000000002E-4</v>
      </c>
      <c r="H56">
        <v>9.7040000000000008E-3</v>
      </c>
      <c r="I56">
        <v>1.0290000000000001E-2</v>
      </c>
    </row>
    <row r="57" spans="1:9" x14ac:dyDescent="0.3">
      <c r="A57">
        <v>11500</v>
      </c>
      <c r="B57">
        <v>12</v>
      </c>
      <c r="C57">
        <v>38.08</v>
      </c>
      <c r="D57">
        <v>74.869</v>
      </c>
      <c r="E57">
        <v>0.98065000000000002</v>
      </c>
      <c r="F57">
        <v>0.72291000000000005</v>
      </c>
      <c r="G57">
        <v>5.8500000000000002E-4</v>
      </c>
      <c r="H57">
        <v>9.7040000000000008E-3</v>
      </c>
      <c r="I57">
        <v>1.0289E-2</v>
      </c>
    </row>
    <row r="58" spans="1:9" x14ac:dyDescent="0.3">
      <c r="A58">
        <v>11000</v>
      </c>
      <c r="B58">
        <v>12</v>
      </c>
      <c r="C58">
        <v>38.134</v>
      </c>
      <c r="D58">
        <v>74.888000000000005</v>
      </c>
      <c r="E58">
        <v>0.98055999999999999</v>
      </c>
      <c r="F58">
        <v>0.7228</v>
      </c>
      <c r="G58">
        <v>5.8799999999999998E-4</v>
      </c>
      <c r="H58">
        <v>9.7040000000000008E-3</v>
      </c>
      <c r="I58">
        <v>1.0291E-2</v>
      </c>
    </row>
    <row r="59" spans="1:9" x14ac:dyDescent="0.3">
      <c r="A59">
        <v>9000</v>
      </c>
      <c r="B59">
        <v>12</v>
      </c>
      <c r="C59">
        <v>38.344999999999999</v>
      </c>
      <c r="D59">
        <v>74.900000000000006</v>
      </c>
      <c r="E59">
        <v>0.98014000000000001</v>
      </c>
      <c r="F59">
        <v>0.72221000000000002</v>
      </c>
      <c r="G59">
        <v>5.9999999999999995E-4</v>
      </c>
      <c r="H59">
        <v>9.7040000000000008E-3</v>
      </c>
      <c r="I59">
        <v>1.0305E-2</v>
      </c>
    </row>
    <row r="60" spans="1:9" x14ac:dyDescent="0.3">
      <c r="A60">
        <v>10200</v>
      </c>
      <c r="B60">
        <v>12</v>
      </c>
      <c r="C60">
        <v>38.191000000000003</v>
      </c>
      <c r="D60">
        <v>74.866</v>
      </c>
      <c r="E60">
        <v>0.98041</v>
      </c>
      <c r="F60">
        <v>0.72253999999999996</v>
      </c>
      <c r="G60">
        <v>5.9199999999999997E-4</v>
      </c>
      <c r="H60">
        <v>9.7050000000000001E-3</v>
      </c>
      <c r="I60">
        <v>1.0297000000000001E-2</v>
      </c>
    </row>
    <row r="61" spans="1:9" x14ac:dyDescent="0.3">
      <c r="A61">
        <v>9200</v>
      </c>
      <c r="B61">
        <v>12</v>
      </c>
      <c r="C61">
        <v>38.296999999999997</v>
      </c>
      <c r="D61">
        <v>74.867999999999995</v>
      </c>
      <c r="E61">
        <v>0.98019000000000001</v>
      </c>
      <c r="F61">
        <v>0.72221999999999997</v>
      </c>
      <c r="G61">
        <v>5.9900000000000003E-4</v>
      </c>
      <c r="H61">
        <v>9.7050000000000001E-3</v>
      </c>
      <c r="I61">
        <v>1.0304000000000001E-2</v>
      </c>
    </row>
    <row r="62" spans="1:9" x14ac:dyDescent="0.3">
      <c r="A62">
        <v>11300</v>
      </c>
      <c r="B62">
        <v>12</v>
      </c>
      <c r="C62">
        <v>38.094999999999999</v>
      </c>
      <c r="D62">
        <v>74.869</v>
      </c>
      <c r="E62">
        <v>0.98062000000000005</v>
      </c>
      <c r="F62">
        <v>0.72282999999999997</v>
      </c>
      <c r="G62">
        <v>5.8600000000000004E-4</v>
      </c>
      <c r="H62">
        <v>9.7050000000000001E-3</v>
      </c>
      <c r="I62">
        <v>1.0291E-2</v>
      </c>
    </row>
    <row r="63" spans="1:9" x14ac:dyDescent="0.3">
      <c r="A63">
        <v>11200</v>
      </c>
      <c r="B63">
        <v>12</v>
      </c>
      <c r="C63">
        <v>38.103000000000002</v>
      </c>
      <c r="D63">
        <v>74.869</v>
      </c>
      <c r="E63">
        <v>0.98060000000000003</v>
      </c>
      <c r="F63">
        <v>0.72279000000000004</v>
      </c>
      <c r="G63">
        <v>5.8699999999999996E-4</v>
      </c>
      <c r="H63">
        <v>9.7050000000000001E-3</v>
      </c>
      <c r="I63">
        <v>1.0292000000000001E-2</v>
      </c>
    </row>
    <row r="64" spans="1:9" x14ac:dyDescent="0.3">
      <c r="A64">
        <v>7600</v>
      </c>
      <c r="B64">
        <v>12</v>
      </c>
      <c r="C64">
        <v>38.524999999999999</v>
      </c>
      <c r="D64">
        <v>74.87</v>
      </c>
      <c r="E64">
        <v>0.97977000000000003</v>
      </c>
      <c r="F64">
        <v>0.72165000000000001</v>
      </c>
      <c r="G64">
        <v>6.1200000000000002E-4</v>
      </c>
      <c r="H64">
        <v>9.7050000000000001E-3</v>
      </c>
      <c r="I64">
        <v>1.0316000000000001E-2</v>
      </c>
    </row>
    <row r="65" spans="1:9" x14ac:dyDescent="0.3">
      <c r="A65">
        <v>6900</v>
      </c>
      <c r="B65">
        <v>12</v>
      </c>
      <c r="C65">
        <v>38.655000000000001</v>
      </c>
      <c r="D65">
        <v>74.884</v>
      </c>
      <c r="E65">
        <v>0.97955000000000003</v>
      </c>
      <c r="F65">
        <v>0.72133000000000003</v>
      </c>
      <c r="G65">
        <v>6.1799999999999995E-4</v>
      </c>
      <c r="H65">
        <v>9.7050000000000001E-3</v>
      </c>
      <c r="I65">
        <v>1.0323000000000001E-2</v>
      </c>
    </row>
    <row r="66" spans="1:9" x14ac:dyDescent="0.3">
      <c r="A66">
        <v>12000</v>
      </c>
      <c r="B66">
        <v>12</v>
      </c>
      <c r="C66">
        <v>38.052999999999997</v>
      </c>
      <c r="D66">
        <v>74.885999999999996</v>
      </c>
      <c r="E66">
        <v>0.98073999999999995</v>
      </c>
      <c r="F66">
        <v>0.72299999999999998</v>
      </c>
      <c r="G66">
        <v>5.8200000000000005E-4</v>
      </c>
      <c r="H66">
        <v>9.7050000000000001E-3</v>
      </c>
      <c r="I66">
        <v>1.0288E-2</v>
      </c>
    </row>
    <row r="67" spans="1:9" x14ac:dyDescent="0.3">
      <c r="A67">
        <v>8300</v>
      </c>
      <c r="B67">
        <v>12</v>
      </c>
      <c r="C67">
        <v>38.411999999999999</v>
      </c>
      <c r="D67">
        <v>74.867000000000004</v>
      </c>
      <c r="E67">
        <v>0.97997000000000001</v>
      </c>
      <c r="F67">
        <v>0.72189000000000003</v>
      </c>
      <c r="G67">
        <v>6.0599999999999998E-4</v>
      </c>
      <c r="H67">
        <v>9.7059999999999994E-3</v>
      </c>
      <c r="I67">
        <v>1.0312E-2</v>
      </c>
    </row>
    <row r="68" spans="1:9" x14ac:dyDescent="0.3">
      <c r="A68">
        <v>10100</v>
      </c>
      <c r="B68">
        <v>12</v>
      </c>
      <c r="C68">
        <v>38.201999999999998</v>
      </c>
      <c r="D68">
        <v>74.867999999999995</v>
      </c>
      <c r="E68">
        <v>0.98038999999999998</v>
      </c>
      <c r="F68">
        <v>0.72248999999999997</v>
      </c>
      <c r="G68">
        <v>5.9299999999999999E-4</v>
      </c>
      <c r="H68">
        <v>9.7059999999999994E-3</v>
      </c>
      <c r="I68">
        <v>1.0298E-2</v>
      </c>
    </row>
    <row r="69" spans="1:9" x14ac:dyDescent="0.3">
      <c r="A69">
        <v>12600</v>
      </c>
      <c r="B69">
        <v>12</v>
      </c>
      <c r="C69">
        <v>38.000999999999998</v>
      </c>
      <c r="D69">
        <v>74.870999999999995</v>
      </c>
      <c r="E69">
        <v>0.98084000000000005</v>
      </c>
      <c r="F69">
        <v>0.72311000000000003</v>
      </c>
      <c r="G69">
        <v>5.7899999999999998E-4</v>
      </c>
      <c r="H69">
        <v>9.7059999999999994E-3</v>
      </c>
      <c r="I69">
        <v>1.0285000000000001E-2</v>
      </c>
    </row>
    <row r="70" spans="1:9" x14ac:dyDescent="0.3">
      <c r="A70">
        <v>12500</v>
      </c>
      <c r="B70">
        <v>12</v>
      </c>
      <c r="C70">
        <v>38.008000000000003</v>
      </c>
      <c r="D70">
        <v>74.870999999999995</v>
      </c>
      <c r="E70">
        <v>0.98082000000000003</v>
      </c>
      <c r="F70">
        <v>0.72309000000000001</v>
      </c>
      <c r="G70">
        <v>5.8E-4</v>
      </c>
      <c r="H70">
        <v>9.7059999999999994E-3</v>
      </c>
      <c r="I70">
        <v>1.0286E-2</v>
      </c>
    </row>
    <row r="71" spans="1:9" x14ac:dyDescent="0.3">
      <c r="A71">
        <v>12400</v>
      </c>
      <c r="B71">
        <v>12</v>
      </c>
      <c r="C71">
        <v>38.014000000000003</v>
      </c>
      <c r="D71">
        <v>74.870999999999995</v>
      </c>
      <c r="E71">
        <v>0.98080999999999996</v>
      </c>
      <c r="F71">
        <v>0.72306000000000004</v>
      </c>
      <c r="G71">
        <v>5.8E-4</v>
      </c>
      <c r="H71">
        <v>9.7059999999999994E-3</v>
      </c>
      <c r="I71">
        <v>1.0286999999999999E-2</v>
      </c>
    </row>
    <row r="72" spans="1:9" x14ac:dyDescent="0.3">
      <c r="A72">
        <v>11100</v>
      </c>
      <c r="B72">
        <v>12</v>
      </c>
      <c r="C72">
        <v>38.112000000000002</v>
      </c>
      <c r="D72">
        <v>74.870999999999995</v>
      </c>
      <c r="E72">
        <v>0.98058000000000001</v>
      </c>
      <c r="F72">
        <v>0.72275</v>
      </c>
      <c r="G72">
        <v>5.8699999999999996E-4</v>
      </c>
      <c r="H72">
        <v>9.7059999999999994E-3</v>
      </c>
      <c r="I72">
        <v>1.0293E-2</v>
      </c>
    </row>
    <row r="73" spans="1:9" x14ac:dyDescent="0.3">
      <c r="A73">
        <v>12700</v>
      </c>
      <c r="B73">
        <v>12</v>
      </c>
      <c r="C73">
        <v>37.994</v>
      </c>
      <c r="D73">
        <v>74.872</v>
      </c>
      <c r="E73">
        <v>0.98085</v>
      </c>
      <c r="F73">
        <v>0.72314000000000001</v>
      </c>
      <c r="G73">
        <v>5.7899999999999998E-4</v>
      </c>
      <c r="H73">
        <v>9.7059999999999994E-3</v>
      </c>
      <c r="I73">
        <v>1.0285000000000001E-2</v>
      </c>
    </row>
    <row r="74" spans="1:9" x14ac:dyDescent="0.3">
      <c r="A74">
        <v>12800</v>
      </c>
      <c r="B74">
        <v>12</v>
      </c>
      <c r="C74">
        <v>37.988</v>
      </c>
      <c r="D74">
        <v>74.873000000000005</v>
      </c>
      <c r="E74">
        <v>0.98087000000000002</v>
      </c>
      <c r="F74">
        <v>0.72316000000000003</v>
      </c>
      <c r="G74">
        <v>5.7799999999999995E-4</v>
      </c>
      <c r="H74">
        <v>9.7059999999999994E-3</v>
      </c>
      <c r="I74">
        <v>1.0284E-2</v>
      </c>
    </row>
    <row r="75" spans="1:9" x14ac:dyDescent="0.3">
      <c r="A75">
        <v>12900</v>
      </c>
      <c r="B75">
        <v>12</v>
      </c>
      <c r="C75">
        <v>37.981999999999999</v>
      </c>
      <c r="D75">
        <v>74.873999999999995</v>
      </c>
      <c r="E75">
        <v>0.98087999999999997</v>
      </c>
      <c r="F75">
        <v>0.72319</v>
      </c>
      <c r="G75">
        <v>5.7799999999999995E-4</v>
      </c>
      <c r="H75">
        <v>9.7059999999999994E-3</v>
      </c>
      <c r="I75">
        <v>1.0284E-2</v>
      </c>
    </row>
    <row r="76" spans="1:9" x14ac:dyDescent="0.3">
      <c r="A76">
        <v>7500</v>
      </c>
      <c r="B76">
        <v>12</v>
      </c>
      <c r="C76">
        <v>38.540999999999997</v>
      </c>
      <c r="D76">
        <v>74.869</v>
      </c>
      <c r="E76">
        <v>0.97974000000000006</v>
      </c>
      <c r="F76">
        <v>0.72157000000000004</v>
      </c>
      <c r="G76">
        <v>6.1200000000000002E-4</v>
      </c>
      <c r="H76">
        <v>9.7070000000000004E-3</v>
      </c>
      <c r="I76">
        <v>1.0319E-2</v>
      </c>
    </row>
    <row r="77" spans="1:9" x14ac:dyDescent="0.3">
      <c r="A77">
        <v>12300</v>
      </c>
      <c r="B77">
        <v>12</v>
      </c>
      <c r="C77">
        <v>38.021000000000001</v>
      </c>
      <c r="D77">
        <v>74.870999999999995</v>
      </c>
      <c r="E77">
        <v>0.98079000000000005</v>
      </c>
      <c r="F77">
        <v>0.72302999999999995</v>
      </c>
      <c r="G77">
        <v>5.8100000000000003E-4</v>
      </c>
      <c r="H77">
        <v>9.7070000000000004E-3</v>
      </c>
      <c r="I77">
        <v>1.0286999999999999E-2</v>
      </c>
    </row>
    <row r="78" spans="1:9" x14ac:dyDescent="0.3">
      <c r="A78">
        <v>9100</v>
      </c>
      <c r="B78">
        <v>12</v>
      </c>
      <c r="C78">
        <v>38.31</v>
      </c>
      <c r="D78">
        <v>74.870999999999995</v>
      </c>
      <c r="E78">
        <v>0.98016999999999999</v>
      </c>
      <c r="F78">
        <v>0.72214999999999996</v>
      </c>
      <c r="G78">
        <v>5.9999999999999995E-4</v>
      </c>
      <c r="H78">
        <v>9.7070000000000004E-3</v>
      </c>
      <c r="I78">
        <v>1.0305999999999999E-2</v>
      </c>
    </row>
    <row r="79" spans="1:9" x14ac:dyDescent="0.3">
      <c r="A79">
        <v>12200</v>
      </c>
      <c r="B79">
        <v>12</v>
      </c>
      <c r="C79">
        <v>38.027999999999999</v>
      </c>
      <c r="D79">
        <v>74.872</v>
      </c>
      <c r="E79">
        <v>0.98077000000000003</v>
      </c>
      <c r="F79">
        <v>0.72299000000000002</v>
      </c>
      <c r="G79">
        <v>5.8100000000000003E-4</v>
      </c>
      <c r="H79">
        <v>9.7070000000000004E-3</v>
      </c>
      <c r="I79">
        <v>1.0288E-2</v>
      </c>
    </row>
    <row r="80" spans="1:9" x14ac:dyDescent="0.3">
      <c r="A80">
        <v>12100</v>
      </c>
      <c r="B80">
        <v>12</v>
      </c>
      <c r="C80">
        <v>38.036000000000001</v>
      </c>
      <c r="D80">
        <v>74.873000000000005</v>
      </c>
      <c r="E80">
        <v>0.98075999999999997</v>
      </c>
      <c r="F80">
        <v>0.72296000000000005</v>
      </c>
      <c r="G80">
        <v>5.8200000000000005E-4</v>
      </c>
      <c r="H80">
        <v>9.7070000000000004E-3</v>
      </c>
      <c r="I80">
        <v>1.0289E-2</v>
      </c>
    </row>
    <row r="81" spans="1:9" x14ac:dyDescent="0.3">
      <c r="A81">
        <v>6800</v>
      </c>
      <c r="B81">
        <v>12</v>
      </c>
      <c r="C81">
        <v>38.673000000000002</v>
      </c>
      <c r="D81">
        <v>74.88</v>
      </c>
      <c r="E81">
        <v>0.97951999999999995</v>
      </c>
      <c r="F81">
        <v>0.72124999999999995</v>
      </c>
      <c r="G81">
        <v>6.1899999999999998E-4</v>
      </c>
      <c r="H81">
        <v>9.7070000000000004E-3</v>
      </c>
      <c r="I81">
        <v>1.0326E-2</v>
      </c>
    </row>
    <row r="82" spans="1:9" x14ac:dyDescent="0.3">
      <c r="A82">
        <v>8200</v>
      </c>
      <c r="B82">
        <v>12</v>
      </c>
      <c r="C82">
        <v>38.427</v>
      </c>
      <c r="D82">
        <v>74.870999999999995</v>
      </c>
      <c r="E82">
        <v>0.97994999999999999</v>
      </c>
      <c r="F82">
        <v>0.7218</v>
      </c>
      <c r="G82">
        <v>6.0599999999999998E-4</v>
      </c>
      <c r="H82">
        <v>9.7079999999999996E-3</v>
      </c>
      <c r="I82">
        <v>1.0315E-2</v>
      </c>
    </row>
    <row r="83" spans="1:9" x14ac:dyDescent="0.3">
      <c r="A83">
        <v>13000</v>
      </c>
      <c r="B83">
        <v>12</v>
      </c>
      <c r="C83">
        <v>37.981999999999999</v>
      </c>
      <c r="D83">
        <v>74.885000000000005</v>
      </c>
      <c r="E83">
        <v>0.98089999999999999</v>
      </c>
      <c r="F83">
        <v>0.72316999999999998</v>
      </c>
      <c r="G83">
        <v>5.7700000000000004E-4</v>
      </c>
      <c r="H83">
        <v>9.7079999999999996E-3</v>
      </c>
      <c r="I83">
        <v>1.0285000000000001E-2</v>
      </c>
    </row>
    <row r="84" spans="1:9" x14ac:dyDescent="0.3">
      <c r="A84">
        <v>8000</v>
      </c>
      <c r="B84">
        <v>12</v>
      </c>
      <c r="C84">
        <v>38.491999999999997</v>
      </c>
      <c r="D84">
        <v>74.915000000000006</v>
      </c>
      <c r="E84">
        <v>0.97987999999999997</v>
      </c>
      <c r="F84">
        <v>0.72177999999999998</v>
      </c>
      <c r="G84">
        <v>6.0800000000000003E-4</v>
      </c>
      <c r="H84">
        <v>9.7079999999999996E-3</v>
      </c>
      <c r="I84">
        <v>1.0316000000000001E-2</v>
      </c>
    </row>
    <row r="85" spans="1:9" x14ac:dyDescent="0.3">
      <c r="A85">
        <v>7400</v>
      </c>
      <c r="B85">
        <v>12</v>
      </c>
      <c r="C85">
        <v>38.558</v>
      </c>
      <c r="D85">
        <v>74.867999999999995</v>
      </c>
      <c r="E85">
        <v>0.97972000000000004</v>
      </c>
      <c r="F85">
        <v>0.72146999999999994</v>
      </c>
      <c r="G85">
        <v>6.1300000000000005E-4</v>
      </c>
      <c r="H85">
        <v>9.7090000000000006E-3</v>
      </c>
      <c r="I85">
        <v>1.0322E-2</v>
      </c>
    </row>
    <row r="86" spans="1:9" x14ac:dyDescent="0.3">
      <c r="A86">
        <v>13600</v>
      </c>
      <c r="B86">
        <v>12</v>
      </c>
      <c r="C86">
        <v>37.936999999999998</v>
      </c>
      <c r="D86">
        <v>74.872</v>
      </c>
      <c r="E86">
        <v>0.98099000000000003</v>
      </c>
      <c r="F86">
        <v>0.72324999999999995</v>
      </c>
      <c r="G86">
        <v>5.7499999999999999E-4</v>
      </c>
      <c r="H86">
        <v>9.7090000000000006E-3</v>
      </c>
      <c r="I86">
        <v>1.0284E-2</v>
      </c>
    </row>
    <row r="87" spans="1:9" x14ac:dyDescent="0.3">
      <c r="A87">
        <v>13500</v>
      </c>
      <c r="B87">
        <v>12</v>
      </c>
      <c r="C87">
        <v>37.942999999999998</v>
      </c>
      <c r="D87">
        <v>74.872</v>
      </c>
      <c r="E87">
        <v>0.98097999999999996</v>
      </c>
      <c r="F87">
        <v>0.72323000000000004</v>
      </c>
      <c r="G87">
        <v>5.7499999999999999E-4</v>
      </c>
      <c r="H87">
        <v>9.7090000000000006E-3</v>
      </c>
      <c r="I87">
        <v>1.0284E-2</v>
      </c>
    </row>
    <row r="88" spans="1:9" x14ac:dyDescent="0.3">
      <c r="A88">
        <v>13400</v>
      </c>
      <c r="B88">
        <v>12</v>
      </c>
      <c r="C88">
        <v>37.948999999999998</v>
      </c>
      <c r="D88">
        <v>74.872</v>
      </c>
      <c r="E88">
        <v>0.98096000000000005</v>
      </c>
      <c r="F88">
        <v>0.72321000000000002</v>
      </c>
      <c r="G88">
        <v>5.7600000000000001E-4</v>
      </c>
      <c r="H88">
        <v>9.7090000000000006E-3</v>
      </c>
      <c r="I88">
        <v>1.0285000000000001E-2</v>
      </c>
    </row>
    <row r="89" spans="1:9" x14ac:dyDescent="0.3">
      <c r="A89">
        <v>13300</v>
      </c>
      <c r="B89">
        <v>12</v>
      </c>
      <c r="C89">
        <v>37.954999999999998</v>
      </c>
      <c r="D89">
        <v>74.872</v>
      </c>
      <c r="E89">
        <v>0.98094999999999999</v>
      </c>
      <c r="F89">
        <v>0.72318000000000005</v>
      </c>
      <c r="G89">
        <v>5.7600000000000001E-4</v>
      </c>
      <c r="H89">
        <v>9.7090000000000006E-3</v>
      </c>
      <c r="I89">
        <v>1.0285000000000001E-2</v>
      </c>
    </row>
    <row r="90" spans="1:9" x14ac:dyDescent="0.3">
      <c r="A90">
        <v>13700</v>
      </c>
      <c r="B90">
        <v>12</v>
      </c>
      <c r="C90">
        <v>37.930999999999997</v>
      </c>
      <c r="D90">
        <v>74.873000000000005</v>
      </c>
      <c r="E90">
        <v>0.98099999999999998</v>
      </c>
      <c r="F90">
        <v>0.72326999999999997</v>
      </c>
      <c r="G90">
        <v>5.7399999999999997E-4</v>
      </c>
      <c r="H90">
        <v>9.7090000000000006E-3</v>
      </c>
      <c r="I90">
        <v>1.0283E-2</v>
      </c>
    </row>
    <row r="91" spans="1:9" x14ac:dyDescent="0.3">
      <c r="A91">
        <v>13900</v>
      </c>
      <c r="B91">
        <v>12</v>
      </c>
      <c r="C91">
        <v>37.92</v>
      </c>
      <c r="D91">
        <v>74.873999999999995</v>
      </c>
      <c r="E91">
        <v>0.98102999999999996</v>
      </c>
      <c r="F91">
        <v>0.72331000000000001</v>
      </c>
      <c r="G91">
        <v>5.7300000000000005E-4</v>
      </c>
      <c r="H91">
        <v>9.7090000000000006E-3</v>
      </c>
      <c r="I91">
        <v>1.0281999999999999E-2</v>
      </c>
    </row>
    <row r="92" spans="1:9" x14ac:dyDescent="0.3">
      <c r="A92">
        <v>13800</v>
      </c>
      <c r="B92">
        <v>12</v>
      </c>
      <c r="C92">
        <v>37.924999999999997</v>
      </c>
      <c r="D92">
        <v>74.873999999999995</v>
      </c>
      <c r="E92">
        <v>0.98102</v>
      </c>
      <c r="F92">
        <v>0.72328999999999999</v>
      </c>
      <c r="G92">
        <v>5.7399999999999997E-4</v>
      </c>
      <c r="H92">
        <v>9.7090000000000006E-3</v>
      </c>
      <c r="I92">
        <v>1.0283E-2</v>
      </c>
    </row>
    <row r="93" spans="1:9" x14ac:dyDescent="0.3">
      <c r="A93">
        <v>6700</v>
      </c>
      <c r="B93">
        <v>12</v>
      </c>
      <c r="C93">
        <v>38.692</v>
      </c>
      <c r="D93">
        <v>74.876999999999995</v>
      </c>
      <c r="E93">
        <v>0.97948000000000002</v>
      </c>
      <c r="F93">
        <v>0.72116000000000002</v>
      </c>
      <c r="G93">
        <v>6.2E-4</v>
      </c>
      <c r="H93">
        <v>9.7090000000000006E-3</v>
      </c>
      <c r="I93">
        <v>1.0329E-2</v>
      </c>
    </row>
    <row r="94" spans="1:9" x14ac:dyDescent="0.3">
      <c r="A94">
        <v>13200</v>
      </c>
      <c r="B94">
        <v>12</v>
      </c>
      <c r="C94">
        <v>37.960999999999999</v>
      </c>
      <c r="D94">
        <v>74.873000000000005</v>
      </c>
      <c r="E94">
        <v>0.98092999999999997</v>
      </c>
      <c r="F94">
        <v>0.72314999999999996</v>
      </c>
      <c r="G94">
        <v>5.7600000000000001E-4</v>
      </c>
      <c r="H94">
        <v>9.7099999999999999E-3</v>
      </c>
      <c r="I94">
        <v>1.0286E-2</v>
      </c>
    </row>
    <row r="95" spans="1:9" x14ac:dyDescent="0.3">
      <c r="A95">
        <v>13100</v>
      </c>
      <c r="B95">
        <v>12</v>
      </c>
      <c r="C95">
        <v>37.968000000000004</v>
      </c>
      <c r="D95">
        <v>74.873999999999995</v>
      </c>
      <c r="E95">
        <v>0.98092000000000001</v>
      </c>
      <c r="F95">
        <v>0.72313000000000005</v>
      </c>
      <c r="G95">
        <v>5.7700000000000004E-4</v>
      </c>
      <c r="H95">
        <v>9.7099999999999999E-3</v>
      </c>
      <c r="I95">
        <v>1.0286999999999999E-2</v>
      </c>
    </row>
    <row r="96" spans="1:9" x14ac:dyDescent="0.3">
      <c r="A96">
        <v>8100</v>
      </c>
      <c r="B96">
        <v>12</v>
      </c>
      <c r="C96">
        <v>38.444000000000003</v>
      </c>
      <c r="D96">
        <v>74.876000000000005</v>
      </c>
      <c r="E96">
        <v>0.97992000000000001</v>
      </c>
      <c r="F96">
        <v>0.72170999999999996</v>
      </c>
      <c r="G96">
        <v>6.0700000000000001E-4</v>
      </c>
      <c r="H96">
        <v>9.7099999999999999E-3</v>
      </c>
      <c r="I96">
        <v>1.0317E-2</v>
      </c>
    </row>
    <row r="97" spans="1:9" x14ac:dyDescent="0.3">
      <c r="A97">
        <v>7300</v>
      </c>
      <c r="B97">
        <v>12</v>
      </c>
      <c r="C97">
        <v>38.575000000000003</v>
      </c>
      <c r="D97">
        <v>74.87</v>
      </c>
      <c r="E97">
        <v>0.97968999999999995</v>
      </c>
      <c r="F97">
        <v>0.72136999999999996</v>
      </c>
      <c r="G97">
        <v>6.1399999999999996E-4</v>
      </c>
      <c r="H97">
        <v>9.7109999999999991E-3</v>
      </c>
      <c r="I97">
        <v>1.0325000000000001E-2</v>
      </c>
    </row>
    <row r="98" spans="1:9" x14ac:dyDescent="0.3">
      <c r="A98">
        <v>6600</v>
      </c>
      <c r="B98">
        <v>12</v>
      </c>
      <c r="C98">
        <v>38.712000000000003</v>
      </c>
      <c r="D98">
        <v>74.875</v>
      </c>
      <c r="E98">
        <v>0.97945000000000004</v>
      </c>
      <c r="F98">
        <v>0.72106000000000003</v>
      </c>
      <c r="G98">
        <v>6.2100000000000002E-4</v>
      </c>
      <c r="H98">
        <v>9.7109999999999991E-3</v>
      </c>
      <c r="I98">
        <v>1.0331999999999999E-2</v>
      </c>
    </row>
    <row r="99" spans="1:9" x14ac:dyDescent="0.3">
      <c r="A99">
        <v>14000</v>
      </c>
      <c r="B99">
        <v>12</v>
      </c>
      <c r="C99">
        <v>37.92</v>
      </c>
      <c r="D99">
        <v>74.882999999999996</v>
      </c>
      <c r="E99">
        <v>0.98104999999999998</v>
      </c>
      <c r="F99">
        <v>0.72330000000000005</v>
      </c>
      <c r="G99">
        <v>5.7300000000000005E-4</v>
      </c>
      <c r="H99">
        <v>9.7109999999999991E-3</v>
      </c>
      <c r="I99">
        <v>1.0284E-2</v>
      </c>
    </row>
    <row r="100" spans="1:9" x14ac:dyDescent="0.3">
      <c r="A100">
        <v>14600</v>
      </c>
      <c r="B100">
        <v>12</v>
      </c>
      <c r="C100">
        <v>37.880000000000003</v>
      </c>
      <c r="D100">
        <v>74.872</v>
      </c>
      <c r="E100">
        <v>0.98112999999999995</v>
      </c>
      <c r="F100">
        <v>0.72336999999999996</v>
      </c>
      <c r="G100">
        <v>5.6999999999999998E-4</v>
      </c>
      <c r="H100">
        <v>9.7120000000000001E-3</v>
      </c>
      <c r="I100">
        <v>1.0283E-2</v>
      </c>
    </row>
    <row r="101" spans="1:9" x14ac:dyDescent="0.3">
      <c r="A101">
        <v>14500</v>
      </c>
      <c r="B101">
        <v>12</v>
      </c>
      <c r="C101">
        <v>37.886000000000003</v>
      </c>
      <c r="D101">
        <v>74.872</v>
      </c>
      <c r="E101">
        <v>0.98111999999999999</v>
      </c>
      <c r="F101">
        <v>0.72335000000000005</v>
      </c>
      <c r="G101">
        <v>5.71E-4</v>
      </c>
      <c r="H101">
        <v>9.7120000000000001E-3</v>
      </c>
      <c r="I101">
        <v>1.0283E-2</v>
      </c>
    </row>
    <row r="102" spans="1:9" x14ac:dyDescent="0.3">
      <c r="A102">
        <v>14400</v>
      </c>
      <c r="B102">
        <v>12</v>
      </c>
      <c r="C102">
        <v>37.890999999999998</v>
      </c>
      <c r="D102">
        <v>74.872</v>
      </c>
      <c r="E102">
        <v>0.98109999999999997</v>
      </c>
      <c r="F102">
        <v>0.72333000000000003</v>
      </c>
      <c r="G102">
        <v>5.71E-4</v>
      </c>
      <c r="H102">
        <v>9.7120000000000001E-3</v>
      </c>
      <c r="I102">
        <v>1.0284E-2</v>
      </c>
    </row>
    <row r="103" spans="1:9" x14ac:dyDescent="0.3">
      <c r="A103">
        <v>14300</v>
      </c>
      <c r="B103">
        <v>12</v>
      </c>
      <c r="C103">
        <v>37.896000000000001</v>
      </c>
      <c r="D103">
        <v>74.872</v>
      </c>
      <c r="E103">
        <v>0.98109000000000002</v>
      </c>
      <c r="F103">
        <v>0.72331000000000001</v>
      </c>
      <c r="G103">
        <v>5.7200000000000003E-4</v>
      </c>
      <c r="H103">
        <v>9.7120000000000001E-3</v>
      </c>
      <c r="I103">
        <v>1.0284E-2</v>
      </c>
    </row>
    <row r="104" spans="1:9" x14ac:dyDescent="0.3">
      <c r="A104">
        <v>14800</v>
      </c>
      <c r="B104">
        <v>12</v>
      </c>
      <c r="C104">
        <v>37.869999999999997</v>
      </c>
      <c r="D104">
        <v>74.873000000000005</v>
      </c>
      <c r="E104">
        <v>0.98116000000000003</v>
      </c>
      <c r="F104">
        <v>0.72340000000000004</v>
      </c>
      <c r="G104">
        <v>5.6999999999999998E-4</v>
      </c>
      <c r="H104">
        <v>9.7120000000000001E-3</v>
      </c>
      <c r="I104">
        <v>1.0281999999999999E-2</v>
      </c>
    </row>
    <row r="105" spans="1:9" x14ac:dyDescent="0.3">
      <c r="A105">
        <v>14700</v>
      </c>
      <c r="B105">
        <v>12</v>
      </c>
      <c r="C105">
        <v>37.875</v>
      </c>
      <c r="D105">
        <v>74.873000000000005</v>
      </c>
      <c r="E105">
        <v>0.98114000000000001</v>
      </c>
      <c r="F105">
        <v>0.72338000000000002</v>
      </c>
      <c r="G105">
        <v>5.6999999999999998E-4</v>
      </c>
      <c r="H105">
        <v>9.7120000000000001E-3</v>
      </c>
      <c r="I105">
        <v>1.0281999999999999E-2</v>
      </c>
    </row>
    <row r="106" spans="1:9" x14ac:dyDescent="0.3">
      <c r="A106">
        <v>700</v>
      </c>
      <c r="B106">
        <v>13</v>
      </c>
      <c r="C106">
        <v>38.423000000000002</v>
      </c>
      <c r="D106">
        <v>75.135999999999996</v>
      </c>
      <c r="E106">
        <v>0.97990999999999995</v>
      </c>
      <c r="F106">
        <v>0.72001999999999999</v>
      </c>
      <c r="G106">
        <v>6.1700000000000004E-4</v>
      </c>
      <c r="H106">
        <v>9.7120000000000001E-3</v>
      </c>
      <c r="I106">
        <v>1.0329E-2</v>
      </c>
    </row>
    <row r="107" spans="1:9" x14ac:dyDescent="0.3">
      <c r="A107">
        <v>14200</v>
      </c>
      <c r="B107">
        <v>12</v>
      </c>
      <c r="C107">
        <v>37.902000000000001</v>
      </c>
      <c r="D107">
        <v>74.873000000000005</v>
      </c>
      <c r="E107">
        <v>0.98107999999999995</v>
      </c>
      <c r="F107">
        <v>0.72328000000000003</v>
      </c>
      <c r="G107">
        <v>5.7200000000000003E-4</v>
      </c>
      <c r="H107">
        <v>9.7129999999999994E-3</v>
      </c>
      <c r="I107">
        <v>1.0285000000000001E-2</v>
      </c>
    </row>
    <row r="108" spans="1:9" x14ac:dyDescent="0.3">
      <c r="A108">
        <v>14900</v>
      </c>
      <c r="B108">
        <v>12</v>
      </c>
      <c r="C108">
        <v>37.865000000000002</v>
      </c>
      <c r="D108">
        <v>74.873999999999995</v>
      </c>
      <c r="E108">
        <v>0.98116999999999999</v>
      </c>
      <c r="F108">
        <v>0.72341</v>
      </c>
      <c r="G108">
        <v>5.6899999999999995E-4</v>
      </c>
      <c r="H108">
        <v>9.7129999999999994E-3</v>
      </c>
      <c r="I108">
        <v>1.0281999999999999E-2</v>
      </c>
    </row>
    <row r="109" spans="1:9" x14ac:dyDescent="0.3">
      <c r="A109">
        <v>14100</v>
      </c>
      <c r="B109">
        <v>12</v>
      </c>
      <c r="C109">
        <v>37.908000000000001</v>
      </c>
      <c r="D109">
        <v>74.873999999999995</v>
      </c>
      <c r="E109">
        <v>0.98106000000000004</v>
      </c>
      <c r="F109">
        <v>0.72326000000000001</v>
      </c>
      <c r="G109">
        <v>5.7300000000000005E-4</v>
      </c>
      <c r="H109">
        <v>9.7129999999999994E-3</v>
      </c>
      <c r="I109">
        <v>1.0285000000000001E-2</v>
      </c>
    </row>
    <row r="110" spans="1:9" x14ac:dyDescent="0.3">
      <c r="A110">
        <v>6500</v>
      </c>
      <c r="B110">
        <v>12</v>
      </c>
      <c r="C110">
        <v>38.731000000000002</v>
      </c>
      <c r="D110">
        <v>74.873999999999995</v>
      </c>
      <c r="E110">
        <v>0.97941999999999996</v>
      </c>
      <c r="F110">
        <v>0.72094999999999998</v>
      </c>
      <c r="G110">
        <v>6.2200000000000005E-4</v>
      </c>
      <c r="H110">
        <v>9.7129999999999994E-3</v>
      </c>
      <c r="I110">
        <v>1.0336E-2</v>
      </c>
    </row>
    <row r="111" spans="1:9" x14ac:dyDescent="0.3">
      <c r="A111">
        <v>5900</v>
      </c>
      <c r="B111">
        <v>12</v>
      </c>
      <c r="C111">
        <v>38.875999999999998</v>
      </c>
      <c r="D111">
        <v>74.900000000000006</v>
      </c>
      <c r="E111">
        <v>0.97916999999999998</v>
      </c>
      <c r="F111">
        <v>0.72063999999999995</v>
      </c>
      <c r="G111">
        <v>6.3000000000000003E-4</v>
      </c>
      <c r="H111">
        <v>9.7129999999999994E-3</v>
      </c>
      <c r="I111">
        <v>1.0342E-2</v>
      </c>
    </row>
    <row r="112" spans="1:9" x14ac:dyDescent="0.3">
      <c r="A112">
        <v>7200</v>
      </c>
      <c r="B112">
        <v>12</v>
      </c>
      <c r="C112">
        <v>38.593000000000004</v>
      </c>
      <c r="D112">
        <v>74.873999999999995</v>
      </c>
      <c r="E112">
        <v>0.97965999999999998</v>
      </c>
      <c r="F112">
        <v>0.72126000000000001</v>
      </c>
      <c r="G112">
        <v>6.1499999999999999E-4</v>
      </c>
      <c r="H112">
        <v>9.7140000000000004E-3</v>
      </c>
      <c r="I112">
        <v>1.0329E-2</v>
      </c>
    </row>
    <row r="113" spans="1:9" x14ac:dyDescent="0.3">
      <c r="A113">
        <v>15000</v>
      </c>
      <c r="B113">
        <v>12</v>
      </c>
      <c r="C113">
        <v>37.865000000000002</v>
      </c>
      <c r="D113">
        <v>74.88</v>
      </c>
      <c r="E113">
        <v>0.98118000000000005</v>
      </c>
      <c r="F113">
        <v>0.72340000000000004</v>
      </c>
      <c r="G113">
        <v>5.6899999999999995E-4</v>
      </c>
      <c r="H113">
        <v>9.7140000000000004E-3</v>
      </c>
      <c r="I113">
        <v>1.0283E-2</v>
      </c>
    </row>
    <row r="114" spans="1:9" x14ac:dyDescent="0.3">
      <c r="A114">
        <v>5800</v>
      </c>
      <c r="B114">
        <v>12</v>
      </c>
      <c r="C114">
        <v>38.9</v>
      </c>
      <c r="D114">
        <v>74.896000000000001</v>
      </c>
      <c r="E114">
        <v>0.97912999999999994</v>
      </c>
      <c r="F114">
        <v>0.72052000000000005</v>
      </c>
      <c r="G114">
        <v>6.3100000000000005E-4</v>
      </c>
      <c r="H114">
        <v>9.7149999999999997E-3</v>
      </c>
      <c r="I114">
        <v>1.0345999999999999E-2</v>
      </c>
    </row>
    <row r="115" spans="1:9" x14ac:dyDescent="0.3">
      <c r="A115">
        <v>7000</v>
      </c>
      <c r="B115">
        <v>12</v>
      </c>
      <c r="C115">
        <v>38.677</v>
      </c>
      <c r="D115">
        <v>74.936000000000007</v>
      </c>
      <c r="E115">
        <v>0.97958000000000001</v>
      </c>
      <c r="F115">
        <v>0.72121000000000002</v>
      </c>
      <c r="G115">
        <v>6.1700000000000004E-4</v>
      </c>
      <c r="H115">
        <v>9.7149999999999997E-3</v>
      </c>
      <c r="I115">
        <v>1.0331999999999999E-2</v>
      </c>
    </row>
    <row r="116" spans="1:9" x14ac:dyDescent="0.3">
      <c r="A116">
        <v>2100</v>
      </c>
      <c r="B116">
        <v>13</v>
      </c>
      <c r="C116">
        <v>37.246000000000002</v>
      </c>
      <c r="D116">
        <v>74.533000000000001</v>
      </c>
      <c r="E116">
        <v>0.98380000000000001</v>
      </c>
      <c r="F116">
        <v>0.72355999999999998</v>
      </c>
      <c r="G116">
        <v>4.9200000000000003E-4</v>
      </c>
      <c r="H116">
        <v>9.7160000000000007E-3</v>
      </c>
      <c r="I116">
        <v>1.0208E-2</v>
      </c>
    </row>
    <row r="117" spans="1:9" x14ac:dyDescent="0.3">
      <c r="A117">
        <v>15700</v>
      </c>
      <c r="B117">
        <v>12</v>
      </c>
      <c r="C117">
        <v>37.825000000000003</v>
      </c>
      <c r="D117">
        <v>74.870999999999995</v>
      </c>
      <c r="E117">
        <v>0.98126999999999998</v>
      </c>
      <c r="F117">
        <v>0.72346999999999995</v>
      </c>
      <c r="G117">
        <v>5.6599999999999999E-4</v>
      </c>
      <c r="H117">
        <v>9.7160000000000007E-3</v>
      </c>
      <c r="I117">
        <v>1.0281999999999999E-2</v>
      </c>
    </row>
    <row r="118" spans="1:9" x14ac:dyDescent="0.3">
      <c r="A118">
        <v>15600</v>
      </c>
      <c r="B118">
        <v>12</v>
      </c>
      <c r="C118">
        <v>37.83</v>
      </c>
      <c r="D118">
        <v>74.870999999999995</v>
      </c>
      <c r="E118">
        <v>0.98126000000000002</v>
      </c>
      <c r="F118">
        <v>0.72345999999999999</v>
      </c>
      <c r="G118">
        <v>5.6700000000000001E-4</v>
      </c>
      <c r="H118">
        <v>9.7160000000000007E-3</v>
      </c>
      <c r="I118">
        <v>1.0283E-2</v>
      </c>
    </row>
    <row r="119" spans="1:9" x14ac:dyDescent="0.3">
      <c r="A119">
        <v>15500</v>
      </c>
      <c r="B119">
        <v>12</v>
      </c>
      <c r="C119">
        <v>37.835000000000001</v>
      </c>
      <c r="D119">
        <v>74.870999999999995</v>
      </c>
      <c r="E119">
        <v>0.98124999999999996</v>
      </c>
      <c r="F119">
        <v>0.72343999999999997</v>
      </c>
      <c r="G119">
        <v>5.6700000000000001E-4</v>
      </c>
      <c r="H119">
        <v>9.7160000000000007E-3</v>
      </c>
      <c r="I119">
        <v>1.0283E-2</v>
      </c>
    </row>
    <row r="120" spans="1:9" x14ac:dyDescent="0.3">
      <c r="A120">
        <v>15400</v>
      </c>
      <c r="B120">
        <v>12</v>
      </c>
      <c r="C120">
        <v>37.838999999999999</v>
      </c>
      <c r="D120">
        <v>74.870999999999995</v>
      </c>
      <c r="E120">
        <v>0.98124</v>
      </c>
      <c r="F120">
        <v>0.72341999999999995</v>
      </c>
      <c r="G120">
        <v>5.6700000000000001E-4</v>
      </c>
      <c r="H120">
        <v>9.7160000000000007E-3</v>
      </c>
      <c r="I120">
        <v>1.0283E-2</v>
      </c>
    </row>
    <row r="121" spans="1:9" x14ac:dyDescent="0.3">
      <c r="A121">
        <v>15900</v>
      </c>
      <c r="B121">
        <v>12</v>
      </c>
      <c r="C121">
        <v>37.816000000000003</v>
      </c>
      <c r="D121">
        <v>74.872</v>
      </c>
      <c r="E121">
        <v>0.98129999999999995</v>
      </c>
      <c r="F121">
        <v>0.72350000000000003</v>
      </c>
      <c r="G121">
        <v>5.6499999999999996E-4</v>
      </c>
      <c r="H121">
        <v>9.7160000000000007E-3</v>
      </c>
      <c r="I121">
        <v>1.0281999999999999E-2</v>
      </c>
    </row>
    <row r="122" spans="1:9" x14ac:dyDescent="0.3">
      <c r="A122">
        <v>15800</v>
      </c>
      <c r="B122">
        <v>12</v>
      </c>
      <c r="C122">
        <v>37.82</v>
      </c>
      <c r="D122">
        <v>74.872</v>
      </c>
      <c r="E122">
        <v>0.98129</v>
      </c>
      <c r="F122">
        <v>0.72348000000000001</v>
      </c>
      <c r="G122">
        <v>5.6599999999999999E-4</v>
      </c>
      <c r="H122">
        <v>9.7160000000000007E-3</v>
      </c>
      <c r="I122">
        <v>1.0281999999999999E-2</v>
      </c>
    </row>
    <row r="123" spans="1:9" x14ac:dyDescent="0.3">
      <c r="A123">
        <v>15300</v>
      </c>
      <c r="B123">
        <v>12</v>
      </c>
      <c r="C123">
        <v>37.844000000000001</v>
      </c>
      <c r="D123">
        <v>74.872</v>
      </c>
      <c r="E123">
        <v>0.98121999999999998</v>
      </c>
      <c r="F123">
        <v>0.72341</v>
      </c>
      <c r="G123">
        <v>5.6800000000000004E-4</v>
      </c>
      <c r="H123">
        <v>9.7160000000000007E-3</v>
      </c>
      <c r="I123">
        <v>1.0284E-2</v>
      </c>
    </row>
    <row r="124" spans="1:9" x14ac:dyDescent="0.3">
      <c r="A124">
        <v>15200</v>
      </c>
      <c r="B124">
        <v>12</v>
      </c>
      <c r="C124">
        <v>37.85</v>
      </c>
      <c r="D124">
        <v>74.872</v>
      </c>
      <c r="E124">
        <v>0.98121000000000003</v>
      </c>
      <c r="F124">
        <v>0.72338999999999998</v>
      </c>
      <c r="G124">
        <v>5.6800000000000004E-4</v>
      </c>
      <c r="H124">
        <v>9.7160000000000007E-3</v>
      </c>
      <c r="I124">
        <v>1.0284E-2</v>
      </c>
    </row>
    <row r="125" spans="1:9" x14ac:dyDescent="0.3">
      <c r="A125">
        <v>15100</v>
      </c>
      <c r="B125">
        <v>12</v>
      </c>
      <c r="C125">
        <v>37.854999999999997</v>
      </c>
      <c r="D125">
        <v>74.873000000000005</v>
      </c>
      <c r="E125">
        <v>0.98119999999999996</v>
      </c>
      <c r="F125">
        <v>0.72336999999999996</v>
      </c>
      <c r="G125">
        <v>5.6800000000000004E-4</v>
      </c>
      <c r="H125">
        <v>9.7160000000000007E-3</v>
      </c>
      <c r="I125">
        <v>1.0284E-2</v>
      </c>
    </row>
    <row r="126" spans="1:9" x14ac:dyDescent="0.3">
      <c r="A126">
        <v>6400</v>
      </c>
      <c r="B126">
        <v>12</v>
      </c>
      <c r="C126">
        <v>38.752000000000002</v>
      </c>
      <c r="D126">
        <v>74.873999999999995</v>
      </c>
      <c r="E126">
        <v>0.97938000000000003</v>
      </c>
      <c r="F126">
        <v>0.72082000000000002</v>
      </c>
      <c r="G126">
        <v>6.2299999999999996E-4</v>
      </c>
      <c r="H126">
        <v>9.7160000000000007E-3</v>
      </c>
      <c r="I126">
        <v>1.034E-2</v>
      </c>
    </row>
    <row r="127" spans="1:9" x14ac:dyDescent="0.3">
      <c r="A127">
        <v>7100</v>
      </c>
      <c r="B127">
        <v>12</v>
      </c>
      <c r="C127">
        <v>38.613</v>
      </c>
      <c r="D127">
        <v>74.882000000000005</v>
      </c>
      <c r="E127">
        <v>0.97963</v>
      </c>
      <c r="F127">
        <v>0.72114</v>
      </c>
      <c r="G127">
        <v>6.1600000000000001E-4</v>
      </c>
      <c r="H127">
        <v>9.7169999999999999E-3</v>
      </c>
      <c r="I127">
        <v>1.0333E-2</v>
      </c>
    </row>
    <row r="128" spans="1:9" x14ac:dyDescent="0.3">
      <c r="A128">
        <v>16000</v>
      </c>
      <c r="B128">
        <v>12</v>
      </c>
      <c r="C128">
        <v>37.814999999999998</v>
      </c>
      <c r="D128">
        <v>74.878</v>
      </c>
      <c r="E128">
        <v>0.98131000000000002</v>
      </c>
      <c r="F128">
        <v>0.72348999999999997</v>
      </c>
      <c r="G128">
        <v>5.6499999999999996E-4</v>
      </c>
      <c r="H128">
        <v>9.7179999999999992E-3</v>
      </c>
      <c r="I128">
        <v>1.0283E-2</v>
      </c>
    </row>
    <row r="129" spans="1:9" x14ac:dyDescent="0.3">
      <c r="A129">
        <v>5700</v>
      </c>
      <c r="B129">
        <v>12</v>
      </c>
      <c r="C129">
        <v>38.923999999999999</v>
      </c>
      <c r="D129">
        <v>74.893000000000001</v>
      </c>
      <c r="E129">
        <v>0.97909999999999997</v>
      </c>
      <c r="F129">
        <v>0.72040000000000004</v>
      </c>
      <c r="G129">
        <v>6.3199999999999997E-4</v>
      </c>
      <c r="H129">
        <v>9.7179999999999992E-3</v>
      </c>
      <c r="I129">
        <v>1.035E-2</v>
      </c>
    </row>
    <row r="130" spans="1:9" x14ac:dyDescent="0.3">
      <c r="A130">
        <v>16100</v>
      </c>
      <c r="B130">
        <v>12</v>
      </c>
      <c r="C130">
        <v>37.805999999999997</v>
      </c>
      <c r="D130">
        <v>74.870999999999995</v>
      </c>
      <c r="E130">
        <v>0.98131999999999997</v>
      </c>
      <c r="F130">
        <v>0.72345999999999999</v>
      </c>
      <c r="G130">
        <v>5.6499999999999996E-4</v>
      </c>
      <c r="H130">
        <v>9.7190000000000002E-3</v>
      </c>
      <c r="I130">
        <v>1.0284E-2</v>
      </c>
    </row>
    <row r="131" spans="1:9" x14ac:dyDescent="0.3">
      <c r="A131">
        <v>16800</v>
      </c>
      <c r="B131">
        <v>12</v>
      </c>
      <c r="C131">
        <v>37.774000000000001</v>
      </c>
      <c r="D131">
        <v>74.869</v>
      </c>
      <c r="E131">
        <v>0.98141</v>
      </c>
      <c r="F131">
        <v>0.72355000000000003</v>
      </c>
      <c r="G131">
        <v>5.62E-4</v>
      </c>
      <c r="H131">
        <v>9.7199999999999995E-3</v>
      </c>
      <c r="I131">
        <v>1.0281999999999999E-2</v>
      </c>
    </row>
    <row r="132" spans="1:9" x14ac:dyDescent="0.3">
      <c r="A132">
        <v>16700</v>
      </c>
      <c r="B132">
        <v>12</v>
      </c>
      <c r="C132">
        <v>37.779000000000003</v>
      </c>
      <c r="D132">
        <v>74.869</v>
      </c>
      <c r="E132">
        <v>0.98138999999999998</v>
      </c>
      <c r="F132">
        <v>0.72353999999999996</v>
      </c>
      <c r="G132">
        <v>5.6300000000000002E-4</v>
      </c>
      <c r="H132">
        <v>9.7199999999999995E-3</v>
      </c>
      <c r="I132">
        <v>1.0283E-2</v>
      </c>
    </row>
    <row r="133" spans="1:9" x14ac:dyDescent="0.3">
      <c r="A133">
        <v>16600</v>
      </c>
      <c r="B133">
        <v>12</v>
      </c>
      <c r="C133">
        <v>37.783000000000001</v>
      </c>
      <c r="D133">
        <v>74.869</v>
      </c>
      <c r="E133">
        <v>0.98138000000000003</v>
      </c>
      <c r="F133">
        <v>0.72353000000000001</v>
      </c>
      <c r="G133">
        <v>5.6300000000000002E-4</v>
      </c>
      <c r="H133">
        <v>9.7199999999999995E-3</v>
      </c>
      <c r="I133">
        <v>1.0283E-2</v>
      </c>
    </row>
    <row r="134" spans="1:9" x14ac:dyDescent="0.3">
      <c r="A134">
        <v>16500</v>
      </c>
      <c r="B134">
        <v>12</v>
      </c>
      <c r="C134">
        <v>37.786999999999999</v>
      </c>
      <c r="D134">
        <v>74.869</v>
      </c>
      <c r="E134">
        <v>0.98136999999999996</v>
      </c>
      <c r="F134">
        <v>0.72352000000000005</v>
      </c>
      <c r="G134">
        <v>5.6300000000000002E-4</v>
      </c>
      <c r="H134">
        <v>9.7199999999999995E-3</v>
      </c>
      <c r="I134">
        <v>1.0283E-2</v>
      </c>
    </row>
    <row r="135" spans="1:9" x14ac:dyDescent="0.3">
      <c r="A135">
        <v>16400</v>
      </c>
      <c r="B135">
        <v>12</v>
      </c>
      <c r="C135">
        <v>37.792000000000002</v>
      </c>
      <c r="D135">
        <v>74.869</v>
      </c>
      <c r="E135">
        <v>0.98136000000000001</v>
      </c>
      <c r="F135">
        <v>0.72350000000000003</v>
      </c>
      <c r="G135">
        <v>5.6400000000000005E-4</v>
      </c>
      <c r="H135">
        <v>9.7199999999999995E-3</v>
      </c>
      <c r="I135">
        <v>1.0283E-2</v>
      </c>
    </row>
    <row r="136" spans="1:9" x14ac:dyDescent="0.3">
      <c r="A136">
        <v>16900</v>
      </c>
      <c r="B136">
        <v>12</v>
      </c>
      <c r="C136">
        <v>37.770000000000003</v>
      </c>
      <c r="D136">
        <v>74.87</v>
      </c>
      <c r="E136">
        <v>0.98141999999999996</v>
      </c>
      <c r="F136">
        <v>0.72355999999999998</v>
      </c>
      <c r="G136">
        <v>5.62E-4</v>
      </c>
      <c r="H136">
        <v>9.7199999999999995E-3</v>
      </c>
      <c r="I136">
        <v>1.0281999999999999E-2</v>
      </c>
    </row>
    <row r="137" spans="1:9" x14ac:dyDescent="0.3">
      <c r="A137">
        <v>16300</v>
      </c>
      <c r="B137">
        <v>12</v>
      </c>
      <c r="C137">
        <v>37.796999999999997</v>
      </c>
      <c r="D137">
        <v>74.87</v>
      </c>
      <c r="E137">
        <v>0.98134999999999994</v>
      </c>
      <c r="F137">
        <v>0.72348999999999997</v>
      </c>
      <c r="G137">
        <v>5.6400000000000005E-4</v>
      </c>
      <c r="H137">
        <v>9.7199999999999995E-3</v>
      </c>
      <c r="I137">
        <v>1.0284E-2</v>
      </c>
    </row>
    <row r="138" spans="1:9" x14ac:dyDescent="0.3">
      <c r="A138">
        <v>16200</v>
      </c>
      <c r="B138">
        <v>12</v>
      </c>
      <c r="C138">
        <v>37.801000000000002</v>
      </c>
      <c r="D138">
        <v>74.87</v>
      </c>
      <c r="E138">
        <v>0.98133999999999999</v>
      </c>
      <c r="F138">
        <v>0.72346999999999995</v>
      </c>
      <c r="G138">
        <v>5.6400000000000005E-4</v>
      </c>
      <c r="H138">
        <v>9.7199999999999995E-3</v>
      </c>
      <c r="I138">
        <v>1.0284E-2</v>
      </c>
    </row>
    <row r="139" spans="1:9" x14ac:dyDescent="0.3">
      <c r="A139">
        <v>6300</v>
      </c>
      <c r="B139">
        <v>12</v>
      </c>
      <c r="C139">
        <v>38.771999999999998</v>
      </c>
      <c r="D139">
        <v>74.876999999999995</v>
      </c>
      <c r="E139">
        <v>0.97935000000000005</v>
      </c>
      <c r="F139">
        <v>0.72069000000000005</v>
      </c>
      <c r="G139">
        <v>6.2399999999999999E-4</v>
      </c>
      <c r="H139">
        <v>9.7199999999999995E-3</v>
      </c>
      <c r="I139">
        <v>1.0344000000000001E-2</v>
      </c>
    </row>
    <row r="140" spans="1:9" x14ac:dyDescent="0.3">
      <c r="A140">
        <v>5600</v>
      </c>
      <c r="B140">
        <v>12</v>
      </c>
      <c r="C140">
        <v>38.948999999999998</v>
      </c>
      <c r="D140">
        <v>74.89</v>
      </c>
      <c r="E140">
        <v>0.97906000000000004</v>
      </c>
      <c r="F140">
        <v>0.72026000000000001</v>
      </c>
      <c r="G140">
        <v>6.3299999999999999E-4</v>
      </c>
      <c r="H140">
        <v>9.7210000000000005E-3</v>
      </c>
      <c r="I140">
        <v>1.0354E-2</v>
      </c>
    </row>
    <row r="141" spans="1:9" x14ac:dyDescent="0.3">
      <c r="A141">
        <v>3600</v>
      </c>
      <c r="B141">
        <v>13</v>
      </c>
      <c r="C141">
        <v>36.372999999999998</v>
      </c>
      <c r="D141">
        <v>74.292000000000002</v>
      </c>
      <c r="E141">
        <v>0.98533000000000004</v>
      </c>
      <c r="F141">
        <v>0.72558999999999996</v>
      </c>
      <c r="G141">
        <v>4.4499999999999997E-4</v>
      </c>
      <c r="H141">
        <v>9.7219999999999997E-3</v>
      </c>
      <c r="I141">
        <v>1.0167000000000001E-2</v>
      </c>
    </row>
    <row r="142" spans="1:9" x14ac:dyDescent="0.3">
      <c r="A142">
        <v>17000</v>
      </c>
      <c r="B142">
        <v>12</v>
      </c>
      <c r="C142">
        <v>37.768999999999998</v>
      </c>
      <c r="D142">
        <v>74.873999999999995</v>
      </c>
      <c r="E142">
        <v>0.98143000000000002</v>
      </c>
      <c r="F142">
        <v>0.72355999999999998</v>
      </c>
      <c r="G142">
        <v>5.6099999999999998E-4</v>
      </c>
      <c r="H142">
        <v>9.7219999999999997E-3</v>
      </c>
      <c r="I142">
        <v>1.0283E-2</v>
      </c>
    </row>
    <row r="143" spans="1:9" x14ac:dyDescent="0.3">
      <c r="A143">
        <v>3500</v>
      </c>
      <c r="B143">
        <v>13</v>
      </c>
      <c r="C143">
        <v>36.414000000000001</v>
      </c>
      <c r="D143">
        <v>74.272000000000006</v>
      </c>
      <c r="E143">
        <v>0.98526999999999998</v>
      </c>
      <c r="F143">
        <v>0.72548999999999997</v>
      </c>
      <c r="G143">
        <v>4.4700000000000002E-4</v>
      </c>
      <c r="H143">
        <v>9.7230000000000007E-3</v>
      </c>
      <c r="I143">
        <v>1.0168999999999999E-2</v>
      </c>
    </row>
    <row r="144" spans="1:9" x14ac:dyDescent="0.3">
      <c r="A144">
        <v>3700</v>
      </c>
      <c r="B144">
        <v>13</v>
      </c>
      <c r="C144">
        <v>36.331000000000003</v>
      </c>
      <c r="D144">
        <v>74.314999999999998</v>
      </c>
      <c r="E144">
        <v>0.98538000000000003</v>
      </c>
      <c r="F144">
        <v>0.72565999999999997</v>
      </c>
      <c r="G144">
        <v>4.4299999999999998E-4</v>
      </c>
      <c r="H144">
        <v>9.7230000000000007E-3</v>
      </c>
      <c r="I144">
        <v>1.0166E-2</v>
      </c>
    </row>
    <row r="145" spans="1:9" x14ac:dyDescent="0.3">
      <c r="A145">
        <v>17300</v>
      </c>
      <c r="B145">
        <v>12</v>
      </c>
      <c r="C145">
        <v>37.752000000000002</v>
      </c>
      <c r="D145">
        <v>74.867000000000004</v>
      </c>
      <c r="E145">
        <v>0.98146</v>
      </c>
      <c r="F145">
        <v>0.72355000000000003</v>
      </c>
      <c r="G145">
        <v>5.5999999999999995E-4</v>
      </c>
      <c r="H145">
        <v>9.7230000000000007E-3</v>
      </c>
      <c r="I145">
        <v>1.0284E-2</v>
      </c>
    </row>
    <row r="146" spans="1:9" x14ac:dyDescent="0.3">
      <c r="A146">
        <v>17200</v>
      </c>
      <c r="B146">
        <v>12</v>
      </c>
      <c r="C146">
        <v>37.756</v>
      </c>
      <c r="D146">
        <v>74.867999999999995</v>
      </c>
      <c r="E146">
        <v>0.98145000000000004</v>
      </c>
      <c r="F146">
        <v>0.72353999999999996</v>
      </c>
      <c r="G146">
        <v>5.6099999999999998E-4</v>
      </c>
      <c r="H146">
        <v>9.7230000000000007E-3</v>
      </c>
      <c r="I146">
        <v>1.0284E-2</v>
      </c>
    </row>
    <row r="147" spans="1:9" x14ac:dyDescent="0.3">
      <c r="A147">
        <v>17100</v>
      </c>
      <c r="B147">
        <v>12</v>
      </c>
      <c r="C147">
        <v>37.761000000000003</v>
      </c>
      <c r="D147">
        <v>74.869</v>
      </c>
      <c r="E147">
        <v>0.98143999999999998</v>
      </c>
      <c r="F147">
        <v>0.72353000000000001</v>
      </c>
      <c r="G147">
        <v>5.6099999999999998E-4</v>
      </c>
      <c r="H147">
        <v>9.7230000000000007E-3</v>
      </c>
      <c r="I147">
        <v>1.0284E-2</v>
      </c>
    </row>
    <row r="148" spans="1:9" x14ac:dyDescent="0.3">
      <c r="A148">
        <v>17700</v>
      </c>
      <c r="B148">
        <v>12</v>
      </c>
      <c r="C148">
        <v>37.734999999999999</v>
      </c>
      <c r="D148">
        <v>74.866</v>
      </c>
      <c r="E148">
        <v>0.98150999999999999</v>
      </c>
      <c r="F148">
        <v>0.72360000000000002</v>
      </c>
      <c r="G148">
        <v>5.5900000000000004E-4</v>
      </c>
      <c r="H148">
        <v>9.724E-3</v>
      </c>
      <c r="I148">
        <v>1.0283E-2</v>
      </c>
    </row>
    <row r="149" spans="1:9" x14ac:dyDescent="0.3">
      <c r="A149">
        <v>17900</v>
      </c>
      <c r="B149">
        <v>12</v>
      </c>
      <c r="C149">
        <v>37.726999999999997</v>
      </c>
      <c r="D149">
        <v>74.867000000000004</v>
      </c>
      <c r="E149">
        <v>0.98153000000000001</v>
      </c>
      <c r="F149">
        <v>0.72362000000000004</v>
      </c>
      <c r="G149">
        <v>5.5800000000000001E-4</v>
      </c>
      <c r="H149">
        <v>9.724E-3</v>
      </c>
      <c r="I149">
        <v>1.0283E-2</v>
      </c>
    </row>
    <row r="150" spans="1:9" x14ac:dyDescent="0.3">
      <c r="A150">
        <v>17800</v>
      </c>
      <c r="B150">
        <v>12</v>
      </c>
      <c r="C150">
        <v>37.731000000000002</v>
      </c>
      <c r="D150">
        <v>74.867000000000004</v>
      </c>
      <c r="E150">
        <v>0.98151999999999995</v>
      </c>
      <c r="F150">
        <v>0.72360999999999998</v>
      </c>
      <c r="G150">
        <v>5.5900000000000004E-4</v>
      </c>
      <c r="H150">
        <v>9.724E-3</v>
      </c>
      <c r="I150">
        <v>1.0283E-2</v>
      </c>
    </row>
    <row r="151" spans="1:9" x14ac:dyDescent="0.3">
      <c r="A151">
        <v>17600</v>
      </c>
      <c r="B151">
        <v>12</v>
      </c>
      <c r="C151">
        <v>37.738999999999997</v>
      </c>
      <c r="D151">
        <v>74.867000000000004</v>
      </c>
      <c r="E151">
        <v>0.98150000000000004</v>
      </c>
      <c r="F151">
        <v>0.72358999999999996</v>
      </c>
      <c r="G151">
        <v>5.5900000000000004E-4</v>
      </c>
      <c r="H151">
        <v>9.724E-3</v>
      </c>
      <c r="I151">
        <v>1.0283E-2</v>
      </c>
    </row>
    <row r="152" spans="1:9" x14ac:dyDescent="0.3">
      <c r="A152">
        <v>17500</v>
      </c>
      <c r="B152">
        <v>12</v>
      </c>
      <c r="C152">
        <v>37.743000000000002</v>
      </c>
      <c r="D152">
        <v>74.867000000000004</v>
      </c>
      <c r="E152">
        <v>0.98148999999999997</v>
      </c>
      <c r="F152">
        <v>0.72358</v>
      </c>
      <c r="G152">
        <v>5.5999999999999995E-4</v>
      </c>
      <c r="H152">
        <v>9.724E-3</v>
      </c>
      <c r="I152">
        <v>1.0284E-2</v>
      </c>
    </row>
    <row r="153" spans="1:9" x14ac:dyDescent="0.3">
      <c r="A153">
        <v>17400</v>
      </c>
      <c r="B153">
        <v>12</v>
      </c>
      <c r="C153">
        <v>37.747999999999998</v>
      </c>
      <c r="D153">
        <v>74.867000000000004</v>
      </c>
      <c r="E153">
        <v>0.98146999999999995</v>
      </c>
      <c r="F153">
        <v>0.72357000000000005</v>
      </c>
      <c r="G153">
        <v>5.5999999999999995E-4</v>
      </c>
      <c r="H153">
        <v>9.724E-3</v>
      </c>
      <c r="I153">
        <v>1.0284E-2</v>
      </c>
    </row>
    <row r="154" spans="1:9" x14ac:dyDescent="0.3">
      <c r="A154">
        <v>6200</v>
      </c>
      <c r="B154">
        <v>12</v>
      </c>
      <c r="C154">
        <v>38.793999999999997</v>
      </c>
      <c r="D154">
        <v>74.884</v>
      </c>
      <c r="E154">
        <v>0.97931999999999997</v>
      </c>
      <c r="F154">
        <v>0.72053</v>
      </c>
      <c r="G154">
        <v>6.2500000000000001E-4</v>
      </c>
      <c r="H154">
        <v>9.724E-3</v>
      </c>
      <c r="I154">
        <v>1.035E-2</v>
      </c>
    </row>
    <row r="155" spans="1:9" x14ac:dyDescent="0.3">
      <c r="A155">
        <v>3400</v>
      </c>
      <c r="B155">
        <v>13</v>
      </c>
      <c r="C155">
        <v>36.454999999999998</v>
      </c>
      <c r="D155">
        <v>74.256</v>
      </c>
      <c r="E155">
        <v>0.98521999999999998</v>
      </c>
      <c r="F155">
        <v>0.72533999999999998</v>
      </c>
      <c r="G155">
        <v>4.4799999999999999E-4</v>
      </c>
      <c r="H155">
        <v>9.7249999999999993E-3</v>
      </c>
      <c r="I155">
        <v>1.0173E-2</v>
      </c>
    </row>
    <row r="156" spans="1:9" x14ac:dyDescent="0.3">
      <c r="A156">
        <v>3800</v>
      </c>
      <c r="B156">
        <v>13</v>
      </c>
      <c r="C156">
        <v>36.289000000000001</v>
      </c>
      <c r="D156">
        <v>74.338999999999999</v>
      </c>
      <c r="E156">
        <v>0.98543999999999998</v>
      </c>
      <c r="F156">
        <v>0.72570999999999997</v>
      </c>
      <c r="G156">
        <v>4.4200000000000001E-4</v>
      </c>
      <c r="H156">
        <v>9.7249999999999993E-3</v>
      </c>
      <c r="I156">
        <v>1.0167000000000001E-2</v>
      </c>
    </row>
    <row r="157" spans="1:9" x14ac:dyDescent="0.3">
      <c r="A157">
        <v>5500</v>
      </c>
      <c r="B157">
        <v>12</v>
      </c>
      <c r="C157">
        <v>38.975000000000001</v>
      </c>
      <c r="D157">
        <v>74.888000000000005</v>
      </c>
      <c r="E157">
        <v>0.97902</v>
      </c>
      <c r="F157">
        <v>0.72011000000000003</v>
      </c>
      <c r="G157">
        <v>6.3400000000000001E-4</v>
      </c>
      <c r="H157">
        <v>9.7249999999999993E-3</v>
      </c>
      <c r="I157">
        <v>1.0359E-2</v>
      </c>
    </row>
    <row r="158" spans="1:9" x14ac:dyDescent="0.3">
      <c r="A158">
        <v>4900</v>
      </c>
      <c r="B158">
        <v>12</v>
      </c>
      <c r="C158">
        <v>39.173000000000002</v>
      </c>
      <c r="D158">
        <v>74.935000000000002</v>
      </c>
      <c r="E158">
        <v>0.97870000000000001</v>
      </c>
      <c r="F158">
        <v>0.71969000000000005</v>
      </c>
      <c r="G158">
        <v>6.4400000000000004E-4</v>
      </c>
      <c r="H158">
        <v>9.7249999999999993E-3</v>
      </c>
      <c r="I158">
        <v>1.0369E-2</v>
      </c>
    </row>
    <row r="159" spans="1:9" x14ac:dyDescent="0.3">
      <c r="A159">
        <v>18000</v>
      </c>
      <c r="B159">
        <v>12</v>
      </c>
      <c r="C159">
        <v>37.725999999999999</v>
      </c>
      <c r="D159">
        <v>74.87</v>
      </c>
      <c r="E159">
        <v>0.98153999999999997</v>
      </c>
      <c r="F159">
        <v>0.72360999999999998</v>
      </c>
      <c r="G159">
        <v>5.5800000000000001E-4</v>
      </c>
      <c r="H159">
        <v>9.7260000000000003E-3</v>
      </c>
      <c r="I159">
        <v>1.0284E-2</v>
      </c>
    </row>
    <row r="160" spans="1:9" x14ac:dyDescent="0.3">
      <c r="A160">
        <v>3900</v>
      </c>
      <c r="B160">
        <v>13</v>
      </c>
      <c r="C160">
        <v>36.247</v>
      </c>
      <c r="D160">
        <v>74.363</v>
      </c>
      <c r="E160">
        <v>0.98548999999999998</v>
      </c>
      <c r="F160">
        <v>0.72574000000000005</v>
      </c>
      <c r="G160">
        <v>4.4000000000000002E-4</v>
      </c>
      <c r="H160">
        <v>9.7269999999999995E-3</v>
      </c>
      <c r="I160">
        <v>1.0167000000000001E-2</v>
      </c>
    </row>
    <row r="161" spans="1:9" x14ac:dyDescent="0.3">
      <c r="A161">
        <v>18300</v>
      </c>
      <c r="B161">
        <v>12</v>
      </c>
      <c r="C161">
        <v>37.71</v>
      </c>
      <c r="D161">
        <v>74.864000000000004</v>
      </c>
      <c r="E161">
        <v>0.98157000000000005</v>
      </c>
      <c r="F161">
        <v>0.72360999999999998</v>
      </c>
      <c r="G161">
        <v>5.5699999999999999E-4</v>
      </c>
      <c r="H161">
        <v>9.7269999999999995E-3</v>
      </c>
      <c r="I161">
        <v>1.0285000000000001E-2</v>
      </c>
    </row>
    <row r="162" spans="1:9" x14ac:dyDescent="0.3">
      <c r="A162">
        <v>18200</v>
      </c>
      <c r="B162">
        <v>12</v>
      </c>
      <c r="C162">
        <v>37.713999999999999</v>
      </c>
      <c r="D162">
        <v>74.864999999999995</v>
      </c>
      <c r="E162">
        <v>0.98155999999999999</v>
      </c>
      <c r="F162">
        <v>0.72360000000000002</v>
      </c>
      <c r="G162">
        <v>5.5699999999999999E-4</v>
      </c>
      <c r="H162">
        <v>9.7269999999999995E-3</v>
      </c>
      <c r="I162">
        <v>1.0285000000000001E-2</v>
      </c>
    </row>
    <row r="163" spans="1:9" x14ac:dyDescent="0.3">
      <c r="A163">
        <v>18100</v>
      </c>
      <c r="B163">
        <v>12</v>
      </c>
      <c r="C163">
        <v>37.719000000000001</v>
      </c>
      <c r="D163">
        <v>74.866</v>
      </c>
      <c r="E163">
        <v>0.98155000000000003</v>
      </c>
      <c r="F163">
        <v>0.72358999999999996</v>
      </c>
      <c r="G163">
        <v>5.5800000000000001E-4</v>
      </c>
      <c r="H163">
        <v>9.7269999999999995E-3</v>
      </c>
      <c r="I163">
        <v>1.0285000000000001E-2</v>
      </c>
    </row>
    <row r="164" spans="1:9" x14ac:dyDescent="0.3">
      <c r="A164">
        <v>6000</v>
      </c>
      <c r="B164">
        <v>12</v>
      </c>
      <c r="C164">
        <v>38.914999999999999</v>
      </c>
      <c r="D164">
        <v>74.977000000000004</v>
      </c>
      <c r="E164">
        <v>0.97921000000000002</v>
      </c>
      <c r="F164">
        <v>0.72043999999999997</v>
      </c>
      <c r="G164">
        <v>6.2799999999999998E-4</v>
      </c>
      <c r="H164">
        <v>9.7269999999999995E-3</v>
      </c>
      <c r="I164">
        <v>1.0355E-2</v>
      </c>
    </row>
    <row r="165" spans="1:9" x14ac:dyDescent="0.3">
      <c r="A165">
        <v>18700</v>
      </c>
      <c r="B165">
        <v>12</v>
      </c>
      <c r="C165">
        <v>37.694000000000003</v>
      </c>
      <c r="D165">
        <v>74.863</v>
      </c>
      <c r="E165">
        <v>0.98160999999999998</v>
      </c>
      <c r="F165">
        <v>0.72365000000000002</v>
      </c>
      <c r="G165">
        <v>5.5599999999999996E-4</v>
      </c>
      <c r="H165">
        <v>9.7280000000000005E-3</v>
      </c>
      <c r="I165">
        <v>1.0284E-2</v>
      </c>
    </row>
    <row r="166" spans="1:9" x14ac:dyDescent="0.3">
      <c r="A166">
        <v>18800</v>
      </c>
      <c r="B166">
        <v>12</v>
      </c>
      <c r="C166">
        <v>37.691000000000003</v>
      </c>
      <c r="D166">
        <v>74.863</v>
      </c>
      <c r="E166">
        <v>0.98162000000000005</v>
      </c>
      <c r="F166">
        <v>0.72365000000000002</v>
      </c>
      <c r="G166">
        <v>5.5599999999999996E-4</v>
      </c>
      <c r="H166">
        <v>9.7280000000000005E-3</v>
      </c>
      <c r="I166">
        <v>1.0284E-2</v>
      </c>
    </row>
    <row r="167" spans="1:9" x14ac:dyDescent="0.3">
      <c r="A167">
        <v>18600</v>
      </c>
      <c r="B167">
        <v>12</v>
      </c>
      <c r="C167">
        <v>37.698</v>
      </c>
      <c r="D167">
        <v>74.863</v>
      </c>
      <c r="E167">
        <v>0.98160000000000003</v>
      </c>
      <c r="F167">
        <v>0.72363999999999995</v>
      </c>
      <c r="G167">
        <v>5.5599999999999996E-4</v>
      </c>
      <c r="H167">
        <v>9.7280000000000005E-3</v>
      </c>
      <c r="I167">
        <v>1.0284E-2</v>
      </c>
    </row>
    <row r="168" spans="1:9" x14ac:dyDescent="0.3">
      <c r="A168">
        <v>18500</v>
      </c>
      <c r="B168">
        <v>12</v>
      </c>
      <c r="C168">
        <v>37.701999999999998</v>
      </c>
      <c r="D168">
        <v>74.863</v>
      </c>
      <c r="E168">
        <v>0.98158999999999996</v>
      </c>
      <c r="F168">
        <v>0.72363</v>
      </c>
      <c r="G168">
        <v>5.5699999999999999E-4</v>
      </c>
      <c r="H168">
        <v>9.7280000000000005E-3</v>
      </c>
      <c r="I168">
        <v>1.0284E-2</v>
      </c>
    </row>
    <row r="169" spans="1:9" x14ac:dyDescent="0.3">
      <c r="A169">
        <v>18400</v>
      </c>
      <c r="B169">
        <v>12</v>
      </c>
      <c r="C169">
        <v>37.706000000000003</v>
      </c>
      <c r="D169">
        <v>74.864000000000004</v>
      </c>
      <c r="E169">
        <v>0.98158000000000001</v>
      </c>
      <c r="F169">
        <v>0.72362000000000004</v>
      </c>
      <c r="G169">
        <v>5.5699999999999999E-4</v>
      </c>
      <c r="H169">
        <v>9.7280000000000005E-3</v>
      </c>
      <c r="I169">
        <v>1.0284E-2</v>
      </c>
    </row>
    <row r="170" spans="1:9" x14ac:dyDescent="0.3">
      <c r="A170">
        <v>18900</v>
      </c>
      <c r="B170">
        <v>12</v>
      </c>
      <c r="C170">
        <v>37.686999999999998</v>
      </c>
      <c r="D170">
        <v>74.863</v>
      </c>
      <c r="E170">
        <v>0.98163</v>
      </c>
      <c r="F170">
        <v>0.72365999999999997</v>
      </c>
      <c r="G170">
        <v>5.5500000000000005E-4</v>
      </c>
      <c r="H170">
        <v>9.7289999999999998E-3</v>
      </c>
      <c r="I170">
        <v>1.0284E-2</v>
      </c>
    </row>
    <row r="171" spans="1:9" x14ac:dyDescent="0.3">
      <c r="A171">
        <v>5400</v>
      </c>
      <c r="B171">
        <v>12</v>
      </c>
      <c r="C171">
        <v>39.000999999999998</v>
      </c>
      <c r="D171">
        <v>74.888000000000005</v>
      </c>
      <c r="E171">
        <v>0.97897000000000001</v>
      </c>
      <c r="F171">
        <v>0.71994000000000002</v>
      </c>
      <c r="G171">
        <v>6.3599999999999996E-4</v>
      </c>
      <c r="H171">
        <v>9.7289999999999998E-3</v>
      </c>
      <c r="I171">
        <v>1.0364999999999999E-2</v>
      </c>
    </row>
    <row r="172" spans="1:9" x14ac:dyDescent="0.3">
      <c r="A172">
        <v>6100</v>
      </c>
      <c r="B172">
        <v>12</v>
      </c>
      <c r="C172">
        <v>38.82</v>
      </c>
      <c r="D172">
        <v>74.897000000000006</v>
      </c>
      <c r="E172">
        <v>0.97928000000000004</v>
      </c>
      <c r="F172">
        <v>0.72036</v>
      </c>
      <c r="G172">
        <v>6.2600000000000004E-4</v>
      </c>
      <c r="H172">
        <v>9.7289999999999998E-3</v>
      </c>
      <c r="I172">
        <v>1.0356000000000001E-2</v>
      </c>
    </row>
    <row r="173" spans="1:9" x14ac:dyDescent="0.3">
      <c r="A173">
        <v>4800</v>
      </c>
      <c r="B173">
        <v>12</v>
      </c>
      <c r="C173">
        <v>39.204999999999998</v>
      </c>
      <c r="D173">
        <v>74.935000000000002</v>
      </c>
      <c r="E173">
        <v>0.97865000000000002</v>
      </c>
      <c r="F173">
        <v>0.71953</v>
      </c>
      <c r="G173">
        <v>6.4599999999999998E-4</v>
      </c>
      <c r="H173">
        <v>9.7289999999999998E-3</v>
      </c>
      <c r="I173">
        <v>1.0374E-2</v>
      </c>
    </row>
    <row r="174" spans="1:9" x14ac:dyDescent="0.3">
      <c r="A174">
        <v>3300</v>
      </c>
      <c r="B174">
        <v>13</v>
      </c>
      <c r="C174">
        <v>36.497</v>
      </c>
      <c r="D174">
        <v>74.248999999999995</v>
      </c>
      <c r="E174">
        <v>0.98516000000000004</v>
      </c>
      <c r="F174">
        <v>0.72513000000000005</v>
      </c>
      <c r="G174">
        <v>4.4999999999999999E-4</v>
      </c>
      <c r="H174">
        <v>9.7300000000000008E-3</v>
      </c>
      <c r="I174">
        <v>1.018E-2</v>
      </c>
    </row>
    <row r="175" spans="1:9" x14ac:dyDescent="0.3">
      <c r="A175">
        <v>19000</v>
      </c>
      <c r="B175">
        <v>12</v>
      </c>
      <c r="C175">
        <v>37.685000000000002</v>
      </c>
      <c r="D175">
        <v>74.866</v>
      </c>
      <c r="E175">
        <v>0.98163999999999996</v>
      </c>
      <c r="F175">
        <v>0.72365999999999997</v>
      </c>
      <c r="G175">
        <v>5.5500000000000005E-4</v>
      </c>
      <c r="H175">
        <v>9.7300000000000008E-3</v>
      </c>
      <c r="I175">
        <v>1.0285000000000001E-2</v>
      </c>
    </row>
    <row r="176" spans="1:9" x14ac:dyDescent="0.3">
      <c r="A176">
        <v>19300</v>
      </c>
      <c r="B176">
        <v>12</v>
      </c>
      <c r="C176">
        <v>37.670999999999999</v>
      </c>
      <c r="D176">
        <v>74.86</v>
      </c>
      <c r="E176">
        <v>0.98168</v>
      </c>
      <c r="F176">
        <v>0.72365000000000002</v>
      </c>
      <c r="G176">
        <v>5.5400000000000002E-4</v>
      </c>
      <c r="H176">
        <v>9.7310000000000001E-3</v>
      </c>
      <c r="I176">
        <v>1.0286E-2</v>
      </c>
    </row>
    <row r="177" spans="1:9" x14ac:dyDescent="0.3">
      <c r="A177">
        <v>19200</v>
      </c>
      <c r="B177">
        <v>12</v>
      </c>
      <c r="C177">
        <v>37.674999999999997</v>
      </c>
      <c r="D177">
        <v>74.861000000000004</v>
      </c>
      <c r="E177">
        <v>0.98167000000000004</v>
      </c>
      <c r="F177">
        <v>0.72363999999999995</v>
      </c>
      <c r="G177">
        <v>5.5400000000000002E-4</v>
      </c>
      <c r="H177">
        <v>9.7310000000000001E-3</v>
      </c>
      <c r="I177">
        <v>1.0286E-2</v>
      </c>
    </row>
    <row r="178" spans="1:9" x14ac:dyDescent="0.3">
      <c r="A178">
        <v>19100</v>
      </c>
      <c r="B178">
        <v>12</v>
      </c>
      <c r="C178">
        <v>37.679000000000002</v>
      </c>
      <c r="D178">
        <v>74.861999999999995</v>
      </c>
      <c r="E178">
        <v>0.98165999999999998</v>
      </c>
      <c r="F178">
        <v>0.72363</v>
      </c>
      <c r="G178">
        <v>5.5500000000000005E-4</v>
      </c>
      <c r="H178">
        <v>9.7310000000000001E-3</v>
      </c>
      <c r="I178">
        <v>1.0286E-2</v>
      </c>
    </row>
    <row r="179" spans="1:9" x14ac:dyDescent="0.3">
      <c r="A179">
        <v>19600</v>
      </c>
      <c r="B179">
        <v>12</v>
      </c>
      <c r="C179">
        <v>37.659999999999997</v>
      </c>
      <c r="D179">
        <v>74.858999999999995</v>
      </c>
      <c r="E179">
        <v>0.98170000000000002</v>
      </c>
      <c r="F179">
        <v>0.72367999999999999</v>
      </c>
      <c r="G179">
        <v>5.53E-4</v>
      </c>
      <c r="H179">
        <v>9.7319999999999993E-3</v>
      </c>
      <c r="I179">
        <v>1.0285000000000001E-2</v>
      </c>
    </row>
    <row r="180" spans="1:9" x14ac:dyDescent="0.3">
      <c r="A180">
        <v>19700</v>
      </c>
      <c r="B180">
        <v>12</v>
      </c>
      <c r="C180">
        <v>37.655999999999999</v>
      </c>
      <c r="D180">
        <v>74.858999999999995</v>
      </c>
      <c r="E180">
        <v>0.98170999999999997</v>
      </c>
      <c r="F180">
        <v>0.72367999999999999</v>
      </c>
      <c r="G180">
        <v>5.53E-4</v>
      </c>
      <c r="H180">
        <v>9.7319999999999993E-3</v>
      </c>
      <c r="I180">
        <v>1.0285000000000001E-2</v>
      </c>
    </row>
    <row r="181" spans="1:9" x14ac:dyDescent="0.3">
      <c r="A181">
        <v>19500</v>
      </c>
      <c r="B181">
        <v>12</v>
      </c>
      <c r="C181">
        <v>37.662999999999997</v>
      </c>
      <c r="D181">
        <v>74.858999999999995</v>
      </c>
      <c r="E181">
        <v>0.98168999999999995</v>
      </c>
      <c r="F181">
        <v>0.72367000000000004</v>
      </c>
      <c r="G181">
        <v>5.53E-4</v>
      </c>
      <c r="H181">
        <v>9.7319999999999993E-3</v>
      </c>
      <c r="I181">
        <v>1.0285000000000001E-2</v>
      </c>
    </row>
    <row r="182" spans="1:9" x14ac:dyDescent="0.3">
      <c r="A182">
        <v>19400</v>
      </c>
      <c r="B182">
        <v>12</v>
      </c>
      <c r="C182">
        <v>37.667000000000002</v>
      </c>
      <c r="D182">
        <v>74.86</v>
      </c>
      <c r="E182">
        <v>0.98168</v>
      </c>
      <c r="F182">
        <v>0.72365999999999997</v>
      </c>
      <c r="G182">
        <v>5.5400000000000002E-4</v>
      </c>
      <c r="H182">
        <v>9.7319999999999993E-3</v>
      </c>
      <c r="I182">
        <v>1.0285000000000001E-2</v>
      </c>
    </row>
    <row r="183" spans="1:9" x14ac:dyDescent="0.3">
      <c r="A183">
        <v>1200</v>
      </c>
      <c r="B183">
        <v>12</v>
      </c>
      <c r="C183">
        <v>42.012</v>
      </c>
      <c r="D183">
        <v>75.346999999999994</v>
      </c>
      <c r="E183">
        <v>0.97306999999999999</v>
      </c>
      <c r="F183">
        <v>0.71450999999999998</v>
      </c>
      <c r="G183">
        <v>8.1800000000000004E-4</v>
      </c>
      <c r="H183">
        <v>9.7319999999999993E-3</v>
      </c>
      <c r="I183">
        <v>1.055E-2</v>
      </c>
    </row>
    <row r="184" spans="1:9" x14ac:dyDescent="0.3">
      <c r="A184">
        <v>19900</v>
      </c>
      <c r="B184">
        <v>12</v>
      </c>
      <c r="C184">
        <v>37.649000000000001</v>
      </c>
      <c r="D184">
        <v>74.858999999999995</v>
      </c>
      <c r="E184">
        <v>0.98172999999999999</v>
      </c>
      <c r="F184">
        <v>0.72370000000000001</v>
      </c>
      <c r="G184">
        <v>5.5199999999999997E-4</v>
      </c>
      <c r="H184">
        <v>9.7330000000000003E-3</v>
      </c>
      <c r="I184">
        <v>1.0285000000000001E-2</v>
      </c>
    </row>
    <row r="185" spans="1:9" x14ac:dyDescent="0.3">
      <c r="A185">
        <v>19800</v>
      </c>
      <c r="B185">
        <v>12</v>
      </c>
      <c r="C185">
        <v>37.652000000000001</v>
      </c>
      <c r="D185">
        <v>74.858999999999995</v>
      </c>
      <c r="E185">
        <v>0.98172000000000004</v>
      </c>
      <c r="F185">
        <v>0.72369000000000006</v>
      </c>
      <c r="G185">
        <v>5.53E-4</v>
      </c>
      <c r="H185">
        <v>9.7330000000000003E-3</v>
      </c>
      <c r="I185">
        <v>1.0285000000000001E-2</v>
      </c>
    </row>
    <row r="186" spans="1:9" x14ac:dyDescent="0.3">
      <c r="A186">
        <v>4700</v>
      </c>
      <c r="B186">
        <v>12</v>
      </c>
      <c r="C186">
        <v>39.238</v>
      </c>
      <c r="D186">
        <v>74.935000000000002</v>
      </c>
      <c r="E186">
        <v>0.97860000000000003</v>
      </c>
      <c r="F186">
        <v>0.71936</v>
      </c>
      <c r="G186">
        <v>6.4700000000000001E-4</v>
      </c>
      <c r="H186">
        <v>9.7330000000000003E-3</v>
      </c>
      <c r="I186">
        <v>1.038E-2</v>
      </c>
    </row>
    <row r="187" spans="1:9" x14ac:dyDescent="0.3">
      <c r="A187">
        <v>1300</v>
      </c>
      <c r="B187">
        <v>12</v>
      </c>
      <c r="C187">
        <v>41.929000000000002</v>
      </c>
      <c r="D187">
        <v>75.290999999999997</v>
      </c>
      <c r="E187">
        <v>0.97345000000000004</v>
      </c>
      <c r="F187">
        <v>0.71457000000000004</v>
      </c>
      <c r="G187">
        <v>8.0699999999999999E-4</v>
      </c>
      <c r="H187">
        <v>9.7330000000000003E-3</v>
      </c>
      <c r="I187">
        <v>1.0540000000000001E-2</v>
      </c>
    </row>
    <row r="188" spans="1:9" x14ac:dyDescent="0.3">
      <c r="A188">
        <v>20000</v>
      </c>
      <c r="B188">
        <v>12</v>
      </c>
      <c r="C188">
        <v>37.646999999999998</v>
      </c>
      <c r="D188">
        <v>74.861000000000004</v>
      </c>
      <c r="E188">
        <v>0.98173999999999995</v>
      </c>
      <c r="F188">
        <v>0.72369000000000006</v>
      </c>
      <c r="G188">
        <v>5.5199999999999997E-4</v>
      </c>
      <c r="H188">
        <v>9.7339999999999996E-3</v>
      </c>
      <c r="I188">
        <v>1.0286E-2</v>
      </c>
    </row>
    <row r="189" spans="1:9" x14ac:dyDescent="0.3">
      <c r="A189">
        <v>5300</v>
      </c>
      <c r="B189">
        <v>12</v>
      </c>
      <c r="C189">
        <v>39.029000000000003</v>
      </c>
      <c r="D189">
        <v>74.891000000000005</v>
      </c>
      <c r="E189">
        <v>0.97892999999999997</v>
      </c>
      <c r="F189">
        <v>0.71975</v>
      </c>
      <c r="G189">
        <v>6.3699999999999998E-4</v>
      </c>
      <c r="H189">
        <v>9.7350000000000006E-3</v>
      </c>
      <c r="I189">
        <v>1.0371999999999999E-2</v>
      </c>
    </row>
    <row r="190" spans="1:9" x14ac:dyDescent="0.3">
      <c r="A190">
        <v>4600</v>
      </c>
      <c r="B190">
        <v>12</v>
      </c>
      <c r="C190">
        <v>39.271999999999998</v>
      </c>
      <c r="D190">
        <v>74.936000000000007</v>
      </c>
      <c r="E190">
        <v>0.97855000000000003</v>
      </c>
      <c r="F190">
        <v>0.71916999999999998</v>
      </c>
      <c r="G190">
        <v>6.4899999999999995E-4</v>
      </c>
      <c r="H190">
        <v>9.7380000000000001E-3</v>
      </c>
      <c r="I190">
        <v>1.0387E-2</v>
      </c>
    </row>
    <row r="191" spans="1:9" x14ac:dyDescent="0.3">
      <c r="A191">
        <v>1400</v>
      </c>
      <c r="B191">
        <v>12</v>
      </c>
      <c r="C191">
        <v>41.84</v>
      </c>
      <c r="D191">
        <v>75.287999999999997</v>
      </c>
      <c r="E191">
        <v>0.97375999999999996</v>
      </c>
      <c r="F191">
        <v>0.71457999999999999</v>
      </c>
      <c r="G191">
        <v>7.9699999999999997E-4</v>
      </c>
      <c r="H191">
        <v>9.7380000000000001E-3</v>
      </c>
      <c r="I191">
        <v>1.0536E-2</v>
      </c>
    </row>
    <row r="192" spans="1:9" x14ac:dyDescent="0.3">
      <c r="A192">
        <v>3200</v>
      </c>
      <c r="B192">
        <v>13</v>
      </c>
      <c r="C192">
        <v>36.54</v>
      </c>
      <c r="D192">
        <v>74.263000000000005</v>
      </c>
      <c r="E192">
        <v>0.98509000000000002</v>
      </c>
      <c r="F192">
        <v>0.7248</v>
      </c>
      <c r="G192">
        <v>4.5199999999999998E-4</v>
      </c>
      <c r="H192">
        <v>9.7389999999999994E-3</v>
      </c>
      <c r="I192">
        <v>1.0191E-2</v>
      </c>
    </row>
    <row r="193" spans="1:9" x14ac:dyDescent="0.3">
      <c r="A193">
        <v>5200</v>
      </c>
      <c r="B193">
        <v>12</v>
      </c>
      <c r="C193">
        <v>39.058999999999997</v>
      </c>
      <c r="D193">
        <v>74.900999999999996</v>
      </c>
      <c r="E193">
        <v>0.97889000000000004</v>
      </c>
      <c r="F193">
        <v>0.71953</v>
      </c>
      <c r="G193">
        <v>6.38E-4</v>
      </c>
      <c r="H193">
        <v>9.7409999999999997E-3</v>
      </c>
      <c r="I193">
        <v>1.038E-2</v>
      </c>
    </row>
    <row r="194" spans="1:9" x14ac:dyDescent="0.3">
      <c r="A194">
        <v>1500</v>
      </c>
      <c r="B194">
        <v>12</v>
      </c>
      <c r="C194">
        <v>41.737000000000002</v>
      </c>
      <c r="D194">
        <v>75.290999999999997</v>
      </c>
      <c r="E194">
        <v>0.97404000000000002</v>
      </c>
      <c r="F194">
        <v>0.71462000000000003</v>
      </c>
      <c r="G194">
        <v>7.8899999999999999E-4</v>
      </c>
      <c r="H194">
        <v>9.7429999999999999E-3</v>
      </c>
      <c r="I194">
        <v>1.0532E-2</v>
      </c>
    </row>
    <row r="195" spans="1:9" x14ac:dyDescent="0.3">
      <c r="A195">
        <v>4500</v>
      </c>
      <c r="B195">
        <v>12</v>
      </c>
      <c r="C195">
        <v>39.307000000000002</v>
      </c>
      <c r="D195">
        <v>74.936999999999998</v>
      </c>
      <c r="E195">
        <v>0.97848999999999997</v>
      </c>
      <c r="F195">
        <v>0.71896000000000004</v>
      </c>
      <c r="G195">
        <v>6.4999999999999997E-4</v>
      </c>
      <c r="H195">
        <v>9.7439999999999992E-3</v>
      </c>
      <c r="I195">
        <v>1.0394E-2</v>
      </c>
    </row>
    <row r="196" spans="1:9" x14ac:dyDescent="0.3">
      <c r="A196">
        <v>3900</v>
      </c>
      <c r="B196">
        <v>12</v>
      </c>
      <c r="C196">
        <v>39.58</v>
      </c>
      <c r="D196">
        <v>75.03</v>
      </c>
      <c r="E196">
        <v>0.97804000000000002</v>
      </c>
      <c r="F196">
        <v>0.71838999999999997</v>
      </c>
      <c r="G196">
        <v>6.6399999999999999E-4</v>
      </c>
      <c r="H196">
        <v>9.7439999999999992E-3</v>
      </c>
      <c r="I196">
        <v>1.0408000000000001E-2</v>
      </c>
    </row>
    <row r="197" spans="1:9" x14ac:dyDescent="0.3">
      <c r="A197">
        <v>1900</v>
      </c>
      <c r="B197">
        <v>12</v>
      </c>
      <c r="C197">
        <v>41.222999999999999</v>
      </c>
      <c r="D197">
        <v>75.331000000000003</v>
      </c>
      <c r="E197">
        <v>0.97494999999999998</v>
      </c>
      <c r="F197">
        <v>0.71528999999999998</v>
      </c>
      <c r="G197">
        <v>7.6199999999999998E-4</v>
      </c>
      <c r="H197">
        <v>9.7439999999999992E-3</v>
      </c>
      <c r="I197">
        <v>1.0506E-2</v>
      </c>
    </row>
    <row r="198" spans="1:9" x14ac:dyDescent="0.3">
      <c r="A198">
        <v>1600</v>
      </c>
      <c r="B198">
        <v>12</v>
      </c>
      <c r="C198">
        <v>41.621000000000002</v>
      </c>
      <c r="D198">
        <v>75.298000000000002</v>
      </c>
      <c r="E198">
        <v>0.97428999999999999</v>
      </c>
      <c r="F198">
        <v>0.71470999999999996</v>
      </c>
      <c r="G198">
        <v>7.8200000000000003E-4</v>
      </c>
      <c r="H198">
        <v>9.7459999999999995E-3</v>
      </c>
      <c r="I198">
        <v>1.0527999999999999E-2</v>
      </c>
    </row>
    <row r="199" spans="1:9" x14ac:dyDescent="0.3">
      <c r="A199">
        <v>1800</v>
      </c>
      <c r="B199">
        <v>12</v>
      </c>
      <c r="C199">
        <v>41.36</v>
      </c>
      <c r="D199">
        <v>75.319000000000003</v>
      </c>
      <c r="E199">
        <v>0.97474000000000005</v>
      </c>
      <c r="F199">
        <v>0.71504999999999996</v>
      </c>
      <c r="G199">
        <v>7.6800000000000002E-4</v>
      </c>
      <c r="H199">
        <v>9.7459999999999995E-3</v>
      </c>
      <c r="I199">
        <v>1.0514000000000001E-2</v>
      </c>
    </row>
    <row r="200" spans="1:9" x14ac:dyDescent="0.3">
      <c r="A200">
        <v>5000</v>
      </c>
      <c r="B200">
        <v>12</v>
      </c>
      <c r="C200">
        <v>39.241999999999997</v>
      </c>
      <c r="D200">
        <v>75.055000000000007</v>
      </c>
      <c r="E200">
        <v>0.97875000000000001</v>
      </c>
      <c r="F200">
        <v>0.71936</v>
      </c>
      <c r="G200">
        <v>6.4199999999999999E-4</v>
      </c>
      <c r="H200">
        <v>9.7470000000000005E-3</v>
      </c>
      <c r="I200">
        <v>1.0389000000000001E-2</v>
      </c>
    </row>
    <row r="201" spans="1:9" x14ac:dyDescent="0.3">
      <c r="A201">
        <v>1700</v>
      </c>
      <c r="B201">
        <v>12</v>
      </c>
      <c r="C201">
        <v>41.494</v>
      </c>
      <c r="D201">
        <v>75.308000000000007</v>
      </c>
      <c r="E201">
        <v>0.97452000000000005</v>
      </c>
      <c r="F201">
        <v>0.71486000000000005</v>
      </c>
      <c r="G201">
        <v>7.7499999999999997E-4</v>
      </c>
      <c r="H201">
        <v>9.7470000000000005E-3</v>
      </c>
      <c r="I201">
        <v>1.0521000000000001E-2</v>
      </c>
    </row>
    <row r="202" spans="1:9" x14ac:dyDescent="0.3">
      <c r="A202">
        <v>1100</v>
      </c>
      <c r="B202">
        <v>12</v>
      </c>
      <c r="C202">
        <v>42.15</v>
      </c>
      <c r="D202">
        <v>75.537999999999997</v>
      </c>
      <c r="E202">
        <v>0.97250000000000003</v>
      </c>
      <c r="F202">
        <v>0.71406000000000003</v>
      </c>
      <c r="G202">
        <v>8.34E-4</v>
      </c>
      <c r="H202">
        <v>9.7479999999999997E-3</v>
      </c>
      <c r="I202">
        <v>1.0583E-2</v>
      </c>
    </row>
    <row r="203" spans="1:9" x14ac:dyDescent="0.3">
      <c r="A203">
        <v>5100</v>
      </c>
      <c r="B203">
        <v>12</v>
      </c>
      <c r="C203">
        <v>39.094000000000001</v>
      </c>
      <c r="D203">
        <v>74.921000000000006</v>
      </c>
      <c r="E203">
        <v>0.97884000000000004</v>
      </c>
      <c r="F203">
        <v>0.71928000000000003</v>
      </c>
      <c r="G203">
        <v>6.4000000000000005E-4</v>
      </c>
      <c r="H203">
        <v>9.7490000000000007E-3</v>
      </c>
      <c r="I203">
        <v>1.0389000000000001E-2</v>
      </c>
    </row>
    <row r="204" spans="1:9" x14ac:dyDescent="0.3">
      <c r="A204">
        <v>3800</v>
      </c>
      <c r="B204">
        <v>12</v>
      </c>
      <c r="C204">
        <v>39.624000000000002</v>
      </c>
      <c r="D204">
        <v>75.028999999999996</v>
      </c>
      <c r="E204">
        <v>0.97797000000000001</v>
      </c>
      <c r="F204">
        <v>0.71816999999999998</v>
      </c>
      <c r="G204">
        <v>6.6600000000000003E-4</v>
      </c>
      <c r="H204">
        <v>9.7490000000000007E-3</v>
      </c>
      <c r="I204">
        <v>1.0416E-2</v>
      </c>
    </row>
    <row r="205" spans="1:9" x14ac:dyDescent="0.3">
      <c r="A205">
        <v>4400</v>
      </c>
      <c r="B205">
        <v>12</v>
      </c>
      <c r="C205">
        <v>39.341999999999999</v>
      </c>
      <c r="D205">
        <v>74.941000000000003</v>
      </c>
      <c r="E205">
        <v>0.97843999999999998</v>
      </c>
      <c r="F205">
        <v>0.71872000000000003</v>
      </c>
      <c r="G205">
        <v>6.5200000000000002E-4</v>
      </c>
      <c r="H205">
        <v>9.75E-3</v>
      </c>
      <c r="I205">
        <v>1.0402E-2</v>
      </c>
    </row>
    <row r="206" spans="1:9" x14ac:dyDescent="0.3">
      <c r="A206">
        <v>600</v>
      </c>
      <c r="B206">
        <v>13</v>
      </c>
      <c r="C206">
        <v>38.441000000000003</v>
      </c>
      <c r="D206">
        <v>75.292000000000002</v>
      </c>
      <c r="E206">
        <v>0.97970999999999997</v>
      </c>
      <c r="F206">
        <v>0.71901999999999999</v>
      </c>
      <c r="G206">
        <v>6.2299999999999996E-4</v>
      </c>
      <c r="H206">
        <v>9.7540000000000005E-3</v>
      </c>
      <c r="I206">
        <v>1.0377000000000001E-2</v>
      </c>
    </row>
    <row r="207" spans="1:9" x14ac:dyDescent="0.3">
      <c r="A207">
        <v>3100</v>
      </c>
      <c r="B207">
        <v>13</v>
      </c>
      <c r="C207">
        <v>36.588999999999999</v>
      </c>
      <c r="D207">
        <v>74.319999999999993</v>
      </c>
      <c r="E207">
        <v>0.98501000000000005</v>
      </c>
      <c r="F207">
        <v>0.72430000000000005</v>
      </c>
      <c r="G207">
        <v>4.5399999999999998E-4</v>
      </c>
      <c r="H207">
        <v>9.7549999999999998E-3</v>
      </c>
      <c r="I207">
        <v>1.021E-2</v>
      </c>
    </row>
    <row r="208" spans="1:9" x14ac:dyDescent="0.3">
      <c r="A208">
        <v>3700</v>
      </c>
      <c r="B208">
        <v>12</v>
      </c>
      <c r="C208">
        <v>39.67</v>
      </c>
      <c r="D208">
        <v>75.028000000000006</v>
      </c>
      <c r="E208">
        <v>0.97789999999999999</v>
      </c>
      <c r="F208">
        <v>0.71792</v>
      </c>
      <c r="G208">
        <v>6.6799999999999997E-4</v>
      </c>
      <c r="H208">
        <v>9.7560000000000008E-3</v>
      </c>
      <c r="I208">
        <v>1.0423999999999999E-2</v>
      </c>
    </row>
    <row r="209" spans="1:9" x14ac:dyDescent="0.3">
      <c r="A209">
        <v>3000</v>
      </c>
      <c r="B209">
        <v>13</v>
      </c>
      <c r="C209">
        <v>36.957000000000001</v>
      </c>
      <c r="D209">
        <v>74.789000000000001</v>
      </c>
      <c r="E209">
        <v>0.98470999999999997</v>
      </c>
      <c r="F209">
        <v>0.72426000000000001</v>
      </c>
      <c r="G209">
        <v>4.6200000000000001E-4</v>
      </c>
      <c r="H209">
        <v>9.7590000000000003E-3</v>
      </c>
      <c r="I209">
        <v>1.0220999999999999E-2</v>
      </c>
    </row>
    <row r="210" spans="1:9" x14ac:dyDescent="0.3">
      <c r="A210">
        <v>4300</v>
      </c>
      <c r="B210">
        <v>12</v>
      </c>
      <c r="C210">
        <v>39.378999999999998</v>
      </c>
      <c r="D210">
        <v>74.948999999999998</v>
      </c>
      <c r="E210">
        <v>0.97838999999999998</v>
      </c>
      <c r="F210">
        <v>0.71843999999999997</v>
      </c>
      <c r="G210">
        <v>6.5300000000000004E-4</v>
      </c>
      <c r="H210">
        <v>9.7590000000000003E-3</v>
      </c>
      <c r="I210">
        <v>1.0411999999999999E-2</v>
      </c>
    </row>
    <row r="211" spans="1:9" x14ac:dyDescent="0.3">
      <c r="A211">
        <v>3600</v>
      </c>
      <c r="B211">
        <v>12</v>
      </c>
      <c r="C211">
        <v>39.716999999999999</v>
      </c>
      <c r="D211">
        <v>75.028999999999996</v>
      </c>
      <c r="E211">
        <v>0.97782999999999998</v>
      </c>
      <c r="F211">
        <v>0.71765000000000001</v>
      </c>
      <c r="G211">
        <v>6.7100000000000005E-4</v>
      </c>
      <c r="H211">
        <v>9.7630000000000008E-3</v>
      </c>
      <c r="I211">
        <v>1.0433E-2</v>
      </c>
    </row>
    <row r="212" spans="1:9" x14ac:dyDescent="0.3">
      <c r="A212">
        <v>2900</v>
      </c>
      <c r="B212">
        <v>12</v>
      </c>
      <c r="C212">
        <v>40.180999999999997</v>
      </c>
      <c r="D212">
        <v>75.183999999999997</v>
      </c>
      <c r="E212">
        <v>0.97699999999999998</v>
      </c>
      <c r="F212">
        <v>0.71669000000000005</v>
      </c>
      <c r="G212">
        <v>6.96E-4</v>
      </c>
      <c r="H212">
        <v>9.7640000000000001E-3</v>
      </c>
      <c r="I212">
        <v>1.0460000000000001E-2</v>
      </c>
    </row>
    <row r="213" spans="1:9" x14ac:dyDescent="0.3">
      <c r="A213">
        <v>4200</v>
      </c>
      <c r="B213">
        <v>12</v>
      </c>
      <c r="C213">
        <v>39.418999999999997</v>
      </c>
      <c r="D213">
        <v>74.965999999999994</v>
      </c>
      <c r="E213">
        <v>0.97833000000000003</v>
      </c>
      <c r="F213">
        <v>0.71811000000000003</v>
      </c>
      <c r="G213">
        <v>6.5499999999999998E-4</v>
      </c>
      <c r="H213">
        <v>9.7689999999999999E-3</v>
      </c>
      <c r="I213">
        <v>1.0423999999999999E-2</v>
      </c>
    </row>
    <row r="214" spans="1:9" x14ac:dyDescent="0.3">
      <c r="A214">
        <v>2800</v>
      </c>
      <c r="B214">
        <v>12</v>
      </c>
      <c r="C214">
        <v>40.253999999999998</v>
      </c>
      <c r="D214">
        <v>75.188999999999993</v>
      </c>
      <c r="E214">
        <v>0.97689000000000004</v>
      </c>
      <c r="F214">
        <v>0.71638000000000002</v>
      </c>
      <c r="G214">
        <v>6.9999999999999999E-4</v>
      </c>
      <c r="H214">
        <v>9.7710000000000002E-3</v>
      </c>
      <c r="I214">
        <v>1.0470999999999999E-2</v>
      </c>
    </row>
    <row r="215" spans="1:9" x14ac:dyDescent="0.3">
      <c r="A215">
        <v>3500</v>
      </c>
      <c r="B215">
        <v>12</v>
      </c>
      <c r="C215">
        <v>39.764000000000003</v>
      </c>
      <c r="D215">
        <v>75.034999999999997</v>
      </c>
      <c r="E215">
        <v>0.97775999999999996</v>
      </c>
      <c r="F215">
        <v>0.71733999999999998</v>
      </c>
      <c r="G215">
        <v>6.7299999999999999E-4</v>
      </c>
      <c r="H215">
        <v>9.7719999999999994E-3</v>
      </c>
      <c r="I215">
        <v>1.0444E-2</v>
      </c>
    </row>
    <row r="216" spans="1:9" x14ac:dyDescent="0.3">
      <c r="A216">
        <v>4400</v>
      </c>
      <c r="B216">
        <v>13</v>
      </c>
      <c r="C216">
        <v>36.037999999999997</v>
      </c>
      <c r="D216">
        <v>74.379000000000005</v>
      </c>
      <c r="E216">
        <v>0.98589000000000004</v>
      </c>
      <c r="F216">
        <v>0.72514999999999996</v>
      </c>
      <c r="G216">
        <v>4.28E-4</v>
      </c>
      <c r="H216">
        <v>9.7769999999999992E-3</v>
      </c>
      <c r="I216">
        <v>1.0204E-2</v>
      </c>
    </row>
    <row r="217" spans="1:9" x14ac:dyDescent="0.3">
      <c r="A217">
        <v>4500</v>
      </c>
      <c r="B217">
        <v>13</v>
      </c>
      <c r="C217">
        <v>36.005000000000003</v>
      </c>
      <c r="D217">
        <v>74.397999999999996</v>
      </c>
      <c r="E217">
        <v>0.98592999999999997</v>
      </c>
      <c r="F217">
        <v>0.72521000000000002</v>
      </c>
      <c r="G217">
        <v>4.26E-4</v>
      </c>
      <c r="H217">
        <v>9.7769999999999992E-3</v>
      </c>
      <c r="I217">
        <v>1.0204E-2</v>
      </c>
    </row>
    <row r="218" spans="1:9" x14ac:dyDescent="0.3">
      <c r="A218">
        <v>4300</v>
      </c>
      <c r="B218">
        <v>13</v>
      </c>
      <c r="C218">
        <v>36.07</v>
      </c>
      <c r="D218">
        <v>74.366</v>
      </c>
      <c r="E218">
        <v>0.98584000000000005</v>
      </c>
      <c r="F218">
        <v>0.72504999999999997</v>
      </c>
      <c r="G218">
        <v>4.2900000000000002E-4</v>
      </c>
      <c r="H218">
        <v>9.7780000000000002E-3</v>
      </c>
      <c r="I218">
        <v>1.0207000000000001E-2</v>
      </c>
    </row>
    <row r="219" spans="1:9" x14ac:dyDescent="0.3">
      <c r="A219">
        <v>4600</v>
      </c>
      <c r="B219">
        <v>13</v>
      </c>
      <c r="C219">
        <v>35.972999999999999</v>
      </c>
      <c r="D219">
        <v>74.418999999999997</v>
      </c>
      <c r="E219">
        <v>0.98597000000000001</v>
      </c>
      <c r="F219">
        <v>0.72524999999999995</v>
      </c>
      <c r="G219">
        <v>4.2499999999999998E-4</v>
      </c>
      <c r="H219">
        <v>9.7789999999999995E-3</v>
      </c>
      <c r="I219">
        <v>1.0204E-2</v>
      </c>
    </row>
    <row r="220" spans="1:9" x14ac:dyDescent="0.3">
      <c r="A220">
        <v>2700</v>
      </c>
      <c r="B220">
        <v>12</v>
      </c>
      <c r="C220">
        <v>40.332000000000001</v>
      </c>
      <c r="D220">
        <v>75.194000000000003</v>
      </c>
      <c r="E220">
        <v>0.97679000000000005</v>
      </c>
      <c r="F220">
        <v>0.71604000000000001</v>
      </c>
      <c r="G220">
        <v>7.0299999999999996E-4</v>
      </c>
      <c r="H220">
        <v>9.7800000000000005E-3</v>
      </c>
      <c r="I220">
        <v>1.0482999999999999E-2</v>
      </c>
    </row>
    <row r="221" spans="1:9" x14ac:dyDescent="0.3">
      <c r="A221">
        <v>4000</v>
      </c>
      <c r="B221">
        <v>12</v>
      </c>
      <c r="C221">
        <v>39.703000000000003</v>
      </c>
      <c r="D221">
        <v>75.234999999999999</v>
      </c>
      <c r="E221">
        <v>0.97811000000000003</v>
      </c>
      <c r="F221">
        <v>0.71780999999999995</v>
      </c>
      <c r="G221">
        <v>6.6100000000000002E-4</v>
      </c>
      <c r="H221">
        <v>9.7809999999999998E-3</v>
      </c>
      <c r="I221">
        <v>1.0442E-2</v>
      </c>
    </row>
    <row r="222" spans="1:9" x14ac:dyDescent="0.3">
      <c r="A222">
        <v>4200</v>
      </c>
      <c r="B222">
        <v>13</v>
      </c>
      <c r="C222">
        <v>36.103999999999999</v>
      </c>
      <c r="D222">
        <v>74.364999999999995</v>
      </c>
      <c r="E222">
        <v>0.98580000000000001</v>
      </c>
      <c r="F222">
        <v>0.72489000000000003</v>
      </c>
      <c r="G222">
        <v>4.2999999999999999E-4</v>
      </c>
      <c r="H222">
        <v>9.7820000000000008E-3</v>
      </c>
      <c r="I222">
        <v>1.0212000000000001E-2</v>
      </c>
    </row>
    <row r="223" spans="1:9" x14ac:dyDescent="0.3">
      <c r="A223">
        <v>4700</v>
      </c>
      <c r="B223">
        <v>13</v>
      </c>
      <c r="C223">
        <v>35.942</v>
      </c>
      <c r="D223">
        <v>74.441999999999993</v>
      </c>
      <c r="E223">
        <v>0.98601000000000005</v>
      </c>
      <c r="F223">
        <v>0.72526000000000002</v>
      </c>
      <c r="G223">
        <v>4.2400000000000001E-4</v>
      </c>
      <c r="H223">
        <v>9.7820000000000008E-3</v>
      </c>
      <c r="I223">
        <v>1.0206E-2</v>
      </c>
    </row>
    <row r="224" spans="1:9" x14ac:dyDescent="0.3">
      <c r="A224">
        <v>4100</v>
      </c>
      <c r="B224">
        <v>12</v>
      </c>
      <c r="C224">
        <v>39.469000000000001</v>
      </c>
      <c r="D224">
        <v>75.004000000000005</v>
      </c>
      <c r="E224">
        <v>0.97826000000000002</v>
      </c>
      <c r="F224">
        <v>0.71772000000000002</v>
      </c>
      <c r="G224">
        <v>6.5700000000000003E-4</v>
      </c>
      <c r="H224">
        <v>9.7820000000000008E-3</v>
      </c>
      <c r="I224">
        <v>1.0439E-2</v>
      </c>
    </row>
    <row r="225" spans="1:9" x14ac:dyDescent="0.3">
      <c r="A225">
        <v>3400</v>
      </c>
      <c r="B225">
        <v>12</v>
      </c>
      <c r="C225">
        <v>39.814999999999998</v>
      </c>
      <c r="D225">
        <v>75.043999999999997</v>
      </c>
      <c r="E225">
        <v>0.97767999999999999</v>
      </c>
      <c r="F225">
        <v>0.71699000000000002</v>
      </c>
      <c r="G225">
        <v>6.7500000000000004E-4</v>
      </c>
      <c r="H225">
        <v>9.7820000000000008E-3</v>
      </c>
      <c r="I225">
        <v>1.0456999999999999E-2</v>
      </c>
    </row>
    <row r="226" spans="1:9" x14ac:dyDescent="0.3">
      <c r="A226">
        <v>4800</v>
      </c>
      <c r="B226">
        <v>13</v>
      </c>
      <c r="C226">
        <v>35.911000000000001</v>
      </c>
      <c r="D226">
        <v>74.466999999999999</v>
      </c>
      <c r="E226">
        <v>0.98604999999999998</v>
      </c>
      <c r="F226">
        <v>0.72524999999999995</v>
      </c>
      <c r="G226">
        <v>4.2299999999999998E-4</v>
      </c>
      <c r="H226">
        <v>9.7850000000000003E-3</v>
      </c>
      <c r="I226">
        <v>1.0208E-2</v>
      </c>
    </row>
    <row r="227" spans="1:9" x14ac:dyDescent="0.3">
      <c r="A227">
        <v>4100</v>
      </c>
      <c r="B227">
        <v>13</v>
      </c>
      <c r="C227">
        <v>36.140999999999998</v>
      </c>
      <c r="D227">
        <v>74.388000000000005</v>
      </c>
      <c r="E227">
        <v>0.98573999999999995</v>
      </c>
      <c r="F227">
        <v>0.72462000000000004</v>
      </c>
      <c r="G227">
        <v>4.3199999999999998E-4</v>
      </c>
      <c r="H227">
        <v>9.7890000000000008E-3</v>
      </c>
      <c r="I227">
        <v>1.0220999999999999E-2</v>
      </c>
    </row>
    <row r="228" spans="1:9" x14ac:dyDescent="0.3">
      <c r="A228">
        <v>4900</v>
      </c>
      <c r="B228">
        <v>13</v>
      </c>
      <c r="C228">
        <v>35.880000000000003</v>
      </c>
      <c r="D228">
        <v>74.492999999999995</v>
      </c>
      <c r="E228">
        <v>0.98609000000000002</v>
      </c>
      <c r="F228">
        <v>0.72524</v>
      </c>
      <c r="G228">
        <v>4.2200000000000001E-4</v>
      </c>
      <c r="H228">
        <v>9.7890000000000008E-3</v>
      </c>
      <c r="I228">
        <v>1.021E-2</v>
      </c>
    </row>
    <row r="229" spans="1:9" x14ac:dyDescent="0.3">
      <c r="A229">
        <v>2600</v>
      </c>
      <c r="B229">
        <v>12</v>
      </c>
      <c r="C229">
        <v>40.414000000000001</v>
      </c>
      <c r="D229">
        <v>75.2</v>
      </c>
      <c r="E229">
        <v>0.97667999999999999</v>
      </c>
      <c r="F229">
        <v>0.71567000000000003</v>
      </c>
      <c r="G229">
        <v>7.0600000000000003E-4</v>
      </c>
      <c r="H229">
        <v>9.7900000000000001E-3</v>
      </c>
      <c r="I229">
        <v>1.0496E-2</v>
      </c>
    </row>
    <row r="230" spans="1:9" x14ac:dyDescent="0.3">
      <c r="A230">
        <v>4000</v>
      </c>
      <c r="B230">
        <v>13</v>
      </c>
      <c r="C230">
        <v>36.375999999999998</v>
      </c>
      <c r="D230">
        <v>74.676000000000002</v>
      </c>
      <c r="E230">
        <v>0.98558000000000001</v>
      </c>
      <c r="F230">
        <v>0.72457000000000005</v>
      </c>
      <c r="G230">
        <v>4.3600000000000003E-4</v>
      </c>
      <c r="H230">
        <v>9.7940000000000006E-3</v>
      </c>
      <c r="I230">
        <v>1.023E-2</v>
      </c>
    </row>
    <row r="231" spans="1:9" x14ac:dyDescent="0.3">
      <c r="A231">
        <v>3300</v>
      </c>
      <c r="B231">
        <v>12</v>
      </c>
      <c r="C231">
        <v>39.869999999999997</v>
      </c>
      <c r="D231">
        <v>75.057000000000002</v>
      </c>
      <c r="E231">
        <v>0.97760000000000002</v>
      </c>
      <c r="F231">
        <v>0.71657000000000004</v>
      </c>
      <c r="G231">
        <v>6.7699999999999998E-4</v>
      </c>
      <c r="H231">
        <v>9.7949999999999999E-3</v>
      </c>
      <c r="I231">
        <v>1.0472E-2</v>
      </c>
    </row>
    <row r="232" spans="1:9" x14ac:dyDescent="0.3">
      <c r="A232">
        <v>2500</v>
      </c>
      <c r="B232">
        <v>12</v>
      </c>
      <c r="C232">
        <v>40.497</v>
      </c>
      <c r="D232">
        <v>75.206999999999994</v>
      </c>
      <c r="E232">
        <v>0.97655999999999998</v>
      </c>
      <c r="F232">
        <v>0.71526000000000001</v>
      </c>
      <c r="G232">
        <v>7.0899999999999999E-4</v>
      </c>
      <c r="H232">
        <v>9.8010000000000007E-3</v>
      </c>
      <c r="I232">
        <v>1.0511E-2</v>
      </c>
    </row>
    <row r="233" spans="1:9" x14ac:dyDescent="0.3">
      <c r="A233">
        <v>500</v>
      </c>
      <c r="B233">
        <v>13</v>
      </c>
      <c r="C233">
        <v>38.411999999999999</v>
      </c>
      <c r="D233">
        <v>75.442999999999998</v>
      </c>
      <c r="E233">
        <v>0.97950000000000004</v>
      </c>
      <c r="F233">
        <v>0.71786000000000005</v>
      </c>
      <c r="G233">
        <v>6.2799999999999998E-4</v>
      </c>
      <c r="H233">
        <v>9.8040000000000002E-3</v>
      </c>
      <c r="I233">
        <v>1.0432E-2</v>
      </c>
    </row>
    <row r="234" spans="1:9" x14ac:dyDescent="0.3">
      <c r="A234">
        <v>3200</v>
      </c>
      <c r="B234">
        <v>12</v>
      </c>
      <c r="C234">
        <v>39.929000000000002</v>
      </c>
      <c r="D234">
        <v>75.085999999999999</v>
      </c>
      <c r="E234">
        <v>0.97751999999999994</v>
      </c>
      <c r="F234">
        <v>0.71606000000000003</v>
      </c>
      <c r="G234">
        <v>6.8000000000000005E-4</v>
      </c>
      <c r="H234">
        <v>9.8110000000000003E-3</v>
      </c>
      <c r="I234">
        <v>1.0491E-2</v>
      </c>
    </row>
    <row r="235" spans="1:9" x14ac:dyDescent="0.3">
      <c r="A235">
        <v>2400</v>
      </c>
      <c r="B235">
        <v>12</v>
      </c>
      <c r="C235">
        <v>40.582000000000001</v>
      </c>
      <c r="D235">
        <v>75.215999999999994</v>
      </c>
      <c r="E235">
        <v>0.97643999999999997</v>
      </c>
      <c r="F235">
        <v>0.71477999999999997</v>
      </c>
      <c r="G235">
        <v>7.1299999999999998E-4</v>
      </c>
      <c r="H235">
        <v>9.8150000000000008E-3</v>
      </c>
      <c r="I235">
        <v>1.0527999999999999E-2</v>
      </c>
    </row>
    <row r="236" spans="1:9" x14ac:dyDescent="0.3">
      <c r="A236">
        <v>5300</v>
      </c>
      <c r="B236">
        <v>13</v>
      </c>
      <c r="C236">
        <v>35.747999999999998</v>
      </c>
      <c r="D236">
        <v>74.543000000000006</v>
      </c>
      <c r="E236">
        <v>0.98631999999999997</v>
      </c>
      <c r="F236">
        <v>0.72467999999999999</v>
      </c>
      <c r="G236">
        <v>4.1399999999999998E-4</v>
      </c>
      <c r="H236">
        <v>9.8289999999999992E-3</v>
      </c>
      <c r="I236">
        <v>1.0243E-2</v>
      </c>
    </row>
    <row r="237" spans="1:9" x14ac:dyDescent="0.3">
      <c r="A237">
        <v>5200</v>
      </c>
      <c r="B237">
        <v>13</v>
      </c>
      <c r="C237">
        <v>35.774000000000001</v>
      </c>
      <c r="D237">
        <v>74.534999999999997</v>
      </c>
      <c r="E237">
        <v>0.98628000000000005</v>
      </c>
      <c r="F237">
        <v>0.72460000000000002</v>
      </c>
      <c r="G237">
        <v>4.15E-4</v>
      </c>
      <c r="H237">
        <v>9.8300000000000002E-3</v>
      </c>
      <c r="I237">
        <v>1.0245000000000001E-2</v>
      </c>
    </row>
    <row r="238" spans="1:9" x14ac:dyDescent="0.3">
      <c r="A238">
        <v>5400</v>
      </c>
      <c r="B238">
        <v>13</v>
      </c>
      <c r="C238">
        <v>35.722999999999999</v>
      </c>
      <c r="D238">
        <v>74.558999999999997</v>
      </c>
      <c r="E238">
        <v>0.98634999999999995</v>
      </c>
      <c r="F238">
        <v>0.72472000000000003</v>
      </c>
      <c r="G238">
        <v>4.1300000000000001E-4</v>
      </c>
      <c r="H238">
        <v>9.8300000000000002E-3</v>
      </c>
      <c r="I238">
        <v>1.0243E-2</v>
      </c>
    </row>
    <row r="239" spans="1:9" x14ac:dyDescent="0.3">
      <c r="A239">
        <v>5100</v>
      </c>
      <c r="B239">
        <v>13</v>
      </c>
      <c r="C239">
        <v>35.799999999999997</v>
      </c>
      <c r="D239">
        <v>74.542000000000002</v>
      </c>
      <c r="E239">
        <v>0.98624999999999996</v>
      </c>
      <c r="F239">
        <v>0.72446999999999995</v>
      </c>
      <c r="G239">
        <v>4.1599999999999997E-4</v>
      </c>
      <c r="H239">
        <v>9.8320000000000005E-3</v>
      </c>
      <c r="I239">
        <v>1.0248999999999999E-2</v>
      </c>
    </row>
    <row r="240" spans="1:9" x14ac:dyDescent="0.3">
      <c r="A240">
        <v>5500</v>
      </c>
      <c r="B240">
        <v>13</v>
      </c>
      <c r="C240">
        <v>35.698</v>
      </c>
      <c r="D240">
        <v>74.578999999999994</v>
      </c>
      <c r="E240">
        <v>0.98638999999999999</v>
      </c>
      <c r="F240">
        <v>0.72472999999999999</v>
      </c>
      <c r="G240">
        <v>4.1199999999999999E-4</v>
      </c>
      <c r="H240">
        <v>9.8320000000000005E-3</v>
      </c>
      <c r="I240">
        <v>1.0245000000000001E-2</v>
      </c>
    </row>
    <row r="241" spans="1:9" x14ac:dyDescent="0.3">
      <c r="A241">
        <v>3000</v>
      </c>
      <c r="B241">
        <v>12</v>
      </c>
      <c r="C241">
        <v>40.451000000000001</v>
      </c>
      <c r="D241">
        <v>75.575999999999993</v>
      </c>
      <c r="E241">
        <v>0.97714000000000001</v>
      </c>
      <c r="F241">
        <v>0.71555999999999997</v>
      </c>
      <c r="G241">
        <v>6.9099999999999999E-4</v>
      </c>
      <c r="H241">
        <v>9.8320000000000005E-3</v>
      </c>
      <c r="I241">
        <v>1.0522999999999999E-2</v>
      </c>
    </row>
    <row r="242" spans="1:9" x14ac:dyDescent="0.3">
      <c r="A242">
        <v>3100</v>
      </c>
      <c r="B242">
        <v>12</v>
      </c>
      <c r="C242">
        <v>40.01</v>
      </c>
      <c r="D242">
        <v>75.150999999999996</v>
      </c>
      <c r="E242">
        <v>0.97741999999999996</v>
      </c>
      <c r="F242">
        <v>0.71541999999999994</v>
      </c>
      <c r="G242">
        <v>6.8300000000000001E-4</v>
      </c>
      <c r="H242">
        <v>9.8329999999999997E-3</v>
      </c>
      <c r="I242">
        <v>1.0515999999999999E-2</v>
      </c>
    </row>
    <row r="243" spans="1:9" x14ac:dyDescent="0.3">
      <c r="A243">
        <v>2300</v>
      </c>
      <c r="B243">
        <v>12</v>
      </c>
      <c r="C243">
        <v>40.668999999999997</v>
      </c>
      <c r="D243">
        <v>75.228999999999999</v>
      </c>
      <c r="E243">
        <v>0.97631000000000001</v>
      </c>
      <c r="F243">
        <v>0.71419999999999995</v>
      </c>
      <c r="G243">
        <v>7.1699999999999997E-4</v>
      </c>
      <c r="H243">
        <v>9.8329999999999997E-3</v>
      </c>
      <c r="I243">
        <v>1.0548999999999999E-2</v>
      </c>
    </row>
    <row r="244" spans="1:9" x14ac:dyDescent="0.3">
      <c r="A244">
        <v>5000</v>
      </c>
      <c r="B244">
        <v>13</v>
      </c>
      <c r="C244">
        <v>35.953000000000003</v>
      </c>
      <c r="D244">
        <v>74.715999999999994</v>
      </c>
      <c r="E244">
        <v>0.98614000000000002</v>
      </c>
      <c r="F244">
        <v>0.72446999999999995</v>
      </c>
      <c r="G244">
        <v>4.1899999999999999E-4</v>
      </c>
      <c r="H244">
        <v>9.8340000000000007E-3</v>
      </c>
      <c r="I244">
        <v>1.0253E-2</v>
      </c>
    </row>
    <row r="245" spans="1:9" x14ac:dyDescent="0.3">
      <c r="A245">
        <v>5600</v>
      </c>
      <c r="B245">
        <v>13</v>
      </c>
      <c r="C245">
        <v>35.673000000000002</v>
      </c>
      <c r="D245">
        <v>74.599999999999994</v>
      </c>
      <c r="E245">
        <v>0.98641999999999996</v>
      </c>
      <c r="F245">
        <v>0.72472000000000003</v>
      </c>
      <c r="G245">
        <v>4.1100000000000002E-4</v>
      </c>
      <c r="H245">
        <v>9.835E-3</v>
      </c>
      <c r="I245">
        <v>1.0246999999999999E-2</v>
      </c>
    </row>
    <row r="246" spans="1:9" x14ac:dyDescent="0.3">
      <c r="A246">
        <v>5700</v>
      </c>
      <c r="B246">
        <v>13</v>
      </c>
      <c r="C246">
        <v>35.648000000000003</v>
      </c>
      <c r="D246">
        <v>74.622</v>
      </c>
      <c r="E246">
        <v>0.98645000000000005</v>
      </c>
      <c r="F246">
        <v>0.72470000000000001</v>
      </c>
      <c r="G246">
        <v>4.0999999999999999E-4</v>
      </c>
      <c r="H246">
        <v>9.8390000000000005E-3</v>
      </c>
      <c r="I246">
        <v>1.0248999999999999E-2</v>
      </c>
    </row>
    <row r="247" spans="1:9" x14ac:dyDescent="0.3">
      <c r="A247">
        <v>5800</v>
      </c>
      <c r="B247">
        <v>13</v>
      </c>
      <c r="C247">
        <v>35.622999999999998</v>
      </c>
      <c r="D247">
        <v>74.644999999999996</v>
      </c>
      <c r="E247">
        <v>0.98648000000000002</v>
      </c>
      <c r="F247">
        <v>0.72467000000000004</v>
      </c>
      <c r="G247">
        <v>4.0900000000000002E-4</v>
      </c>
      <c r="H247">
        <v>9.8429999999999993E-3</v>
      </c>
      <c r="I247">
        <v>1.0252000000000001E-2</v>
      </c>
    </row>
    <row r="248" spans="1:9" x14ac:dyDescent="0.3">
      <c r="A248">
        <v>5900</v>
      </c>
      <c r="B248">
        <v>13</v>
      </c>
      <c r="C248">
        <v>35.597999999999999</v>
      </c>
      <c r="D248">
        <v>74.668000000000006</v>
      </c>
      <c r="E248">
        <v>0.98651</v>
      </c>
      <c r="F248">
        <v>0.72463</v>
      </c>
      <c r="G248">
        <v>4.08E-4</v>
      </c>
      <c r="H248">
        <v>9.8469999999999999E-3</v>
      </c>
      <c r="I248">
        <v>1.0255999999999999E-2</v>
      </c>
    </row>
    <row r="249" spans="1:9" x14ac:dyDescent="0.3">
      <c r="A249">
        <v>2200</v>
      </c>
      <c r="B249">
        <v>12</v>
      </c>
      <c r="C249">
        <v>40.767000000000003</v>
      </c>
      <c r="D249">
        <v>75.260000000000005</v>
      </c>
      <c r="E249">
        <v>0.97616000000000003</v>
      </c>
      <c r="F249">
        <v>0.71347000000000005</v>
      </c>
      <c r="G249">
        <v>7.2099999999999996E-4</v>
      </c>
      <c r="H249">
        <v>9.8560000000000002E-3</v>
      </c>
      <c r="I249">
        <v>1.0578000000000001E-2</v>
      </c>
    </row>
    <row r="250" spans="1:9" x14ac:dyDescent="0.3">
      <c r="A250">
        <v>400</v>
      </c>
      <c r="B250">
        <v>13</v>
      </c>
      <c r="C250">
        <v>38.380000000000003</v>
      </c>
      <c r="D250">
        <v>75.58</v>
      </c>
      <c r="E250">
        <v>0.97928999999999999</v>
      </c>
      <c r="F250">
        <v>0.71648999999999996</v>
      </c>
      <c r="G250">
        <v>6.3299999999999999E-4</v>
      </c>
      <c r="H250">
        <v>9.8650000000000005E-3</v>
      </c>
      <c r="I250">
        <v>1.0499E-2</v>
      </c>
    </row>
    <row r="251" spans="1:9" x14ac:dyDescent="0.3">
      <c r="A251">
        <v>1000</v>
      </c>
      <c r="B251">
        <v>12</v>
      </c>
      <c r="C251">
        <v>43.21</v>
      </c>
      <c r="D251">
        <v>76.444999999999993</v>
      </c>
      <c r="E251">
        <v>0.96975999999999996</v>
      </c>
      <c r="F251">
        <v>0.70959000000000005</v>
      </c>
      <c r="G251">
        <v>9.2500000000000004E-4</v>
      </c>
      <c r="H251">
        <v>9.868E-3</v>
      </c>
      <c r="I251">
        <v>1.0792E-2</v>
      </c>
    </row>
    <row r="252" spans="1:9" x14ac:dyDescent="0.3">
      <c r="A252">
        <v>2000</v>
      </c>
      <c r="B252">
        <v>12</v>
      </c>
      <c r="C252">
        <v>41.783999999999999</v>
      </c>
      <c r="D252">
        <v>76.158000000000001</v>
      </c>
      <c r="E252">
        <v>0.97528000000000004</v>
      </c>
      <c r="F252">
        <v>0.71296999999999999</v>
      </c>
      <c r="G252">
        <v>7.4600000000000003E-4</v>
      </c>
      <c r="H252">
        <v>9.8759999999999994E-3</v>
      </c>
      <c r="I252">
        <v>1.0621999999999999E-2</v>
      </c>
    </row>
    <row r="253" spans="1:9" x14ac:dyDescent="0.3">
      <c r="A253">
        <v>6100</v>
      </c>
      <c r="B253">
        <v>13</v>
      </c>
      <c r="C253">
        <v>35.533999999999999</v>
      </c>
      <c r="D253">
        <v>74.712000000000003</v>
      </c>
      <c r="E253">
        <v>0.98662000000000005</v>
      </c>
      <c r="F253">
        <v>0.72404999999999997</v>
      </c>
      <c r="G253">
        <v>4.0499999999999998E-4</v>
      </c>
      <c r="H253">
        <v>9.8799999999999999E-3</v>
      </c>
      <c r="I253">
        <v>1.0285000000000001E-2</v>
      </c>
    </row>
    <row r="254" spans="1:9" x14ac:dyDescent="0.3">
      <c r="A254">
        <v>6200</v>
      </c>
      <c r="B254">
        <v>13</v>
      </c>
      <c r="C254">
        <v>35.514000000000003</v>
      </c>
      <c r="D254">
        <v>74.718999999999994</v>
      </c>
      <c r="E254">
        <v>0.98665000000000003</v>
      </c>
      <c r="F254">
        <v>0.72411000000000003</v>
      </c>
      <c r="G254">
        <v>4.0400000000000001E-4</v>
      </c>
      <c r="H254">
        <v>9.8799999999999999E-3</v>
      </c>
      <c r="I254">
        <v>1.0284E-2</v>
      </c>
    </row>
    <row r="255" spans="1:9" x14ac:dyDescent="0.3">
      <c r="A255">
        <v>6000</v>
      </c>
      <c r="B255">
        <v>13</v>
      </c>
      <c r="C255">
        <v>35.639000000000003</v>
      </c>
      <c r="D255">
        <v>74.822999999999993</v>
      </c>
      <c r="E255">
        <v>0.98655000000000004</v>
      </c>
      <c r="F255">
        <v>0.72409000000000001</v>
      </c>
      <c r="G255">
        <v>4.0700000000000003E-4</v>
      </c>
      <c r="H255">
        <v>9.8799999999999999E-3</v>
      </c>
      <c r="I255">
        <v>1.0286E-2</v>
      </c>
    </row>
    <row r="256" spans="1:9" x14ac:dyDescent="0.3">
      <c r="A256">
        <v>6300</v>
      </c>
      <c r="B256">
        <v>13</v>
      </c>
      <c r="C256">
        <v>35.494999999999997</v>
      </c>
      <c r="D256">
        <v>74.733999999999995</v>
      </c>
      <c r="E256">
        <v>0.98668</v>
      </c>
      <c r="F256">
        <v>0.72414000000000001</v>
      </c>
      <c r="G256">
        <v>4.0299999999999998E-4</v>
      </c>
      <c r="H256">
        <v>9.8809999999999992E-3</v>
      </c>
      <c r="I256">
        <v>1.0285000000000001E-2</v>
      </c>
    </row>
    <row r="257" spans="1:9" x14ac:dyDescent="0.3">
      <c r="A257">
        <v>6400</v>
      </c>
      <c r="B257">
        <v>13</v>
      </c>
      <c r="C257">
        <v>35.475000000000001</v>
      </c>
      <c r="D257">
        <v>74.754999999999995</v>
      </c>
      <c r="E257">
        <v>0.98670000000000002</v>
      </c>
      <c r="F257">
        <v>0.72414000000000001</v>
      </c>
      <c r="G257">
        <v>4.0299999999999998E-4</v>
      </c>
      <c r="H257">
        <v>9.8840000000000004E-3</v>
      </c>
      <c r="I257">
        <v>1.0286E-2</v>
      </c>
    </row>
    <row r="258" spans="1:9" x14ac:dyDescent="0.3">
      <c r="A258">
        <v>6500</v>
      </c>
      <c r="B258">
        <v>13</v>
      </c>
      <c r="C258">
        <v>35.456000000000003</v>
      </c>
      <c r="D258">
        <v>74.778000000000006</v>
      </c>
      <c r="E258">
        <v>0.98673</v>
      </c>
      <c r="F258">
        <v>0.72413000000000005</v>
      </c>
      <c r="G258">
        <v>4.0200000000000001E-4</v>
      </c>
      <c r="H258">
        <v>9.887E-3</v>
      </c>
      <c r="I258">
        <v>1.0289E-2</v>
      </c>
    </row>
    <row r="259" spans="1:9" x14ac:dyDescent="0.3">
      <c r="A259">
        <v>2100</v>
      </c>
      <c r="B259">
        <v>12</v>
      </c>
      <c r="C259">
        <v>40.902999999999999</v>
      </c>
      <c r="D259">
        <v>75.363</v>
      </c>
      <c r="E259">
        <v>0.97597</v>
      </c>
      <c r="F259">
        <v>0.71250000000000002</v>
      </c>
      <c r="G259">
        <v>7.27E-4</v>
      </c>
      <c r="H259">
        <v>9.8890000000000002E-3</v>
      </c>
      <c r="I259">
        <v>1.0616E-2</v>
      </c>
    </row>
    <row r="260" spans="1:9" x14ac:dyDescent="0.3">
      <c r="A260">
        <v>6600</v>
      </c>
      <c r="B260">
        <v>13</v>
      </c>
      <c r="C260">
        <v>35.436999999999998</v>
      </c>
      <c r="D260">
        <v>74.802999999999997</v>
      </c>
      <c r="E260">
        <v>0.98675000000000002</v>
      </c>
      <c r="F260">
        <v>0.72409999999999997</v>
      </c>
      <c r="G260">
        <v>4.0099999999999999E-4</v>
      </c>
      <c r="H260">
        <v>9.8899999999999995E-3</v>
      </c>
      <c r="I260">
        <v>1.0291E-2</v>
      </c>
    </row>
    <row r="261" spans="1:9" x14ac:dyDescent="0.3">
      <c r="A261">
        <v>6700</v>
      </c>
      <c r="B261">
        <v>13</v>
      </c>
      <c r="C261">
        <v>35.417999999999999</v>
      </c>
      <c r="D261">
        <v>74.828000000000003</v>
      </c>
      <c r="E261">
        <v>0.98677999999999999</v>
      </c>
      <c r="F261">
        <v>0.72406000000000004</v>
      </c>
      <c r="G261">
        <v>4.0000000000000002E-4</v>
      </c>
      <c r="H261">
        <v>9.894E-3</v>
      </c>
      <c r="I261">
        <v>1.0295E-2</v>
      </c>
    </row>
    <row r="262" spans="1:9" x14ac:dyDescent="0.3">
      <c r="A262">
        <v>6800</v>
      </c>
      <c r="B262">
        <v>13</v>
      </c>
      <c r="C262">
        <v>35.399000000000001</v>
      </c>
      <c r="D262">
        <v>74.853999999999999</v>
      </c>
      <c r="E262">
        <v>0.98680999999999996</v>
      </c>
      <c r="F262">
        <v>0.72402</v>
      </c>
      <c r="G262">
        <v>3.9899999999999999E-4</v>
      </c>
      <c r="H262">
        <v>9.8989999999999998E-3</v>
      </c>
      <c r="I262">
        <v>1.0298E-2</v>
      </c>
    </row>
    <row r="263" spans="1:9" x14ac:dyDescent="0.3">
      <c r="A263">
        <v>6900</v>
      </c>
      <c r="B263">
        <v>13</v>
      </c>
      <c r="C263">
        <v>35.378999999999998</v>
      </c>
      <c r="D263">
        <v>74.88</v>
      </c>
      <c r="E263">
        <v>0.98682999999999998</v>
      </c>
      <c r="F263">
        <v>0.72397</v>
      </c>
      <c r="G263">
        <v>3.9899999999999999E-4</v>
      </c>
      <c r="H263">
        <v>9.9030000000000003E-3</v>
      </c>
      <c r="I263">
        <v>1.0302E-2</v>
      </c>
    </row>
    <row r="264" spans="1:9" x14ac:dyDescent="0.3">
      <c r="A264">
        <v>7000</v>
      </c>
      <c r="B264">
        <v>13</v>
      </c>
      <c r="C264">
        <v>35.406999999999996</v>
      </c>
      <c r="D264">
        <v>74.998999999999995</v>
      </c>
      <c r="E264">
        <v>0.98685999999999996</v>
      </c>
      <c r="F264">
        <v>0.72357000000000005</v>
      </c>
      <c r="G264">
        <v>3.97E-4</v>
      </c>
      <c r="H264">
        <v>9.9279999999999993E-3</v>
      </c>
      <c r="I264">
        <v>1.0325000000000001E-2</v>
      </c>
    </row>
    <row r="265" spans="1:9" x14ac:dyDescent="0.3">
      <c r="A265">
        <v>7100</v>
      </c>
      <c r="B265">
        <v>13</v>
      </c>
      <c r="C265">
        <v>35.332000000000001</v>
      </c>
      <c r="D265">
        <v>74.927000000000007</v>
      </c>
      <c r="E265">
        <v>0.98690999999999995</v>
      </c>
      <c r="F265">
        <v>0.72350999999999999</v>
      </c>
      <c r="G265">
        <v>3.9599999999999998E-4</v>
      </c>
      <c r="H265">
        <v>9.9299999999999996E-3</v>
      </c>
      <c r="I265">
        <v>1.0326E-2</v>
      </c>
    </row>
    <row r="266" spans="1:9" x14ac:dyDescent="0.3">
      <c r="A266">
        <v>7200</v>
      </c>
      <c r="B266">
        <v>13</v>
      </c>
      <c r="C266">
        <v>35.314999999999998</v>
      </c>
      <c r="D266">
        <v>74.936999999999998</v>
      </c>
      <c r="E266">
        <v>0.98692999999999997</v>
      </c>
      <c r="F266">
        <v>0.72353000000000001</v>
      </c>
      <c r="G266">
        <v>3.9500000000000001E-4</v>
      </c>
      <c r="H266">
        <v>9.9310000000000006E-3</v>
      </c>
      <c r="I266">
        <v>1.0326999999999999E-2</v>
      </c>
    </row>
    <row r="267" spans="1:9" x14ac:dyDescent="0.3">
      <c r="A267">
        <v>7300</v>
      </c>
      <c r="B267">
        <v>13</v>
      </c>
      <c r="C267">
        <v>35.298999999999999</v>
      </c>
      <c r="D267">
        <v>74.950999999999993</v>
      </c>
      <c r="E267">
        <v>0.98695999999999995</v>
      </c>
      <c r="F267">
        <v>0.72352000000000005</v>
      </c>
      <c r="G267">
        <v>3.9500000000000001E-4</v>
      </c>
      <c r="H267">
        <v>9.9340000000000001E-3</v>
      </c>
      <c r="I267">
        <v>1.0328E-2</v>
      </c>
    </row>
    <row r="268" spans="1:9" x14ac:dyDescent="0.3">
      <c r="A268">
        <v>7400</v>
      </c>
      <c r="B268">
        <v>13</v>
      </c>
      <c r="C268">
        <v>35.283000000000001</v>
      </c>
      <c r="D268">
        <v>74.97</v>
      </c>
      <c r="E268">
        <v>0.98697999999999997</v>
      </c>
      <c r="F268">
        <v>0.72350000000000003</v>
      </c>
      <c r="G268">
        <v>3.9399999999999998E-4</v>
      </c>
      <c r="H268">
        <v>9.9369999999999997E-3</v>
      </c>
      <c r="I268">
        <v>1.0331E-2</v>
      </c>
    </row>
    <row r="269" spans="1:9" x14ac:dyDescent="0.3">
      <c r="A269">
        <v>300</v>
      </c>
      <c r="B269">
        <v>13</v>
      </c>
      <c r="C269">
        <v>38.341999999999999</v>
      </c>
      <c r="D269">
        <v>75.691999999999993</v>
      </c>
      <c r="E269">
        <v>0.97907999999999995</v>
      </c>
      <c r="F269">
        <v>0.71494000000000002</v>
      </c>
      <c r="G269">
        <v>6.3900000000000003E-4</v>
      </c>
      <c r="H269">
        <v>9.9369999999999997E-3</v>
      </c>
      <c r="I269">
        <v>1.0576E-2</v>
      </c>
    </row>
    <row r="270" spans="1:9" x14ac:dyDescent="0.3">
      <c r="A270">
        <v>7500</v>
      </c>
      <c r="B270">
        <v>13</v>
      </c>
      <c r="C270">
        <v>35.265999999999998</v>
      </c>
      <c r="D270">
        <v>74.989999999999995</v>
      </c>
      <c r="E270">
        <v>0.98699999999999999</v>
      </c>
      <c r="F270">
        <v>0.72346999999999995</v>
      </c>
      <c r="G270">
        <v>3.9300000000000001E-4</v>
      </c>
      <c r="H270">
        <v>9.9399999999999992E-3</v>
      </c>
      <c r="I270">
        <v>1.0333E-2</v>
      </c>
    </row>
    <row r="271" spans="1:9" x14ac:dyDescent="0.3">
      <c r="A271">
        <v>7600</v>
      </c>
      <c r="B271">
        <v>13</v>
      </c>
      <c r="C271">
        <v>35.25</v>
      </c>
      <c r="D271">
        <v>75.012</v>
      </c>
      <c r="E271">
        <v>0.98702000000000001</v>
      </c>
      <c r="F271">
        <v>0.72343000000000002</v>
      </c>
      <c r="G271">
        <v>3.9300000000000001E-4</v>
      </c>
      <c r="H271">
        <v>9.9439999999999997E-3</v>
      </c>
      <c r="I271">
        <v>1.0337000000000001E-2</v>
      </c>
    </row>
    <row r="272" spans="1:9" x14ac:dyDescent="0.3">
      <c r="A272">
        <v>7700</v>
      </c>
      <c r="B272">
        <v>13</v>
      </c>
      <c r="C272">
        <v>35.234000000000002</v>
      </c>
      <c r="D272">
        <v>75.034000000000006</v>
      </c>
      <c r="E272">
        <v>0.98704000000000003</v>
      </c>
      <c r="F272">
        <v>0.72338999999999998</v>
      </c>
      <c r="G272">
        <v>3.9199999999999999E-4</v>
      </c>
      <c r="H272">
        <v>9.9480000000000002E-3</v>
      </c>
      <c r="I272">
        <v>1.034E-2</v>
      </c>
    </row>
    <row r="273" spans="1:9" x14ac:dyDescent="0.3">
      <c r="A273">
        <v>7800</v>
      </c>
      <c r="B273">
        <v>13</v>
      </c>
      <c r="C273">
        <v>35.218000000000004</v>
      </c>
      <c r="D273">
        <v>75.055999999999997</v>
      </c>
      <c r="E273">
        <v>0.98707</v>
      </c>
      <c r="F273">
        <v>0.72333000000000003</v>
      </c>
      <c r="G273">
        <v>3.9100000000000002E-4</v>
      </c>
      <c r="H273">
        <v>9.9520000000000008E-3</v>
      </c>
      <c r="I273">
        <v>1.0344000000000001E-2</v>
      </c>
    </row>
    <row r="274" spans="1:9" x14ac:dyDescent="0.3">
      <c r="A274">
        <v>7900</v>
      </c>
      <c r="B274">
        <v>13</v>
      </c>
      <c r="C274">
        <v>35.201999999999998</v>
      </c>
      <c r="D274">
        <v>75.078000000000003</v>
      </c>
      <c r="E274">
        <v>0.98709000000000002</v>
      </c>
      <c r="F274">
        <v>0.72328000000000003</v>
      </c>
      <c r="G274">
        <v>3.9100000000000002E-4</v>
      </c>
      <c r="H274">
        <v>9.9570000000000006E-3</v>
      </c>
      <c r="I274">
        <v>1.0348E-2</v>
      </c>
    </row>
    <row r="275" spans="1:9" x14ac:dyDescent="0.3">
      <c r="A275">
        <v>8000</v>
      </c>
      <c r="B275">
        <v>13</v>
      </c>
      <c r="C275">
        <v>35.219000000000001</v>
      </c>
      <c r="D275">
        <v>75.168999999999997</v>
      </c>
      <c r="E275">
        <v>0.98711000000000004</v>
      </c>
      <c r="F275">
        <v>0.72297</v>
      </c>
      <c r="G275">
        <v>3.8999999999999999E-4</v>
      </c>
      <c r="H275">
        <v>9.9760000000000005E-3</v>
      </c>
      <c r="I275">
        <v>1.0366E-2</v>
      </c>
    </row>
    <row r="276" spans="1:9" x14ac:dyDescent="0.3">
      <c r="A276">
        <v>8100</v>
      </c>
      <c r="B276">
        <v>13</v>
      </c>
      <c r="C276">
        <v>35.162999999999997</v>
      </c>
      <c r="D276">
        <v>75.12</v>
      </c>
      <c r="E276">
        <v>0.98714999999999997</v>
      </c>
      <c r="F276">
        <v>0.72289999999999999</v>
      </c>
      <c r="G276">
        <v>3.8900000000000002E-4</v>
      </c>
      <c r="H276">
        <v>9.979E-3</v>
      </c>
      <c r="I276">
        <v>1.0368E-2</v>
      </c>
    </row>
    <row r="277" spans="1:9" x14ac:dyDescent="0.3">
      <c r="A277">
        <v>8200</v>
      </c>
      <c r="B277">
        <v>13</v>
      </c>
      <c r="C277">
        <v>35.146999999999998</v>
      </c>
      <c r="D277">
        <v>75.131</v>
      </c>
      <c r="E277">
        <v>0.98716999999999999</v>
      </c>
      <c r="F277">
        <v>0.72289000000000003</v>
      </c>
      <c r="G277">
        <v>3.88E-4</v>
      </c>
      <c r="H277">
        <v>9.9810000000000003E-3</v>
      </c>
      <c r="I277">
        <v>1.0370000000000001E-2</v>
      </c>
    </row>
    <row r="278" spans="1:9" x14ac:dyDescent="0.3">
      <c r="A278">
        <v>8300</v>
      </c>
      <c r="B278">
        <v>13</v>
      </c>
      <c r="C278">
        <v>35.133000000000003</v>
      </c>
      <c r="D278">
        <v>75.144999999999996</v>
      </c>
      <c r="E278">
        <v>0.98719000000000001</v>
      </c>
      <c r="F278">
        <v>0.72287000000000001</v>
      </c>
      <c r="G278">
        <v>3.88E-4</v>
      </c>
      <c r="H278">
        <v>9.9839999999999998E-3</v>
      </c>
      <c r="I278">
        <v>1.0371999999999999E-2</v>
      </c>
    </row>
    <row r="279" spans="1:9" x14ac:dyDescent="0.3">
      <c r="A279">
        <v>8400</v>
      </c>
      <c r="B279">
        <v>13</v>
      </c>
      <c r="C279">
        <v>35.119999999999997</v>
      </c>
      <c r="D279">
        <v>75.161000000000001</v>
      </c>
      <c r="E279">
        <v>0.98721000000000003</v>
      </c>
      <c r="F279">
        <v>0.72284000000000004</v>
      </c>
      <c r="G279">
        <v>3.8699999999999997E-4</v>
      </c>
      <c r="H279">
        <v>9.9880000000000004E-3</v>
      </c>
      <c r="I279">
        <v>1.0375000000000001E-2</v>
      </c>
    </row>
    <row r="280" spans="1:9" x14ac:dyDescent="0.3">
      <c r="A280">
        <v>8500</v>
      </c>
      <c r="B280">
        <v>13</v>
      </c>
      <c r="C280">
        <v>35.106000000000002</v>
      </c>
      <c r="D280">
        <v>75.179000000000002</v>
      </c>
      <c r="E280">
        <v>0.98721999999999999</v>
      </c>
      <c r="F280">
        <v>0.7228</v>
      </c>
      <c r="G280">
        <v>3.8699999999999997E-4</v>
      </c>
      <c r="H280">
        <v>9.9909999999999999E-3</v>
      </c>
      <c r="I280">
        <v>1.0378E-2</v>
      </c>
    </row>
    <row r="281" spans="1:9" x14ac:dyDescent="0.3">
      <c r="A281">
        <v>8600</v>
      </c>
      <c r="B281">
        <v>13</v>
      </c>
      <c r="C281">
        <v>35.091999999999999</v>
      </c>
      <c r="D281">
        <v>75.197999999999993</v>
      </c>
      <c r="E281">
        <v>0.98724000000000001</v>
      </c>
      <c r="F281">
        <v>0.72275</v>
      </c>
      <c r="G281">
        <v>3.86E-4</v>
      </c>
      <c r="H281">
        <v>9.9950000000000004E-3</v>
      </c>
      <c r="I281">
        <v>1.0381E-2</v>
      </c>
    </row>
    <row r="282" spans="1:9" x14ac:dyDescent="0.3">
      <c r="A282">
        <v>8700</v>
      </c>
      <c r="B282">
        <v>13</v>
      </c>
      <c r="C282">
        <v>35.078000000000003</v>
      </c>
      <c r="D282">
        <v>75.216999999999999</v>
      </c>
      <c r="E282">
        <v>0.98726000000000003</v>
      </c>
      <c r="F282">
        <v>0.72270000000000001</v>
      </c>
      <c r="G282">
        <v>3.8499999999999998E-4</v>
      </c>
      <c r="H282">
        <v>9.9989999999999992E-3</v>
      </c>
      <c r="I282">
        <v>1.0385E-2</v>
      </c>
    </row>
    <row r="283" spans="1:9" x14ac:dyDescent="0.3">
      <c r="A283">
        <v>8800</v>
      </c>
      <c r="B283">
        <v>13</v>
      </c>
      <c r="C283">
        <v>35.064</v>
      </c>
      <c r="D283">
        <v>75.236999999999995</v>
      </c>
      <c r="E283">
        <v>0.98728000000000005</v>
      </c>
      <c r="F283">
        <v>0.72263999999999995</v>
      </c>
      <c r="G283">
        <v>3.8499999999999998E-4</v>
      </c>
      <c r="H283">
        <v>1.0004000000000001E-2</v>
      </c>
      <c r="I283">
        <v>1.0389000000000001E-2</v>
      </c>
    </row>
    <row r="284" spans="1:9" x14ac:dyDescent="0.3">
      <c r="A284">
        <v>8900</v>
      </c>
      <c r="B284">
        <v>13</v>
      </c>
      <c r="C284">
        <v>35.049999999999997</v>
      </c>
      <c r="D284">
        <v>75.257000000000005</v>
      </c>
      <c r="E284">
        <v>0.98729999999999996</v>
      </c>
      <c r="F284">
        <v>0.72258</v>
      </c>
      <c r="G284">
        <v>3.8400000000000001E-4</v>
      </c>
      <c r="H284">
        <v>1.0008E-2</v>
      </c>
      <c r="I284">
        <v>1.0392999999999999E-2</v>
      </c>
    </row>
    <row r="285" spans="1:9" x14ac:dyDescent="0.3">
      <c r="A285">
        <v>200</v>
      </c>
      <c r="B285">
        <v>13</v>
      </c>
      <c r="C285">
        <v>38.298999999999999</v>
      </c>
      <c r="D285">
        <v>75.78</v>
      </c>
      <c r="E285">
        <v>0.97889000000000004</v>
      </c>
      <c r="F285">
        <v>0.71355000000000002</v>
      </c>
      <c r="G285">
        <v>6.4300000000000002E-4</v>
      </c>
      <c r="H285">
        <v>1.001E-2</v>
      </c>
      <c r="I285">
        <v>1.0652999999999999E-2</v>
      </c>
    </row>
    <row r="286" spans="1:9" x14ac:dyDescent="0.3">
      <c r="A286">
        <v>9000</v>
      </c>
      <c r="B286">
        <v>13</v>
      </c>
      <c r="C286">
        <v>35.061</v>
      </c>
      <c r="D286">
        <v>75.326999999999998</v>
      </c>
      <c r="E286">
        <v>0.98731999999999998</v>
      </c>
      <c r="F286">
        <v>0.72233999999999998</v>
      </c>
      <c r="G286">
        <v>3.8400000000000001E-4</v>
      </c>
      <c r="H286">
        <v>1.0024E-2</v>
      </c>
      <c r="I286">
        <v>1.0407E-2</v>
      </c>
    </row>
    <row r="287" spans="1:9" x14ac:dyDescent="0.3">
      <c r="A287">
        <v>9100</v>
      </c>
      <c r="B287">
        <v>13</v>
      </c>
      <c r="C287">
        <v>35.015999999999998</v>
      </c>
      <c r="D287">
        <v>75.293999999999997</v>
      </c>
      <c r="E287">
        <v>0.98734999999999995</v>
      </c>
      <c r="F287">
        <v>0.72226000000000001</v>
      </c>
      <c r="G287">
        <v>3.8299999999999999E-4</v>
      </c>
      <c r="H287">
        <v>1.0026999999999999E-2</v>
      </c>
      <c r="I287">
        <v>1.0410000000000001E-2</v>
      </c>
    </row>
    <row r="288" spans="1:9" x14ac:dyDescent="0.3">
      <c r="A288">
        <v>9200</v>
      </c>
      <c r="B288">
        <v>13</v>
      </c>
      <c r="C288">
        <v>35.003</v>
      </c>
      <c r="D288">
        <v>75.305000000000007</v>
      </c>
      <c r="E288">
        <v>0.98736000000000002</v>
      </c>
      <c r="F288">
        <v>0.72223999999999999</v>
      </c>
      <c r="G288">
        <v>3.8200000000000002E-4</v>
      </c>
      <c r="H288">
        <v>1.0030000000000001E-2</v>
      </c>
      <c r="I288">
        <v>1.0411999999999999E-2</v>
      </c>
    </row>
    <row r="289" spans="1:9" x14ac:dyDescent="0.3">
      <c r="A289">
        <v>100</v>
      </c>
      <c r="B289">
        <v>13</v>
      </c>
      <c r="C289">
        <v>38.268999999999998</v>
      </c>
      <c r="D289">
        <v>75.697999999999993</v>
      </c>
      <c r="E289">
        <v>0.97887000000000002</v>
      </c>
      <c r="F289">
        <v>0.71377999999999997</v>
      </c>
      <c r="G289">
        <v>6.4400000000000004E-4</v>
      </c>
      <c r="H289">
        <v>1.0031999999999999E-2</v>
      </c>
      <c r="I289">
        <v>1.0676E-2</v>
      </c>
    </row>
    <row r="290" spans="1:9" x14ac:dyDescent="0.3">
      <c r="A290">
        <v>9300</v>
      </c>
      <c r="B290">
        <v>13</v>
      </c>
      <c r="C290">
        <v>34.99</v>
      </c>
      <c r="D290">
        <v>75.317999999999998</v>
      </c>
      <c r="E290">
        <v>0.98738000000000004</v>
      </c>
      <c r="F290">
        <v>0.72221000000000002</v>
      </c>
      <c r="G290">
        <v>3.8200000000000002E-4</v>
      </c>
      <c r="H290">
        <v>1.0033E-2</v>
      </c>
      <c r="I290">
        <v>1.0415000000000001E-2</v>
      </c>
    </row>
    <row r="291" spans="1:9" x14ac:dyDescent="0.3">
      <c r="A291">
        <v>9400</v>
      </c>
      <c r="B291">
        <v>13</v>
      </c>
      <c r="C291">
        <v>34.978000000000002</v>
      </c>
      <c r="D291">
        <v>75.331999999999994</v>
      </c>
      <c r="E291">
        <v>0.98740000000000006</v>
      </c>
      <c r="F291">
        <v>0.72216999999999998</v>
      </c>
      <c r="G291">
        <v>3.8099999999999999E-4</v>
      </c>
      <c r="H291">
        <v>1.0037000000000001E-2</v>
      </c>
      <c r="I291">
        <v>1.0418E-2</v>
      </c>
    </row>
    <row r="292" spans="1:9" x14ac:dyDescent="0.3">
      <c r="A292">
        <v>9500</v>
      </c>
      <c r="B292">
        <v>13</v>
      </c>
      <c r="C292">
        <v>34.966000000000001</v>
      </c>
      <c r="D292">
        <v>75.347999999999999</v>
      </c>
      <c r="E292">
        <v>0.98741000000000001</v>
      </c>
      <c r="F292">
        <v>0.72211999999999998</v>
      </c>
      <c r="G292">
        <v>3.8099999999999999E-4</v>
      </c>
      <c r="H292">
        <v>1.0041E-2</v>
      </c>
      <c r="I292">
        <v>1.0421E-2</v>
      </c>
    </row>
    <row r="293" spans="1:9" x14ac:dyDescent="0.3">
      <c r="A293">
        <v>900</v>
      </c>
      <c r="B293">
        <v>12</v>
      </c>
      <c r="C293">
        <v>42.655000000000001</v>
      </c>
      <c r="D293">
        <v>75.048000000000002</v>
      </c>
      <c r="E293">
        <v>0.96904000000000001</v>
      </c>
      <c r="F293">
        <v>0.70442000000000005</v>
      </c>
      <c r="G293">
        <v>9.6500000000000004E-4</v>
      </c>
      <c r="H293">
        <v>1.0042000000000001E-2</v>
      </c>
      <c r="I293">
        <v>1.1008E-2</v>
      </c>
    </row>
    <row r="294" spans="1:9" x14ac:dyDescent="0.3">
      <c r="A294">
        <v>9600</v>
      </c>
      <c r="B294">
        <v>13</v>
      </c>
      <c r="C294">
        <v>34.954000000000001</v>
      </c>
      <c r="D294">
        <v>75.364999999999995</v>
      </c>
      <c r="E294">
        <v>0.98743000000000003</v>
      </c>
      <c r="F294">
        <v>0.72206999999999999</v>
      </c>
      <c r="G294">
        <v>3.8000000000000002E-4</v>
      </c>
      <c r="H294">
        <v>1.0045E-2</v>
      </c>
      <c r="I294">
        <v>1.0425E-2</v>
      </c>
    </row>
    <row r="295" spans="1:9" x14ac:dyDescent="0.3">
      <c r="A295">
        <v>9700</v>
      </c>
      <c r="B295">
        <v>13</v>
      </c>
      <c r="C295">
        <v>34.941000000000003</v>
      </c>
      <c r="D295">
        <v>75.382000000000005</v>
      </c>
      <c r="E295">
        <v>0.98745000000000005</v>
      </c>
      <c r="F295">
        <v>0.72202</v>
      </c>
      <c r="G295">
        <v>3.8000000000000002E-4</v>
      </c>
      <c r="H295">
        <v>1.0049000000000001E-2</v>
      </c>
      <c r="I295">
        <v>1.0429000000000001E-2</v>
      </c>
    </row>
    <row r="296" spans="1:9" x14ac:dyDescent="0.3">
      <c r="A296">
        <v>9800</v>
      </c>
      <c r="B296">
        <v>13</v>
      </c>
      <c r="C296">
        <v>34.929000000000002</v>
      </c>
      <c r="D296">
        <v>75.400000000000006</v>
      </c>
      <c r="E296">
        <v>0.98746</v>
      </c>
      <c r="F296">
        <v>0.72196000000000005</v>
      </c>
      <c r="G296">
        <v>3.79E-4</v>
      </c>
      <c r="H296">
        <v>1.0052999999999999E-2</v>
      </c>
      <c r="I296">
        <v>1.0432E-2</v>
      </c>
    </row>
    <row r="297" spans="1:9" x14ac:dyDescent="0.3">
      <c r="A297">
        <v>9900</v>
      </c>
      <c r="B297">
        <v>13</v>
      </c>
      <c r="C297">
        <v>34.915999999999997</v>
      </c>
      <c r="D297">
        <v>75.417000000000002</v>
      </c>
      <c r="E297">
        <v>0.98748000000000002</v>
      </c>
      <c r="F297">
        <v>0.72189999999999999</v>
      </c>
      <c r="G297">
        <v>3.79E-4</v>
      </c>
      <c r="H297">
        <v>1.0057E-2</v>
      </c>
      <c r="I297">
        <v>1.0436000000000001E-2</v>
      </c>
    </row>
    <row r="298" spans="1:9" x14ac:dyDescent="0.3">
      <c r="A298">
        <v>10000</v>
      </c>
      <c r="B298">
        <v>13</v>
      </c>
      <c r="C298">
        <v>34.923000000000002</v>
      </c>
      <c r="D298">
        <v>75.474000000000004</v>
      </c>
      <c r="E298">
        <v>0.98750000000000004</v>
      </c>
      <c r="F298">
        <v>0.72170000000000001</v>
      </c>
      <c r="G298">
        <v>3.7800000000000003E-4</v>
      </c>
      <c r="H298">
        <v>1.0070000000000001E-2</v>
      </c>
      <c r="I298">
        <v>1.0448000000000001E-2</v>
      </c>
    </row>
    <row r="299" spans="1:9" x14ac:dyDescent="0.3">
      <c r="A299">
        <v>10100</v>
      </c>
      <c r="B299">
        <v>13</v>
      </c>
      <c r="C299">
        <v>34.887</v>
      </c>
      <c r="D299">
        <v>75.453999999999994</v>
      </c>
      <c r="E299">
        <v>0.98751999999999995</v>
      </c>
      <c r="F299">
        <v>0.72162000000000004</v>
      </c>
      <c r="G299">
        <v>3.7800000000000003E-4</v>
      </c>
      <c r="H299">
        <v>1.0074E-2</v>
      </c>
      <c r="I299">
        <v>1.0451999999999999E-2</v>
      </c>
    </row>
    <row r="300" spans="1:9" x14ac:dyDescent="0.3">
      <c r="A300">
        <v>10200</v>
      </c>
      <c r="B300">
        <v>13</v>
      </c>
      <c r="C300">
        <v>34.875</v>
      </c>
      <c r="D300">
        <v>75.465999999999994</v>
      </c>
      <c r="E300">
        <v>0.98753000000000002</v>
      </c>
      <c r="F300">
        <v>0.72158</v>
      </c>
      <c r="G300">
        <v>3.77E-4</v>
      </c>
      <c r="H300">
        <v>1.0076999999999999E-2</v>
      </c>
      <c r="I300">
        <v>1.0454E-2</v>
      </c>
    </row>
    <row r="301" spans="1:9" x14ac:dyDescent="0.3">
      <c r="A301">
        <v>10300</v>
      </c>
      <c r="B301">
        <v>13</v>
      </c>
      <c r="C301">
        <v>34.863</v>
      </c>
      <c r="D301">
        <v>75.48</v>
      </c>
      <c r="E301">
        <v>0.98755000000000004</v>
      </c>
      <c r="F301">
        <v>0.72155000000000002</v>
      </c>
      <c r="G301">
        <v>3.77E-4</v>
      </c>
      <c r="H301">
        <v>1.0081E-2</v>
      </c>
      <c r="I301">
        <v>1.0456999999999999E-2</v>
      </c>
    </row>
    <row r="302" spans="1:9" x14ac:dyDescent="0.3">
      <c r="A302">
        <v>10400</v>
      </c>
      <c r="B302">
        <v>13</v>
      </c>
      <c r="C302">
        <v>34.851999999999997</v>
      </c>
      <c r="D302">
        <v>75.494</v>
      </c>
      <c r="E302">
        <v>0.98755999999999999</v>
      </c>
      <c r="F302">
        <v>0.72150000000000003</v>
      </c>
      <c r="G302">
        <v>3.7599999999999998E-4</v>
      </c>
      <c r="H302">
        <v>1.0083999999999999E-2</v>
      </c>
      <c r="I302">
        <v>1.0460000000000001E-2</v>
      </c>
    </row>
    <row r="303" spans="1:9" x14ac:dyDescent="0.3">
      <c r="A303">
        <v>10500</v>
      </c>
      <c r="B303">
        <v>13</v>
      </c>
      <c r="C303">
        <v>34.841000000000001</v>
      </c>
      <c r="D303">
        <v>75.510000000000005</v>
      </c>
      <c r="E303">
        <v>0.98758000000000001</v>
      </c>
      <c r="F303">
        <v>0.72145000000000004</v>
      </c>
      <c r="G303">
        <v>3.7599999999999998E-4</v>
      </c>
      <c r="H303">
        <v>1.0088E-2</v>
      </c>
      <c r="I303">
        <v>1.0463999999999999E-2</v>
      </c>
    </row>
    <row r="304" spans="1:9" x14ac:dyDescent="0.3">
      <c r="A304">
        <v>10600</v>
      </c>
      <c r="B304">
        <v>13</v>
      </c>
      <c r="C304">
        <v>34.83</v>
      </c>
      <c r="D304">
        <v>75.527000000000001</v>
      </c>
      <c r="E304">
        <v>0.98758999999999997</v>
      </c>
      <c r="F304">
        <v>0.72140000000000004</v>
      </c>
      <c r="G304">
        <v>3.7500000000000001E-4</v>
      </c>
      <c r="H304">
        <v>1.0092E-2</v>
      </c>
      <c r="I304">
        <v>1.0467000000000001E-2</v>
      </c>
    </row>
    <row r="305" spans="1:9" x14ac:dyDescent="0.3">
      <c r="A305">
        <v>10700</v>
      </c>
      <c r="B305">
        <v>13</v>
      </c>
      <c r="C305">
        <v>34.819000000000003</v>
      </c>
      <c r="D305">
        <v>75.543000000000006</v>
      </c>
      <c r="E305">
        <v>0.98760999999999999</v>
      </c>
      <c r="F305">
        <v>0.72133999999999998</v>
      </c>
      <c r="G305">
        <v>3.7500000000000001E-4</v>
      </c>
      <c r="H305">
        <v>1.0096000000000001E-2</v>
      </c>
      <c r="I305">
        <v>1.0470999999999999E-2</v>
      </c>
    </row>
    <row r="306" spans="1:9" x14ac:dyDescent="0.3">
      <c r="A306">
        <v>600</v>
      </c>
      <c r="B306">
        <v>11</v>
      </c>
      <c r="C306">
        <v>69.745999999999995</v>
      </c>
      <c r="D306">
        <v>65.790000000000006</v>
      </c>
      <c r="E306">
        <v>0.92620999999999998</v>
      </c>
      <c r="F306">
        <v>0.70054000000000005</v>
      </c>
      <c r="G306">
        <v>2.281E-3</v>
      </c>
      <c r="H306">
        <v>1.0097E-2</v>
      </c>
      <c r="I306">
        <v>1.2377000000000001E-2</v>
      </c>
    </row>
    <row r="307" spans="1:9" x14ac:dyDescent="0.3">
      <c r="A307">
        <v>10800</v>
      </c>
      <c r="B307">
        <v>13</v>
      </c>
      <c r="C307">
        <v>34.808</v>
      </c>
      <c r="D307">
        <v>75.56</v>
      </c>
      <c r="E307">
        <v>0.98762000000000005</v>
      </c>
      <c r="F307">
        <v>0.72128999999999999</v>
      </c>
      <c r="G307">
        <v>3.7500000000000001E-4</v>
      </c>
      <c r="H307">
        <v>1.01E-2</v>
      </c>
      <c r="I307">
        <v>1.0475E-2</v>
      </c>
    </row>
    <row r="308" spans="1:9" x14ac:dyDescent="0.3">
      <c r="A308">
        <v>10900</v>
      </c>
      <c r="B308">
        <v>13</v>
      </c>
      <c r="C308">
        <v>34.796999999999997</v>
      </c>
      <c r="D308">
        <v>75.576999999999998</v>
      </c>
      <c r="E308">
        <v>0.98763000000000001</v>
      </c>
      <c r="F308">
        <v>0.72123000000000004</v>
      </c>
      <c r="G308">
        <v>3.7399999999999998E-4</v>
      </c>
      <c r="H308">
        <v>1.0104E-2</v>
      </c>
      <c r="I308">
        <v>1.0477999999999999E-2</v>
      </c>
    </row>
    <row r="309" spans="1:9" x14ac:dyDescent="0.3">
      <c r="A309">
        <v>800</v>
      </c>
      <c r="B309">
        <v>12</v>
      </c>
      <c r="C309">
        <v>42.776000000000003</v>
      </c>
      <c r="D309">
        <v>74.605999999999995</v>
      </c>
      <c r="E309">
        <v>0.96848000000000001</v>
      </c>
      <c r="F309">
        <v>0.70250000000000001</v>
      </c>
      <c r="G309">
        <v>9.8499999999999998E-4</v>
      </c>
      <c r="H309">
        <v>1.0109E-2</v>
      </c>
      <c r="I309">
        <v>1.1095000000000001E-2</v>
      </c>
    </row>
    <row r="310" spans="1:9" x14ac:dyDescent="0.3">
      <c r="A310">
        <v>11000</v>
      </c>
      <c r="B310">
        <v>13</v>
      </c>
      <c r="C310">
        <v>34.801000000000002</v>
      </c>
      <c r="D310">
        <v>75.623999999999995</v>
      </c>
      <c r="E310">
        <v>0.98765000000000003</v>
      </c>
      <c r="F310">
        <v>0.72106000000000003</v>
      </c>
      <c r="G310">
        <v>3.7399999999999998E-4</v>
      </c>
      <c r="H310">
        <v>1.0115000000000001E-2</v>
      </c>
      <c r="I310">
        <v>1.0489E-2</v>
      </c>
    </row>
    <row r="311" spans="1:9" x14ac:dyDescent="0.3">
      <c r="A311">
        <v>11100</v>
      </c>
      <c r="B311">
        <v>13</v>
      </c>
      <c r="C311">
        <v>34.771000000000001</v>
      </c>
      <c r="D311">
        <v>75.611999999999995</v>
      </c>
      <c r="E311">
        <v>0.98767000000000005</v>
      </c>
      <c r="F311">
        <v>0.72097</v>
      </c>
      <c r="G311">
        <v>3.7300000000000001E-4</v>
      </c>
      <c r="H311">
        <v>1.0119E-2</v>
      </c>
      <c r="I311">
        <v>1.0492E-2</v>
      </c>
    </row>
    <row r="312" spans="1:9" x14ac:dyDescent="0.3">
      <c r="A312">
        <v>11200</v>
      </c>
      <c r="B312">
        <v>13</v>
      </c>
      <c r="C312">
        <v>34.76</v>
      </c>
      <c r="D312">
        <v>75.623000000000005</v>
      </c>
      <c r="E312">
        <v>0.98768</v>
      </c>
      <c r="F312">
        <v>0.72094000000000003</v>
      </c>
      <c r="G312">
        <v>3.7300000000000001E-4</v>
      </c>
      <c r="H312">
        <v>1.0123E-2</v>
      </c>
      <c r="I312">
        <v>1.0495000000000001E-2</v>
      </c>
    </row>
    <row r="313" spans="1:9" x14ac:dyDescent="0.3">
      <c r="A313">
        <v>11300</v>
      </c>
      <c r="B313">
        <v>13</v>
      </c>
      <c r="C313">
        <v>34.75</v>
      </c>
      <c r="D313">
        <v>75.635999999999996</v>
      </c>
      <c r="E313">
        <v>0.98770000000000002</v>
      </c>
      <c r="F313">
        <v>0.72089999999999999</v>
      </c>
      <c r="G313">
        <v>3.7199999999999999E-4</v>
      </c>
      <c r="H313">
        <v>1.0126E-2</v>
      </c>
      <c r="I313">
        <v>1.0498E-2</v>
      </c>
    </row>
    <row r="314" spans="1:9" x14ac:dyDescent="0.3">
      <c r="A314">
        <v>11400</v>
      </c>
      <c r="B314">
        <v>13</v>
      </c>
      <c r="C314">
        <v>34.741</v>
      </c>
      <c r="D314">
        <v>75.650000000000006</v>
      </c>
      <c r="E314">
        <v>0.98770999999999998</v>
      </c>
      <c r="F314">
        <v>0.72084999999999999</v>
      </c>
      <c r="G314">
        <v>3.7199999999999999E-4</v>
      </c>
      <c r="H314">
        <v>1.0129000000000001E-2</v>
      </c>
      <c r="I314">
        <v>1.0501E-2</v>
      </c>
    </row>
    <row r="315" spans="1:9" x14ac:dyDescent="0.3">
      <c r="A315">
        <v>11500</v>
      </c>
      <c r="B315">
        <v>13</v>
      </c>
      <c r="C315">
        <v>34.731999999999999</v>
      </c>
      <c r="D315">
        <v>75.664000000000001</v>
      </c>
      <c r="E315">
        <v>0.98772000000000004</v>
      </c>
      <c r="F315">
        <v>0.7208</v>
      </c>
      <c r="G315">
        <v>3.7100000000000002E-4</v>
      </c>
      <c r="H315">
        <v>1.0133E-2</v>
      </c>
      <c r="I315">
        <v>1.0505E-2</v>
      </c>
    </row>
    <row r="316" spans="1:9" x14ac:dyDescent="0.3">
      <c r="A316">
        <v>11600</v>
      </c>
      <c r="B316">
        <v>13</v>
      </c>
      <c r="C316">
        <v>34.722999999999999</v>
      </c>
      <c r="D316">
        <v>75.679000000000002</v>
      </c>
      <c r="E316">
        <v>0.98773</v>
      </c>
      <c r="F316">
        <v>0.72074000000000005</v>
      </c>
      <c r="G316">
        <v>3.7100000000000002E-4</v>
      </c>
      <c r="H316">
        <v>1.0137E-2</v>
      </c>
      <c r="I316">
        <v>1.0508E-2</v>
      </c>
    </row>
    <row r="317" spans="1:9" x14ac:dyDescent="0.3">
      <c r="A317">
        <v>11700</v>
      </c>
      <c r="B317">
        <v>13</v>
      </c>
      <c r="C317">
        <v>34.713999999999999</v>
      </c>
      <c r="D317">
        <v>75.694000000000003</v>
      </c>
      <c r="E317">
        <v>0.98775000000000002</v>
      </c>
      <c r="F317">
        <v>0.72069000000000005</v>
      </c>
      <c r="G317">
        <v>3.7100000000000002E-4</v>
      </c>
      <c r="H317">
        <v>1.0141000000000001E-2</v>
      </c>
      <c r="I317">
        <v>1.0512000000000001E-2</v>
      </c>
    </row>
    <row r="318" spans="1:9" x14ac:dyDescent="0.3">
      <c r="A318">
        <v>11800</v>
      </c>
      <c r="B318">
        <v>13</v>
      </c>
      <c r="C318">
        <v>34.704999999999998</v>
      </c>
      <c r="D318">
        <v>75.709000000000003</v>
      </c>
      <c r="E318">
        <v>0.98775999999999997</v>
      </c>
      <c r="F318">
        <v>0.72062999999999999</v>
      </c>
      <c r="G318">
        <v>3.6999999999999999E-4</v>
      </c>
      <c r="H318">
        <v>1.0145E-2</v>
      </c>
      <c r="I318">
        <v>1.0515E-2</v>
      </c>
    </row>
    <row r="319" spans="1:9" x14ac:dyDescent="0.3">
      <c r="A319">
        <v>11900</v>
      </c>
      <c r="B319">
        <v>13</v>
      </c>
      <c r="C319">
        <v>34.695999999999998</v>
      </c>
      <c r="D319">
        <v>75.724999999999994</v>
      </c>
      <c r="E319">
        <v>0.98777000000000004</v>
      </c>
      <c r="F319">
        <v>0.72057000000000004</v>
      </c>
      <c r="G319">
        <v>3.6999999999999999E-4</v>
      </c>
      <c r="H319">
        <v>1.0149E-2</v>
      </c>
      <c r="I319">
        <v>1.0519000000000001E-2</v>
      </c>
    </row>
    <row r="320" spans="1:9" x14ac:dyDescent="0.3">
      <c r="A320">
        <v>12000</v>
      </c>
      <c r="B320">
        <v>13</v>
      </c>
      <c r="C320">
        <v>34.698999999999998</v>
      </c>
      <c r="D320">
        <v>75.763999999999996</v>
      </c>
      <c r="E320">
        <v>0.98778999999999995</v>
      </c>
      <c r="F320">
        <v>0.72041999999999995</v>
      </c>
      <c r="G320">
        <v>3.6900000000000002E-4</v>
      </c>
      <c r="H320">
        <v>1.0159E-2</v>
      </c>
      <c r="I320">
        <v>1.0527999999999999E-2</v>
      </c>
    </row>
    <row r="321" spans="1:9" x14ac:dyDescent="0.3">
      <c r="A321">
        <v>12100</v>
      </c>
      <c r="B321">
        <v>13</v>
      </c>
      <c r="C321">
        <v>34.674999999999997</v>
      </c>
      <c r="D321">
        <v>75.756</v>
      </c>
      <c r="E321">
        <v>0.98780000000000001</v>
      </c>
      <c r="F321">
        <v>0.72033999999999998</v>
      </c>
      <c r="G321">
        <v>3.6900000000000002E-4</v>
      </c>
      <c r="H321">
        <v>1.0163E-2</v>
      </c>
      <c r="I321">
        <v>1.0532E-2</v>
      </c>
    </row>
    <row r="322" spans="1:9" x14ac:dyDescent="0.3">
      <c r="A322">
        <v>12200</v>
      </c>
      <c r="B322">
        <v>13</v>
      </c>
      <c r="C322">
        <v>34.667000000000002</v>
      </c>
      <c r="D322">
        <v>75.766999999999996</v>
      </c>
      <c r="E322">
        <v>0.98782000000000003</v>
      </c>
      <c r="F322">
        <v>0.72030000000000005</v>
      </c>
      <c r="G322">
        <v>3.6900000000000002E-4</v>
      </c>
      <c r="H322">
        <v>1.0166E-2</v>
      </c>
      <c r="I322">
        <v>1.0534999999999999E-2</v>
      </c>
    </row>
    <row r="323" spans="1:9" x14ac:dyDescent="0.3">
      <c r="A323">
        <v>12300</v>
      </c>
      <c r="B323">
        <v>13</v>
      </c>
      <c r="C323">
        <v>34.658999999999999</v>
      </c>
      <c r="D323">
        <v>75.778999999999996</v>
      </c>
      <c r="E323">
        <v>0.98782999999999999</v>
      </c>
      <c r="F323">
        <v>0.72026000000000001</v>
      </c>
      <c r="G323">
        <v>3.68E-4</v>
      </c>
      <c r="H323">
        <v>1.0168999999999999E-2</v>
      </c>
      <c r="I323">
        <v>1.0538E-2</v>
      </c>
    </row>
    <row r="324" spans="1:9" x14ac:dyDescent="0.3">
      <c r="A324">
        <v>12400</v>
      </c>
      <c r="B324">
        <v>13</v>
      </c>
      <c r="C324">
        <v>34.651000000000003</v>
      </c>
      <c r="D324">
        <v>75.790999999999997</v>
      </c>
      <c r="E324">
        <v>0.98784000000000005</v>
      </c>
      <c r="F324">
        <v>0.72021000000000002</v>
      </c>
      <c r="G324">
        <v>3.68E-4</v>
      </c>
      <c r="H324">
        <v>1.0173E-2</v>
      </c>
      <c r="I324">
        <v>1.0541E-2</v>
      </c>
    </row>
    <row r="325" spans="1:9" x14ac:dyDescent="0.3">
      <c r="A325">
        <v>12500</v>
      </c>
      <c r="B325">
        <v>13</v>
      </c>
      <c r="C325">
        <v>34.643000000000001</v>
      </c>
      <c r="D325">
        <v>75.804000000000002</v>
      </c>
      <c r="E325">
        <v>0.98785000000000001</v>
      </c>
      <c r="F325">
        <v>0.72016000000000002</v>
      </c>
      <c r="G325">
        <v>3.68E-4</v>
      </c>
      <c r="H325">
        <v>1.0177E-2</v>
      </c>
      <c r="I325">
        <v>1.0544E-2</v>
      </c>
    </row>
    <row r="326" spans="1:9" x14ac:dyDescent="0.3">
      <c r="A326">
        <v>12600</v>
      </c>
      <c r="B326">
        <v>13</v>
      </c>
      <c r="C326">
        <v>34.634999999999998</v>
      </c>
      <c r="D326">
        <v>75.817999999999998</v>
      </c>
      <c r="E326">
        <v>0.98785999999999996</v>
      </c>
      <c r="F326">
        <v>0.72011000000000003</v>
      </c>
      <c r="G326">
        <v>3.6699999999999998E-4</v>
      </c>
      <c r="H326">
        <v>1.018E-2</v>
      </c>
      <c r="I326">
        <v>1.0548E-2</v>
      </c>
    </row>
    <row r="327" spans="1:9" x14ac:dyDescent="0.3">
      <c r="A327">
        <v>12700</v>
      </c>
      <c r="B327">
        <v>13</v>
      </c>
      <c r="C327">
        <v>34.625999999999998</v>
      </c>
      <c r="D327">
        <v>75.831999999999994</v>
      </c>
      <c r="E327">
        <v>0.98787000000000003</v>
      </c>
      <c r="F327">
        <v>0.72004999999999997</v>
      </c>
      <c r="G327">
        <v>3.6699999999999998E-4</v>
      </c>
      <c r="H327">
        <v>1.0184E-2</v>
      </c>
      <c r="I327">
        <v>1.0551E-2</v>
      </c>
    </row>
    <row r="328" spans="1:9" x14ac:dyDescent="0.3">
      <c r="A328">
        <v>12800</v>
      </c>
      <c r="B328">
        <v>13</v>
      </c>
      <c r="C328">
        <v>34.618000000000002</v>
      </c>
      <c r="D328">
        <v>75.844999999999999</v>
      </c>
      <c r="E328">
        <v>0.98787999999999998</v>
      </c>
      <c r="F328">
        <v>0.71999000000000002</v>
      </c>
      <c r="G328">
        <v>3.6699999999999998E-4</v>
      </c>
      <c r="H328">
        <v>1.0187999999999999E-2</v>
      </c>
      <c r="I328">
        <v>1.0555E-2</v>
      </c>
    </row>
    <row r="329" spans="1:9" x14ac:dyDescent="0.3">
      <c r="A329">
        <v>700</v>
      </c>
      <c r="B329">
        <v>12</v>
      </c>
      <c r="C329">
        <v>42.877000000000002</v>
      </c>
      <c r="D329">
        <v>74.147000000000006</v>
      </c>
      <c r="E329">
        <v>0.96791000000000005</v>
      </c>
      <c r="F329">
        <v>0.70021999999999995</v>
      </c>
      <c r="G329">
        <v>1.0059999999999999E-3</v>
      </c>
      <c r="H329">
        <v>1.0191E-2</v>
      </c>
      <c r="I329">
        <v>1.1197E-2</v>
      </c>
    </row>
    <row r="330" spans="1:9" x14ac:dyDescent="0.3">
      <c r="A330">
        <v>12900</v>
      </c>
      <c r="B330">
        <v>13</v>
      </c>
      <c r="C330">
        <v>34.61</v>
      </c>
      <c r="D330">
        <v>75.86</v>
      </c>
      <c r="E330">
        <v>0.9879</v>
      </c>
      <c r="F330">
        <v>0.71994000000000002</v>
      </c>
      <c r="G330">
        <v>3.6600000000000001E-4</v>
      </c>
      <c r="H330">
        <v>1.0192E-2</v>
      </c>
      <c r="I330">
        <v>1.0558E-2</v>
      </c>
    </row>
    <row r="331" spans="1:9" x14ac:dyDescent="0.3">
      <c r="A331">
        <v>13000</v>
      </c>
      <c r="B331">
        <v>13</v>
      </c>
      <c r="C331">
        <v>34.612000000000002</v>
      </c>
      <c r="D331">
        <v>75.893000000000001</v>
      </c>
      <c r="E331">
        <v>0.98790999999999995</v>
      </c>
      <c r="F331">
        <v>0.71980999999999995</v>
      </c>
      <c r="G331">
        <v>3.6600000000000001E-4</v>
      </c>
      <c r="H331">
        <v>1.0200000000000001E-2</v>
      </c>
      <c r="I331">
        <v>1.0566000000000001E-2</v>
      </c>
    </row>
    <row r="332" spans="1:9" x14ac:dyDescent="0.3">
      <c r="A332">
        <v>13100</v>
      </c>
      <c r="B332">
        <v>13</v>
      </c>
      <c r="C332">
        <v>34.591999999999999</v>
      </c>
      <c r="D332">
        <v>75.888999999999996</v>
      </c>
      <c r="E332">
        <v>0.98792000000000002</v>
      </c>
      <c r="F332">
        <v>0.71972999999999998</v>
      </c>
      <c r="G332">
        <v>3.6499999999999998E-4</v>
      </c>
      <c r="H332">
        <v>1.0205000000000001E-2</v>
      </c>
      <c r="I332">
        <v>1.057E-2</v>
      </c>
    </row>
    <row r="333" spans="1:9" x14ac:dyDescent="0.3">
      <c r="A333">
        <v>13200</v>
      </c>
      <c r="B333">
        <v>13</v>
      </c>
      <c r="C333">
        <v>34.585000000000001</v>
      </c>
      <c r="D333">
        <v>75.900000000000006</v>
      </c>
      <c r="E333">
        <v>0.98792999999999997</v>
      </c>
      <c r="F333">
        <v>0.71967999999999999</v>
      </c>
      <c r="G333">
        <v>3.6499999999999998E-4</v>
      </c>
      <c r="H333">
        <v>1.0208E-2</v>
      </c>
      <c r="I333">
        <v>1.0573000000000001E-2</v>
      </c>
    </row>
    <row r="334" spans="1:9" x14ac:dyDescent="0.3">
      <c r="A334">
        <v>13300</v>
      </c>
      <c r="B334">
        <v>13</v>
      </c>
      <c r="C334">
        <v>34.578000000000003</v>
      </c>
      <c r="D334">
        <v>75.912000000000006</v>
      </c>
      <c r="E334">
        <v>0.98794000000000004</v>
      </c>
      <c r="F334">
        <v>0.71963999999999995</v>
      </c>
      <c r="G334">
        <v>3.6499999999999998E-4</v>
      </c>
      <c r="H334">
        <v>1.0211E-2</v>
      </c>
      <c r="I334">
        <v>1.0576E-2</v>
      </c>
    </row>
    <row r="335" spans="1:9" x14ac:dyDescent="0.3">
      <c r="A335">
        <v>13400</v>
      </c>
      <c r="B335">
        <v>13</v>
      </c>
      <c r="C335">
        <v>34.570999999999998</v>
      </c>
      <c r="D335">
        <v>75.924000000000007</v>
      </c>
      <c r="E335">
        <v>0.98795999999999995</v>
      </c>
      <c r="F335">
        <v>0.71958999999999995</v>
      </c>
      <c r="G335">
        <v>3.6400000000000001E-4</v>
      </c>
      <c r="H335">
        <v>1.0215E-2</v>
      </c>
      <c r="I335">
        <v>1.0579E-2</v>
      </c>
    </row>
    <row r="336" spans="1:9" x14ac:dyDescent="0.3">
      <c r="A336">
        <v>13500</v>
      </c>
      <c r="B336">
        <v>13</v>
      </c>
      <c r="C336">
        <v>34.564</v>
      </c>
      <c r="D336">
        <v>75.936000000000007</v>
      </c>
      <c r="E336">
        <v>0.98797000000000001</v>
      </c>
      <c r="F336">
        <v>0.71953999999999996</v>
      </c>
      <c r="G336">
        <v>3.6400000000000001E-4</v>
      </c>
      <c r="H336">
        <v>1.0218E-2</v>
      </c>
      <c r="I336">
        <v>1.0581999999999999E-2</v>
      </c>
    </row>
    <row r="337" spans="1:9" x14ac:dyDescent="0.3">
      <c r="A337">
        <v>13600</v>
      </c>
      <c r="B337">
        <v>13</v>
      </c>
      <c r="C337">
        <v>34.557000000000002</v>
      </c>
      <c r="D337">
        <v>75.948999999999998</v>
      </c>
      <c r="E337">
        <v>0.98797999999999997</v>
      </c>
      <c r="F337">
        <v>0.71948999999999996</v>
      </c>
      <c r="G337">
        <v>3.6400000000000001E-4</v>
      </c>
      <c r="H337">
        <v>1.0222E-2</v>
      </c>
      <c r="I337">
        <v>1.0586E-2</v>
      </c>
    </row>
    <row r="338" spans="1:9" x14ac:dyDescent="0.3">
      <c r="A338">
        <v>13700</v>
      </c>
      <c r="B338">
        <v>13</v>
      </c>
      <c r="C338">
        <v>34.549999999999997</v>
      </c>
      <c r="D338">
        <v>75.960999999999999</v>
      </c>
      <c r="E338">
        <v>0.98799000000000003</v>
      </c>
      <c r="F338">
        <v>0.71943000000000001</v>
      </c>
      <c r="G338">
        <v>3.6299999999999999E-4</v>
      </c>
      <c r="H338">
        <v>1.0226000000000001E-2</v>
      </c>
      <c r="I338">
        <v>1.0588999999999999E-2</v>
      </c>
    </row>
    <row r="339" spans="1:9" x14ac:dyDescent="0.3">
      <c r="A339">
        <v>13800</v>
      </c>
      <c r="B339">
        <v>13</v>
      </c>
      <c r="C339">
        <v>34.542999999999999</v>
      </c>
      <c r="D339">
        <v>75.971999999999994</v>
      </c>
      <c r="E339">
        <v>0.98799999999999999</v>
      </c>
      <c r="F339">
        <v>0.71938000000000002</v>
      </c>
      <c r="G339">
        <v>3.6299999999999999E-4</v>
      </c>
      <c r="H339">
        <v>1.0229E-2</v>
      </c>
      <c r="I339">
        <v>1.0593E-2</v>
      </c>
    </row>
    <row r="340" spans="1:9" x14ac:dyDescent="0.3">
      <c r="A340">
        <v>13900</v>
      </c>
      <c r="B340">
        <v>13</v>
      </c>
      <c r="C340">
        <v>34.536000000000001</v>
      </c>
      <c r="D340">
        <v>75.981999999999999</v>
      </c>
      <c r="E340">
        <v>0.98801000000000005</v>
      </c>
      <c r="F340">
        <v>0.71931999999999996</v>
      </c>
      <c r="G340">
        <v>3.6299999999999999E-4</v>
      </c>
      <c r="H340">
        <v>1.0233000000000001E-2</v>
      </c>
      <c r="I340">
        <v>1.0596E-2</v>
      </c>
    </row>
    <row r="341" spans="1:9" x14ac:dyDescent="0.3">
      <c r="A341">
        <v>14000</v>
      </c>
      <c r="B341">
        <v>13</v>
      </c>
      <c r="C341">
        <v>34.536999999999999</v>
      </c>
      <c r="D341">
        <v>76.007000000000005</v>
      </c>
      <c r="E341">
        <v>0.98802000000000001</v>
      </c>
      <c r="F341">
        <v>0.71919999999999995</v>
      </c>
      <c r="G341">
        <v>3.6200000000000002E-4</v>
      </c>
      <c r="H341">
        <v>1.0241E-2</v>
      </c>
      <c r="I341">
        <v>1.0603E-2</v>
      </c>
    </row>
    <row r="342" spans="1:9" x14ac:dyDescent="0.3">
      <c r="A342">
        <v>14100</v>
      </c>
      <c r="B342">
        <v>13</v>
      </c>
      <c r="C342">
        <v>34.520000000000003</v>
      </c>
      <c r="D342">
        <v>76.003</v>
      </c>
      <c r="E342">
        <v>0.98802999999999996</v>
      </c>
      <c r="F342">
        <v>0.71913000000000005</v>
      </c>
      <c r="G342">
        <v>3.6200000000000002E-4</v>
      </c>
      <c r="H342">
        <v>1.0245000000000001E-2</v>
      </c>
      <c r="I342">
        <v>1.0607E-2</v>
      </c>
    </row>
    <row r="343" spans="1:9" x14ac:dyDescent="0.3">
      <c r="A343">
        <v>14200</v>
      </c>
      <c r="B343">
        <v>13</v>
      </c>
      <c r="C343">
        <v>34.512999999999998</v>
      </c>
      <c r="D343">
        <v>76.010000000000005</v>
      </c>
      <c r="E343">
        <v>0.98804000000000003</v>
      </c>
      <c r="F343">
        <v>0.71908000000000005</v>
      </c>
      <c r="G343">
        <v>3.6200000000000002E-4</v>
      </c>
      <c r="H343">
        <v>1.0248E-2</v>
      </c>
      <c r="I343">
        <v>1.061E-2</v>
      </c>
    </row>
    <row r="344" spans="1:9" x14ac:dyDescent="0.3">
      <c r="A344">
        <v>14300</v>
      </c>
      <c r="B344">
        <v>13</v>
      </c>
      <c r="C344">
        <v>34.506</v>
      </c>
      <c r="D344">
        <v>76.019000000000005</v>
      </c>
      <c r="E344">
        <v>0.98804999999999998</v>
      </c>
      <c r="F344">
        <v>0.71904000000000001</v>
      </c>
      <c r="G344">
        <v>3.6099999999999999E-4</v>
      </c>
      <c r="H344">
        <v>1.0251E-2</v>
      </c>
      <c r="I344">
        <v>1.0612999999999999E-2</v>
      </c>
    </row>
    <row r="345" spans="1:9" x14ac:dyDescent="0.3">
      <c r="A345">
        <v>14400</v>
      </c>
      <c r="B345">
        <v>13</v>
      </c>
      <c r="C345">
        <v>34.5</v>
      </c>
      <c r="D345">
        <v>76.028000000000006</v>
      </c>
      <c r="E345">
        <v>0.98806000000000005</v>
      </c>
      <c r="F345">
        <v>0.71899000000000002</v>
      </c>
      <c r="G345">
        <v>3.6099999999999999E-4</v>
      </c>
      <c r="H345">
        <v>1.0255E-2</v>
      </c>
      <c r="I345">
        <v>1.0616E-2</v>
      </c>
    </row>
    <row r="346" spans="1:9" x14ac:dyDescent="0.3">
      <c r="A346">
        <v>14500</v>
      </c>
      <c r="B346">
        <v>13</v>
      </c>
      <c r="C346">
        <v>34.494</v>
      </c>
      <c r="D346">
        <v>76.037000000000006</v>
      </c>
      <c r="E346">
        <v>0.98807</v>
      </c>
      <c r="F346">
        <v>0.71894000000000002</v>
      </c>
      <c r="G346">
        <v>3.6099999999999999E-4</v>
      </c>
      <c r="H346">
        <v>1.0258E-2</v>
      </c>
      <c r="I346">
        <v>1.0619E-2</v>
      </c>
    </row>
    <row r="347" spans="1:9" x14ac:dyDescent="0.3">
      <c r="A347">
        <v>14600</v>
      </c>
      <c r="B347">
        <v>13</v>
      </c>
      <c r="C347">
        <v>34.487000000000002</v>
      </c>
      <c r="D347">
        <v>76.046000000000006</v>
      </c>
      <c r="E347">
        <v>0.98807999999999996</v>
      </c>
      <c r="F347">
        <v>0.71887999999999996</v>
      </c>
      <c r="G347">
        <v>3.6099999999999999E-4</v>
      </c>
      <c r="H347">
        <v>1.0262E-2</v>
      </c>
      <c r="I347">
        <v>1.0621999999999999E-2</v>
      </c>
    </row>
    <row r="348" spans="1:9" x14ac:dyDescent="0.3">
      <c r="A348">
        <v>14700</v>
      </c>
      <c r="B348">
        <v>13</v>
      </c>
      <c r="C348">
        <v>34.481000000000002</v>
      </c>
      <c r="D348">
        <v>76.055999999999997</v>
      </c>
      <c r="E348">
        <v>0.98809000000000002</v>
      </c>
      <c r="F348">
        <v>0.71882999999999997</v>
      </c>
      <c r="G348">
        <v>3.6000000000000002E-4</v>
      </c>
      <c r="H348">
        <v>1.0265E-2</v>
      </c>
      <c r="I348">
        <v>1.0626E-2</v>
      </c>
    </row>
    <row r="349" spans="1:9" x14ac:dyDescent="0.3">
      <c r="A349">
        <v>14800</v>
      </c>
      <c r="B349">
        <v>13</v>
      </c>
      <c r="C349">
        <v>34.473999999999997</v>
      </c>
      <c r="D349">
        <v>76.064999999999998</v>
      </c>
      <c r="E349">
        <v>0.98809999999999998</v>
      </c>
      <c r="F349">
        <v>0.71877999999999997</v>
      </c>
      <c r="G349">
        <v>3.6000000000000002E-4</v>
      </c>
      <c r="H349">
        <v>1.0269E-2</v>
      </c>
      <c r="I349">
        <v>1.0629E-2</v>
      </c>
    </row>
    <row r="350" spans="1:9" x14ac:dyDescent="0.3">
      <c r="A350">
        <v>14900</v>
      </c>
      <c r="B350">
        <v>13</v>
      </c>
      <c r="C350">
        <v>34.466999999999999</v>
      </c>
      <c r="D350">
        <v>76.075000000000003</v>
      </c>
      <c r="E350">
        <v>0.98811000000000004</v>
      </c>
      <c r="F350">
        <v>0.71872000000000003</v>
      </c>
      <c r="G350">
        <v>3.6000000000000002E-4</v>
      </c>
      <c r="H350">
        <v>1.0272999999999999E-2</v>
      </c>
      <c r="I350">
        <v>1.0632000000000001E-2</v>
      </c>
    </row>
    <row r="351" spans="1:9" x14ac:dyDescent="0.3">
      <c r="A351">
        <v>15000</v>
      </c>
      <c r="B351">
        <v>13</v>
      </c>
      <c r="C351">
        <v>34.466999999999999</v>
      </c>
      <c r="D351">
        <v>76.096999999999994</v>
      </c>
      <c r="E351">
        <v>0.98812</v>
      </c>
      <c r="F351">
        <v>0.71862000000000004</v>
      </c>
      <c r="G351">
        <v>3.59E-4</v>
      </c>
      <c r="H351">
        <v>1.0279E-2</v>
      </c>
      <c r="I351">
        <v>1.0638999999999999E-2</v>
      </c>
    </row>
    <row r="352" spans="1:9" x14ac:dyDescent="0.3">
      <c r="A352">
        <v>15100</v>
      </c>
      <c r="B352">
        <v>13</v>
      </c>
      <c r="C352">
        <v>34.453000000000003</v>
      </c>
      <c r="D352">
        <v>76.093999999999994</v>
      </c>
      <c r="E352">
        <v>0.98812999999999995</v>
      </c>
      <c r="F352">
        <v>0.71853999999999996</v>
      </c>
      <c r="G352">
        <v>3.59E-4</v>
      </c>
      <c r="H352">
        <v>1.0283E-2</v>
      </c>
      <c r="I352">
        <v>1.0642E-2</v>
      </c>
    </row>
    <row r="353" spans="1:9" x14ac:dyDescent="0.3">
      <c r="A353">
        <v>15200</v>
      </c>
      <c r="B353">
        <v>13</v>
      </c>
      <c r="C353">
        <v>34.445999999999998</v>
      </c>
      <c r="D353">
        <v>76.100999999999999</v>
      </c>
      <c r="E353">
        <v>0.98814000000000002</v>
      </c>
      <c r="F353">
        <v>0.71850000000000003</v>
      </c>
      <c r="G353">
        <v>3.59E-4</v>
      </c>
      <c r="H353">
        <v>1.0286999999999999E-2</v>
      </c>
      <c r="I353">
        <v>1.0645E-2</v>
      </c>
    </row>
    <row r="354" spans="1:9" x14ac:dyDescent="0.3">
      <c r="A354">
        <v>600</v>
      </c>
      <c r="B354">
        <v>12</v>
      </c>
      <c r="C354">
        <v>42.948999999999998</v>
      </c>
      <c r="D354">
        <v>73.638000000000005</v>
      </c>
      <c r="E354">
        <v>0.96735000000000004</v>
      </c>
      <c r="F354">
        <v>0.69750000000000001</v>
      </c>
      <c r="G354">
        <v>1.0280000000000001E-3</v>
      </c>
      <c r="H354">
        <v>1.0290000000000001E-2</v>
      </c>
      <c r="I354">
        <v>1.1318E-2</v>
      </c>
    </row>
    <row r="355" spans="1:9" x14ac:dyDescent="0.3">
      <c r="A355">
        <v>15300</v>
      </c>
      <c r="B355">
        <v>13</v>
      </c>
      <c r="C355">
        <v>34.44</v>
      </c>
      <c r="D355">
        <v>76.108999999999995</v>
      </c>
      <c r="E355">
        <v>0.98814999999999997</v>
      </c>
      <c r="F355">
        <v>0.71845000000000003</v>
      </c>
      <c r="G355">
        <v>3.59E-4</v>
      </c>
      <c r="H355">
        <v>1.0290000000000001E-2</v>
      </c>
      <c r="I355">
        <v>1.0647999999999999E-2</v>
      </c>
    </row>
    <row r="356" spans="1:9" x14ac:dyDescent="0.3">
      <c r="A356">
        <v>15400</v>
      </c>
      <c r="B356">
        <v>13</v>
      </c>
      <c r="C356">
        <v>34.433999999999997</v>
      </c>
      <c r="D356">
        <v>76.117000000000004</v>
      </c>
      <c r="E356">
        <v>0.98816000000000004</v>
      </c>
      <c r="F356">
        <v>0.71840000000000004</v>
      </c>
      <c r="G356">
        <v>3.5799999999999997E-4</v>
      </c>
      <c r="H356">
        <v>1.0293E-2</v>
      </c>
      <c r="I356">
        <v>1.0651000000000001E-2</v>
      </c>
    </row>
    <row r="357" spans="1:9" x14ac:dyDescent="0.3">
      <c r="A357">
        <v>15500</v>
      </c>
      <c r="B357">
        <v>13</v>
      </c>
      <c r="C357">
        <v>34.427999999999997</v>
      </c>
      <c r="D357">
        <v>76.126000000000005</v>
      </c>
      <c r="E357">
        <v>0.98816999999999999</v>
      </c>
      <c r="F357">
        <v>0.71835000000000004</v>
      </c>
      <c r="G357">
        <v>3.5799999999999997E-4</v>
      </c>
      <c r="H357">
        <v>1.0297000000000001E-2</v>
      </c>
      <c r="I357">
        <v>1.0655E-2</v>
      </c>
    </row>
    <row r="358" spans="1:9" x14ac:dyDescent="0.3">
      <c r="A358">
        <v>15600</v>
      </c>
      <c r="B358">
        <v>13</v>
      </c>
      <c r="C358">
        <v>34.421999999999997</v>
      </c>
      <c r="D358">
        <v>76.134</v>
      </c>
      <c r="E358">
        <v>0.98817999999999995</v>
      </c>
      <c r="F358">
        <v>0.71830000000000005</v>
      </c>
      <c r="G358">
        <v>3.5799999999999997E-4</v>
      </c>
      <c r="H358">
        <v>1.03E-2</v>
      </c>
      <c r="I358">
        <v>1.0658000000000001E-2</v>
      </c>
    </row>
    <row r="359" spans="1:9" x14ac:dyDescent="0.3">
      <c r="A359">
        <v>15700</v>
      </c>
      <c r="B359">
        <v>13</v>
      </c>
      <c r="C359">
        <v>34.417000000000002</v>
      </c>
      <c r="D359">
        <v>76.143000000000001</v>
      </c>
      <c r="E359">
        <v>0.98817999999999995</v>
      </c>
      <c r="F359">
        <v>0.71825000000000006</v>
      </c>
      <c r="G359">
        <v>3.57E-4</v>
      </c>
      <c r="H359">
        <v>1.0304000000000001E-2</v>
      </c>
      <c r="I359">
        <v>1.0661E-2</v>
      </c>
    </row>
    <row r="360" spans="1:9" x14ac:dyDescent="0.3">
      <c r="A360">
        <v>15800</v>
      </c>
      <c r="B360">
        <v>13</v>
      </c>
      <c r="C360">
        <v>34.411000000000001</v>
      </c>
      <c r="D360">
        <v>76.152000000000001</v>
      </c>
      <c r="E360">
        <v>0.98819000000000001</v>
      </c>
      <c r="F360">
        <v>0.71819999999999995</v>
      </c>
      <c r="G360">
        <v>3.57E-4</v>
      </c>
      <c r="H360">
        <v>1.0307E-2</v>
      </c>
      <c r="I360">
        <v>1.0664E-2</v>
      </c>
    </row>
    <row r="361" spans="1:9" x14ac:dyDescent="0.3">
      <c r="A361">
        <v>15900</v>
      </c>
      <c r="B361">
        <v>13</v>
      </c>
      <c r="C361">
        <v>34.405000000000001</v>
      </c>
      <c r="D361">
        <v>76.161000000000001</v>
      </c>
      <c r="E361">
        <v>0.98819999999999997</v>
      </c>
      <c r="F361">
        <v>0.71814</v>
      </c>
      <c r="G361">
        <v>3.57E-4</v>
      </c>
      <c r="H361">
        <v>1.0311000000000001E-2</v>
      </c>
      <c r="I361">
        <v>1.0668E-2</v>
      </c>
    </row>
    <row r="362" spans="1:9" x14ac:dyDescent="0.3">
      <c r="A362">
        <v>16000</v>
      </c>
      <c r="B362">
        <v>13</v>
      </c>
      <c r="C362">
        <v>34.404000000000003</v>
      </c>
      <c r="D362">
        <v>76.180000000000007</v>
      </c>
      <c r="E362">
        <v>0.98821000000000003</v>
      </c>
      <c r="F362">
        <v>0.71804999999999997</v>
      </c>
      <c r="G362">
        <v>3.57E-4</v>
      </c>
      <c r="H362">
        <v>1.0317E-2</v>
      </c>
      <c r="I362">
        <v>1.0673E-2</v>
      </c>
    </row>
    <row r="363" spans="1:9" x14ac:dyDescent="0.3">
      <c r="A363">
        <v>16100</v>
      </c>
      <c r="B363">
        <v>13</v>
      </c>
      <c r="C363">
        <v>34.392000000000003</v>
      </c>
      <c r="D363">
        <v>76.177999999999997</v>
      </c>
      <c r="E363">
        <v>0.98821999999999999</v>
      </c>
      <c r="F363">
        <v>0.71797999999999995</v>
      </c>
      <c r="G363">
        <v>3.5599999999999998E-4</v>
      </c>
      <c r="H363">
        <v>1.0321E-2</v>
      </c>
      <c r="I363">
        <v>1.0677000000000001E-2</v>
      </c>
    </row>
    <row r="364" spans="1:9" x14ac:dyDescent="0.3">
      <c r="A364">
        <v>16200</v>
      </c>
      <c r="B364">
        <v>13</v>
      </c>
      <c r="C364">
        <v>34.386000000000003</v>
      </c>
      <c r="D364">
        <v>76.185000000000002</v>
      </c>
      <c r="E364">
        <v>0.98823000000000005</v>
      </c>
      <c r="F364">
        <v>0.71792999999999996</v>
      </c>
      <c r="G364">
        <v>3.5599999999999998E-4</v>
      </c>
      <c r="H364">
        <v>1.0324E-2</v>
      </c>
      <c r="I364">
        <v>1.068E-2</v>
      </c>
    </row>
    <row r="365" spans="1:9" x14ac:dyDescent="0.3">
      <c r="A365">
        <v>16300</v>
      </c>
      <c r="B365">
        <v>13</v>
      </c>
      <c r="C365">
        <v>34.381</v>
      </c>
      <c r="D365">
        <v>76.191999999999993</v>
      </c>
      <c r="E365">
        <v>0.98824000000000001</v>
      </c>
      <c r="F365">
        <v>0.71787999999999996</v>
      </c>
      <c r="G365">
        <v>3.5599999999999998E-4</v>
      </c>
      <c r="H365">
        <v>1.0326999999999999E-2</v>
      </c>
      <c r="I365">
        <v>1.0683E-2</v>
      </c>
    </row>
    <row r="366" spans="1:9" x14ac:dyDescent="0.3">
      <c r="A366">
        <v>16400</v>
      </c>
      <c r="B366">
        <v>13</v>
      </c>
      <c r="C366">
        <v>34.375999999999998</v>
      </c>
      <c r="D366">
        <v>76.2</v>
      </c>
      <c r="E366">
        <v>0.98824999999999996</v>
      </c>
      <c r="F366">
        <v>0.71784000000000003</v>
      </c>
      <c r="G366">
        <v>3.5599999999999998E-4</v>
      </c>
      <c r="H366">
        <v>1.0330000000000001E-2</v>
      </c>
      <c r="I366">
        <v>1.0685999999999999E-2</v>
      </c>
    </row>
    <row r="367" spans="1:9" x14ac:dyDescent="0.3">
      <c r="A367">
        <v>16500</v>
      </c>
      <c r="B367">
        <v>13</v>
      </c>
      <c r="C367">
        <v>34.371000000000002</v>
      </c>
      <c r="D367">
        <v>76.207999999999998</v>
      </c>
      <c r="E367">
        <v>0.98824999999999996</v>
      </c>
      <c r="F367">
        <v>0.71779000000000004</v>
      </c>
      <c r="G367">
        <v>3.5500000000000001E-4</v>
      </c>
      <c r="H367">
        <v>1.0333999999999999E-2</v>
      </c>
      <c r="I367">
        <v>1.0689000000000001E-2</v>
      </c>
    </row>
    <row r="368" spans="1:9" x14ac:dyDescent="0.3">
      <c r="A368">
        <v>16600</v>
      </c>
      <c r="B368">
        <v>13</v>
      </c>
      <c r="C368">
        <v>34.366</v>
      </c>
      <c r="D368">
        <v>76.215000000000003</v>
      </c>
      <c r="E368">
        <v>0.98826000000000003</v>
      </c>
      <c r="F368">
        <v>0.71774000000000004</v>
      </c>
      <c r="G368">
        <v>3.5500000000000001E-4</v>
      </c>
      <c r="H368">
        <v>1.0337000000000001E-2</v>
      </c>
      <c r="I368">
        <v>1.0692E-2</v>
      </c>
    </row>
    <row r="369" spans="1:9" x14ac:dyDescent="0.3">
      <c r="A369">
        <v>16700</v>
      </c>
      <c r="B369">
        <v>13</v>
      </c>
      <c r="C369">
        <v>34.36</v>
      </c>
      <c r="D369">
        <v>76.224000000000004</v>
      </c>
      <c r="E369">
        <v>0.98826999999999998</v>
      </c>
      <c r="F369">
        <v>0.71769000000000005</v>
      </c>
      <c r="G369">
        <v>3.5500000000000001E-4</v>
      </c>
      <c r="H369">
        <v>1.034E-2</v>
      </c>
      <c r="I369">
        <v>1.0695E-2</v>
      </c>
    </row>
    <row r="370" spans="1:9" x14ac:dyDescent="0.3">
      <c r="A370">
        <v>16800</v>
      </c>
      <c r="B370">
        <v>13</v>
      </c>
      <c r="C370">
        <v>34.354999999999997</v>
      </c>
      <c r="D370">
        <v>76.231999999999999</v>
      </c>
      <c r="E370">
        <v>0.98828000000000005</v>
      </c>
      <c r="F370">
        <v>0.71762999999999999</v>
      </c>
      <c r="G370">
        <v>3.5500000000000001E-4</v>
      </c>
      <c r="H370">
        <v>1.0344000000000001E-2</v>
      </c>
      <c r="I370">
        <v>1.0697999999999999E-2</v>
      </c>
    </row>
    <row r="371" spans="1:9" x14ac:dyDescent="0.3">
      <c r="A371">
        <v>16900</v>
      </c>
      <c r="B371">
        <v>13</v>
      </c>
      <c r="C371">
        <v>34.35</v>
      </c>
      <c r="D371">
        <v>76.239999999999995</v>
      </c>
      <c r="E371">
        <v>0.98829</v>
      </c>
      <c r="F371">
        <v>0.71758</v>
      </c>
      <c r="G371">
        <v>3.5399999999999999E-4</v>
      </c>
      <c r="H371">
        <v>1.0347E-2</v>
      </c>
      <c r="I371">
        <v>1.0701E-2</v>
      </c>
    </row>
    <row r="372" spans="1:9" x14ac:dyDescent="0.3">
      <c r="A372">
        <v>17000</v>
      </c>
      <c r="B372">
        <v>13</v>
      </c>
      <c r="C372">
        <v>34.348999999999997</v>
      </c>
      <c r="D372">
        <v>76.257000000000005</v>
      </c>
      <c r="E372">
        <v>0.98829999999999996</v>
      </c>
      <c r="F372">
        <v>0.71748999999999996</v>
      </c>
      <c r="G372">
        <v>3.5399999999999999E-4</v>
      </c>
      <c r="H372">
        <v>1.0352999999999999E-2</v>
      </c>
      <c r="I372">
        <v>1.0707E-2</v>
      </c>
    </row>
    <row r="373" spans="1:9" x14ac:dyDescent="0.3">
      <c r="A373">
        <v>17100</v>
      </c>
      <c r="B373">
        <v>13</v>
      </c>
      <c r="C373">
        <v>34.338999999999999</v>
      </c>
      <c r="D373">
        <v>76.256</v>
      </c>
      <c r="E373">
        <v>0.98831000000000002</v>
      </c>
      <c r="F373">
        <v>0.71743000000000001</v>
      </c>
      <c r="G373">
        <v>3.5399999999999999E-4</v>
      </c>
      <c r="H373">
        <v>1.0357E-2</v>
      </c>
      <c r="I373">
        <v>1.0710000000000001E-2</v>
      </c>
    </row>
    <row r="374" spans="1:9" x14ac:dyDescent="0.3">
      <c r="A374">
        <v>17200</v>
      </c>
      <c r="B374">
        <v>13</v>
      </c>
      <c r="C374">
        <v>34.332999999999998</v>
      </c>
      <c r="D374">
        <v>76.262</v>
      </c>
      <c r="E374">
        <v>0.98831000000000002</v>
      </c>
      <c r="F374">
        <v>0.71738000000000002</v>
      </c>
      <c r="G374">
        <v>3.5399999999999999E-4</v>
      </c>
      <c r="H374">
        <v>1.0359999999999999E-2</v>
      </c>
      <c r="I374">
        <v>1.0713E-2</v>
      </c>
    </row>
    <row r="375" spans="1:9" x14ac:dyDescent="0.3">
      <c r="A375">
        <v>17300</v>
      </c>
      <c r="B375">
        <v>13</v>
      </c>
      <c r="C375">
        <v>34.328000000000003</v>
      </c>
      <c r="D375">
        <v>76.269000000000005</v>
      </c>
      <c r="E375">
        <v>0.98831999999999998</v>
      </c>
      <c r="F375">
        <v>0.71733999999999998</v>
      </c>
      <c r="G375">
        <v>3.5300000000000002E-4</v>
      </c>
      <c r="H375">
        <v>1.0363000000000001E-2</v>
      </c>
      <c r="I375">
        <v>1.0716E-2</v>
      </c>
    </row>
    <row r="376" spans="1:9" x14ac:dyDescent="0.3">
      <c r="A376">
        <v>17400</v>
      </c>
      <c r="B376">
        <v>13</v>
      </c>
      <c r="C376">
        <v>34.323</v>
      </c>
      <c r="D376">
        <v>76.275999999999996</v>
      </c>
      <c r="E376">
        <v>0.98833000000000004</v>
      </c>
      <c r="F376">
        <v>0.71728999999999998</v>
      </c>
      <c r="G376">
        <v>3.5300000000000002E-4</v>
      </c>
      <c r="H376">
        <v>1.0366E-2</v>
      </c>
      <c r="I376">
        <v>1.0718999999999999E-2</v>
      </c>
    </row>
    <row r="377" spans="1:9" x14ac:dyDescent="0.3">
      <c r="A377">
        <v>100</v>
      </c>
      <c r="B377">
        <v>14</v>
      </c>
      <c r="C377">
        <v>34.177</v>
      </c>
      <c r="D377">
        <v>76.103999999999999</v>
      </c>
      <c r="E377">
        <v>0.98624000000000001</v>
      </c>
      <c r="F377">
        <v>0.71323000000000003</v>
      </c>
      <c r="G377">
        <v>4.4799999999999999E-4</v>
      </c>
      <c r="H377">
        <v>1.0366999999999999E-2</v>
      </c>
      <c r="I377">
        <v>1.0815999999999999E-2</v>
      </c>
    </row>
    <row r="378" spans="1:9" x14ac:dyDescent="0.3">
      <c r="A378">
        <v>17500</v>
      </c>
      <c r="B378">
        <v>13</v>
      </c>
      <c r="C378">
        <v>34.317999999999998</v>
      </c>
      <c r="D378">
        <v>76.283000000000001</v>
      </c>
      <c r="E378">
        <v>0.98834</v>
      </c>
      <c r="F378">
        <v>0.71723999999999999</v>
      </c>
      <c r="G378">
        <v>3.5300000000000002E-4</v>
      </c>
      <c r="H378">
        <v>1.0369E-2</v>
      </c>
      <c r="I378">
        <v>1.0722000000000001E-2</v>
      </c>
    </row>
    <row r="379" spans="1:9" x14ac:dyDescent="0.3">
      <c r="A379">
        <v>17600</v>
      </c>
      <c r="B379">
        <v>13</v>
      </c>
      <c r="C379">
        <v>34.313000000000002</v>
      </c>
      <c r="D379">
        <v>76.290999999999997</v>
      </c>
      <c r="E379">
        <v>0.98834</v>
      </c>
      <c r="F379">
        <v>0.71718999999999999</v>
      </c>
      <c r="G379">
        <v>3.5300000000000002E-4</v>
      </c>
      <c r="H379">
        <v>1.0371999999999999E-2</v>
      </c>
      <c r="I379">
        <v>1.0725E-2</v>
      </c>
    </row>
    <row r="380" spans="1:9" x14ac:dyDescent="0.3">
      <c r="A380">
        <v>17700</v>
      </c>
      <c r="B380">
        <v>13</v>
      </c>
      <c r="C380">
        <v>34.308</v>
      </c>
      <c r="D380">
        <v>76.298000000000002</v>
      </c>
      <c r="E380">
        <v>0.98834999999999995</v>
      </c>
      <c r="F380">
        <v>0.71714</v>
      </c>
      <c r="G380">
        <v>3.5199999999999999E-4</v>
      </c>
      <c r="H380">
        <v>1.0376E-2</v>
      </c>
      <c r="I380">
        <v>1.0728E-2</v>
      </c>
    </row>
    <row r="381" spans="1:9" x14ac:dyDescent="0.3">
      <c r="A381">
        <v>17800</v>
      </c>
      <c r="B381">
        <v>13</v>
      </c>
      <c r="C381">
        <v>34.302999999999997</v>
      </c>
      <c r="D381">
        <v>76.305999999999997</v>
      </c>
      <c r="E381">
        <v>0.98836000000000002</v>
      </c>
      <c r="F381">
        <v>0.71709000000000001</v>
      </c>
      <c r="G381">
        <v>3.5199999999999999E-4</v>
      </c>
      <c r="H381">
        <v>1.0378999999999999E-2</v>
      </c>
      <c r="I381">
        <v>1.0730999999999999E-2</v>
      </c>
    </row>
    <row r="382" spans="1:9" x14ac:dyDescent="0.3">
      <c r="A382">
        <v>17900</v>
      </c>
      <c r="B382">
        <v>13</v>
      </c>
      <c r="C382">
        <v>34.298000000000002</v>
      </c>
      <c r="D382">
        <v>76.313999999999993</v>
      </c>
      <c r="E382">
        <v>0.98836999999999997</v>
      </c>
      <c r="F382">
        <v>0.71704000000000001</v>
      </c>
      <c r="G382">
        <v>3.5199999999999999E-4</v>
      </c>
      <c r="H382">
        <v>1.0382000000000001E-2</v>
      </c>
      <c r="I382">
        <v>1.0734E-2</v>
      </c>
    </row>
    <row r="383" spans="1:9" x14ac:dyDescent="0.3">
      <c r="A383">
        <v>18000</v>
      </c>
      <c r="B383">
        <v>13</v>
      </c>
      <c r="C383">
        <v>34.298000000000002</v>
      </c>
      <c r="D383">
        <v>76.328000000000003</v>
      </c>
      <c r="E383">
        <v>0.98836999999999997</v>
      </c>
      <c r="F383">
        <v>0.71696000000000004</v>
      </c>
      <c r="G383">
        <v>3.5199999999999999E-4</v>
      </c>
      <c r="H383">
        <v>1.0387E-2</v>
      </c>
      <c r="I383">
        <v>1.0739E-2</v>
      </c>
    </row>
    <row r="384" spans="1:9" x14ac:dyDescent="0.3">
      <c r="A384">
        <v>18100</v>
      </c>
      <c r="B384">
        <v>13</v>
      </c>
      <c r="C384">
        <v>34.287999999999997</v>
      </c>
      <c r="D384">
        <v>76.328999999999994</v>
      </c>
      <c r="E384">
        <v>0.98838000000000004</v>
      </c>
      <c r="F384">
        <v>0.71689000000000003</v>
      </c>
      <c r="G384">
        <v>3.5100000000000002E-4</v>
      </c>
      <c r="H384">
        <v>1.0390999999999999E-2</v>
      </c>
      <c r="I384">
        <v>1.0743000000000001E-2</v>
      </c>
    </row>
    <row r="385" spans="1:9" x14ac:dyDescent="0.3">
      <c r="A385">
        <v>18200</v>
      </c>
      <c r="B385">
        <v>13</v>
      </c>
      <c r="C385">
        <v>34.283000000000001</v>
      </c>
      <c r="D385">
        <v>76.334999999999994</v>
      </c>
      <c r="E385">
        <v>0.98838999999999999</v>
      </c>
      <c r="F385">
        <v>0.71684999999999999</v>
      </c>
      <c r="G385">
        <v>3.5100000000000002E-4</v>
      </c>
      <c r="H385">
        <v>1.0394E-2</v>
      </c>
      <c r="I385">
        <v>1.0744999999999999E-2</v>
      </c>
    </row>
    <row r="386" spans="1:9" x14ac:dyDescent="0.3">
      <c r="A386">
        <v>18300</v>
      </c>
      <c r="B386">
        <v>13</v>
      </c>
      <c r="C386">
        <v>34.277999999999999</v>
      </c>
      <c r="D386">
        <v>76.340999999999994</v>
      </c>
      <c r="E386">
        <v>0.98839999999999995</v>
      </c>
      <c r="F386">
        <v>0.71679999999999999</v>
      </c>
      <c r="G386">
        <v>3.5100000000000002E-4</v>
      </c>
      <c r="H386">
        <v>1.0397E-2</v>
      </c>
      <c r="I386">
        <v>1.0748000000000001E-2</v>
      </c>
    </row>
    <row r="387" spans="1:9" x14ac:dyDescent="0.3">
      <c r="A387">
        <v>18400</v>
      </c>
      <c r="B387">
        <v>13</v>
      </c>
      <c r="C387">
        <v>34.273000000000003</v>
      </c>
      <c r="D387">
        <v>76.346999999999994</v>
      </c>
      <c r="E387">
        <v>0.98841000000000001</v>
      </c>
      <c r="F387">
        <v>0.71675999999999995</v>
      </c>
      <c r="G387">
        <v>3.5100000000000002E-4</v>
      </c>
      <c r="H387">
        <v>1.04E-2</v>
      </c>
      <c r="I387">
        <v>1.0751E-2</v>
      </c>
    </row>
    <row r="388" spans="1:9" x14ac:dyDescent="0.3">
      <c r="A388">
        <v>18500</v>
      </c>
      <c r="B388">
        <v>13</v>
      </c>
      <c r="C388">
        <v>34.268000000000001</v>
      </c>
      <c r="D388">
        <v>76.353999999999999</v>
      </c>
      <c r="E388">
        <v>0.98841000000000001</v>
      </c>
      <c r="F388">
        <v>0.71670999999999996</v>
      </c>
      <c r="G388">
        <v>3.5E-4</v>
      </c>
      <c r="H388">
        <v>1.0403000000000001E-2</v>
      </c>
      <c r="I388">
        <v>1.0754E-2</v>
      </c>
    </row>
    <row r="389" spans="1:9" x14ac:dyDescent="0.3">
      <c r="A389">
        <v>500</v>
      </c>
      <c r="B389">
        <v>12</v>
      </c>
      <c r="C389">
        <v>42.999000000000002</v>
      </c>
      <c r="D389">
        <v>73.111999999999995</v>
      </c>
      <c r="E389">
        <v>0.96679000000000004</v>
      </c>
      <c r="F389">
        <v>0.69432000000000005</v>
      </c>
      <c r="G389">
        <v>1.0499999999999999E-3</v>
      </c>
      <c r="H389">
        <v>1.0407E-2</v>
      </c>
      <c r="I389">
        <v>1.1457999999999999E-2</v>
      </c>
    </row>
    <row r="390" spans="1:9" x14ac:dyDescent="0.3">
      <c r="A390">
        <v>18600</v>
      </c>
      <c r="B390">
        <v>13</v>
      </c>
      <c r="C390">
        <v>34.264000000000003</v>
      </c>
      <c r="D390">
        <v>76.361000000000004</v>
      </c>
      <c r="E390">
        <v>0.98841999999999997</v>
      </c>
      <c r="F390">
        <v>0.71665999999999996</v>
      </c>
      <c r="G390">
        <v>3.5E-4</v>
      </c>
      <c r="H390">
        <v>1.0407E-2</v>
      </c>
      <c r="I390">
        <v>1.0756999999999999E-2</v>
      </c>
    </row>
    <row r="391" spans="1:9" x14ac:dyDescent="0.3">
      <c r="A391">
        <v>18700</v>
      </c>
      <c r="B391">
        <v>13</v>
      </c>
      <c r="C391">
        <v>34.259</v>
      </c>
      <c r="D391">
        <v>76.367999999999995</v>
      </c>
      <c r="E391">
        <v>0.98843000000000003</v>
      </c>
      <c r="F391">
        <v>0.71660999999999997</v>
      </c>
      <c r="G391">
        <v>3.5E-4</v>
      </c>
      <c r="H391">
        <v>1.0410000000000001E-2</v>
      </c>
      <c r="I391">
        <v>1.076E-2</v>
      </c>
    </row>
    <row r="392" spans="1:9" x14ac:dyDescent="0.3">
      <c r="A392">
        <v>18800</v>
      </c>
      <c r="B392">
        <v>13</v>
      </c>
      <c r="C392">
        <v>34.253999999999998</v>
      </c>
      <c r="D392">
        <v>76.375</v>
      </c>
      <c r="E392">
        <v>0.98843000000000003</v>
      </c>
      <c r="F392">
        <v>0.71655999999999997</v>
      </c>
      <c r="G392">
        <v>3.5E-4</v>
      </c>
      <c r="H392">
        <v>1.0413E-2</v>
      </c>
      <c r="I392">
        <v>1.0763E-2</v>
      </c>
    </row>
    <row r="393" spans="1:9" x14ac:dyDescent="0.3">
      <c r="A393">
        <v>18900</v>
      </c>
      <c r="B393">
        <v>13</v>
      </c>
      <c r="C393">
        <v>34.25</v>
      </c>
      <c r="D393">
        <v>76.382000000000005</v>
      </c>
      <c r="E393">
        <v>0.98843999999999999</v>
      </c>
      <c r="F393">
        <v>0.71650999999999998</v>
      </c>
      <c r="G393">
        <v>3.5E-4</v>
      </c>
      <c r="H393">
        <v>1.0416E-2</v>
      </c>
      <c r="I393">
        <v>1.0766E-2</v>
      </c>
    </row>
    <row r="394" spans="1:9" x14ac:dyDescent="0.3">
      <c r="A394">
        <v>19000</v>
      </c>
      <c r="B394">
        <v>13</v>
      </c>
      <c r="C394">
        <v>34.247999999999998</v>
      </c>
      <c r="D394">
        <v>76.396000000000001</v>
      </c>
      <c r="E394">
        <v>0.98845000000000005</v>
      </c>
      <c r="F394">
        <v>0.71643999999999997</v>
      </c>
      <c r="G394">
        <v>3.4900000000000003E-4</v>
      </c>
      <c r="H394">
        <v>1.0421E-2</v>
      </c>
      <c r="I394">
        <v>1.077E-2</v>
      </c>
    </row>
    <row r="395" spans="1:9" x14ac:dyDescent="0.3">
      <c r="A395">
        <v>19100</v>
      </c>
      <c r="B395">
        <v>13</v>
      </c>
      <c r="C395">
        <v>34.24</v>
      </c>
      <c r="D395">
        <v>76.396000000000001</v>
      </c>
      <c r="E395">
        <v>0.98846000000000001</v>
      </c>
      <c r="F395">
        <v>0.71636999999999995</v>
      </c>
      <c r="G395">
        <v>3.4900000000000003E-4</v>
      </c>
      <c r="H395">
        <v>1.0425E-2</v>
      </c>
      <c r="I395">
        <v>1.0774000000000001E-2</v>
      </c>
    </row>
    <row r="396" spans="1:9" x14ac:dyDescent="0.3">
      <c r="A396">
        <v>19200</v>
      </c>
      <c r="B396">
        <v>13</v>
      </c>
      <c r="C396">
        <v>34.234999999999999</v>
      </c>
      <c r="D396">
        <v>76.402000000000001</v>
      </c>
      <c r="E396">
        <v>0.98846000000000001</v>
      </c>
      <c r="F396">
        <v>0.71633000000000002</v>
      </c>
      <c r="G396">
        <v>3.4900000000000003E-4</v>
      </c>
      <c r="H396">
        <v>1.0428E-2</v>
      </c>
      <c r="I396">
        <v>1.0777E-2</v>
      </c>
    </row>
    <row r="397" spans="1:9" x14ac:dyDescent="0.3">
      <c r="A397">
        <v>19300</v>
      </c>
      <c r="B397">
        <v>13</v>
      </c>
      <c r="C397">
        <v>34.229999999999997</v>
      </c>
      <c r="D397">
        <v>76.408000000000001</v>
      </c>
      <c r="E397">
        <v>0.98846999999999996</v>
      </c>
      <c r="F397">
        <v>0.71628999999999998</v>
      </c>
      <c r="G397">
        <v>3.4900000000000003E-4</v>
      </c>
      <c r="H397">
        <v>1.0430999999999999E-2</v>
      </c>
      <c r="I397">
        <v>1.0779E-2</v>
      </c>
    </row>
    <row r="398" spans="1:9" x14ac:dyDescent="0.3">
      <c r="A398">
        <v>19400</v>
      </c>
      <c r="B398">
        <v>13</v>
      </c>
      <c r="C398">
        <v>34.225999999999999</v>
      </c>
      <c r="D398">
        <v>76.414000000000001</v>
      </c>
      <c r="E398">
        <v>0.98848000000000003</v>
      </c>
      <c r="F398">
        <v>0.71623999999999999</v>
      </c>
      <c r="G398">
        <v>3.4900000000000003E-4</v>
      </c>
      <c r="H398">
        <v>1.0434000000000001E-2</v>
      </c>
      <c r="I398">
        <v>1.0782E-2</v>
      </c>
    </row>
    <row r="399" spans="1:9" x14ac:dyDescent="0.3">
      <c r="A399">
        <v>19500</v>
      </c>
      <c r="B399">
        <v>13</v>
      </c>
      <c r="C399">
        <v>34.222000000000001</v>
      </c>
      <c r="D399">
        <v>76.42</v>
      </c>
      <c r="E399">
        <v>0.98848000000000003</v>
      </c>
      <c r="F399">
        <v>0.71618999999999999</v>
      </c>
      <c r="G399">
        <v>3.48E-4</v>
      </c>
      <c r="H399">
        <v>1.0437E-2</v>
      </c>
      <c r="I399">
        <v>1.0784999999999999E-2</v>
      </c>
    </row>
    <row r="400" spans="1:9" x14ac:dyDescent="0.3">
      <c r="A400">
        <v>19600</v>
      </c>
      <c r="B400">
        <v>13</v>
      </c>
      <c r="C400">
        <v>34.218000000000004</v>
      </c>
      <c r="D400">
        <v>76.427000000000007</v>
      </c>
      <c r="E400">
        <v>0.98848999999999998</v>
      </c>
      <c r="F400">
        <v>0.71614999999999995</v>
      </c>
      <c r="G400">
        <v>3.48E-4</v>
      </c>
      <c r="H400">
        <v>1.044E-2</v>
      </c>
      <c r="I400">
        <v>1.0788000000000001E-2</v>
      </c>
    </row>
    <row r="401" spans="1:9" x14ac:dyDescent="0.3">
      <c r="A401">
        <v>19700</v>
      </c>
      <c r="B401">
        <v>13</v>
      </c>
      <c r="C401">
        <v>34.213000000000001</v>
      </c>
      <c r="D401">
        <v>76.433000000000007</v>
      </c>
      <c r="E401">
        <v>0.98850000000000005</v>
      </c>
      <c r="F401">
        <v>0.71609999999999996</v>
      </c>
      <c r="G401">
        <v>3.48E-4</v>
      </c>
      <c r="H401">
        <v>1.0442999999999999E-2</v>
      </c>
      <c r="I401">
        <v>1.0791E-2</v>
      </c>
    </row>
    <row r="402" spans="1:9" x14ac:dyDescent="0.3">
      <c r="A402">
        <v>19800</v>
      </c>
      <c r="B402">
        <v>13</v>
      </c>
      <c r="C402">
        <v>34.209000000000003</v>
      </c>
      <c r="D402">
        <v>76.44</v>
      </c>
      <c r="E402">
        <v>0.98850000000000005</v>
      </c>
      <c r="F402">
        <v>0.71604999999999996</v>
      </c>
      <c r="G402">
        <v>3.48E-4</v>
      </c>
      <c r="H402">
        <v>1.0446E-2</v>
      </c>
      <c r="I402">
        <v>1.0793000000000001E-2</v>
      </c>
    </row>
    <row r="403" spans="1:9" x14ac:dyDescent="0.3">
      <c r="A403">
        <v>19900</v>
      </c>
      <c r="B403">
        <v>13</v>
      </c>
      <c r="C403">
        <v>34.204999999999998</v>
      </c>
      <c r="D403">
        <v>76.445999999999998</v>
      </c>
      <c r="E403">
        <v>0.98851</v>
      </c>
      <c r="F403">
        <v>0.71599999999999997</v>
      </c>
      <c r="G403">
        <v>3.48E-4</v>
      </c>
      <c r="H403">
        <v>1.0449E-2</v>
      </c>
      <c r="I403">
        <v>1.0796E-2</v>
      </c>
    </row>
    <row r="404" spans="1:9" x14ac:dyDescent="0.3">
      <c r="A404">
        <v>20000</v>
      </c>
      <c r="B404">
        <v>13</v>
      </c>
      <c r="C404">
        <v>34.204000000000001</v>
      </c>
      <c r="D404">
        <v>76.459000000000003</v>
      </c>
      <c r="E404">
        <v>0.98851999999999995</v>
      </c>
      <c r="F404">
        <v>0.71592999999999996</v>
      </c>
      <c r="G404">
        <v>3.4699999999999998E-4</v>
      </c>
      <c r="H404">
        <v>1.0453E-2</v>
      </c>
      <c r="I404">
        <v>1.0801E-2</v>
      </c>
    </row>
    <row r="405" spans="1:9" x14ac:dyDescent="0.3">
      <c r="A405">
        <v>19900</v>
      </c>
      <c r="B405">
        <v>11</v>
      </c>
      <c r="C405">
        <v>42.365000000000002</v>
      </c>
      <c r="D405">
        <v>70.356999999999999</v>
      </c>
      <c r="E405">
        <v>0.97111000000000003</v>
      </c>
      <c r="F405">
        <v>0.69611999999999996</v>
      </c>
      <c r="G405">
        <v>8.7399999999999999E-4</v>
      </c>
      <c r="H405">
        <v>1.0477999999999999E-2</v>
      </c>
      <c r="I405">
        <v>1.1351999999999999E-2</v>
      </c>
    </row>
    <row r="406" spans="1:9" x14ac:dyDescent="0.3">
      <c r="A406">
        <v>20000</v>
      </c>
      <c r="B406">
        <v>11</v>
      </c>
      <c r="C406">
        <v>42.356999999999999</v>
      </c>
      <c r="D406">
        <v>70.373999999999995</v>
      </c>
      <c r="E406">
        <v>0.97113000000000005</v>
      </c>
      <c r="F406">
        <v>0.69613999999999998</v>
      </c>
      <c r="G406">
        <v>8.7299999999999997E-4</v>
      </c>
      <c r="H406">
        <v>1.0477999999999999E-2</v>
      </c>
      <c r="I406">
        <v>1.1351E-2</v>
      </c>
    </row>
    <row r="407" spans="1:9" x14ac:dyDescent="0.3">
      <c r="A407">
        <v>19800</v>
      </c>
      <c r="B407">
        <v>11</v>
      </c>
      <c r="C407">
        <v>42.375999999999998</v>
      </c>
      <c r="D407">
        <v>70.343000000000004</v>
      </c>
      <c r="E407">
        <v>0.97109999999999996</v>
      </c>
      <c r="F407">
        <v>0.69608000000000003</v>
      </c>
      <c r="G407">
        <v>8.7399999999999999E-4</v>
      </c>
      <c r="H407">
        <v>1.0479E-2</v>
      </c>
      <c r="I407">
        <v>1.1353E-2</v>
      </c>
    </row>
    <row r="408" spans="1:9" x14ac:dyDescent="0.3">
      <c r="A408">
        <v>19700</v>
      </c>
      <c r="B408">
        <v>11</v>
      </c>
      <c r="C408">
        <v>42.387</v>
      </c>
      <c r="D408">
        <v>70.328999999999994</v>
      </c>
      <c r="E408">
        <v>0.97108000000000005</v>
      </c>
      <c r="F408">
        <v>0.69603999999999999</v>
      </c>
      <c r="G408">
        <v>8.7500000000000002E-4</v>
      </c>
      <c r="H408">
        <v>1.048E-2</v>
      </c>
      <c r="I408">
        <v>1.1355000000000001E-2</v>
      </c>
    </row>
    <row r="409" spans="1:9" x14ac:dyDescent="0.3">
      <c r="A409">
        <v>19600</v>
      </c>
      <c r="B409">
        <v>11</v>
      </c>
      <c r="C409">
        <v>42.398000000000003</v>
      </c>
      <c r="D409">
        <v>70.314999999999998</v>
      </c>
      <c r="E409">
        <v>0.97106000000000003</v>
      </c>
      <c r="F409">
        <v>0.69599999999999995</v>
      </c>
      <c r="G409">
        <v>8.7600000000000004E-4</v>
      </c>
      <c r="H409">
        <v>1.0481000000000001E-2</v>
      </c>
      <c r="I409">
        <v>1.1356E-2</v>
      </c>
    </row>
    <row r="410" spans="1:9" x14ac:dyDescent="0.3">
      <c r="A410">
        <v>19500</v>
      </c>
      <c r="B410">
        <v>11</v>
      </c>
      <c r="C410">
        <v>42.408999999999999</v>
      </c>
      <c r="D410">
        <v>70.301000000000002</v>
      </c>
      <c r="E410">
        <v>0.97104000000000001</v>
      </c>
      <c r="F410">
        <v>0.69596000000000002</v>
      </c>
      <c r="G410">
        <v>8.7600000000000004E-4</v>
      </c>
      <c r="H410">
        <v>1.0482E-2</v>
      </c>
      <c r="I410">
        <v>1.1358E-2</v>
      </c>
    </row>
    <row r="411" spans="1:9" x14ac:dyDescent="0.3">
      <c r="A411">
        <v>19400</v>
      </c>
      <c r="B411">
        <v>11</v>
      </c>
      <c r="C411">
        <v>42.420999999999999</v>
      </c>
      <c r="D411">
        <v>70.287000000000006</v>
      </c>
      <c r="E411">
        <v>0.97101999999999999</v>
      </c>
      <c r="F411">
        <v>0.69591999999999998</v>
      </c>
      <c r="G411">
        <v>8.7699999999999996E-4</v>
      </c>
      <c r="H411">
        <v>1.0482999999999999E-2</v>
      </c>
      <c r="I411">
        <v>1.1358999999999999E-2</v>
      </c>
    </row>
    <row r="412" spans="1:9" x14ac:dyDescent="0.3">
      <c r="A412">
        <v>19300</v>
      </c>
      <c r="B412">
        <v>11</v>
      </c>
      <c r="C412">
        <v>42.432000000000002</v>
      </c>
      <c r="D412">
        <v>70.274000000000001</v>
      </c>
      <c r="E412">
        <v>0.97099999999999997</v>
      </c>
      <c r="F412">
        <v>0.69588000000000005</v>
      </c>
      <c r="G412">
        <v>8.7699999999999996E-4</v>
      </c>
      <c r="H412">
        <v>1.0484E-2</v>
      </c>
      <c r="I412">
        <v>1.1361E-2</v>
      </c>
    </row>
    <row r="413" spans="1:9" x14ac:dyDescent="0.3">
      <c r="A413">
        <v>19200</v>
      </c>
      <c r="B413">
        <v>11</v>
      </c>
      <c r="C413">
        <v>42.444000000000003</v>
      </c>
      <c r="D413">
        <v>70.260000000000005</v>
      </c>
      <c r="E413">
        <v>0.97099000000000002</v>
      </c>
      <c r="F413">
        <v>0.69584999999999997</v>
      </c>
      <c r="G413">
        <v>8.7799999999999998E-4</v>
      </c>
      <c r="H413">
        <v>1.0485E-2</v>
      </c>
      <c r="I413">
        <v>1.1362000000000001E-2</v>
      </c>
    </row>
    <row r="414" spans="1:9" x14ac:dyDescent="0.3">
      <c r="A414">
        <v>19100</v>
      </c>
      <c r="B414">
        <v>11</v>
      </c>
      <c r="C414">
        <v>42.454999999999998</v>
      </c>
      <c r="D414">
        <v>70.245999999999995</v>
      </c>
      <c r="E414">
        <v>0.97097</v>
      </c>
      <c r="F414">
        <v>0.69581000000000004</v>
      </c>
      <c r="G414">
        <v>8.7799999999999998E-4</v>
      </c>
      <c r="H414">
        <v>1.0486000000000001E-2</v>
      </c>
      <c r="I414">
        <v>1.1364000000000001E-2</v>
      </c>
    </row>
    <row r="415" spans="1:9" x14ac:dyDescent="0.3">
      <c r="A415">
        <v>18900</v>
      </c>
      <c r="B415">
        <v>11</v>
      </c>
      <c r="C415">
        <v>42.478000000000002</v>
      </c>
      <c r="D415">
        <v>70.216999999999999</v>
      </c>
      <c r="E415">
        <v>0.97092999999999996</v>
      </c>
      <c r="F415">
        <v>0.69574000000000003</v>
      </c>
      <c r="G415">
        <v>8.7900000000000001E-4</v>
      </c>
      <c r="H415">
        <v>1.0487E-2</v>
      </c>
      <c r="I415">
        <v>1.1365999999999999E-2</v>
      </c>
    </row>
    <row r="416" spans="1:9" x14ac:dyDescent="0.3">
      <c r="A416">
        <v>19000</v>
      </c>
      <c r="B416">
        <v>11</v>
      </c>
      <c r="C416">
        <v>42.469000000000001</v>
      </c>
      <c r="D416">
        <v>70.236000000000004</v>
      </c>
      <c r="E416">
        <v>0.97094999999999998</v>
      </c>
      <c r="F416">
        <v>0.69577</v>
      </c>
      <c r="G416">
        <v>8.7900000000000001E-4</v>
      </c>
      <c r="H416">
        <v>1.0487E-2</v>
      </c>
      <c r="I416">
        <v>1.1365E-2</v>
      </c>
    </row>
    <row r="417" spans="1:9" x14ac:dyDescent="0.3">
      <c r="A417">
        <v>18800</v>
      </c>
      <c r="B417">
        <v>11</v>
      </c>
      <c r="C417">
        <v>42.488999999999997</v>
      </c>
      <c r="D417">
        <v>70.200999999999993</v>
      </c>
      <c r="E417">
        <v>0.97091000000000005</v>
      </c>
      <c r="F417">
        <v>0.69569999999999999</v>
      </c>
      <c r="G417">
        <v>8.8000000000000003E-4</v>
      </c>
      <c r="H417">
        <v>1.0488000000000001E-2</v>
      </c>
      <c r="I417">
        <v>1.1368E-2</v>
      </c>
    </row>
    <row r="418" spans="1:9" x14ac:dyDescent="0.3">
      <c r="A418">
        <v>18700</v>
      </c>
      <c r="B418">
        <v>11</v>
      </c>
      <c r="C418">
        <v>42.500999999999998</v>
      </c>
      <c r="D418">
        <v>70.186000000000007</v>
      </c>
      <c r="E418">
        <v>0.97089000000000003</v>
      </c>
      <c r="F418">
        <v>0.69565999999999995</v>
      </c>
      <c r="G418">
        <v>8.8099999999999995E-4</v>
      </c>
      <c r="H418">
        <v>1.0489E-2</v>
      </c>
      <c r="I418">
        <v>1.137E-2</v>
      </c>
    </row>
    <row r="419" spans="1:9" x14ac:dyDescent="0.3">
      <c r="A419">
        <v>18600</v>
      </c>
      <c r="B419">
        <v>11</v>
      </c>
      <c r="C419">
        <v>42.512999999999998</v>
      </c>
      <c r="D419">
        <v>70.171000000000006</v>
      </c>
      <c r="E419">
        <v>0.97087000000000001</v>
      </c>
      <c r="F419">
        <v>0.69562000000000002</v>
      </c>
      <c r="G419">
        <v>8.8099999999999995E-4</v>
      </c>
      <c r="H419">
        <v>1.0489999999999999E-2</v>
      </c>
      <c r="I419">
        <v>1.1370999999999999E-2</v>
      </c>
    </row>
    <row r="420" spans="1:9" x14ac:dyDescent="0.3">
      <c r="A420">
        <v>18500</v>
      </c>
      <c r="B420">
        <v>11</v>
      </c>
      <c r="C420">
        <v>42.526000000000003</v>
      </c>
      <c r="D420">
        <v>70.156000000000006</v>
      </c>
      <c r="E420">
        <v>0.97084999999999999</v>
      </c>
      <c r="F420">
        <v>0.69557000000000002</v>
      </c>
      <c r="G420">
        <v>8.8199999999999997E-4</v>
      </c>
      <c r="H420">
        <v>1.0491E-2</v>
      </c>
      <c r="I420">
        <v>1.1372999999999999E-2</v>
      </c>
    </row>
    <row r="421" spans="1:9" x14ac:dyDescent="0.3">
      <c r="A421">
        <v>18400</v>
      </c>
      <c r="B421">
        <v>11</v>
      </c>
      <c r="C421">
        <v>42.537999999999997</v>
      </c>
      <c r="D421">
        <v>70.141000000000005</v>
      </c>
      <c r="E421">
        <v>0.97082999999999997</v>
      </c>
      <c r="F421">
        <v>0.69552999999999998</v>
      </c>
      <c r="G421">
        <v>8.8199999999999997E-4</v>
      </c>
      <c r="H421">
        <v>1.0492E-2</v>
      </c>
      <c r="I421">
        <v>1.1375E-2</v>
      </c>
    </row>
    <row r="422" spans="1:9" x14ac:dyDescent="0.3">
      <c r="A422">
        <v>18300</v>
      </c>
      <c r="B422">
        <v>11</v>
      </c>
      <c r="C422">
        <v>42.55</v>
      </c>
      <c r="D422">
        <v>70.126000000000005</v>
      </c>
      <c r="E422">
        <v>0.97080999999999995</v>
      </c>
      <c r="F422">
        <v>0.69549000000000005</v>
      </c>
      <c r="G422">
        <v>8.83E-4</v>
      </c>
      <c r="H422">
        <v>1.0493000000000001E-2</v>
      </c>
      <c r="I422">
        <v>1.1376000000000001E-2</v>
      </c>
    </row>
    <row r="423" spans="1:9" x14ac:dyDescent="0.3">
      <c r="A423">
        <v>18200</v>
      </c>
      <c r="B423">
        <v>11</v>
      </c>
      <c r="C423">
        <v>42.563000000000002</v>
      </c>
      <c r="D423">
        <v>70.111000000000004</v>
      </c>
      <c r="E423">
        <v>0.97079000000000004</v>
      </c>
      <c r="F423">
        <v>0.69545000000000001</v>
      </c>
      <c r="G423">
        <v>8.8400000000000002E-4</v>
      </c>
      <c r="H423">
        <v>1.0494E-2</v>
      </c>
      <c r="I423">
        <v>1.1377999999999999E-2</v>
      </c>
    </row>
    <row r="424" spans="1:9" x14ac:dyDescent="0.3">
      <c r="A424">
        <v>18100</v>
      </c>
      <c r="B424">
        <v>11</v>
      </c>
      <c r="C424">
        <v>42.576999999999998</v>
      </c>
      <c r="D424">
        <v>70.096000000000004</v>
      </c>
      <c r="E424">
        <v>0.97077000000000002</v>
      </c>
      <c r="F424">
        <v>0.69540999999999997</v>
      </c>
      <c r="G424">
        <v>8.8400000000000002E-4</v>
      </c>
      <c r="H424">
        <v>1.0495000000000001E-2</v>
      </c>
      <c r="I424">
        <v>1.1379999999999999E-2</v>
      </c>
    </row>
    <row r="425" spans="1:9" x14ac:dyDescent="0.3">
      <c r="A425">
        <v>17900</v>
      </c>
      <c r="B425">
        <v>11</v>
      </c>
      <c r="C425">
        <v>42.603999999999999</v>
      </c>
      <c r="D425">
        <v>70.064999999999998</v>
      </c>
      <c r="E425">
        <v>0.97072999999999998</v>
      </c>
      <c r="F425">
        <v>0.69533999999999996</v>
      </c>
      <c r="G425">
        <v>8.8500000000000004E-4</v>
      </c>
      <c r="H425">
        <v>1.0496999999999999E-2</v>
      </c>
      <c r="I425">
        <v>1.1382E-2</v>
      </c>
    </row>
    <row r="426" spans="1:9" x14ac:dyDescent="0.3">
      <c r="A426">
        <v>18000</v>
      </c>
      <c r="B426">
        <v>11</v>
      </c>
      <c r="C426">
        <v>42.593000000000004</v>
      </c>
      <c r="D426">
        <v>70.084999999999994</v>
      </c>
      <c r="E426">
        <v>0.97075</v>
      </c>
      <c r="F426">
        <v>0.69537000000000004</v>
      </c>
      <c r="G426">
        <v>8.8500000000000004E-4</v>
      </c>
      <c r="H426">
        <v>1.0496999999999999E-2</v>
      </c>
      <c r="I426">
        <v>1.1381E-2</v>
      </c>
    </row>
    <row r="427" spans="1:9" x14ac:dyDescent="0.3">
      <c r="A427">
        <v>17800</v>
      </c>
      <c r="B427">
        <v>11</v>
      </c>
      <c r="C427">
        <v>42.619</v>
      </c>
      <c r="D427">
        <v>70.049000000000007</v>
      </c>
      <c r="E427">
        <v>0.97070999999999996</v>
      </c>
      <c r="F427">
        <v>0.69528999999999996</v>
      </c>
      <c r="G427">
        <v>8.8599999999999996E-4</v>
      </c>
      <c r="H427">
        <v>1.0498E-2</v>
      </c>
      <c r="I427">
        <v>1.1384E-2</v>
      </c>
    </row>
    <row r="428" spans="1:9" x14ac:dyDescent="0.3">
      <c r="A428">
        <v>17700</v>
      </c>
      <c r="B428">
        <v>11</v>
      </c>
      <c r="C428">
        <v>42.634</v>
      </c>
      <c r="D428">
        <v>70.031999999999996</v>
      </c>
      <c r="E428">
        <v>0.97069000000000005</v>
      </c>
      <c r="F428">
        <v>0.69525000000000003</v>
      </c>
      <c r="G428">
        <v>8.8699999999999998E-4</v>
      </c>
      <c r="H428">
        <v>1.0499E-2</v>
      </c>
      <c r="I428">
        <v>1.1386E-2</v>
      </c>
    </row>
    <row r="429" spans="1:9" x14ac:dyDescent="0.3">
      <c r="A429">
        <v>17600</v>
      </c>
      <c r="B429">
        <v>11</v>
      </c>
      <c r="C429">
        <v>42.648000000000003</v>
      </c>
      <c r="D429">
        <v>70.016000000000005</v>
      </c>
      <c r="E429">
        <v>0.97067000000000003</v>
      </c>
      <c r="F429">
        <v>0.69520000000000004</v>
      </c>
      <c r="G429">
        <v>8.8699999999999998E-4</v>
      </c>
      <c r="H429">
        <v>1.0500000000000001E-2</v>
      </c>
      <c r="I429">
        <v>1.1388000000000001E-2</v>
      </c>
    </row>
    <row r="430" spans="1:9" x14ac:dyDescent="0.3">
      <c r="A430">
        <v>17500</v>
      </c>
      <c r="B430">
        <v>11</v>
      </c>
      <c r="C430">
        <v>42.662999999999997</v>
      </c>
      <c r="D430">
        <v>70</v>
      </c>
      <c r="E430">
        <v>0.97065000000000001</v>
      </c>
      <c r="F430">
        <v>0.69516</v>
      </c>
      <c r="G430">
        <v>8.8800000000000001E-4</v>
      </c>
      <c r="H430">
        <v>1.0501999999999999E-2</v>
      </c>
      <c r="I430">
        <v>1.1389E-2</v>
      </c>
    </row>
    <row r="431" spans="1:9" x14ac:dyDescent="0.3">
      <c r="A431">
        <v>200</v>
      </c>
      <c r="B431">
        <v>14</v>
      </c>
      <c r="C431">
        <v>33.993000000000002</v>
      </c>
      <c r="D431">
        <v>75.813999999999993</v>
      </c>
      <c r="E431">
        <v>0.98646999999999996</v>
      </c>
      <c r="F431">
        <v>0.70986000000000005</v>
      </c>
      <c r="G431">
        <v>4.3300000000000001E-4</v>
      </c>
      <c r="H431">
        <v>1.0501999999999999E-2</v>
      </c>
      <c r="I431">
        <v>1.0935E-2</v>
      </c>
    </row>
    <row r="432" spans="1:9" x14ac:dyDescent="0.3">
      <c r="A432">
        <v>17400</v>
      </c>
      <c r="B432">
        <v>11</v>
      </c>
      <c r="C432">
        <v>42.679000000000002</v>
      </c>
      <c r="D432">
        <v>69.983999999999995</v>
      </c>
      <c r="E432">
        <v>0.97062999999999999</v>
      </c>
      <c r="F432">
        <v>0.69511000000000001</v>
      </c>
      <c r="G432">
        <v>8.8900000000000003E-4</v>
      </c>
      <c r="H432">
        <v>1.0503E-2</v>
      </c>
      <c r="I432">
        <v>1.1391E-2</v>
      </c>
    </row>
    <row r="433" spans="1:9" x14ac:dyDescent="0.3">
      <c r="A433">
        <v>17300</v>
      </c>
      <c r="B433">
        <v>11</v>
      </c>
      <c r="C433">
        <v>42.694000000000003</v>
      </c>
      <c r="D433">
        <v>69.968000000000004</v>
      </c>
      <c r="E433">
        <v>0.97060999999999997</v>
      </c>
      <c r="F433">
        <v>0.69506000000000001</v>
      </c>
      <c r="G433">
        <v>8.8900000000000003E-4</v>
      </c>
      <c r="H433">
        <v>1.0503999999999999E-2</v>
      </c>
      <c r="I433">
        <v>1.1393E-2</v>
      </c>
    </row>
    <row r="434" spans="1:9" x14ac:dyDescent="0.3">
      <c r="A434">
        <v>17200</v>
      </c>
      <c r="B434">
        <v>11</v>
      </c>
      <c r="C434">
        <v>42.71</v>
      </c>
      <c r="D434">
        <v>69.951999999999998</v>
      </c>
      <c r="E434">
        <v>0.97058999999999995</v>
      </c>
      <c r="F434">
        <v>0.69501999999999997</v>
      </c>
      <c r="G434">
        <v>8.8999999999999995E-4</v>
      </c>
      <c r="H434">
        <v>1.0505E-2</v>
      </c>
      <c r="I434">
        <v>1.1395000000000001E-2</v>
      </c>
    </row>
    <row r="435" spans="1:9" x14ac:dyDescent="0.3">
      <c r="A435">
        <v>17100</v>
      </c>
      <c r="B435">
        <v>11</v>
      </c>
      <c r="C435">
        <v>42.725999999999999</v>
      </c>
      <c r="D435">
        <v>69.936999999999998</v>
      </c>
      <c r="E435">
        <v>0.97057000000000004</v>
      </c>
      <c r="F435">
        <v>0.69496999999999998</v>
      </c>
      <c r="G435">
        <v>8.8999999999999995E-4</v>
      </c>
      <c r="H435">
        <v>1.0506E-2</v>
      </c>
      <c r="I435">
        <v>1.1396999999999999E-2</v>
      </c>
    </row>
    <row r="436" spans="1:9" x14ac:dyDescent="0.3">
      <c r="A436">
        <v>16900</v>
      </c>
      <c r="B436">
        <v>11</v>
      </c>
      <c r="C436">
        <v>42.756</v>
      </c>
      <c r="D436">
        <v>69.902000000000001</v>
      </c>
      <c r="E436">
        <v>0.97052000000000005</v>
      </c>
      <c r="F436">
        <v>0.69489999999999996</v>
      </c>
      <c r="G436">
        <v>8.92E-4</v>
      </c>
      <c r="H436">
        <v>1.0508E-2</v>
      </c>
      <c r="I436">
        <v>1.14E-2</v>
      </c>
    </row>
    <row r="437" spans="1:9" x14ac:dyDescent="0.3">
      <c r="A437">
        <v>17000</v>
      </c>
      <c r="B437">
        <v>11</v>
      </c>
      <c r="C437">
        <v>42.744</v>
      </c>
      <c r="D437">
        <v>69.924999999999997</v>
      </c>
      <c r="E437">
        <v>0.97053999999999996</v>
      </c>
      <c r="F437">
        <v>0.69493000000000005</v>
      </c>
      <c r="G437">
        <v>8.9099999999999997E-4</v>
      </c>
      <c r="H437">
        <v>1.0508E-2</v>
      </c>
      <c r="I437">
        <v>1.1398999999999999E-2</v>
      </c>
    </row>
    <row r="438" spans="1:9" x14ac:dyDescent="0.3">
      <c r="A438">
        <v>16800</v>
      </c>
      <c r="B438">
        <v>11</v>
      </c>
      <c r="C438">
        <v>42.773000000000003</v>
      </c>
      <c r="D438">
        <v>69.884</v>
      </c>
      <c r="E438">
        <v>0.97050000000000003</v>
      </c>
      <c r="F438">
        <v>0.69484999999999997</v>
      </c>
      <c r="G438">
        <v>8.92E-4</v>
      </c>
      <c r="H438">
        <v>1.0508999999999999E-2</v>
      </c>
      <c r="I438">
        <v>1.1402000000000001E-2</v>
      </c>
    </row>
    <row r="439" spans="1:9" x14ac:dyDescent="0.3">
      <c r="A439">
        <v>16700</v>
      </c>
      <c r="B439">
        <v>11</v>
      </c>
      <c r="C439">
        <v>42.789000000000001</v>
      </c>
      <c r="D439">
        <v>69.866</v>
      </c>
      <c r="E439">
        <v>0.97048000000000001</v>
      </c>
      <c r="F439">
        <v>0.69479999999999997</v>
      </c>
      <c r="G439">
        <v>8.9300000000000002E-4</v>
      </c>
      <c r="H439">
        <v>1.051E-2</v>
      </c>
      <c r="I439">
        <v>1.1403999999999999E-2</v>
      </c>
    </row>
    <row r="440" spans="1:9" x14ac:dyDescent="0.3">
      <c r="A440">
        <v>16600</v>
      </c>
      <c r="B440">
        <v>11</v>
      </c>
      <c r="C440">
        <v>42.805999999999997</v>
      </c>
      <c r="D440">
        <v>69.847999999999999</v>
      </c>
      <c r="E440">
        <v>0.97045000000000003</v>
      </c>
      <c r="F440">
        <v>0.69474999999999998</v>
      </c>
      <c r="G440">
        <v>8.9400000000000005E-4</v>
      </c>
      <c r="H440">
        <v>1.0512000000000001E-2</v>
      </c>
      <c r="I440">
        <v>1.1405999999999999E-2</v>
      </c>
    </row>
    <row r="441" spans="1:9" x14ac:dyDescent="0.3">
      <c r="A441">
        <v>16500</v>
      </c>
      <c r="B441">
        <v>11</v>
      </c>
      <c r="C441">
        <v>42.823</v>
      </c>
      <c r="D441">
        <v>69.83</v>
      </c>
      <c r="E441">
        <v>0.97043000000000001</v>
      </c>
      <c r="F441">
        <v>0.69469999999999998</v>
      </c>
      <c r="G441">
        <v>8.9499999999999996E-4</v>
      </c>
      <c r="H441">
        <v>1.0513E-2</v>
      </c>
      <c r="I441">
        <v>1.1408E-2</v>
      </c>
    </row>
    <row r="442" spans="1:9" x14ac:dyDescent="0.3">
      <c r="A442">
        <v>16400</v>
      </c>
      <c r="B442">
        <v>11</v>
      </c>
      <c r="C442">
        <v>42.84</v>
      </c>
      <c r="D442">
        <v>69.811999999999998</v>
      </c>
      <c r="E442">
        <v>0.97040999999999999</v>
      </c>
      <c r="F442">
        <v>0.69464999999999999</v>
      </c>
      <c r="G442">
        <v>8.9499999999999996E-4</v>
      </c>
      <c r="H442">
        <v>1.0514000000000001E-2</v>
      </c>
      <c r="I442">
        <v>1.141E-2</v>
      </c>
    </row>
    <row r="443" spans="1:9" x14ac:dyDescent="0.3">
      <c r="A443">
        <v>16300</v>
      </c>
      <c r="B443">
        <v>11</v>
      </c>
      <c r="C443">
        <v>42.857999999999997</v>
      </c>
      <c r="D443">
        <v>69.793999999999997</v>
      </c>
      <c r="E443">
        <v>0.97038999999999997</v>
      </c>
      <c r="F443">
        <v>0.6946</v>
      </c>
      <c r="G443">
        <v>8.9599999999999999E-4</v>
      </c>
      <c r="H443">
        <v>1.0515999999999999E-2</v>
      </c>
      <c r="I443">
        <v>1.1412E-2</v>
      </c>
    </row>
    <row r="444" spans="1:9" x14ac:dyDescent="0.3">
      <c r="A444">
        <v>16200</v>
      </c>
      <c r="B444">
        <v>11</v>
      </c>
      <c r="C444">
        <v>42.875</v>
      </c>
      <c r="D444">
        <v>69.777000000000001</v>
      </c>
      <c r="E444">
        <v>0.97036</v>
      </c>
      <c r="F444">
        <v>0.69455</v>
      </c>
      <c r="G444">
        <v>8.9700000000000001E-4</v>
      </c>
      <c r="H444">
        <v>1.0517E-2</v>
      </c>
      <c r="I444">
        <v>1.1414000000000001E-2</v>
      </c>
    </row>
    <row r="445" spans="1:9" x14ac:dyDescent="0.3">
      <c r="A445">
        <v>16100</v>
      </c>
      <c r="B445">
        <v>11</v>
      </c>
      <c r="C445">
        <v>42.893000000000001</v>
      </c>
      <c r="D445">
        <v>69.759</v>
      </c>
      <c r="E445">
        <v>0.97033999999999998</v>
      </c>
      <c r="F445">
        <v>0.69450000000000001</v>
      </c>
      <c r="G445">
        <v>8.9700000000000001E-4</v>
      </c>
      <c r="H445">
        <v>1.0518E-2</v>
      </c>
      <c r="I445">
        <v>1.1416000000000001E-2</v>
      </c>
    </row>
    <row r="446" spans="1:9" x14ac:dyDescent="0.3">
      <c r="A446">
        <v>15900</v>
      </c>
      <c r="B446">
        <v>11</v>
      </c>
      <c r="C446">
        <v>42.927</v>
      </c>
      <c r="D446">
        <v>69.72</v>
      </c>
      <c r="E446">
        <v>0.97028999999999999</v>
      </c>
      <c r="F446">
        <v>0.69440999999999997</v>
      </c>
      <c r="G446">
        <v>8.9899999999999995E-4</v>
      </c>
      <c r="H446">
        <v>1.052E-2</v>
      </c>
      <c r="I446">
        <v>1.1419E-2</v>
      </c>
    </row>
    <row r="447" spans="1:9" x14ac:dyDescent="0.3">
      <c r="A447">
        <v>16000</v>
      </c>
      <c r="B447">
        <v>11</v>
      </c>
      <c r="C447">
        <v>42.914000000000001</v>
      </c>
      <c r="D447">
        <v>69.745999999999995</v>
      </c>
      <c r="E447">
        <v>0.97031000000000001</v>
      </c>
      <c r="F447">
        <v>0.69445000000000001</v>
      </c>
      <c r="G447">
        <v>8.9800000000000004E-4</v>
      </c>
      <c r="H447">
        <v>1.052E-2</v>
      </c>
      <c r="I447">
        <v>1.1417999999999999E-2</v>
      </c>
    </row>
    <row r="448" spans="1:9" x14ac:dyDescent="0.3">
      <c r="A448">
        <v>15800</v>
      </c>
      <c r="B448">
        <v>11</v>
      </c>
      <c r="C448">
        <v>42.945</v>
      </c>
      <c r="D448">
        <v>69.7</v>
      </c>
      <c r="E448">
        <v>0.97026999999999997</v>
      </c>
      <c r="F448">
        <v>0.69435999999999998</v>
      </c>
      <c r="G448">
        <v>8.9999999999999998E-4</v>
      </c>
      <c r="H448">
        <v>1.0522E-2</v>
      </c>
      <c r="I448">
        <v>1.1421000000000001E-2</v>
      </c>
    </row>
    <row r="449" spans="1:9" x14ac:dyDescent="0.3">
      <c r="A449">
        <v>15700</v>
      </c>
      <c r="B449">
        <v>11</v>
      </c>
      <c r="C449">
        <v>42.963999999999999</v>
      </c>
      <c r="D449">
        <v>69.680000000000007</v>
      </c>
      <c r="E449">
        <v>0.97023999999999999</v>
      </c>
      <c r="F449">
        <v>0.69430000000000003</v>
      </c>
      <c r="G449">
        <v>8.9999999999999998E-4</v>
      </c>
      <c r="H449">
        <v>1.0522999999999999E-2</v>
      </c>
      <c r="I449">
        <v>1.1423000000000001E-2</v>
      </c>
    </row>
    <row r="450" spans="1:9" x14ac:dyDescent="0.3">
      <c r="A450">
        <v>15600</v>
      </c>
      <c r="B450">
        <v>11</v>
      </c>
      <c r="C450">
        <v>42.982999999999997</v>
      </c>
      <c r="D450">
        <v>69.659000000000006</v>
      </c>
      <c r="E450">
        <v>0.97021999999999997</v>
      </c>
      <c r="F450">
        <v>0.69425000000000003</v>
      </c>
      <c r="G450">
        <v>9.01E-4</v>
      </c>
      <c r="H450">
        <v>1.0525E-2</v>
      </c>
      <c r="I450">
        <v>1.1426E-2</v>
      </c>
    </row>
    <row r="451" spans="1:9" x14ac:dyDescent="0.3">
      <c r="A451">
        <v>15500</v>
      </c>
      <c r="B451">
        <v>11</v>
      </c>
      <c r="C451">
        <v>43.000999999999998</v>
      </c>
      <c r="D451">
        <v>69.638999999999996</v>
      </c>
      <c r="E451">
        <v>0.97019</v>
      </c>
      <c r="F451">
        <v>0.69418999999999997</v>
      </c>
      <c r="G451">
        <v>9.0200000000000002E-4</v>
      </c>
      <c r="H451">
        <v>1.0526000000000001E-2</v>
      </c>
      <c r="I451">
        <v>1.1428000000000001E-2</v>
      </c>
    </row>
    <row r="452" spans="1:9" x14ac:dyDescent="0.3">
      <c r="A452">
        <v>700</v>
      </c>
      <c r="B452">
        <v>11</v>
      </c>
      <c r="C452">
        <v>68.927999999999997</v>
      </c>
      <c r="D452">
        <v>67.926000000000002</v>
      </c>
      <c r="E452">
        <v>0.92974999999999997</v>
      </c>
      <c r="F452">
        <v>0.68783000000000005</v>
      </c>
      <c r="G452">
        <v>2.147E-3</v>
      </c>
      <c r="H452">
        <v>1.0527E-2</v>
      </c>
      <c r="I452">
        <v>1.2674E-2</v>
      </c>
    </row>
    <row r="453" spans="1:9" x14ac:dyDescent="0.3">
      <c r="A453">
        <v>15400</v>
      </c>
      <c r="B453">
        <v>11</v>
      </c>
      <c r="C453">
        <v>43.02</v>
      </c>
      <c r="D453">
        <v>69.619</v>
      </c>
      <c r="E453">
        <v>0.97016999999999998</v>
      </c>
      <c r="F453">
        <v>0.69413999999999998</v>
      </c>
      <c r="G453">
        <v>9.0300000000000005E-4</v>
      </c>
      <c r="H453">
        <v>1.0527999999999999E-2</v>
      </c>
      <c r="I453">
        <v>1.1429999999999999E-2</v>
      </c>
    </row>
    <row r="454" spans="1:9" x14ac:dyDescent="0.3">
      <c r="A454">
        <v>15300</v>
      </c>
      <c r="B454">
        <v>11</v>
      </c>
      <c r="C454">
        <v>43.04</v>
      </c>
      <c r="D454">
        <v>69.599000000000004</v>
      </c>
      <c r="E454">
        <v>0.97014</v>
      </c>
      <c r="F454">
        <v>0.69408000000000003</v>
      </c>
      <c r="G454">
        <v>9.0300000000000005E-4</v>
      </c>
      <c r="H454">
        <v>1.0529E-2</v>
      </c>
      <c r="I454">
        <v>1.1431999999999999E-2</v>
      </c>
    </row>
    <row r="455" spans="1:9" x14ac:dyDescent="0.3">
      <c r="A455">
        <v>15200</v>
      </c>
      <c r="B455">
        <v>11</v>
      </c>
      <c r="C455">
        <v>43.058999999999997</v>
      </c>
      <c r="D455">
        <v>69.578000000000003</v>
      </c>
      <c r="E455">
        <v>0.97011999999999998</v>
      </c>
      <c r="F455">
        <v>0.69403000000000004</v>
      </c>
      <c r="G455">
        <v>9.0399999999999996E-4</v>
      </c>
      <c r="H455">
        <v>1.0531E-2</v>
      </c>
      <c r="I455">
        <v>1.1435000000000001E-2</v>
      </c>
    </row>
    <row r="456" spans="1:9" x14ac:dyDescent="0.3">
      <c r="A456">
        <v>15100</v>
      </c>
      <c r="B456">
        <v>11</v>
      </c>
      <c r="C456">
        <v>43.079000000000001</v>
      </c>
      <c r="D456">
        <v>69.558999999999997</v>
      </c>
      <c r="E456">
        <v>0.97009000000000001</v>
      </c>
      <c r="F456">
        <v>0.69396999999999998</v>
      </c>
      <c r="G456">
        <v>9.0499999999999999E-4</v>
      </c>
      <c r="H456">
        <v>1.0532E-2</v>
      </c>
      <c r="I456">
        <v>1.1436999999999999E-2</v>
      </c>
    </row>
    <row r="457" spans="1:9" x14ac:dyDescent="0.3">
      <c r="A457">
        <v>14900</v>
      </c>
      <c r="B457">
        <v>11</v>
      </c>
      <c r="C457">
        <v>43.116999999999997</v>
      </c>
      <c r="D457">
        <v>69.515000000000001</v>
      </c>
      <c r="E457">
        <v>0.97004000000000001</v>
      </c>
      <c r="F457">
        <v>0.69388000000000005</v>
      </c>
      <c r="G457">
        <v>9.0600000000000001E-4</v>
      </c>
      <c r="H457">
        <v>1.0534E-2</v>
      </c>
      <c r="I457">
        <v>1.1441E-2</v>
      </c>
    </row>
    <row r="458" spans="1:9" x14ac:dyDescent="0.3">
      <c r="A458">
        <v>15000</v>
      </c>
      <c r="B458">
        <v>11</v>
      </c>
      <c r="C458">
        <v>43.101999999999997</v>
      </c>
      <c r="D458">
        <v>69.545000000000002</v>
      </c>
      <c r="E458">
        <v>0.97006000000000003</v>
      </c>
      <c r="F458">
        <v>0.69391000000000003</v>
      </c>
      <c r="G458">
        <v>9.0600000000000001E-4</v>
      </c>
      <c r="H458">
        <v>1.0534E-2</v>
      </c>
      <c r="I458">
        <v>1.1439E-2</v>
      </c>
    </row>
    <row r="459" spans="1:9" x14ac:dyDescent="0.3">
      <c r="A459">
        <v>14800</v>
      </c>
      <c r="B459">
        <v>11</v>
      </c>
      <c r="C459">
        <v>43.137</v>
      </c>
      <c r="D459">
        <v>69.491</v>
      </c>
      <c r="E459">
        <v>0.97001000000000004</v>
      </c>
      <c r="F459">
        <v>0.69381999999999999</v>
      </c>
      <c r="G459">
        <v>9.0700000000000004E-4</v>
      </c>
      <c r="H459">
        <v>1.0536E-2</v>
      </c>
      <c r="I459">
        <v>1.1443E-2</v>
      </c>
    </row>
    <row r="460" spans="1:9" x14ac:dyDescent="0.3">
      <c r="A460">
        <v>14700</v>
      </c>
      <c r="B460">
        <v>11</v>
      </c>
      <c r="C460">
        <v>43.156999999999996</v>
      </c>
      <c r="D460">
        <v>69.468000000000004</v>
      </c>
      <c r="E460">
        <v>0.96997999999999995</v>
      </c>
      <c r="F460">
        <v>0.69376000000000004</v>
      </c>
      <c r="G460">
        <v>9.0799999999999995E-4</v>
      </c>
      <c r="H460">
        <v>1.0536999999999999E-2</v>
      </c>
      <c r="I460">
        <v>1.1446E-2</v>
      </c>
    </row>
    <row r="461" spans="1:9" x14ac:dyDescent="0.3">
      <c r="A461">
        <v>14600</v>
      </c>
      <c r="B461">
        <v>11</v>
      </c>
      <c r="C461">
        <v>43.177999999999997</v>
      </c>
      <c r="D461">
        <v>69.444999999999993</v>
      </c>
      <c r="E461">
        <v>0.96996000000000004</v>
      </c>
      <c r="F461">
        <v>0.69369000000000003</v>
      </c>
      <c r="G461">
        <v>9.0899999999999998E-4</v>
      </c>
      <c r="H461">
        <v>1.0539E-2</v>
      </c>
      <c r="I461">
        <v>1.1448E-2</v>
      </c>
    </row>
    <row r="462" spans="1:9" x14ac:dyDescent="0.3">
      <c r="A462">
        <v>14500</v>
      </c>
      <c r="B462">
        <v>11</v>
      </c>
      <c r="C462">
        <v>43.198999999999998</v>
      </c>
      <c r="D462">
        <v>69.421000000000006</v>
      </c>
      <c r="E462">
        <v>0.96992999999999996</v>
      </c>
      <c r="F462">
        <v>0.69362999999999997</v>
      </c>
      <c r="G462">
        <v>9.1E-4</v>
      </c>
      <c r="H462">
        <v>1.0541E-2</v>
      </c>
      <c r="I462">
        <v>1.1450999999999999E-2</v>
      </c>
    </row>
    <row r="463" spans="1:9" x14ac:dyDescent="0.3">
      <c r="A463">
        <v>400</v>
      </c>
      <c r="B463">
        <v>12</v>
      </c>
      <c r="C463">
        <v>43.031999999999996</v>
      </c>
      <c r="D463">
        <v>72.573999999999998</v>
      </c>
      <c r="E463">
        <v>0.96626999999999996</v>
      </c>
      <c r="F463">
        <v>0.69071000000000005</v>
      </c>
      <c r="G463">
        <v>1.073E-3</v>
      </c>
      <c r="H463">
        <v>1.0541999999999999E-2</v>
      </c>
      <c r="I463">
        <v>1.1615E-2</v>
      </c>
    </row>
    <row r="464" spans="1:9" x14ac:dyDescent="0.3">
      <c r="A464">
        <v>14400</v>
      </c>
      <c r="B464">
        <v>11</v>
      </c>
      <c r="C464">
        <v>43.22</v>
      </c>
      <c r="D464">
        <v>69.397999999999996</v>
      </c>
      <c r="E464">
        <v>0.96989999999999998</v>
      </c>
      <c r="F464">
        <v>0.69357000000000002</v>
      </c>
      <c r="G464">
        <v>9.1100000000000003E-4</v>
      </c>
      <c r="H464">
        <v>1.0543E-2</v>
      </c>
      <c r="I464">
        <v>1.1453E-2</v>
      </c>
    </row>
    <row r="465" spans="1:9" x14ac:dyDescent="0.3">
      <c r="A465">
        <v>14300</v>
      </c>
      <c r="B465">
        <v>11</v>
      </c>
      <c r="C465">
        <v>43.241</v>
      </c>
      <c r="D465">
        <v>69.375</v>
      </c>
      <c r="E465">
        <v>0.96987000000000001</v>
      </c>
      <c r="F465">
        <v>0.69350999999999996</v>
      </c>
      <c r="G465">
        <v>9.1100000000000003E-4</v>
      </c>
      <c r="H465">
        <v>1.0544E-2</v>
      </c>
      <c r="I465">
        <v>1.1455999999999999E-2</v>
      </c>
    </row>
    <row r="466" spans="1:9" x14ac:dyDescent="0.3">
      <c r="A466">
        <v>14200</v>
      </c>
      <c r="B466">
        <v>11</v>
      </c>
      <c r="C466">
        <v>43.262999999999998</v>
      </c>
      <c r="D466">
        <v>69.352000000000004</v>
      </c>
      <c r="E466">
        <v>0.96984000000000004</v>
      </c>
      <c r="F466">
        <v>0.69343999999999995</v>
      </c>
      <c r="G466">
        <v>9.1200000000000005E-4</v>
      </c>
      <c r="H466">
        <v>1.0546E-2</v>
      </c>
      <c r="I466">
        <v>1.1457999999999999E-2</v>
      </c>
    </row>
    <row r="467" spans="1:9" x14ac:dyDescent="0.3">
      <c r="A467">
        <v>14100</v>
      </c>
      <c r="B467">
        <v>11</v>
      </c>
      <c r="C467">
        <v>43.284999999999997</v>
      </c>
      <c r="D467">
        <v>69.328999999999994</v>
      </c>
      <c r="E467">
        <v>0.96982000000000002</v>
      </c>
      <c r="F467">
        <v>0.69338</v>
      </c>
      <c r="G467">
        <v>9.1299999999999997E-4</v>
      </c>
      <c r="H467">
        <v>1.0548E-2</v>
      </c>
      <c r="I467">
        <v>1.1461000000000001E-2</v>
      </c>
    </row>
    <row r="468" spans="1:9" x14ac:dyDescent="0.3">
      <c r="A468">
        <v>13900</v>
      </c>
      <c r="B468">
        <v>11</v>
      </c>
      <c r="C468">
        <v>43.326999999999998</v>
      </c>
      <c r="D468">
        <v>69.278000000000006</v>
      </c>
      <c r="E468">
        <v>0.96975999999999996</v>
      </c>
      <c r="F468">
        <v>0.69327000000000005</v>
      </c>
      <c r="G468">
        <v>9.1500000000000001E-4</v>
      </c>
      <c r="H468">
        <v>1.055E-2</v>
      </c>
      <c r="I468">
        <v>1.1464999999999999E-2</v>
      </c>
    </row>
    <row r="469" spans="1:9" x14ac:dyDescent="0.3">
      <c r="A469">
        <v>14000</v>
      </c>
      <c r="B469">
        <v>11</v>
      </c>
      <c r="C469">
        <v>43.311</v>
      </c>
      <c r="D469">
        <v>69.313000000000002</v>
      </c>
      <c r="E469">
        <v>0.96979000000000004</v>
      </c>
      <c r="F469">
        <v>0.69330999999999998</v>
      </c>
      <c r="G469">
        <v>9.1399999999999999E-4</v>
      </c>
      <c r="H469">
        <v>1.055E-2</v>
      </c>
      <c r="I469">
        <v>1.1464E-2</v>
      </c>
    </row>
    <row r="470" spans="1:9" x14ac:dyDescent="0.3">
      <c r="A470">
        <v>13800</v>
      </c>
      <c r="B470">
        <v>11</v>
      </c>
      <c r="C470">
        <v>43.35</v>
      </c>
      <c r="D470">
        <v>69.251000000000005</v>
      </c>
      <c r="E470">
        <v>0.96972999999999998</v>
      </c>
      <c r="F470">
        <v>0.69320999999999999</v>
      </c>
      <c r="G470">
        <v>9.1600000000000004E-4</v>
      </c>
      <c r="H470">
        <v>1.0552000000000001E-2</v>
      </c>
      <c r="I470">
        <v>1.1468000000000001E-2</v>
      </c>
    </row>
    <row r="471" spans="1:9" x14ac:dyDescent="0.3">
      <c r="A471">
        <v>13700</v>
      </c>
      <c r="B471">
        <v>11</v>
      </c>
      <c r="C471">
        <v>43.372999999999998</v>
      </c>
      <c r="D471">
        <v>69.224000000000004</v>
      </c>
      <c r="E471">
        <v>0.96970000000000001</v>
      </c>
      <c r="F471">
        <v>0.69313999999999998</v>
      </c>
      <c r="G471">
        <v>9.1699999999999995E-4</v>
      </c>
      <c r="H471">
        <v>1.0553999999999999E-2</v>
      </c>
      <c r="I471">
        <v>1.1471E-2</v>
      </c>
    </row>
    <row r="472" spans="1:9" x14ac:dyDescent="0.3">
      <c r="A472">
        <v>13600</v>
      </c>
      <c r="B472">
        <v>11</v>
      </c>
      <c r="C472">
        <v>43.396000000000001</v>
      </c>
      <c r="D472">
        <v>69.195999999999998</v>
      </c>
      <c r="E472">
        <v>0.96967000000000003</v>
      </c>
      <c r="F472">
        <v>0.69306999999999996</v>
      </c>
      <c r="G472">
        <v>9.1799999999999998E-4</v>
      </c>
      <c r="H472">
        <v>1.0555999999999999E-2</v>
      </c>
      <c r="I472">
        <v>1.1474E-2</v>
      </c>
    </row>
    <row r="473" spans="1:9" x14ac:dyDescent="0.3">
      <c r="A473">
        <v>13500</v>
      </c>
      <c r="B473">
        <v>11</v>
      </c>
      <c r="C473">
        <v>43.418999999999997</v>
      </c>
      <c r="D473">
        <v>69.168999999999997</v>
      </c>
      <c r="E473">
        <v>0.96963999999999995</v>
      </c>
      <c r="F473">
        <v>0.69299999999999995</v>
      </c>
      <c r="G473">
        <v>9.19E-4</v>
      </c>
      <c r="H473">
        <v>1.0558E-2</v>
      </c>
      <c r="I473">
        <v>1.1476999999999999E-2</v>
      </c>
    </row>
    <row r="474" spans="1:9" x14ac:dyDescent="0.3">
      <c r="A474">
        <v>13400</v>
      </c>
      <c r="B474">
        <v>11</v>
      </c>
      <c r="C474">
        <v>43.442</v>
      </c>
      <c r="D474">
        <v>69.141999999999996</v>
      </c>
      <c r="E474">
        <v>0.96960000000000002</v>
      </c>
      <c r="F474">
        <v>0.69293000000000005</v>
      </c>
      <c r="G474">
        <v>9.2000000000000003E-4</v>
      </c>
      <c r="H474">
        <v>1.056E-2</v>
      </c>
      <c r="I474">
        <v>1.1479E-2</v>
      </c>
    </row>
    <row r="475" spans="1:9" x14ac:dyDescent="0.3">
      <c r="A475">
        <v>13300</v>
      </c>
      <c r="B475">
        <v>11</v>
      </c>
      <c r="C475">
        <v>43.466000000000001</v>
      </c>
      <c r="D475">
        <v>69.114999999999995</v>
      </c>
      <c r="E475">
        <v>0.96957000000000004</v>
      </c>
      <c r="F475">
        <v>0.69284999999999997</v>
      </c>
      <c r="G475">
        <v>9.2000000000000003E-4</v>
      </c>
      <c r="H475">
        <v>1.0562E-2</v>
      </c>
      <c r="I475">
        <v>1.1481999999999999E-2</v>
      </c>
    </row>
    <row r="476" spans="1:9" x14ac:dyDescent="0.3">
      <c r="A476">
        <v>13200</v>
      </c>
      <c r="B476">
        <v>11</v>
      </c>
      <c r="C476">
        <v>43.49</v>
      </c>
      <c r="D476">
        <v>69.087999999999994</v>
      </c>
      <c r="E476">
        <v>0.96953999999999996</v>
      </c>
      <c r="F476">
        <v>0.69277999999999995</v>
      </c>
      <c r="G476">
        <v>9.2100000000000005E-4</v>
      </c>
      <c r="H476">
        <v>1.0564E-2</v>
      </c>
      <c r="I476">
        <v>1.1485E-2</v>
      </c>
    </row>
    <row r="477" spans="1:9" x14ac:dyDescent="0.3">
      <c r="A477">
        <v>300</v>
      </c>
      <c r="B477">
        <v>14</v>
      </c>
      <c r="C477">
        <v>33.929000000000002</v>
      </c>
      <c r="D477">
        <v>75.546000000000006</v>
      </c>
      <c r="E477">
        <v>0.98660000000000003</v>
      </c>
      <c r="F477">
        <v>0.70843999999999996</v>
      </c>
      <c r="G477">
        <v>4.2900000000000002E-4</v>
      </c>
      <c r="H477">
        <v>1.0564E-2</v>
      </c>
      <c r="I477">
        <v>1.0992999999999999E-2</v>
      </c>
    </row>
    <row r="478" spans="1:9" x14ac:dyDescent="0.3">
      <c r="A478">
        <v>13100</v>
      </c>
      <c r="B478">
        <v>11</v>
      </c>
      <c r="C478">
        <v>43.515000000000001</v>
      </c>
      <c r="D478">
        <v>69.061999999999998</v>
      </c>
      <c r="E478">
        <v>0.96950999999999998</v>
      </c>
      <c r="F478">
        <v>0.69271000000000005</v>
      </c>
      <c r="G478">
        <v>9.2199999999999997E-4</v>
      </c>
      <c r="H478">
        <v>1.0566000000000001E-2</v>
      </c>
      <c r="I478">
        <v>1.1488E-2</v>
      </c>
    </row>
    <row r="479" spans="1:9" x14ac:dyDescent="0.3">
      <c r="A479">
        <v>12900</v>
      </c>
      <c r="B479">
        <v>11</v>
      </c>
      <c r="C479">
        <v>43.561</v>
      </c>
      <c r="D479">
        <v>69.001999999999995</v>
      </c>
      <c r="E479">
        <v>0.96943999999999997</v>
      </c>
      <c r="F479">
        <v>0.69259000000000004</v>
      </c>
      <c r="G479">
        <v>9.2400000000000002E-4</v>
      </c>
      <c r="H479">
        <v>1.0569E-2</v>
      </c>
      <c r="I479">
        <v>1.1493E-2</v>
      </c>
    </row>
    <row r="480" spans="1:9" x14ac:dyDescent="0.3">
      <c r="A480">
        <v>13000</v>
      </c>
      <c r="B480">
        <v>11</v>
      </c>
      <c r="C480">
        <v>43.545000000000002</v>
      </c>
      <c r="D480">
        <v>69.043999999999997</v>
      </c>
      <c r="E480">
        <v>0.96948000000000001</v>
      </c>
      <c r="F480">
        <v>0.69262999999999997</v>
      </c>
      <c r="G480">
        <v>9.2299999999999999E-4</v>
      </c>
      <c r="H480">
        <v>1.0569E-2</v>
      </c>
      <c r="I480">
        <v>1.1492E-2</v>
      </c>
    </row>
    <row r="481" spans="1:9" x14ac:dyDescent="0.3">
      <c r="A481">
        <v>12800</v>
      </c>
      <c r="B481">
        <v>11</v>
      </c>
      <c r="C481">
        <v>43.587000000000003</v>
      </c>
      <c r="D481">
        <v>68.97</v>
      </c>
      <c r="E481">
        <v>0.96940999999999999</v>
      </c>
      <c r="F481">
        <v>0.69250999999999996</v>
      </c>
      <c r="G481">
        <v>9.2500000000000004E-4</v>
      </c>
      <c r="H481">
        <v>1.0571000000000001E-2</v>
      </c>
      <c r="I481">
        <v>1.1497E-2</v>
      </c>
    </row>
    <row r="482" spans="1:9" x14ac:dyDescent="0.3">
      <c r="A482">
        <v>12700</v>
      </c>
      <c r="B482">
        <v>11</v>
      </c>
      <c r="C482">
        <v>43.612000000000002</v>
      </c>
      <c r="D482">
        <v>68.938000000000002</v>
      </c>
      <c r="E482">
        <v>0.96936999999999995</v>
      </c>
      <c r="F482">
        <v>0.69242999999999999</v>
      </c>
      <c r="G482">
        <v>9.2599999999999996E-4</v>
      </c>
      <c r="H482">
        <v>1.0573000000000001E-2</v>
      </c>
      <c r="I482">
        <v>1.15E-2</v>
      </c>
    </row>
    <row r="483" spans="1:9" x14ac:dyDescent="0.3">
      <c r="A483">
        <v>12600</v>
      </c>
      <c r="B483">
        <v>11</v>
      </c>
      <c r="C483">
        <v>43.637999999999998</v>
      </c>
      <c r="D483">
        <v>68.906000000000006</v>
      </c>
      <c r="E483">
        <v>0.96933999999999998</v>
      </c>
      <c r="F483">
        <v>0.69235000000000002</v>
      </c>
      <c r="G483">
        <v>9.2800000000000001E-4</v>
      </c>
      <c r="H483">
        <v>1.0576E-2</v>
      </c>
      <c r="I483">
        <v>1.1502999999999999E-2</v>
      </c>
    </row>
    <row r="484" spans="1:9" x14ac:dyDescent="0.3">
      <c r="A484">
        <v>12500</v>
      </c>
      <c r="B484">
        <v>11</v>
      </c>
      <c r="C484">
        <v>43.664999999999999</v>
      </c>
      <c r="D484">
        <v>68.873999999999995</v>
      </c>
      <c r="E484">
        <v>0.96931</v>
      </c>
      <c r="F484">
        <v>0.69227000000000005</v>
      </c>
      <c r="G484">
        <v>9.2900000000000003E-4</v>
      </c>
      <c r="H484">
        <v>1.0578000000000001E-2</v>
      </c>
      <c r="I484">
        <v>1.1507E-2</v>
      </c>
    </row>
    <row r="485" spans="1:9" x14ac:dyDescent="0.3">
      <c r="A485">
        <v>12400</v>
      </c>
      <c r="B485">
        <v>11</v>
      </c>
      <c r="C485">
        <v>43.692</v>
      </c>
      <c r="D485">
        <v>68.841999999999999</v>
      </c>
      <c r="E485">
        <v>0.96926999999999996</v>
      </c>
      <c r="F485">
        <v>0.69218999999999997</v>
      </c>
      <c r="G485">
        <v>9.3000000000000005E-4</v>
      </c>
      <c r="H485">
        <v>1.0580000000000001E-2</v>
      </c>
      <c r="I485">
        <v>1.1509999999999999E-2</v>
      </c>
    </row>
    <row r="486" spans="1:9" x14ac:dyDescent="0.3">
      <c r="A486">
        <v>12300</v>
      </c>
      <c r="B486">
        <v>11</v>
      </c>
      <c r="C486">
        <v>43.72</v>
      </c>
      <c r="D486">
        <v>68.81</v>
      </c>
      <c r="E486">
        <v>0.96923999999999999</v>
      </c>
      <c r="F486">
        <v>0.69210000000000005</v>
      </c>
      <c r="G486">
        <v>9.3099999999999997E-4</v>
      </c>
      <c r="H486">
        <v>1.0583E-2</v>
      </c>
      <c r="I486">
        <v>1.1513000000000001E-2</v>
      </c>
    </row>
    <row r="487" spans="1:9" x14ac:dyDescent="0.3">
      <c r="A487">
        <v>12200</v>
      </c>
      <c r="B487">
        <v>11</v>
      </c>
      <c r="C487">
        <v>43.747999999999998</v>
      </c>
      <c r="D487">
        <v>68.778000000000006</v>
      </c>
      <c r="E487">
        <v>0.96919999999999995</v>
      </c>
      <c r="F487">
        <v>0.69201999999999997</v>
      </c>
      <c r="G487">
        <v>9.3199999999999999E-4</v>
      </c>
      <c r="H487">
        <v>1.0585000000000001E-2</v>
      </c>
      <c r="I487">
        <v>1.1516999999999999E-2</v>
      </c>
    </row>
    <row r="488" spans="1:9" x14ac:dyDescent="0.3">
      <c r="A488">
        <v>12100</v>
      </c>
      <c r="B488">
        <v>11</v>
      </c>
      <c r="C488">
        <v>43.777000000000001</v>
      </c>
      <c r="D488">
        <v>68.747</v>
      </c>
      <c r="E488">
        <v>0.96916000000000002</v>
      </c>
      <c r="F488">
        <v>0.69194</v>
      </c>
      <c r="G488">
        <v>9.3300000000000002E-4</v>
      </c>
      <c r="H488">
        <v>1.0588E-2</v>
      </c>
      <c r="I488">
        <v>1.1521E-2</v>
      </c>
    </row>
    <row r="489" spans="1:9" x14ac:dyDescent="0.3">
      <c r="A489">
        <v>11900</v>
      </c>
      <c r="B489">
        <v>11</v>
      </c>
      <c r="C489">
        <v>43.832000000000001</v>
      </c>
      <c r="D489">
        <v>68.677999999999997</v>
      </c>
      <c r="E489">
        <v>0.96909000000000001</v>
      </c>
      <c r="F489">
        <v>0.69179000000000002</v>
      </c>
      <c r="G489">
        <v>9.3499999999999996E-4</v>
      </c>
      <c r="H489">
        <v>1.0591E-2</v>
      </c>
      <c r="I489">
        <v>1.1526E-2</v>
      </c>
    </row>
    <row r="490" spans="1:9" x14ac:dyDescent="0.3">
      <c r="A490">
        <v>12000</v>
      </c>
      <c r="B490">
        <v>11</v>
      </c>
      <c r="C490">
        <v>43.811999999999998</v>
      </c>
      <c r="D490">
        <v>68.727000000000004</v>
      </c>
      <c r="E490">
        <v>0.96913000000000005</v>
      </c>
      <c r="F490">
        <v>0.69184000000000001</v>
      </c>
      <c r="G490">
        <v>9.3400000000000004E-4</v>
      </c>
      <c r="H490">
        <v>1.0591E-2</v>
      </c>
      <c r="I490">
        <v>1.1525000000000001E-2</v>
      </c>
    </row>
    <row r="491" spans="1:9" x14ac:dyDescent="0.3">
      <c r="A491">
        <v>11800</v>
      </c>
      <c r="B491">
        <v>11</v>
      </c>
      <c r="C491">
        <v>43.860999999999997</v>
      </c>
      <c r="D491">
        <v>68.64</v>
      </c>
      <c r="E491">
        <v>0.96904999999999997</v>
      </c>
      <c r="F491">
        <v>0.69169999999999998</v>
      </c>
      <c r="G491">
        <v>9.3599999999999998E-4</v>
      </c>
      <c r="H491">
        <v>1.0593999999999999E-2</v>
      </c>
      <c r="I491">
        <v>1.153E-2</v>
      </c>
    </row>
    <row r="492" spans="1:9" x14ac:dyDescent="0.3">
      <c r="A492">
        <v>11700</v>
      </c>
      <c r="B492">
        <v>11</v>
      </c>
      <c r="C492">
        <v>43.890999999999998</v>
      </c>
      <c r="D492">
        <v>68.602000000000004</v>
      </c>
      <c r="E492">
        <v>0.96901000000000004</v>
      </c>
      <c r="F492">
        <v>0.69160999999999995</v>
      </c>
      <c r="G492">
        <v>9.3700000000000001E-4</v>
      </c>
      <c r="H492">
        <v>1.0597000000000001E-2</v>
      </c>
      <c r="I492">
        <v>1.1534000000000001E-2</v>
      </c>
    </row>
    <row r="493" spans="1:9" x14ac:dyDescent="0.3">
      <c r="A493">
        <v>11600</v>
      </c>
      <c r="B493">
        <v>11</v>
      </c>
      <c r="C493">
        <v>43.920999999999999</v>
      </c>
      <c r="D493">
        <v>68.563999999999993</v>
      </c>
      <c r="E493">
        <v>0.96897</v>
      </c>
      <c r="F493">
        <v>0.69152000000000002</v>
      </c>
      <c r="G493">
        <v>9.3899999999999995E-4</v>
      </c>
      <c r="H493">
        <v>1.0599000000000001E-2</v>
      </c>
      <c r="I493">
        <v>1.1538E-2</v>
      </c>
    </row>
    <row r="494" spans="1:9" x14ac:dyDescent="0.3">
      <c r="A494">
        <v>11500</v>
      </c>
      <c r="B494">
        <v>11</v>
      </c>
      <c r="C494">
        <v>43.951000000000001</v>
      </c>
      <c r="D494">
        <v>68.525999999999996</v>
      </c>
      <c r="E494">
        <v>0.96892999999999996</v>
      </c>
      <c r="F494">
        <v>0.69142000000000003</v>
      </c>
      <c r="G494">
        <v>9.3999999999999997E-4</v>
      </c>
      <c r="H494">
        <v>1.0602E-2</v>
      </c>
      <c r="I494">
        <v>1.1542E-2</v>
      </c>
    </row>
    <row r="495" spans="1:9" x14ac:dyDescent="0.3">
      <c r="A495">
        <v>11400</v>
      </c>
      <c r="B495">
        <v>11</v>
      </c>
      <c r="C495">
        <v>43.981999999999999</v>
      </c>
      <c r="D495">
        <v>68.488</v>
      </c>
      <c r="E495">
        <v>0.96889000000000003</v>
      </c>
      <c r="F495">
        <v>0.69132000000000005</v>
      </c>
      <c r="G495">
        <v>9.41E-4</v>
      </c>
      <c r="H495">
        <v>1.0605E-2</v>
      </c>
      <c r="I495">
        <v>1.1546000000000001E-2</v>
      </c>
    </row>
    <row r="496" spans="1:9" x14ac:dyDescent="0.3">
      <c r="A496">
        <v>11300</v>
      </c>
      <c r="B496">
        <v>11</v>
      </c>
      <c r="C496">
        <v>44.014000000000003</v>
      </c>
      <c r="D496">
        <v>68.45</v>
      </c>
      <c r="E496">
        <v>0.96884999999999999</v>
      </c>
      <c r="F496">
        <v>0.69123000000000001</v>
      </c>
      <c r="G496">
        <v>9.4200000000000002E-4</v>
      </c>
      <c r="H496">
        <v>1.0607999999999999E-2</v>
      </c>
      <c r="I496">
        <v>1.155E-2</v>
      </c>
    </row>
    <row r="497" spans="1:9" x14ac:dyDescent="0.3">
      <c r="A497">
        <v>11200</v>
      </c>
      <c r="B497">
        <v>11</v>
      </c>
      <c r="C497">
        <v>44.048000000000002</v>
      </c>
      <c r="D497">
        <v>68.412999999999997</v>
      </c>
      <c r="E497">
        <v>0.96880999999999995</v>
      </c>
      <c r="F497">
        <v>0.69113000000000002</v>
      </c>
      <c r="G497">
        <v>9.4300000000000004E-4</v>
      </c>
      <c r="H497">
        <v>1.0611000000000001E-2</v>
      </c>
      <c r="I497">
        <v>1.1554E-2</v>
      </c>
    </row>
    <row r="498" spans="1:9" x14ac:dyDescent="0.3">
      <c r="A498">
        <v>11100</v>
      </c>
      <c r="B498">
        <v>11</v>
      </c>
      <c r="C498">
        <v>44.082000000000001</v>
      </c>
      <c r="D498">
        <v>68.376999999999995</v>
      </c>
      <c r="E498">
        <v>0.96877000000000002</v>
      </c>
      <c r="F498">
        <v>0.69103000000000003</v>
      </c>
      <c r="G498">
        <v>9.4499999999999998E-4</v>
      </c>
      <c r="H498">
        <v>1.0614E-2</v>
      </c>
      <c r="I498">
        <v>1.1559E-2</v>
      </c>
    </row>
    <row r="499" spans="1:9" x14ac:dyDescent="0.3">
      <c r="A499">
        <v>11000</v>
      </c>
      <c r="B499">
        <v>11</v>
      </c>
      <c r="C499">
        <v>44.125</v>
      </c>
      <c r="D499">
        <v>68.353999999999999</v>
      </c>
      <c r="E499">
        <v>0.96872999999999998</v>
      </c>
      <c r="F499">
        <v>0.69091000000000002</v>
      </c>
      <c r="G499">
        <v>9.4600000000000001E-4</v>
      </c>
      <c r="H499">
        <v>1.0618000000000001E-2</v>
      </c>
      <c r="I499">
        <v>1.1564E-2</v>
      </c>
    </row>
    <row r="500" spans="1:9" x14ac:dyDescent="0.3">
      <c r="A500">
        <v>10900</v>
      </c>
      <c r="B500">
        <v>11</v>
      </c>
      <c r="C500">
        <v>44.146999999999998</v>
      </c>
      <c r="D500">
        <v>68.295000000000002</v>
      </c>
      <c r="E500">
        <v>0.96867999999999999</v>
      </c>
      <c r="F500">
        <v>0.69084999999999996</v>
      </c>
      <c r="G500">
        <v>9.4700000000000003E-4</v>
      </c>
      <c r="H500">
        <v>1.0619E-2</v>
      </c>
      <c r="I500">
        <v>1.1566E-2</v>
      </c>
    </row>
    <row r="501" spans="1:9" x14ac:dyDescent="0.3">
      <c r="A501">
        <v>400</v>
      </c>
      <c r="B501">
        <v>14</v>
      </c>
      <c r="C501">
        <v>33.902999999999999</v>
      </c>
      <c r="D501">
        <v>75.334999999999994</v>
      </c>
      <c r="E501">
        <v>0.98670000000000002</v>
      </c>
      <c r="F501">
        <v>0.70728000000000002</v>
      </c>
      <c r="G501">
        <v>4.2700000000000002E-4</v>
      </c>
      <c r="H501">
        <v>1.0621E-2</v>
      </c>
      <c r="I501">
        <v>1.1048000000000001E-2</v>
      </c>
    </row>
    <row r="502" spans="1:9" x14ac:dyDescent="0.3">
      <c r="A502">
        <v>10800</v>
      </c>
      <c r="B502">
        <v>11</v>
      </c>
      <c r="C502">
        <v>44.183</v>
      </c>
      <c r="D502">
        <v>68.25</v>
      </c>
      <c r="E502">
        <v>0.96863999999999995</v>
      </c>
      <c r="F502">
        <v>0.69074000000000002</v>
      </c>
      <c r="G502">
        <v>9.4899999999999997E-4</v>
      </c>
      <c r="H502">
        <v>1.0621999999999999E-2</v>
      </c>
      <c r="I502">
        <v>1.1571E-2</v>
      </c>
    </row>
    <row r="503" spans="1:9" x14ac:dyDescent="0.3">
      <c r="A503">
        <v>10700</v>
      </c>
      <c r="B503">
        <v>11</v>
      </c>
      <c r="C503">
        <v>44.218000000000004</v>
      </c>
      <c r="D503">
        <v>68.204999999999998</v>
      </c>
      <c r="E503">
        <v>0.96858999999999995</v>
      </c>
      <c r="F503">
        <v>0.69062999999999997</v>
      </c>
      <c r="G503">
        <v>9.5E-4</v>
      </c>
      <c r="H503">
        <v>1.0625000000000001E-2</v>
      </c>
      <c r="I503">
        <v>1.1575E-2</v>
      </c>
    </row>
    <row r="504" spans="1:9" x14ac:dyDescent="0.3">
      <c r="A504">
        <v>10600</v>
      </c>
      <c r="B504">
        <v>11</v>
      </c>
      <c r="C504">
        <v>44.253999999999998</v>
      </c>
      <c r="D504">
        <v>68.16</v>
      </c>
      <c r="E504">
        <v>0.96855000000000002</v>
      </c>
      <c r="F504">
        <v>0.69052000000000002</v>
      </c>
      <c r="G504">
        <v>9.5200000000000005E-4</v>
      </c>
      <c r="H504">
        <v>1.0628E-2</v>
      </c>
      <c r="I504">
        <v>1.158E-2</v>
      </c>
    </row>
    <row r="505" spans="1:9" x14ac:dyDescent="0.3">
      <c r="A505">
        <v>10500</v>
      </c>
      <c r="B505">
        <v>11</v>
      </c>
      <c r="C505">
        <v>44.29</v>
      </c>
      <c r="D505">
        <v>68.116</v>
      </c>
      <c r="E505">
        <v>0.96850000000000003</v>
      </c>
      <c r="F505">
        <v>0.69040999999999997</v>
      </c>
      <c r="G505">
        <v>9.5299999999999996E-4</v>
      </c>
      <c r="H505">
        <v>1.0632000000000001E-2</v>
      </c>
      <c r="I505">
        <v>1.1585E-2</v>
      </c>
    </row>
    <row r="506" spans="1:9" x14ac:dyDescent="0.3">
      <c r="A506">
        <v>10400</v>
      </c>
      <c r="B506">
        <v>11</v>
      </c>
      <c r="C506">
        <v>44.326999999999998</v>
      </c>
      <c r="D506">
        <v>68.070999999999998</v>
      </c>
      <c r="E506">
        <v>0.96845999999999999</v>
      </c>
      <c r="F506">
        <v>0.69030000000000002</v>
      </c>
      <c r="G506">
        <v>9.5399999999999999E-4</v>
      </c>
      <c r="H506">
        <v>1.0635E-2</v>
      </c>
      <c r="I506">
        <v>1.159E-2</v>
      </c>
    </row>
    <row r="507" spans="1:9" x14ac:dyDescent="0.3">
      <c r="A507">
        <v>10300</v>
      </c>
      <c r="B507">
        <v>11</v>
      </c>
      <c r="C507">
        <v>44.363999999999997</v>
      </c>
      <c r="D507">
        <v>68.027000000000001</v>
      </c>
      <c r="E507">
        <v>0.96840999999999999</v>
      </c>
      <c r="F507">
        <v>0.69018000000000002</v>
      </c>
      <c r="G507">
        <v>9.5600000000000004E-4</v>
      </c>
      <c r="H507">
        <v>1.0638999999999999E-2</v>
      </c>
      <c r="I507">
        <v>1.1594999999999999E-2</v>
      </c>
    </row>
    <row r="508" spans="1:9" x14ac:dyDescent="0.3">
      <c r="A508">
        <v>10200</v>
      </c>
      <c r="B508">
        <v>11</v>
      </c>
      <c r="C508">
        <v>44.401000000000003</v>
      </c>
      <c r="D508">
        <v>67.983000000000004</v>
      </c>
      <c r="E508">
        <v>0.96836</v>
      </c>
      <c r="F508">
        <v>0.69006000000000001</v>
      </c>
      <c r="G508">
        <v>9.5699999999999995E-4</v>
      </c>
      <c r="H508">
        <v>1.0643E-2</v>
      </c>
      <c r="I508">
        <v>1.1599999999999999E-2</v>
      </c>
    </row>
    <row r="509" spans="1:9" x14ac:dyDescent="0.3">
      <c r="A509">
        <v>10100</v>
      </c>
      <c r="B509">
        <v>11</v>
      </c>
      <c r="C509">
        <v>44.44</v>
      </c>
      <c r="D509">
        <v>67.945999999999998</v>
      </c>
      <c r="E509">
        <v>0.96831</v>
      </c>
      <c r="F509">
        <v>0.68994</v>
      </c>
      <c r="G509">
        <v>9.59E-4</v>
      </c>
      <c r="H509">
        <v>1.0645999999999999E-2</v>
      </c>
      <c r="I509">
        <v>1.1605000000000001E-2</v>
      </c>
    </row>
    <row r="510" spans="1:9" x14ac:dyDescent="0.3">
      <c r="A510">
        <v>9900</v>
      </c>
      <c r="B510">
        <v>11</v>
      </c>
      <c r="C510">
        <v>44.512999999999998</v>
      </c>
      <c r="D510">
        <v>67.86</v>
      </c>
      <c r="E510">
        <v>0.96821000000000002</v>
      </c>
      <c r="F510">
        <v>0.68972</v>
      </c>
      <c r="G510">
        <v>9.6199999999999996E-4</v>
      </c>
      <c r="H510">
        <v>1.0652E-2</v>
      </c>
      <c r="I510">
        <v>1.1613999999999999E-2</v>
      </c>
    </row>
    <row r="511" spans="1:9" x14ac:dyDescent="0.3">
      <c r="A511">
        <v>10000</v>
      </c>
      <c r="B511">
        <v>11</v>
      </c>
      <c r="C511">
        <v>44.49</v>
      </c>
      <c r="D511">
        <v>67.927000000000007</v>
      </c>
      <c r="E511">
        <v>0.96826000000000001</v>
      </c>
      <c r="F511">
        <v>0.68979000000000001</v>
      </c>
      <c r="G511">
        <v>9.6000000000000002E-4</v>
      </c>
      <c r="H511">
        <v>1.0652E-2</v>
      </c>
      <c r="I511">
        <v>1.1612000000000001E-2</v>
      </c>
    </row>
    <row r="512" spans="1:9" x14ac:dyDescent="0.3">
      <c r="A512">
        <v>9800</v>
      </c>
      <c r="B512">
        <v>11</v>
      </c>
      <c r="C512">
        <v>44.552</v>
      </c>
      <c r="D512">
        <v>67.813000000000002</v>
      </c>
      <c r="E512">
        <v>0.96816000000000002</v>
      </c>
      <c r="F512">
        <v>0.68959000000000004</v>
      </c>
      <c r="G512">
        <v>9.6299999999999999E-4</v>
      </c>
      <c r="H512">
        <v>1.0656000000000001E-2</v>
      </c>
      <c r="I512">
        <v>1.162E-2</v>
      </c>
    </row>
    <row r="513" spans="1:9" x14ac:dyDescent="0.3">
      <c r="A513">
        <v>9700</v>
      </c>
      <c r="B513">
        <v>11</v>
      </c>
      <c r="C513">
        <v>44.591999999999999</v>
      </c>
      <c r="D513">
        <v>67.766000000000005</v>
      </c>
      <c r="E513">
        <v>0.96809999999999996</v>
      </c>
      <c r="F513">
        <v>0.68945999999999996</v>
      </c>
      <c r="G513">
        <v>9.6500000000000004E-4</v>
      </c>
      <c r="H513">
        <v>1.0661E-2</v>
      </c>
      <c r="I513">
        <v>1.1625E-2</v>
      </c>
    </row>
    <row r="514" spans="1:9" x14ac:dyDescent="0.3">
      <c r="A514">
        <v>9600</v>
      </c>
      <c r="B514">
        <v>11</v>
      </c>
      <c r="C514">
        <v>44.631999999999998</v>
      </c>
      <c r="D514">
        <v>67.718000000000004</v>
      </c>
      <c r="E514">
        <v>0.96804999999999997</v>
      </c>
      <c r="F514">
        <v>0.68932000000000004</v>
      </c>
      <c r="G514">
        <v>9.6699999999999998E-4</v>
      </c>
      <c r="H514">
        <v>1.0664999999999999E-2</v>
      </c>
      <c r="I514">
        <v>1.1631000000000001E-2</v>
      </c>
    </row>
    <row r="515" spans="1:9" x14ac:dyDescent="0.3">
      <c r="A515">
        <v>9500</v>
      </c>
      <c r="B515">
        <v>11</v>
      </c>
      <c r="C515">
        <v>44.671999999999997</v>
      </c>
      <c r="D515">
        <v>67.671999999999997</v>
      </c>
      <c r="E515">
        <v>0.96799999999999997</v>
      </c>
      <c r="F515">
        <v>0.68918000000000001</v>
      </c>
      <c r="G515">
        <v>9.68E-4</v>
      </c>
      <c r="H515">
        <v>1.0669E-2</v>
      </c>
      <c r="I515">
        <v>1.1637E-2</v>
      </c>
    </row>
    <row r="516" spans="1:9" x14ac:dyDescent="0.3">
      <c r="A516">
        <v>9400</v>
      </c>
      <c r="B516">
        <v>11</v>
      </c>
      <c r="C516">
        <v>44.713000000000001</v>
      </c>
      <c r="D516">
        <v>67.625</v>
      </c>
      <c r="E516">
        <v>0.96794000000000002</v>
      </c>
      <c r="F516">
        <v>0.68903999999999999</v>
      </c>
      <c r="G516">
        <v>9.7000000000000005E-4</v>
      </c>
      <c r="H516">
        <v>1.0673E-2</v>
      </c>
      <c r="I516">
        <v>1.1643000000000001E-2</v>
      </c>
    </row>
    <row r="517" spans="1:9" x14ac:dyDescent="0.3">
      <c r="A517">
        <v>9300</v>
      </c>
      <c r="B517">
        <v>11</v>
      </c>
      <c r="C517">
        <v>44.753999999999998</v>
      </c>
      <c r="D517">
        <v>67.58</v>
      </c>
      <c r="E517">
        <v>0.96789000000000003</v>
      </c>
      <c r="F517">
        <v>0.68889999999999996</v>
      </c>
      <c r="G517">
        <v>9.7099999999999997E-4</v>
      </c>
      <c r="H517">
        <v>1.0678E-2</v>
      </c>
      <c r="I517">
        <v>1.1649E-2</v>
      </c>
    </row>
    <row r="518" spans="1:9" x14ac:dyDescent="0.3">
      <c r="A518">
        <v>9200</v>
      </c>
      <c r="B518">
        <v>11</v>
      </c>
      <c r="C518">
        <v>44.795999999999999</v>
      </c>
      <c r="D518">
        <v>67.536000000000001</v>
      </c>
      <c r="E518">
        <v>0.96782999999999997</v>
      </c>
      <c r="F518">
        <v>0.68874999999999997</v>
      </c>
      <c r="G518">
        <v>9.7300000000000002E-4</v>
      </c>
      <c r="H518">
        <v>1.0683E-2</v>
      </c>
      <c r="I518">
        <v>1.1656E-2</v>
      </c>
    </row>
    <row r="519" spans="1:9" x14ac:dyDescent="0.3">
      <c r="A519">
        <v>500</v>
      </c>
      <c r="B519">
        <v>14</v>
      </c>
      <c r="C519">
        <v>33.856000000000002</v>
      </c>
      <c r="D519">
        <v>75.203999999999994</v>
      </c>
      <c r="E519">
        <v>0.98678999999999994</v>
      </c>
      <c r="F519">
        <v>0.70604999999999996</v>
      </c>
      <c r="G519">
        <v>4.2499999999999998E-4</v>
      </c>
      <c r="H519">
        <v>1.0684000000000001E-2</v>
      </c>
      <c r="I519">
        <v>1.1109000000000001E-2</v>
      </c>
    </row>
    <row r="520" spans="1:9" x14ac:dyDescent="0.3">
      <c r="A520">
        <v>300</v>
      </c>
      <c r="B520">
        <v>12</v>
      </c>
      <c r="C520">
        <v>43.03</v>
      </c>
      <c r="D520">
        <v>72.025999999999996</v>
      </c>
      <c r="E520">
        <v>0.96579999999999999</v>
      </c>
      <c r="F520">
        <v>0.68684999999999996</v>
      </c>
      <c r="G520">
        <v>1.096E-3</v>
      </c>
      <c r="H520">
        <v>1.0685E-2</v>
      </c>
      <c r="I520">
        <v>1.1781E-2</v>
      </c>
    </row>
    <row r="521" spans="1:9" x14ac:dyDescent="0.3">
      <c r="A521">
        <v>9100</v>
      </c>
      <c r="B521">
        <v>11</v>
      </c>
      <c r="C521">
        <v>44.84</v>
      </c>
      <c r="D521">
        <v>67.494</v>
      </c>
      <c r="E521">
        <v>0.96777000000000002</v>
      </c>
      <c r="F521">
        <v>0.68859999999999999</v>
      </c>
      <c r="G521">
        <v>9.7499999999999996E-4</v>
      </c>
      <c r="H521">
        <v>1.0687E-2</v>
      </c>
      <c r="I521">
        <v>1.1662E-2</v>
      </c>
    </row>
    <row r="522" spans="1:9" x14ac:dyDescent="0.3">
      <c r="A522">
        <v>8900</v>
      </c>
      <c r="B522">
        <v>11</v>
      </c>
      <c r="C522">
        <v>44.921999999999997</v>
      </c>
      <c r="D522">
        <v>67.397999999999996</v>
      </c>
      <c r="E522">
        <v>0.96765000000000001</v>
      </c>
      <c r="F522">
        <v>0.68833</v>
      </c>
      <c r="G522">
        <v>9.7900000000000005E-4</v>
      </c>
      <c r="H522">
        <v>1.0695E-2</v>
      </c>
      <c r="I522">
        <v>1.1674E-2</v>
      </c>
    </row>
    <row r="523" spans="1:9" x14ac:dyDescent="0.3">
      <c r="A523">
        <v>9000</v>
      </c>
      <c r="B523">
        <v>11</v>
      </c>
      <c r="C523">
        <v>44.898000000000003</v>
      </c>
      <c r="D523">
        <v>67.477000000000004</v>
      </c>
      <c r="E523">
        <v>0.96770999999999996</v>
      </c>
      <c r="F523">
        <v>0.68840999999999997</v>
      </c>
      <c r="G523">
        <v>9.77E-4</v>
      </c>
      <c r="H523">
        <v>1.0695E-2</v>
      </c>
      <c r="I523">
        <v>1.1671000000000001E-2</v>
      </c>
    </row>
    <row r="524" spans="1:9" x14ac:dyDescent="0.3">
      <c r="A524">
        <v>8800</v>
      </c>
      <c r="B524">
        <v>11</v>
      </c>
      <c r="C524">
        <v>44.969000000000001</v>
      </c>
      <c r="D524">
        <v>67.343999999999994</v>
      </c>
      <c r="E524">
        <v>0.96758999999999995</v>
      </c>
      <c r="F524">
        <v>0.68816999999999995</v>
      </c>
      <c r="G524">
        <v>9.810000000000001E-4</v>
      </c>
      <c r="H524">
        <v>1.0699999999999999E-2</v>
      </c>
      <c r="I524">
        <v>1.1681E-2</v>
      </c>
    </row>
    <row r="525" spans="1:9" x14ac:dyDescent="0.3">
      <c r="A525">
        <v>8700</v>
      </c>
      <c r="B525">
        <v>11</v>
      </c>
      <c r="C525">
        <v>45.017000000000003</v>
      </c>
      <c r="D525">
        <v>67.290999999999997</v>
      </c>
      <c r="E525">
        <v>0.96752000000000005</v>
      </c>
      <c r="F525">
        <v>0.68799999999999994</v>
      </c>
      <c r="G525">
        <v>9.8200000000000002E-4</v>
      </c>
      <c r="H525">
        <v>1.0706E-2</v>
      </c>
      <c r="I525">
        <v>1.1688E-2</v>
      </c>
    </row>
    <row r="526" spans="1:9" x14ac:dyDescent="0.3">
      <c r="A526">
        <v>8600</v>
      </c>
      <c r="B526">
        <v>11</v>
      </c>
      <c r="C526">
        <v>45.064</v>
      </c>
      <c r="D526">
        <v>67.236999999999995</v>
      </c>
      <c r="E526">
        <v>0.96745999999999999</v>
      </c>
      <c r="F526">
        <v>0.68784000000000001</v>
      </c>
      <c r="G526">
        <v>9.8400000000000007E-4</v>
      </c>
      <c r="H526">
        <v>1.0711E-2</v>
      </c>
      <c r="I526">
        <v>1.1695000000000001E-2</v>
      </c>
    </row>
    <row r="527" spans="1:9" x14ac:dyDescent="0.3">
      <c r="A527">
        <v>8500</v>
      </c>
      <c r="B527">
        <v>11</v>
      </c>
      <c r="C527">
        <v>45.112000000000002</v>
      </c>
      <c r="D527">
        <v>67.185000000000002</v>
      </c>
      <c r="E527">
        <v>0.96738999999999997</v>
      </c>
      <c r="F527">
        <v>0.68767</v>
      </c>
      <c r="G527">
        <v>9.859999999999999E-4</v>
      </c>
      <c r="H527">
        <v>1.0716E-2</v>
      </c>
      <c r="I527">
        <v>1.1703E-2</v>
      </c>
    </row>
    <row r="528" spans="1:9" x14ac:dyDescent="0.3">
      <c r="A528">
        <v>8400</v>
      </c>
      <c r="B528">
        <v>11</v>
      </c>
      <c r="C528">
        <v>45.16</v>
      </c>
      <c r="D528">
        <v>67.132999999999996</v>
      </c>
      <c r="E528">
        <v>0.96733000000000002</v>
      </c>
      <c r="F528">
        <v>0.6875</v>
      </c>
      <c r="G528">
        <v>9.8799999999999995E-4</v>
      </c>
      <c r="H528">
        <v>1.0722000000000001E-2</v>
      </c>
      <c r="I528">
        <v>1.171E-2</v>
      </c>
    </row>
    <row r="529" spans="1:9" x14ac:dyDescent="0.3">
      <c r="A529">
        <v>8300</v>
      </c>
      <c r="B529">
        <v>11</v>
      </c>
      <c r="C529">
        <v>45.209000000000003</v>
      </c>
      <c r="D529">
        <v>67.082999999999998</v>
      </c>
      <c r="E529">
        <v>0.96726000000000001</v>
      </c>
      <c r="F529">
        <v>0.68732000000000004</v>
      </c>
      <c r="G529">
        <v>9.8999999999999999E-4</v>
      </c>
      <c r="H529">
        <v>1.0728E-2</v>
      </c>
      <c r="I529">
        <v>1.1717999999999999E-2</v>
      </c>
    </row>
    <row r="530" spans="1:9" x14ac:dyDescent="0.3">
      <c r="A530">
        <v>8200</v>
      </c>
      <c r="B530">
        <v>11</v>
      </c>
      <c r="C530">
        <v>45.259</v>
      </c>
      <c r="D530">
        <v>67.034000000000006</v>
      </c>
      <c r="E530">
        <v>0.96719999999999995</v>
      </c>
      <c r="F530">
        <v>0.68713999999999997</v>
      </c>
      <c r="G530">
        <v>9.9200000000000004E-4</v>
      </c>
      <c r="H530">
        <v>1.0734E-2</v>
      </c>
      <c r="I530">
        <v>1.1726E-2</v>
      </c>
    </row>
    <row r="531" spans="1:9" x14ac:dyDescent="0.3">
      <c r="A531">
        <v>8100</v>
      </c>
      <c r="B531">
        <v>11</v>
      </c>
      <c r="C531">
        <v>45.314999999999998</v>
      </c>
      <c r="D531">
        <v>66.989999999999995</v>
      </c>
      <c r="E531">
        <v>0.96713000000000005</v>
      </c>
      <c r="F531">
        <v>0.68694999999999995</v>
      </c>
      <c r="G531">
        <v>9.9400000000000009E-4</v>
      </c>
      <c r="H531">
        <v>1.074E-2</v>
      </c>
      <c r="I531">
        <v>1.1734E-2</v>
      </c>
    </row>
    <row r="532" spans="1:9" x14ac:dyDescent="0.3">
      <c r="A532">
        <v>8000</v>
      </c>
      <c r="B532">
        <v>11</v>
      </c>
      <c r="C532">
        <v>45.39</v>
      </c>
      <c r="D532">
        <v>66.978999999999999</v>
      </c>
      <c r="E532">
        <v>0.96704999999999997</v>
      </c>
      <c r="F532">
        <v>0.68669999999999998</v>
      </c>
      <c r="G532">
        <v>9.9700000000000006E-4</v>
      </c>
      <c r="H532">
        <v>1.0749E-2</v>
      </c>
      <c r="I532">
        <v>1.1745999999999999E-2</v>
      </c>
    </row>
    <row r="533" spans="1:9" x14ac:dyDescent="0.3">
      <c r="A533">
        <v>7900</v>
      </c>
      <c r="B533">
        <v>11</v>
      </c>
      <c r="C533">
        <v>45.42</v>
      </c>
      <c r="D533">
        <v>66.887</v>
      </c>
      <c r="E533">
        <v>0.96697</v>
      </c>
      <c r="F533">
        <v>0.68659000000000003</v>
      </c>
      <c r="G533">
        <v>9.990000000000001E-4</v>
      </c>
      <c r="H533">
        <v>1.0749999999999999E-2</v>
      </c>
      <c r="I533">
        <v>1.1749000000000001E-2</v>
      </c>
    </row>
    <row r="534" spans="1:9" x14ac:dyDescent="0.3">
      <c r="A534">
        <v>600</v>
      </c>
      <c r="B534">
        <v>14</v>
      </c>
      <c r="C534">
        <v>33.787999999999997</v>
      </c>
      <c r="D534">
        <v>75.146000000000001</v>
      </c>
      <c r="E534">
        <v>0.98689000000000004</v>
      </c>
      <c r="F534">
        <v>0.70470999999999995</v>
      </c>
      <c r="G534">
        <v>4.2299999999999998E-4</v>
      </c>
      <c r="H534">
        <v>1.0754E-2</v>
      </c>
      <c r="I534">
        <v>1.1178E-2</v>
      </c>
    </row>
    <row r="535" spans="1:9" x14ac:dyDescent="0.3">
      <c r="A535">
        <v>7800</v>
      </c>
      <c r="B535">
        <v>11</v>
      </c>
      <c r="C535">
        <v>45.478000000000002</v>
      </c>
      <c r="D535">
        <v>66.826999999999998</v>
      </c>
      <c r="E535">
        <v>0.96689000000000003</v>
      </c>
      <c r="F535">
        <v>0.68638999999999994</v>
      </c>
      <c r="G535">
        <v>1.0009999999999999E-3</v>
      </c>
      <c r="H535">
        <v>1.0756999999999999E-2</v>
      </c>
      <c r="I535">
        <v>1.1757999999999999E-2</v>
      </c>
    </row>
    <row r="536" spans="1:9" x14ac:dyDescent="0.3">
      <c r="A536">
        <v>7700</v>
      </c>
      <c r="B536">
        <v>11</v>
      </c>
      <c r="C536">
        <v>45.537999999999997</v>
      </c>
      <c r="D536">
        <v>66.768000000000001</v>
      </c>
      <c r="E536">
        <v>0.96682000000000001</v>
      </c>
      <c r="F536">
        <v>0.68618999999999997</v>
      </c>
      <c r="G536">
        <v>1.0039999999999999E-3</v>
      </c>
      <c r="H536">
        <v>1.0763E-2</v>
      </c>
      <c r="I536">
        <v>1.1767E-2</v>
      </c>
    </row>
    <row r="537" spans="1:9" x14ac:dyDescent="0.3">
      <c r="A537">
        <v>7600</v>
      </c>
      <c r="B537">
        <v>11</v>
      </c>
      <c r="C537">
        <v>45.598999999999997</v>
      </c>
      <c r="D537">
        <v>66.709999999999994</v>
      </c>
      <c r="E537">
        <v>0.96674000000000004</v>
      </c>
      <c r="F537">
        <v>0.68598999999999999</v>
      </c>
      <c r="G537">
        <v>1.0059999999999999E-3</v>
      </c>
      <c r="H537">
        <v>1.077E-2</v>
      </c>
      <c r="I537">
        <v>1.1776E-2</v>
      </c>
    </row>
    <row r="538" spans="1:9" x14ac:dyDescent="0.3">
      <c r="A538">
        <v>7500</v>
      </c>
      <c r="B538">
        <v>11</v>
      </c>
      <c r="C538">
        <v>45.66</v>
      </c>
      <c r="D538">
        <v>66.653000000000006</v>
      </c>
      <c r="E538">
        <v>0.96665999999999996</v>
      </c>
      <c r="F538">
        <v>0.68577999999999995</v>
      </c>
      <c r="G538">
        <v>1.0089999999999999E-3</v>
      </c>
      <c r="H538">
        <v>1.0777E-2</v>
      </c>
      <c r="I538">
        <v>1.1785E-2</v>
      </c>
    </row>
    <row r="539" spans="1:9" x14ac:dyDescent="0.3">
      <c r="A539">
        <v>7400</v>
      </c>
      <c r="B539">
        <v>11</v>
      </c>
      <c r="C539">
        <v>45.720999999999997</v>
      </c>
      <c r="D539">
        <v>66.596999999999994</v>
      </c>
      <c r="E539">
        <v>0.96657999999999999</v>
      </c>
      <c r="F539">
        <v>0.68557000000000001</v>
      </c>
      <c r="G539">
        <v>1.011E-3</v>
      </c>
      <c r="H539">
        <v>1.0784E-2</v>
      </c>
      <c r="I539">
        <v>1.1795E-2</v>
      </c>
    </row>
    <row r="540" spans="1:9" x14ac:dyDescent="0.3">
      <c r="A540">
        <v>7300</v>
      </c>
      <c r="B540">
        <v>11</v>
      </c>
      <c r="C540">
        <v>45.783999999999999</v>
      </c>
      <c r="D540">
        <v>66.543000000000006</v>
      </c>
      <c r="E540">
        <v>0.96650000000000003</v>
      </c>
      <c r="F540">
        <v>0.68533999999999995</v>
      </c>
      <c r="G540">
        <v>1.013E-3</v>
      </c>
      <c r="H540">
        <v>1.0791E-2</v>
      </c>
      <c r="I540">
        <v>1.1805E-2</v>
      </c>
    </row>
    <row r="541" spans="1:9" x14ac:dyDescent="0.3">
      <c r="A541">
        <v>7200</v>
      </c>
      <c r="B541">
        <v>11</v>
      </c>
      <c r="C541">
        <v>45.851999999999997</v>
      </c>
      <c r="D541">
        <v>66.492000000000004</v>
      </c>
      <c r="E541">
        <v>0.96640999999999999</v>
      </c>
      <c r="F541">
        <v>0.68511999999999995</v>
      </c>
      <c r="G541">
        <v>1.016E-3</v>
      </c>
      <c r="H541">
        <v>1.0799E-2</v>
      </c>
      <c r="I541">
        <v>1.1815000000000001E-2</v>
      </c>
    </row>
    <row r="542" spans="1:9" x14ac:dyDescent="0.3">
      <c r="A542">
        <v>7100</v>
      </c>
      <c r="B542">
        <v>11</v>
      </c>
      <c r="C542">
        <v>45.927999999999997</v>
      </c>
      <c r="D542">
        <v>66.447000000000003</v>
      </c>
      <c r="E542">
        <v>0.96631999999999996</v>
      </c>
      <c r="F542">
        <v>0.68489</v>
      </c>
      <c r="G542">
        <v>1.0189999999999999E-3</v>
      </c>
      <c r="H542">
        <v>1.0806E-2</v>
      </c>
      <c r="I542">
        <v>1.1825E-2</v>
      </c>
    </row>
    <row r="543" spans="1:9" x14ac:dyDescent="0.3">
      <c r="A543">
        <v>200</v>
      </c>
      <c r="B543">
        <v>12</v>
      </c>
      <c r="C543">
        <v>42.932000000000002</v>
      </c>
      <c r="D543">
        <v>71.334000000000003</v>
      </c>
      <c r="E543">
        <v>0.96545000000000003</v>
      </c>
      <c r="F543">
        <v>0.68322000000000005</v>
      </c>
      <c r="G543">
        <v>1.1169999999999999E-3</v>
      </c>
      <c r="H543">
        <v>1.0815999999999999E-2</v>
      </c>
      <c r="I543">
        <v>1.1932999999999999E-2</v>
      </c>
    </row>
    <row r="544" spans="1:9" x14ac:dyDescent="0.3">
      <c r="A544">
        <v>7000</v>
      </c>
      <c r="B544">
        <v>11</v>
      </c>
      <c r="C544">
        <v>46.031999999999996</v>
      </c>
      <c r="D544">
        <v>66.45</v>
      </c>
      <c r="E544">
        <v>0.96621999999999997</v>
      </c>
      <c r="F544">
        <v>0.68454000000000004</v>
      </c>
      <c r="G544">
        <v>1.0219999999999999E-3</v>
      </c>
      <c r="H544">
        <v>1.082E-2</v>
      </c>
      <c r="I544">
        <v>1.1841000000000001E-2</v>
      </c>
    </row>
    <row r="545" spans="1:9" x14ac:dyDescent="0.3">
      <c r="A545">
        <v>6900</v>
      </c>
      <c r="B545">
        <v>11</v>
      </c>
      <c r="C545">
        <v>46.07</v>
      </c>
      <c r="D545">
        <v>66.353999999999999</v>
      </c>
      <c r="E545">
        <v>0.96613000000000004</v>
      </c>
      <c r="F545">
        <v>0.68442000000000003</v>
      </c>
      <c r="G545">
        <v>1.0250000000000001E-3</v>
      </c>
      <c r="H545">
        <v>1.0821000000000001E-2</v>
      </c>
      <c r="I545">
        <v>1.1845E-2</v>
      </c>
    </row>
    <row r="546" spans="1:9" x14ac:dyDescent="0.3">
      <c r="A546">
        <v>6800</v>
      </c>
      <c r="B546">
        <v>11</v>
      </c>
      <c r="C546">
        <v>46.149000000000001</v>
      </c>
      <c r="D546">
        <v>66.299000000000007</v>
      </c>
      <c r="E546">
        <v>0.96603000000000006</v>
      </c>
      <c r="F546">
        <v>0.68418000000000001</v>
      </c>
      <c r="G546">
        <v>1.0280000000000001E-3</v>
      </c>
      <c r="H546">
        <v>1.0829E-2</v>
      </c>
      <c r="I546">
        <v>1.1856E-2</v>
      </c>
    </row>
    <row r="547" spans="1:9" x14ac:dyDescent="0.3">
      <c r="A547">
        <v>1100</v>
      </c>
      <c r="B547">
        <v>11</v>
      </c>
      <c r="C547">
        <v>63.313000000000002</v>
      </c>
      <c r="D547">
        <v>69.834000000000003</v>
      </c>
      <c r="E547">
        <v>0.94430000000000003</v>
      </c>
      <c r="F547">
        <v>0.68186000000000002</v>
      </c>
      <c r="G547">
        <v>1.6850000000000001E-3</v>
      </c>
      <c r="H547">
        <v>1.0831E-2</v>
      </c>
      <c r="I547">
        <v>1.2515999999999999E-2</v>
      </c>
    </row>
    <row r="548" spans="1:9" x14ac:dyDescent="0.3">
      <c r="A548">
        <v>700</v>
      </c>
      <c r="B548">
        <v>14</v>
      </c>
      <c r="C548">
        <v>33.707000000000001</v>
      </c>
      <c r="D548">
        <v>75.141000000000005</v>
      </c>
      <c r="E548">
        <v>0.98699000000000003</v>
      </c>
      <c r="F548">
        <v>0.70326</v>
      </c>
      <c r="G548">
        <v>4.2099999999999999E-4</v>
      </c>
      <c r="H548">
        <v>1.0831E-2</v>
      </c>
      <c r="I548">
        <v>1.1252E-2</v>
      </c>
    </row>
    <row r="549" spans="1:9" x14ac:dyDescent="0.3">
      <c r="A549">
        <v>6700</v>
      </c>
      <c r="B549">
        <v>11</v>
      </c>
      <c r="C549">
        <v>46.228000000000002</v>
      </c>
      <c r="D549">
        <v>66.245999999999995</v>
      </c>
      <c r="E549">
        <v>0.96592999999999996</v>
      </c>
      <c r="F549">
        <v>0.68393000000000004</v>
      </c>
      <c r="G549">
        <v>1.031E-3</v>
      </c>
      <c r="H549">
        <v>1.0836999999999999E-2</v>
      </c>
      <c r="I549">
        <v>1.1867000000000001E-2</v>
      </c>
    </row>
    <row r="550" spans="1:9" x14ac:dyDescent="0.3">
      <c r="A550">
        <v>6600</v>
      </c>
      <c r="B550">
        <v>11</v>
      </c>
      <c r="C550">
        <v>46.31</v>
      </c>
      <c r="D550">
        <v>66.192999999999998</v>
      </c>
      <c r="E550">
        <v>0.96582999999999997</v>
      </c>
      <c r="F550">
        <v>0.68367999999999995</v>
      </c>
      <c r="G550">
        <v>1.034E-3</v>
      </c>
      <c r="H550">
        <v>1.0845E-2</v>
      </c>
      <c r="I550">
        <v>1.1879000000000001E-2</v>
      </c>
    </row>
    <row r="551" spans="1:9" x14ac:dyDescent="0.3">
      <c r="A551">
        <v>6500</v>
      </c>
      <c r="B551">
        <v>11</v>
      </c>
      <c r="C551">
        <v>46.393999999999998</v>
      </c>
      <c r="D551">
        <v>66.141999999999996</v>
      </c>
      <c r="E551">
        <v>0.96572999999999998</v>
      </c>
      <c r="F551">
        <v>0.68342999999999998</v>
      </c>
      <c r="G551">
        <v>1.0369999999999999E-3</v>
      </c>
      <c r="H551">
        <v>1.0854000000000001E-2</v>
      </c>
      <c r="I551">
        <v>1.189E-2</v>
      </c>
    </row>
    <row r="552" spans="1:9" x14ac:dyDescent="0.3">
      <c r="A552">
        <v>6400</v>
      </c>
      <c r="B552">
        <v>11</v>
      </c>
      <c r="C552">
        <v>46.478999999999999</v>
      </c>
      <c r="D552">
        <v>66.093000000000004</v>
      </c>
      <c r="E552">
        <v>0.96562000000000003</v>
      </c>
      <c r="F552">
        <v>0.68317000000000005</v>
      </c>
      <c r="G552">
        <v>1.0399999999999999E-3</v>
      </c>
      <c r="H552">
        <v>1.0862E-2</v>
      </c>
      <c r="I552">
        <v>1.1901999999999999E-2</v>
      </c>
    </row>
    <row r="553" spans="1:9" x14ac:dyDescent="0.3">
      <c r="A553">
        <v>6300</v>
      </c>
      <c r="B553">
        <v>11</v>
      </c>
      <c r="C553">
        <v>46.566000000000003</v>
      </c>
      <c r="D553">
        <v>66.046000000000006</v>
      </c>
      <c r="E553">
        <v>0.96552000000000004</v>
      </c>
      <c r="F553">
        <v>0.68289999999999995</v>
      </c>
      <c r="G553">
        <v>1.0430000000000001E-3</v>
      </c>
      <c r="H553">
        <v>1.0871E-2</v>
      </c>
      <c r="I553">
        <v>1.1913999999999999E-2</v>
      </c>
    </row>
    <row r="554" spans="1:9" x14ac:dyDescent="0.3">
      <c r="A554">
        <v>800</v>
      </c>
      <c r="B554">
        <v>11</v>
      </c>
      <c r="C554">
        <v>68.152000000000001</v>
      </c>
      <c r="D554">
        <v>69.712999999999994</v>
      </c>
      <c r="E554">
        <v>0.93289999999999995</v>
      </c>
      <c r="F554">
        <v>0.67808000000000002</v>
      </c>
      <c r="G554">
        <v>2.0339999999999998E-3</v>
      </c>
      <c r="H554">
        <v>1.0873000000000001E-2</v>
      </c>
      <c r="I554">
        <v>1.2907E-2</v>
      </c>
    </row>
    <row r="555" spans="1:9" x14ac:dyDescent="0.3">
      <c r="A555">
        <v>6200</v>
      </c>
      <c r="B555">
        <v>11</v>
      </c>
      <c r="C555">
        <v>46.655999999999999</v>
      </c>
      <c r="D555">
        <v>66.003</v>
      </c>
      <c r="E555">
        <v>0.96540999999999999</v>
      </c>
      <c r="F555">
        <v>0.68262</v>
      </c>
      <c r="G555">
        <v>1.0460000000000001E-3</v>
      </c>
      <c r="H555">
        <v>1.0881E-2</v>
      </c>
      <c r="I555">
        <v>1.1927E-2</v>
      </c>
    </row>
    <row r="556" spans="1:9" x14ac:dyDescent="0.3">
      <c r="A556">
        <v>6100</v>
      </c>
      <c r="B556">
        <v>11</v>
      </c>
      <c r="C556">
        <v>46.749000000000002</v>
      </c>
      <c r="D556">
        <v>65.966999999999999</v>
      </c>
      <c r="E556">
        <v>0.96530000000000005</v>
      </c>
      <c r="F556">
        <v>0.68232999999999999</v>
      </c>
      <c r="G556">
        <v>1.0499999999999999E-3</v>
      </c>
      <c r="H556">
        <v>1.089E-2</v>
      </c>
      <c r="I556">
        <v>1.1939999999999999E-2</v>
      </c>
    </row>
    <row r="557" spans="1:9" x14ac:dyDescent="0.3">
      <c r="A557">
        <v>100</v>
      </c>
      <c r="B557">
        <v>12</v>
      </c>
      <c r="C557">
        <v>42.673000000000002</v>
      </c>
      <c r="D557">
        <v>70.212000000000003</v>
      </c>
      <c r="E557">
        <v>0.96543000000000001</v>
      </c>
      <c r="F557">
        <v>0.68057999999999996</v>
      </c>
      <c r="G557">
        <v>1.1329999999999999E-3</v>
      </c>
      <c r="H557">
        <v>1.0900999999999999E-2</v>
      </c>
      <c r="I557">
        <v>1.2035000000000001E-2</v>
      </c>
    </row>
    <row r="558" spans="1:9" x14ac:dyDescent="0.3">
      <c r="A558">
        <v>5900</v>
      </c>
      <c r="B558">
        <v>11</v>
      </c>
      <c r="C558">
        <v>46.927999999999997</v>
      </c>
      <c r="D558">
        <v>65.885000000000005</v>
      </c>
      <c r="E558">
        <v>0.96503000000000005</v>
      </c>
      <c r="F558">
        <v>0.68174000000000001</v>
      </c>
      <c r="G558">
        <v>1.0579999999999999E-3</v>
      </c>
      <c r="H558">
        <v>1.0909E-2</v>
      </c>
      <c r="I558">
        <v>1.1967E-2</v>
      </c>
    </row>
    <row r="559" spans="1:9" x14ac:dyDescent="0.3">
      <c r="A559">
        <v>6000</v>
      </c>
      <c r="B559">
        <v>11</v>
      </c>
      <c r="C559">
        <v>46.884999999999998</v>
      </c>
      <c r="D559">
        <v>66</v>
      </c>
      <c r="E559">
        <v>0.96516000000000002</v>
      </c>
      <c r="F559">
        <v>0.68186999999999998</v>
      </c>
      <c r="G559">
        <v>1.054E-3</v>
      </c>
      <c r="H559">
        <v>1.0909E-2</v>
      </c>
      <c r="I559">
        <v>1.1963E-2</v>
      </c>
    </row>
    <row r="560" spans="1:9" x14ac:dyDescent="0.3">
      <c r="A560">
        <v>1200</v>
      </c>
      <c r="B560">
        <v>11</v>
      </c>
      <c r="C560">
        <v>62.256999999999998</v>
      </c>
      <c r="D560">
        <v>69.507000000000005</v>
      </c>
      <c r="E560">
        <v>0.94565999999999995</v>
      </c>
      <c r="F560">
        <v>0.67984</v>
      </c>
      <c r="G560">
        <v>1.6429999999999999E-3</v>
      </c>
      <c r="H560">
        <v>1.0909E-2</v>
      </c>
      <c r="I560">
        <v>1.2551E-2</v>
      </c>
    </row>
    <row r="561" spans="1:9" x14ac:dyDescent="0.3">
      <c r="A561">
        <v>800</v>
      </c>
      <c r="B561">
        <v>14</v>
      </c>
      <c r="C561">
        <v>33.616999999999997</v>
      </c>
      <c r="D561">
        <v>75.186999999999998</v>
      </c>
      <c r="E561">
        <v>0.98709000000000002</v>
      </c>
      <c r="F561">
        <v>0.70169000000000004</v>
      </c>
      <c r="G561">
        <v>4.1899999999999999E-4</v>
      </c>
      <c r="H561">
        <v>1.0914999999999999E-2</v>
      </c>
      <c r="I561">
        <v>1.1334E-2</v>
      </c>
    </row>
    <row r="562" spans="1:9" x14ac:dyDescent="0.3">
      <c r="A562">
        <v>5800</v>
      </c>
      <c r="B562">
        <v>11</v>
      </c>
      <c r="C562">
        <v>47.024999999999999</v>
      </c>
      <c r="D562">
        <v>65.828000000000003</v>
      </c>
      <c r="E562">
        <v>0.96489999999999998</v>
      </c>
      <c r="F562">
        <v>0.68145</v>
      </c>
      <c r="G562">
        <v>1.062E-3</v>
      </c>
      <c r="H562">
        <v>1.0918000000000001E-2</v>
      </c>
      <c r="I562">
        <v>1.1979999999999999E-2</v>
      </c>
    </row>
    <row r="563" spans="1:9" x14ac:dyDescent="0.3">
      <c r="A563">
        <v>5700</v>
      </c>
      <c r="B563">
        <v>11</v>
      </c>
      <c r="C563">
        <v>47.125</v>
      </c>
      <c r="D563">
        <v>65.771000000000001</v>
      </c>
      <c r="E563">
        <v>0.96477000000000002</v>
      </c>
      <c r="F563">
        <v>0.68117000000000005</v>
      </c>
      <c r="G563">
        <v>1.0660000000000001E-3</v>
      </c>
      <c r="H563">
        <v>1.0928E-2</v>
      </c>
      <c r="I563">
        <v>1.1993999999999999E-2</v>
      </c>
    </row>
    <row r="564" spans="1:9" x14ac:dyDescent="0.3">
      <c r="A564">
        <v>5600</v>
      </c>
      <c r="B564">
        <v>11</v>
      </c>
      <c r="C564">
        <v>47.225000000000001</v>
      </c>
      <c r="D564">
        <v>65.716999999999999</v>
      </c>
      <c r="E564">
        <v>0.96464000000000005</v>
      </c>
      <c r="F564">
        <v>0.68088000000000004</v>
      </c>
      <c r="G564">
        <v>1.07E-3</v>
      </c>
      <c r="H564">
        <v>1.0938E-2</v>
      </c>
      <c r="I564">
        <v>1.2007E-2</v>
      </c>
    </row>
    <row r="565" spans="1:9" x14ac:dyDescent="0.3">
      <c r="A565">
        <v>5500</v>
      </c>
      <c r="B565">
        <v>11</v>
      </c>
      <c r="C565">
        <v>47.326000000000001</v>
      </c>
      <c r="D565">
        <v>65.664000000000001</v>
      </c>
      <c r="E565">
        <v>0.96450000000000002</v>
      </c>
      <c r="F565">
        <v>0.68057999999999996</v>
      </c>
      <c r="G565">
        <v>1.0740000000000001E-3</v>
      </c>
      <c r="H565">
        <v>1.0947999999999999E-2</v>
      </c>
      <c r="I565">
        <v>1.2021E-2</v>
      </c>
    </row>
    <row r="566" spans="1:9" x14ac:dyDescent="0.3">
      <c r="A566">
        <v>5400</v>
      </c>
      <c r="B566">
        <v>11</v>
      </c>
      <c r="C566">
        <v>47.429000000000002</v>
      </c>
      <c r="D566">
        <v>65.613</v>
      </c>
      <c r="E566">
        <v>0.96435999999999999</v>
      </c>
      <c r="F566">
        <v>0.68028</v>
      </c>
      <c r="G566">
        <v>1.078E-3</v>
      </c>
      <c r="H566">
        <v>1.0958000000000001E-2</v>
      </c>
      <c r="I566">
        <v>1.2036E-2</v>
      </c>
    </row>
    <row r="567" spans="1:9" x14ac:dyDescent="0.3">
      <c r="A567">
        <v>1300</v>
      </c>
      <c r="B567">
        <v>11</v>
      </c>
      <c r="C567">
        <v>61.390999999999998</v>
      </c>
      <c r="D567">
        <v>69.213999999999999</v>
      </c>
      <c r="E567">
        <v>0.9466</v>
      </c>
      <c r="F567">
        <v>0.67854000000000003</v>
      </c>
      <c r="G567">
        <v>1.614E-3</v>
      </c>
      <c r="H567">
        <v>1.0958000000000001E-2</v>
      </c>
      <c r="I567">
        <v>1.2572E-2</v>
      </c>
    </row>
    <row r="568" spans="1:9" x14ac:dyDescent="0.3">
      <c r="A568">
        <v>5300</v>
      </c>
      <c r="B568">
        <v>11</v>
      </c>
      <c r="C568">
        <v>47.533000000000001</v>
      </c>
      <c r="D568">
        <v>65.564999999999998</v>
      </c>
      <c r="E568">
        <v>0.96421999999999997</v>
      </c>
      <c r="F568">
        <v>0.67998000000000003</v>
      </c>
      <c r="G568">
        <v>1.0820000000000001E-3</v>
      </c>
      <c r="H568">
        <v>1.0968E-2</v>
      </c>
      <c r="I568">
        <v>1.205E-2</v>
      </c>
    </row>
    <row r="569" spans="1:9" x14ac:dyDescent="0.3">
      <c r="A569">
        <v>1000</v>
      </c>
      <c r="B569">
        <v>14</v>
      </c>
      <c r="C569">
        <v>33.811</v>
      </c>
      <c r="D569">
        <v>76.028000000000006</v>
      </c>
      <c r="E569">
        <v>0.98699999999999999</v>
      </c>
      <c r="F569">
        <v>0.70179000000000002</v>
      </c>
      <c r="G569">
        <v>4.1300000000000001E-4</v>
      </c>
      <c r="H569">
        <v>1.0973E-2</v>
      </c>
      <c r="I569">
        <v>1.1384999999999999E-2</v>
      </c>
    </row>
    <row r="570" spans="1:9" x14ac:dyDescent="0.3">
      <c r="A570">
        <v>5200</v>
      </c>
      <c r="B570">
        <v>11</v>
      </c>
      <c r="C570">
        <v>47.642000000000003</v>
      </c>
      <c r="D570">
        <v>65.522999999999996</v>
      </c>
      <c r="E570">
        <v>0.96406999999999998</v>
      </c>
      <c r="F570">
        <v>0.67966000000000004</v>
      </c>
      <c r="G570">
        <v>1.0870000000000001E-3</v>
      </c>
      <c r="H570">
        <v>1.0978999999999999E-2</v>
      </c>
      <c r="I570">
        <v>1.2064999999999999E-2</v>
      </c>
    </row>
    <row r="571" spans="1:9" x14ac:dyDescent="0.3">
      <c r="A571">
        <v>5100</v>
      </c>
      <c r="B571">
        <v>11</v>
      </c>
      <c r="C571">
        <v>47.765000000000001</v>
      </c>
      <c r="D571">
        <v>65.491</v>
      </c>
      <c r="E571">
        <v>0.96391000000000004</v>
      </c>
      <c r="F571">
        <v>0.67932999999999999</v>
      </c>
      <c r="G571">
        <v>1.091E-3</v>
      </c>
      <c r="H571">
        <v>1.099E-2</v>
      </c>
      <c r="I571">
        <v>1.2081E-2</v>
      </c>
    </row>
    <row r="572" spans="1:9" x14ac:dyDescent="0.3">
      <c r="A572">
        <v>1400</v>
      </c>
      <c r="B572">
        <v>11</v>
      </c>
      <c r="C572">
        <v>60.514000000000003</v>
      </c>
      <c r="D572">
        <v>68.924000000000007</v>
      </c>
      <c r="E572">
        <v>0.94745000000000001</v>
      </c>
      <c r="F572">
        <v>0.67749000000000004</v>
      </c>
      <c r="G572">
        <v>1.588E-3</v>
      </c>
      <c r="H572">
        <v>1.0998000000000001E-2</v>
      </c>
      <c r="I572">
        <v>1.2586E-2</v>
      </c>
    </row>
    <row r="573" spans="1:9" x14ac:dyDescent="0.3">
      <c r="A573">
        <v>900</v>
      </c>
      <c r="B573">
        <v>14</v>
      </c>
      <c r="C573">
        <v>33.524999999999999</v>
      </c>
      <c r="D573">
        <v>75.364000000000004</v>
      </c>
      <c r="E573">
        <v>0.98719000000000001</v>
      </c>
      <c r="F573">
        <v>0.69998000000000005</v>
      </c>
      <c r="G573">
        <v>4.1599999999999997E-4</v>
      </c>
      <c r="H573">
        <v>1.1006999999999999E-2</v>
      </c>
      <c r="I573">
        <v>1.1423000000000001E-2</v>
      </c>
    </row>
    <row r="574" spans="1:9" x14ac:dyDescent="0.3">
      <c r="A574">
        <v>4900</v>
      </c>
      <c r="B574">
        <v>11</v>
      </c>
      <c r="C574">
        <v>48.003</v>
      </c>
      <c r="D574">
        <v>65.433999999999997</v>
      </c>
      <c r="E574">
        <v>0.96353</v>
      </c>
      <c r="F574">
        <v>0.67861000000000005</v>
      </c>
      <c r="G574">
        <v>1.103E-3</v>
      </c>
      <c r="H574">
        <v>1.1011999999999999E-2</v>
      </c>
      <c r="I574">
        <v>1.2115000000000001E-2</v>
      </c>
    </row>
    <row r="575" spans="1:9" x14ac:dyDescent="0.3">
      <c r="A575">
        <v>5000</v>
      </c>
      <c r="B575">
        <v>11</v>
      </c>
      <c r="C575">
        <v>47.956000000000003</v>
      </c>
      <c r="D575">
        <v>65.567999999999998</v>
      </c>
      <c r="E575">
        <v>0.96370999999999996</v>
      </c>
      <c r="F575">
        <v>0.67869000000000002</v>
      </c>
      <c r="G575">
        <v>1.0970000000000001E-3</v>
      </c>
      <c r="H575">
        <v>1.1015E-2</v>
      </c>
      <c r="I575">
        <v>1.2113000000000001E-2</v>
      </c>
    </row>
    <row r="576" spans="1:9" x14ac:dyDescent="0.3">
      <c r="A576">
        <v>4800</v>
      </c>
      <c r="B576">
        <v>11</v>
      </c>
      <c r="C576">
        <v>48.131</v>
      </c>
      <c r="D576">
        <v>65.382000000000005</v>
      </c>
      <c r="E576">
        <v>0.96335000000000004</v>
      </c>
      <c r="F576">
        <v>0.67830999999999997</v>
      </c>
      <c r="G576">
        <v>1.108E-3</v>
      </c>
      <c r="H576">
        <v>1.1022000000000001E-2</v>
      </c>
      <c r="I576">
        <v>1.213E-2</v>
      </c>
    </row>
    <row r="577" spans="1:9" x14ac:dyDescent="0.3">
      <c r="A577">
        <v>1100</v>
      </c>
      <c r="B577">
        <v>14</v>
      </c>
      <c r="C577">
        <v>33.728999999999999</v>
      </c>
      <c r="D577">
        <v>76.158000000000001</v>
      </c>
      <c r="E577">
        <v>0.98745000000000005</v>
      </c>
      <c r="F577">
        <v>0.70211000000000001</v>
      </c>
      <c r="G577">
        <v>3.9199999999999999E-4</v>
      </c>
      <c r="H577">
        <v>1.1022000000000001E-2</v>
      </c>
      <c r="I577">
        <v>1.1414000000000001E-2</v>
      </c>
    </row>
    <row r="578" spans="1:9" x14ac:dyDescent="0.3">
      <c r="A578">
        <v>4700</v>
      </c>
      <c r="B578">
        <v>11</v>
      </c>
      <c r="C578">
        <v>48.261000000000003</v>
      </c>
      <c r="D578">
        <v>65.332999999999998</v>
      </c>
      <c r="E578">
        <v>0.96316000000000002</v>
      </c>
      <c r="F578">
        <v>0.67801999999999996</v>
      </c>
      <c r="G578">
        <v>1.114E-3</v>
      </c>
      <c r="H578">
        <v>1.1030999999999999E-2</v>
      </c>
      <c r="I578">
        <v>1.2145E-2</v>
      </c>
    </row>
    <row r="579" spans="1:9" x14ac:dyDescent="0.3">
      <c r="A579">
        <v>1500</v>
      </c>
      <c r="B579">
        <v>11</v>
      </c>
      <c r="C579">
        <v>59.640999999999998</v>
      </c>
      <c r="D579">
        <v>68.605000000000004</v>
      </c>
      <c r="E579">
        <v>0.94826999999999995</v>
      </c>
      <c r="F579">
        <v>0.67654000000000003</v>
      </c>
      <c r="G579">
        <v>1.5629999999999999E-3</v>
      </c>
      <c r="H579">
        <v>1.1034E-2</v>
      </c>
      <c r="I579">
        <v>1.2597000000000001E-2</v>
      </c>
    </row>
    <row r="580" spans="1:9" x14ac:dyDescent="0.3">
      <c r="A580">
        <v>4600</v>
      </c>
      <c r="B580">
        <v>11</v>
      </c>
      <c r="C580">
        <v>48.392000000000003</v>
      </c>
      <c r="D580">
        <v>65.296999999999997</v>
      </c>
      <c r="E580">
        <v>0.96297999999999995</v>
      </c>
      <c r="F580">
        <v>0.67773000000000005</v>
      </c>
      <c r="G580">
        <v>1.1199999999999999E-3</v>
      </c>
      <c r="H580">
        <v>1.1039999999999999E-2</v>
      </c>
      <c r="I580">
        <v>1.2160000000000001E-2</v>
      </c>
    </row>
    <row r="581" spans="1:9" x14ac:dyDescent="0.3">
      <c r="A581">
        <v>1000</v>
      </c>
      <c r="B581">
        <v>11</v>
      </c>
      <c r="C581">
        <v>66.902000000000001</v>
      </c>
      <c r="D581">
        <v>72.073999999999998</v>
      </c>
      <c r="E581">
        <v>0.93791999999999998</v>
      </c>
      <c r="F581">
        <v>0.67418</v>
      </c>
      <c r="G581">
        <v>1.8810000000000001E-3</v>
      </c>
      <c r="H581">
        <v>1.1048000000000001E-2</v>
      </c>
      <c r="I581">
        <v>1.2930000000000001E-2</v>
      </c>
    </row>
    <row r="582" spans="1:9" x14ac:dyDescent="0.3">
      <c r="A582">
        <v>4500</v>
      </c>
      <c r="B582">
        <v>11</v>
      </c>
      <c r="C582">
        <v>48.524999999999999</v>
      </c>
      <c r="D582">
        <v>65.266000000000005</v>
      </c>
      <c r="E582">
        <v>0.96277999999999997</v>
      </c>
      <c r="F582">
        <v>0.67745</v>
      </c>
      <c r="G582">
        <v>1.1249999999999999E-3</v>
      </c>
      <c r="H582">
        <v>1.1050000000000001E-2</v>
      </c>
      <c r="I582">
        <v>1.2175E-2</v>
      </c>
    </row>
    <row r="583" spans="1:9" x14ac:dyDescent="0.3">
      <c r="A583">
        <v>4400</v>
      </c>
      <c r="B583">
        <v>11</v>
      </c>
      <c r="C583">
        <v>48.661000000000001</v>
      </c>
      <c r="D583">
        <v>65.238</v>
      </c>
      <c r="E583">
        <v>0.96257999999999999</v>
      </c>
      <c r="F583">
        <v>0.67717000000000005</v>
      </c>
      <c r="G583">
        <v>1.1310000000000001E-3</v>
      </c>
      <c r="H583">
        <v>1.1058999999999999E-2</v>
      </c>
      <c r="I583">
        <v>1.2189999999999999E-2</v>
      </c>
    </row>
    <row r="584" spans="1:9" x14ac:dyDescent="0.3">
      <c r="A584">
        <v>4300</v>
      </c>
      <c r="B584">
        <v>11</v>
      </c>
      <c r="C584">
        <v>48.798999999999999</v>
      </c>
      <c r="D584">
        <v>65.215000000000003</v>
      </c>
      <c r="E584">
        <v>0.96238000000000001</v>
      </c>
      <c r="F584">
        <v>0.67688000000000004</v>
      </c>
      <c r="G584">
        <v>1.1379999999999999E-3</v>
      </c>
      <c r="H584">
        <v>1.1068E-2</v>
      </c>
      <c r="I584">
        <v>1.2206E-2</v>
      </c>
    </row>
    <row r="585" spans="1:9" x14ac:dyDescent="0.3">
      <c r="A585">
        <v>1600</v>
      </c>
      <c r="B585">
        <v>11</v>
      </c>
      <c r="C585">
        <v>58.768000000000001</v>
      </c>
      <c r="D585">
        <v>68.266999999999996</v>
      </c>
      <c r="E585">
        <v>0.94906999999999997</v>
      </c>
      <c r="F585">
        <v>0.67559999999999998</v>
      </c>
      <c r="G585">
        <v>1.539E-3</v>
      </c>
      <c r="H585">
        <v>1.1069000000000001E-2</v>
      </c>
      <c r="I585">
        <v>1.2607999999999999E-2</v>
      </c>
    </row>
    <row r="586" spans="1:9" x14ac:dyDescent="0.3">
      <c r="A586">
        <v>4200</v>
      </c>
      <c r="B586">
        <v>11</v>
      </c>
      <c r="C586">
        <v>48.944000000000003</v>
      </c>
      <c r="D586">
        <v>65.2</v>
      </c>
      <c r="E586">
        <v>0.96216000000000002</v>
      </c>
      <c r="F586">
        <v>0.67657999999999996</v>
      </c>
      <c r="G586">
        <v>1.1440000000000001E-3</v>
      </c>
      <c r="H586">
        <v>1.1077999999999999E-2</v>
      </c>
      <c r="I586">
        <v>1.2222E-2</v>
      </c>
    </row>
    <row r="587" spans="1:9" x14ac:dyDescent="0.3">
      <c r="A587">
        <v>4100</v>
      </c>
      <c r="B587">
        <v>11</v>
      </c>
      <c r="C587">
        <v>49.112000000000002</v>
      </c>
      <c r="D587">
        <v>65.203999999999994</v>
      </c>
      <c r="E587">
        <v>0.96192999999999995</v>
      </c>
      <c r="F587">
        <v>0.67627000000000004</v>
      </c>
      <c r="G587">
        <v>1.1509999999999999E-3</v>
      </c>
      <c r="H587">
        <v>1.1088000000000001E-2</v>
      </c>
      <c r="I587">
        <v>1.2239E-2</v>
      </c>
    </row>
    <row r="588" spans="1:9" x14ac:dyDescent="0.3">
      <c r="A588">
        <v>900</v>
      </c>
      <c r="B588">
        <v>11</v>
      </c>
      <c r="C588">
        <v>67.075999999999993</v>
      </c>
      <c r="D588">
        <v>70.688999999999993</v>
      </c>
      <c r="E588">
        <v>0.93545</v>
      </c>
      <c r="F588">
        <v>0.67203999999999997</v>
      </c>
      <c r="G588">
        <v>1.951E-3</v>
      </c>
      <c r="H588">
        <v>1.11E-2</v>
      </c>
      <c r="I588">
        <v>1.3050000000000001E-2</v>
      </c>
    </row>
    <row r="589" spans="1:9" x14ac:dyDescent="0.3">
      <c r="A589">
        <v>1700</v>
      </c>
      <c r="B589">
        <v>11</v>
      </c>
      <c r="C589">
        <v>57.915999999999997</v>
      </c>
      <c r="D589">
        <v>67.921000000000006</v>
      </c>
      <c r="E589">
        <v>0.94986999999999999</v>
      </c>
      <c r="F589">
        <v>0.67464999999999997</v>
      </c>
      <c r="G589">
        <v>1.5150000000000001E-3</v>
      </c>
      <c r="H589">
        <v>1.1105E-2</v>
      </c>
      <c r="I589">
        <v>1.2619E-2</v>
      </c>
    </row>
    <row r="590" spans="1:9" x14ac:dyDescent="0.3">
      <c r="A590">
        <v>3900</v>
      </c>
      <c r="B590">
        <v>11</v>
      </c>
      <c r="C590">
        <v>49.457000000000001</v>
      </c>
      <c r="D590">
        <v>65.23</v>
      </c>
      <c r="E590">
        <v>0.96133000000000002</v>
      </c>
      <c r="F590">
        <v>0.67547999999999997</v>
      </c>
      <c r="G590">
        <v>1.1689999999999999E-3</v>
      </c>
      <c r="H590">
        <v>1.1110999999999999E-2</v>
      </c>
      <c r="I590">
        <v>1.2279999999999999E-2</v>
      </c>
    </row>
    <row r="591" spans="1:9" x14ac:dyDescent="0.3">
      <c r="A591">
        <v>3800</v>
      </c>
      <c r="B591">
        <v>11</v>
      </c>
      <c r="C591">
        <v>49.640999999999998</v>
      </c>
      <c r="D591">
        <v>65.213999999999999</v>
      </c>
      <c r="E591">
        <v>0.96106000000000003</v>
      </c>
      <c r="F591">
        <v>0.67527000000000004</v>
      </c>
      <c r="G591">
        <v>1.1770000000000001E-3</v>
      </c>
      <c r="H591">
        <v>1.1117E-2</v>
      </c>
      <c r="I591">
        <v>1.2293999999999999E-2</v>
      </c>
    </row>
    <row r="592" spans="1:9" x14ac:dyDescent="0.3">
      <c r="A592">
        <v>3700</v>
      </c>
      <c r="B592">
        <v>11</v>
      </c>
      <c r="C592">
        <v>49.826999999999998</v>
      </c>
      <c r="D592">
        <v>65.207999999999998</v>
      </c>
      <c r="E592">
        <v>0.96077999999999997</v>
      </c>
      <c r="F592">
        <v>0.67508000000000001</v>
      </c>
      <c r="G592">
        <v>1.186E-3</v>
      </c>
      <c r="H592">
        <v>1.1122E-2</v>
      </c>
      <c r="I592">
        <v>1.2307999999999999E-2</v>
      </c>
    </row>
    <row r="593" spans="1:9" x14ac:dyDescent="0.3">
      <c r="A593">
        <v>4000</v>
      </c>
      <c r="B593">
        <v>11</v>
      </c>
      <c r="C593">
        <v>49.404000000000003</v>
      </c>
      <c r="D593">
        <v>65.388000000000005</v>
      </c>
      <c r="E593">
        <v>0.96160000000000001</v>
      </c>
      <c r="F593">
        <v>0.67539000000000005</v>
      </c>
      <c r="G593">
        <v>1.1609999999999999E-3</v>
      </c>
      <c r="H593">
        <v>1.1122999999999999E-2</v>
      </c>
      <c r="I593">
        <v>1.2285000000000001E-2</v>
      </c>
    </row>
    <row r="594" spans="1:9" x14ac:dyDescent="0.3">
      <c r="A594">
        <v>3600</v>
      </c>
      <c r="B594">
        <v>11</v>
      </c>
      <c r="C594">
        <v>50.018000000000001</v>
      </c>
      <c r="D594">
        <v>65.204999999999998</v>
      </c>
      <c r="E594">
        <v>0.96048999999999995</v>
      </c>
      <c r="F594">
        <v>0.67490000000000006</v>
      </c>
      <c r="G594">
        <v>1.1950000000000001E-3</v>
      </c>
      <c r="H594">
        <v>1.1127E-2</v>
      </c>
      <c r="I594">
        <v>1.2321E-2</v>
      </c>
    </row>
    <row r="595" spans="1:9" x14ac:dyDescent="0.3">
      <c r="A595">
        <v>3500</v>
      </c>
      <c r="B595">
        <v>11</v>
      </c>
      <c r="C595">
        <v>50.213000000000001</v>
      </c>
      <c r="D595">
        <v>65.204999999999998</v>
      </c>
      <c r="E595">
        <v>0.96018999999999999</v>
      </c>
      <c r="F595">
        <v>0.67471999999999999</v>
      </c>
      <c r="G595">
        <v>1.204E-3</v>
      </c>
      <c r="H595">
        <v>1.1132E-2</v>
      </c>
      <c r="I595">
        <v>1.2335E-2</v>
      </c>
    </row>
    <row r="596" spans="1:9" x14ac:dyDescent="0.3">
      <c r="A596">
        <v>3400</v>
      </c>
      <c r="B596">
        <v>11</v>
      </c>
      <c r="C596">
        <v>50.412999999999997</v>
      </c>
      <c r="D596">
        <v>65.233999999999995</v>
      </c>
      <c r="E596">
        <v>0.95987999999999996</v>
      </c>
      <c r="F596">
        <v>0.67454000000000003</v>
      </c>
      <c r="G596">
        <v>1.2130000000000001E-3</v>
      </c>
      <c r="H596">
        <v>1.1136999999999999E-2</v>
      </c>
      <c r="I596">
        <v>1.235E-2</v>
      </c>
    </row>
    <row r="597" spans="1:9" x14ac:dyDescent="0.3">
      <c r="A597">
        <v>1800</v>
      </c>
      <c r="B597">
        <v>11</v>
      </c>
      <c r="C597">
        <v>57.116999999999997</v>
      </c>
      <c r="D597">
        <v>67.575000000000003</v>
      </c>
      <c r="E597">
        <v>0.95067000000000002</v>
      </c>
      <c r="F597">
        <v>0.67367999999999995</v>
      </c>
      <c r="G597">
        <v>1.49E-3</v>
      </c>
      <c r="H597">
        <v>1.1140000000000001E-2</v>
      </c>
      <c r="I597">
        <v>1.2631E-2</v>
      </c>
    </row>
    <row r="598" spans="1:9" x14ac:dyDescent="0.3">
      <c r="A598">
        <v>3300</v>
      </c>
      <c r="B598">
        <v>11</v>
      </c>
      <c r="C598">
        <v>50.62</v>
      </c>
      <c r="D598">
        <v>65.281000000000006</v>
      </c>
      <c r="E598">
        <v>0.95957000000000003</v>
      </c>
      <c r="F598">
        <v>0.67435</v>
      </c>
      <c r="G598">
        <v>1.222E-3</v>
      </c>
      <c r="H598">
        <v>1.1143E-2</v>
      </c>
      <c r="I598">
        <v>1.2364999999999999E-2</v>
      </c>
    </row>
    <row r="599" spans="1:9" x14ac:dyDescent="0.3">
      <c r="A599">
        <v>1200</v>
      </c>
      <c r="B599">
        <v>14</v>
      </c>
      <c r="C599">
        <v>33.593000000000004</v>
      </c>
      <c r="D599">
        <v>76.332999999999998</v>
      </c>
      <c r="E599">
        <v>0.98772000000000004</v>
      </c>
      <c r="F599">
        <v>0.69989000000000001</v>
      </c>
      <c r="G599">
        <v>3.8400000000000001E-4</v>
      </c>
      <c r="H599">
        <v>1.1146E-2</v>
      </c>
      <c r="I599">
        <v>1.1528999999999999E-2</v>
      </c>
    </row>
    <row r="600" spans="1:9" x14ac:dyDescent="0.3">
      <c r="A600">
        <v>3200</v>
      </c>
      <c r="B600">
        <v>11</v>
      </c>
      <c r="C600">
        <v>50.844999999999999</v>
      </c>
      <c r="D600">
        <v>65.334999999999994</v>
      </c>
      <c r="E600">
        <v>0.95923000000000003</v>
      </c>
      <c r="F600">
        <v>0.67413999999999996</v>
      </c>
      <c r="G600">
        <v>1.2329999999999999E-3</v>
      </c>
      <c r="H600">
        <v>1.1148999999999999E-2</v>
      </c>
      <c r="I600">
        <v>1.2382000000000001E-2</v>
      </c>
    </row>
    <row r="601" spans="1:9" x14ac:dyDescent="0.3">
      <c r="A601">
        <v>3100</v>
      </c>
      <c r="B601">
        <v>11</v>
      </c>
      <c r="C601">
        <v>51.101999999999997</v>
      </c>
      <c r="D601">
        <v>65.411000000000001</v>
      </c>
      <c r="E601">
        <v>0.95884999999999998</v>
      </c>
      <c r="F601">
        <v>0.67391999999999996</v>
      </c>
      <c r="G601">
        <v>1.2440000000000001E-3</v>
      </c>
      <c r="H601">
        <v>1.1155999999999999E-2</v>
      </c>
      <c r="I601">
        <v>1.24E-2</v>
      </c>
    </row>
    <row r="602" spans="1:9" x14ac:dyDescent="0.3">
      <c r="A602">
        <v>2100</v>
      </c>
      <c r="B602">
        <v>11</v>
      </c>
      <c r="C602">
        <v>54.817</v>
      </c>
      <c r="D602">
        <v>66.554000000000002</v>
      </c>
      <c r="E602">
        <v>0.95369999999999999</v>
      </c>
      <c r="F602">
        <v>0.67349000000000003</v>
      </c>
      <c r="G602">
        <v>1.4E-3</v>
      </c>
      <c r="H602">
        <v>1.1165E-2</v>
      </c>
      <c r="I602">
        <v>1.2565E-2</v>
      </c>
    </row>
    <row r="603" spans="1:9" x14ac:dyDescent="0.3">
      <c r="A603">
        <v>2200</v>
      </c>
      <c r="B603">
        <v>11</v>
      </c>
      <c r="C603">
        <v>54.286000000000001</v>
      </c>
      <c r="D603">
        <v>66.358000000000004</v>
      </c>
      <c r="E603">
        <v>0.95435999999999999</v>
      </c>
      <c r="F603">
        <v>0.67330000000000001</v>
      </c>
      <c r="G603">
        <v>1.3799999999999999E-3</v>
      </c>
      <c r="H603">
        <v>1.1171E-2</v>
      </c>
      <c r="I603">
        <v>1.2551E-2</v>
      </c>
    </row>
    <row r="604" spans="1:9" x14ac:dyDescent="0.3">
      <c r="A604">
        <v>2300</v>
      </c>
      <c r="B604">
        <v>11</v>
      </c>
      <c r="C604">
        <v>53.848999999999997</v>
      </c>
      <c r="D604">
        <v>66.206999999999994</v>
      </c>
      <c r="E604">
        <v>0.95491999999999999</v>
      </c>
      <c r="F604">
        <v>0.67320999999999998</v>
      </c>
      <c r="G604">
        <v>1.3630000000000001E-3</v>
      </c>
      <c r="H604">
        <v>1.1173000000000001E-2</v>
      </c>
      <c r="I604">
        <v>1.2536E-2</v>
      </c>
    </row>
    <row r="605" spans="1:9" x14ac:dyDescent="0.3">
      <c r="A605">
        <v>2400</v>
      </c>
      <c r="B605">
        <v>11</v>
      </c>
      <c r="C605">
        <v>53.441000000000003</v>
      </c>
      <c r="D605">
        <v>66.111000000000004</v>
      </c>
      <c r="E605">
        <v>0.95543999999999996</v>
      </c>
      <c r="F605">
        <v>0.67315999999999998</v>
      </c>
      <c r="G605">
        <v>1.3470000000000001E-3</v>
      </c>
      <c r="H605">
        <v>1.1174999999999999E-2</v>
      </c>
      <c r="I605">
        <v>1.2522E-2</v>
      </c>
    </row>
    <row r="606" spans="1:9" x14ac:dyDescent="0.3">
      <c r="A606">
        <v>1900</v>
      </c>
      <c r="B606">
        <v>11</v>
      </c>
      <c r="C606">
        <v>56.332000000000001</v>
      </c>
      <c r="D606">
        <v>67.233999999999995</v>
      </c>
      <c r="E606">
        <v>0.95145999999999997</v>
      </c>
      <c r="F606">
        <v>0.67273000000000005</v>
      </c>
      <c r="G606">
        <v>1.4660000000000001E-3</v>
      </c>
      <c r="H606">
        <v>1.1174999999999999E-2</v>
      </c>
      <c r="I606">
        <v>1.2642E-2</v>
      </c>
    </row>
    <row r="607" spans="1:9" x14ac:dyDescent="0.3">
      <c r="A607">
        <v>2500</v>
      </c>
      <c r="B607">
        <v>11</v>
      </c>
      <c r="C607">
        <v>53.06</v>
      </c>
      <c r="D607">
        <v>66.010000000000005</v>
      </c>
      <c r="E607">
        <v>0.95592999999999995</v>
      </c>
      <c r="F607">
        <v>0.67310999999999999</v>
      </c>
      <c r="G607">
        <v>1.3320000000000001E-3</v>
      </c>
      <c r="H607">
        <v>1.1176E-2</v>
      </c>
      <c r="I607">
        <v>1.2508E-2</v>
      </c>
    </row>
    <row r="608" spans="1:9" x14ac:dyDescent="0.3">
      <c r="A608">
        <v>2600</v>
      </c>
      <c r="B608">
        <v>11</v>
      </c>
      <c r="C608">
        <v>52.698</v>
      </c>
      <c r="D608">
        <v>65.918000000000006</v>
      </c>
      <c r="E608">
        <v>0.95642000000000005</v>
      </c>
      <c r="F608">
        <v>0.67305999999999999</v>
      </c>
      <c r="G608">
        <v>1.317E-3</v>
      </c>
      <c r="H608">
        <v>1.1178E-2</v>
      </c>
      <c r="I608">
        <v>1.2494999999999999E-2</v>
      </c>
    </row>
    <row r="609" spans="1:9" x14ac:dyDescent="0.3">
      <c r="A609">
        <v>2700</v>
      </c>
      <c r="B609">
        <v>11</v>
      </c>
      <c r="C609">
        <v>52.350999999999999</v>
      </c>
      <c r="D609">
        <v>65.832999999999998</v>
      </c>
      <c r="E609">
        <v>0.95689000000000002</v>
      </c>
      <c r="F609">
        <v>0.67301999999999995</v>
      </c>
      <c r="G609">
        <v>1.3029999999999999E-3</v>
      </c>
      <c r="H609">
        <v>1.1180000000000001E-2</v>
      </c>
      <c r="I609">
        <v>1.2482999999999999E-2</v>
      </c>
    </row>
    <row r="610" spans="1:9" x14ac:dyDescent="0.3">
      <c r="A610">
        <v>2800</v>
      </c>
      <c r="B610">
        <v>11</v>
      </c>
      <c r="C610">
        <v>52.018000000000001</v>
      </c>
      <c r="D610">
        <v>65.748000000000005</v>
      </c>
      <c r="E610">
        <v>0.95735000000000003</v>
      </c>
      <c r="F610">
        <v>0.67300000000000004</v>
      </c>
      <c r="G610">
        <v>1.289E-3</v>
      </c>
      <c r="H610">
        <v>1.1181E-2</v>
      </c>
      <c r="I610">
        <v>1.247E-2</v>
      </c>
    </row>
    <row r="611" spans="1:9" x14ac:dyDescent="0.3">
      <c r="A611">
        <v>2900</v>
      </c>
      <c r="B611">
        <v>11</v>
      </c>
      <c r="C611">
        <v>51.698999999999998</v>
      </c>
      <c r="D611">
        <v>65.662999999999997</v>
      </c>
      <c r="E611">
        <v>0.95781000000000005</v>
      </c>
      <c r="F611">
        <v>0.67298000000000002</v>
      </c>
      <c r="G611">
        <v>1.2750000000000001E-3</v>
      </c>
      <c r="H611">
        <v>1.1183E-2</v>
      </c>
      <c r="I611">
        <v>1.2458E-2</v>
      </c>
    </row>
    <row r="612" spans="1:9" x14ac:dyDescent="0.3">
      <c r="A612">
        <v>3000</v>
      </c>
      <c r="B612">
        <v>11</v>
      </c>
      <c r="C612">
        <v>51.62</v>
      </c>
      <c r="D612">
        <v>65.786000000000001</v>
      </c>
      <c r="E612">
        <v>0.95823000000000003</v>
      </c>
      <c r="F612">
        <v>0.67254999999999998</v>
      </c>
      <c r="G612">
        <v>1.263E-3</v>
      </c>
      <c r="H612">
        <v>1.1211E-2</v>
      </c>
      <c r="I612">
        <v>1.2474000000000001E-2</v>
      </c>
    </row>
    <row r="613" spans="1:9" x14ac:dyDescent="0.3">
      <c r="A613">
        <v>1300</v>
      </c>
      <c r="B613">
        <v>14</v>
      </c>
      <c r="C613">
        <v>33.481999999999999</v>
      </c>
      <c r="D613">
        <v>76.509</v>
      </c>
      <c r="E613">
        <v>0.9879</v>
      </c>
      <c r="F613">
        <v>0.69826999999999995</v>
      </c>
      <c r="G613">
        <v>3.7800000000000003E-4</v>
      </c>
      <c r="H613">
        <v>1.1243E-2</v>
      </c>
      <c r="I613">
        <v>1.1620999999999999E-2</v>
      </c>
    </row>
    <row r="614" spans="1:9" x14ac:dyDescent="0.3">
      <c r="A614">
        <v>2000</v>
      </c>
      <c r="B614">
        <v>11</v>
      </c>
      <c r="C614">
        <v>56.106000000000002</v>
      </c>
      <c r="D614">
        <v>67.412999999999997</v>
      </c>
      <c r="E614">
        <v>0.95221</v>
      </c>
      <c r="F614">
        <v>0.67130000000000001</v>
      </c>
      <c r="G614">
        <v>1.4480000000000001E-3</v>
      </c>
      <c r="H614">
        <v>1.1247999999999999E-2</v>
      </c>
      <c r="I614">
        <v>1.2696000000000001E-2</v>
      </c>
    </row>
    <row r="615" spans="1:9" x14ac:dyDescent="0.3">
      <c r="A615">
        <v>1400</v>
      </c>
      <c r="B615">
        <v>14</v>
      </c>
      <c r="C615">
        <v>33.381</v>
      </c>
      <c r="D615">
        <v>76.692999999999998</v>
      </c>
      <c r="E615">
        <v>0.98802999999999996</v>
      </c>
      <c r="F615">
        <v>0.69684000000000001</v>
      </c>
      <c r="G615">
        <v>3.7399999999999998E-4</v>
      </c>
      <c r="H615">
        <v>1.1331000000000001E-2</v>
      </c>
      <c r="I615">
        <v>1.1705E-2</v>
      </c>
    </row>
    <row r="616" spans="1:9" x14ac:dyDescent="0.3">
      <c r="A616">
        <v>1500</v>
      </c>
      <c r="B616">
        <v>14</v>
      </c>
      <c r="C616">
        <v>33.302</v>
      </c>
      <c r="D616">
        <v>76.87</v>
      </c>
      <c r="E616">
        <v>0.98814000000000002</v>
      </c>
      <c r="F616">
        <v>0.69547000000000003</v>
      </c>
      <c r="G616">
        <v>3.6999999999999999E-4</v>
      </c>
      <c r="H616">
        <v>1.1415E-2</v>
      </c>
      <c r="I616">
        <v>1.1785E-2</v>
      </c>
    </row>
    <row r="617" spans="1:9" x14ac:dyDescent="0.3">
      <c r="A617">
        <v>1600</v>
      </c>
      <c r="B617">
        <v>14</v>
      </c>
      <c r="C617">
        <v>33.237000000000002</v>
      </c>
      <c r="D617">
        <v>77.046000000000006</v>
      </c>
      <c r="E617">
        <v>0.98824000000000001</v>
      </c>
      <c r="F617">
        <v>0.69411</v>
      </c>
      <c r="G617">
        <v>3.6699999999999998E-4</v>
      </c>
      <c r="H617">
        <v>1.1497E-2</v>
      </c>
      <c r="I617">
        <v>1.1865000000000001E-2</v>
      </c>
    </row>
    <row r="618" spans="1:9" x14ac:dyDescent="0.3">
      <c r="A618">
        <v>1700</v>
      </c>
      <c r="B618">
        <v>14</v>
      </c>
      <c r="C618">
        <v>33.176000000000002</v>
      </c>
      <c r="D618">
        <v>77.212999999999994</v>
      </c>
      <c r="E618">
        <v>0.98833000000000004</v>
      </c>
      <c r="F618">
        <v>0.69274999999999998</v>
      </c>
      <c r="G618">
        <v>3.6400000000000001E-4</v>
      </c>
      <c r="H618">
        <v>1.1579000000000001E-2</v>
      </c>
      <c r="I618">
        <v>1.1943E-2</v>
      </c>
    </row>
    <row r="619" spans="1:9" x14ac:dyDescent="0.3">
      <c r="A619">
        <v>1800</v>
      </c>
      <c r="B619">
        <v>14</v>
      </c>
      <c r="C619">
        <v>33.116</v>
      </c>
      <c r="D619">
        <v>77.372</v>
      </c>
      <c r="E619">
        <v>0.98841000000000001</v>
      </c>
      <c r="F619">
        <v>0.69137999999999999</v>
      </c>
      <c r="G619">
        <v>3.6200000000000002E-4</v>
      </c>
      <c r="H619">
        <v>1.166E-2</v>
      </c>
      <c r="I619">
        <v>1.2022E-2</v>
      </c>
    </row>
    <row r="620" spans="1:9" x14ac:dyDescent="0.3">
      <c r="A620">
        <v>1900</v>
      </c>
      <c r="B620">
        <v>14</v>
      </c>
      <c r="C620">
        <v>33.057000000000002</v>
      </c>
      <c r="D620">
        <v>77.525000000000006</v>
      </c>
      <c r="E620">
        <v>0.98848999999999998</v>
      </c>
      <c r="F620">
        <v>0.69001000000000001</v>
      </c>
      <c r="G620">
        <v>3.59E-4</v>
      </c>
      <c r="H620">
        <v>1.1741E-2</v>
      </c>
      <c r="I620">
        <v>1.2101000000000001E-2</v>
      </c>
    </row>
    <row r="621" spans="1:9" x14ac:dyDescent="0.3">
      <c r="A621">
        <v>2000</v>
      </c>
      <c r="B621">
        <v>14</v>
      </c>
      <c r="C621">
        <v>33.369</v>
      </c>
      <c r="D621">
        <v>78.334999999999994</v>
      </c>
      <c r="E621">
        <v>0.98875000000000002</v>
      </c>
      <c r="F621">
        <v>0.68679000000000001</v>
      </c>
      <c r="G621">
        <v>3.4200000000000002E-4</v>
      </c>
      <c r="H621">
        <v>1.1979E-2</v>
      </c>
      <c r="I621">
        <v>1.2321E-2</v>
      </c>
    </row>
    <row r="622" spans="1:9" x14ac:dyDescent="0.3">
      <c r="A622">
        <v>2100</v>
      </c>
      <c r="B622">
        <v>14</v>
      </c>
      <c r="C622">
        <v>33.017000000000003</v>
      </c>
      <c r="D622">
        <v>77.867999999999995</v>
      </c>
      <c r="E622">
        <v>0.98917999999999995</v>
      </c>
      <c r="F622">
        <v>0.68633999999999995</v>
      </c>
      <c r="G622">
        <v>3.3E-4</v>
      </c>
      <c r="H622">
        <v>1.2014E-2</v>
      </c>
      <c r="I622">
        <v>1.2345E-2</v>
      </c>
    </row>
    <row r="623" spans="1:9" x14ac:dyDescent="0.3">
      <c r="A623">
        <v>2200</v>
      </c>
      <c r="B623">
        <v>14</v>
      </c>
      <c r="C623">
        <v>32.965000000000003</v>
      </c>
      <c r="D623">
        <v>77.888999999999996</v>
      </c>
      <c r="E623">
        <v>0.98929</v>
      </c>
      <c r="F623">
        <v>0.68589</v>
      </c>
      <c r="G623">
        <v>3.28E-4</v>
      </c>
      <c r="H623">
        <v>1.205E-2</v>
      </c>
      <c r="I623">
        <v>1.2377000000000001E-2</v>
      </c>
    </row>
    <row r="624" spans="1:9" x14ac:dyDescent="0.3">
      <c r="A624">
        <v>2300</v>
      </c>
      <c r="B624">
        <v>14</v>
      </c>
      <c r="C624">
        <v>32.930999999999997</v>
      </c>
      <c r="D624">
        <v>77.977000000000004</v>
      </c>
      <c r="E624">
        <v>0.98936999999999997</v>
      </c>
      <c r="F624">
        <v>0.68522000000000005</v>
      </c>
      <c r="G624">
        <v>3.2499999999999999E-4</v>
      </c>
      <c r="H624">
        <v>1.2094000000000001E-2</v>
      </c>
      <c r="I624">
        <v>1.242E-2</v>
      </c>
    </row>
    <row r="625" spans="1:9" x14ac:dyDescent="0.3">
      <c r="A625">
        <v>2400</v>
      </c>
      <c r="B625">
        <v>14</v>
      </c>
      <c r="C625">
        <v>32.896000000000001</v>
      </c>
      <c r="D625">
        <v>78.081999999999994</v>
      </c>
      <c r="E625">
        <v>0.98943000000000003</v>
      </c>
      <c r="F625">
        <v>0.68447000000000002</v>
      </c>
      <c r="G625">
        <v>3.2299999999999999E-4</v>
      </c>
      <c r="H625">
        <v>1.2142999999999999E-2</v>
      </c>
      <c r="I625">
        <v>1.2466E-2</v>
      </c>
    </row>
    <row r="626" spans="1:9" x14ac:dyDescent="0.3">
      <c r="A626">
        <v>2500</v>
      </c>
      <c r="B626">
        <v>14</v>
      </c>
      <c r="C626">
        <v>32.859000000000002</v>
      </c>
      <c r="D626">
        <v>78.186999999999998</v>
      </c>
      <c r="E626">
        <v>0.98950000000000005</v>
      </c>
      <c r="F626">
        <v>0.68367999999999995</v>
      </c>
      <c r="G626">
        <v>3.2200000000000002E-4</v>
      </c>
      <c r="H626">
        <v>1.2192E-2</v>
      </c>
      <c r="I626">
        <v>1.2514000000000001E-2</v>
      </c>
    </row>
    <row r="627" spans="1:9" x14ac:dyDescent="0.3">
      <c r="A627">
        <v>2600</v>
      </c>
      <c r="B627">
        <v>14</v>
      </c>
      <c r="C627">
        <v>32.82</v>
      </c>
      <c r="D627">
        <v>78.289000000000001</v>
      </c>
      <c r="E627">
        <v>0.98956</v>
      </c>
      <c r="F627">
        <v>0.68288000000000004</v>
      </c>
      <c r="G627">
        <v>3.2000000000000003E-4</v>
      </c>
      <c r="H627">
        <v>1.2241999999999999E-2</v>
      </c>
      <c r="I627">
        <v>1.2562E-2</v>
      </c>
    </row>
    <row r="628" spans="1:9" x14ac:dyDescent="0.3">
      <c r="A628">
        <v>2700</v>
      </c>
      <c r="B628">
        <v>14</v>
      </c>
      <c r="C628">
        <v>32.779000000000003</v>
      </c>
      <c r="D628">
        <v>78.385999999999996</v>
      </c>
      <c r="E628">
        <v>0.98960999999999999</v>
      </c>
      <c r="F628">
        <v>0.68208000000000002</v>
      </c>
      <c r="G628">
        <v>3.1799999999999998E-4</v>
      </c>
      <c r="H628">
        <v>1.2292000000000001E-2</v>
      </c>
      <c r="I628">
        <v>1.261E-2</v>
      </c>
    </row>
    <row r="629" spans="1:9" x14ac:dyDescent="0.3">
      <c r="A629">
        <v>2800</v>
      </c>
      <c r="B629">
        <v>14</v>
      </c>
      <c r="C629">
        <v>32.735999999999997</v>
      </c>
      <c r="D629">
        <v>78.477999999999994</v>
      </c>
      <c r="E629">
        <v>0.98965999999999998</v>
      </c>
      <c r="F629">
        <v>0.68127000000000004</v>
      </c>
      <c r="G629">
        <v>3.1700000000000001E-4</v>
      </c>
      <c r="H629">
        <v>1.2342000000000001E-2</v>
      </c>
      <c r="I629">
        <v>1.2658000000000001E-2</v>
      </c>
    </row>
    <row r="630" spans="1:9" x14ac:dyDescent="0.3">
      <c r="A630">
        <v>2900</v>
      </c>
      <c r="B630">
        <v>14</v>
      </c>
      <c r="C630">
        <v>32.694000000000003</v>
      </c>
      <c r="D630">
        <v>78.566000000000003</v>
      </c>
      <c r="E630">
        <v>0.98970999999999998</v>
      </c>
      <c r="F630">
        <v>0.68045999999999995</v>
      </c>
      <c r="G630">
        <v>3.1500000000000001E-4</v>
      </c>
      <c r="H630">
        <v>1.2390999999999999E-2</v>
      </c>
      <c r="I630">
        <v>1.2706E-2</v>
      </c>
    </row>
    <row r="631" spans="1:9" x14ac:dyDescent="0.3">
      <c r="A631">
        <v>3100</v>
      </c>
      <c r="B631">
        <v>14</v>
      </c>
      <c r="C631">
        <v>32.643999999999998</v>
      </c>
      <c r="D631">
        <v>78.686999999999998</v>
      </c>
      <c r="E631">
        <v>0.99007999999999996</v>
      </c>
      <c r="F631">
        <v>0.67837999999999998</v>
      </c>
      <c r="G631">
        <v>3.01E-4</v>
      </c>
      <c r="H631">
        <v>1.2553E-2</v>
      </c>
      <c r="I631">
        <v>1.2854000000000001E-2</v>
      </c>
    </row>
    <row r="632" spans="1:9" x14ac:dyDescent="0.3">
      <c r="A632">
        <v>3000</v>
      </c>
      <c r="B632">
        <v>14</v>
      </c>
      <c r="C632">
        <v>32.936</v>
      </c>
      <c r="D632">
        <v>79.087000000000003</v>
      </c>
      <c r="E632">
        <v>0.98984000000000005</v>
      </c>
      <c r="F632">
        <v>0.67818000000000001</v>
      </c>
      <c r="G632">
        <v>3.0699999999999998E-4</v>
      </c>
      <c r="H632">
        <v>1.2567999999999999E-2</v>
      </c>
      <c r="I632">
        <v>1.2874999999999999E-2</v>
      </c>
    </row>
    <row r="633" spans="1:9" x14ac:dyDescent="0.3">
      <c r="A633">
        <v>3200</v>
      </c>
      <c r="B633">
        <v>14</v>
      </c>
      <c r="C633">
        <v>32.607999999999997</v>
      </c>
      <c r="D633">
        <v>78.700999999999993</v>
      </c>
      <c r="E633">
        <v>0.99014000000000002</v>
      </c>
      <c r="F633">
        <v>0.67818999999999996</v>
      </c>
      <c r="G633">
        <v>2.9999999999999997E-4</v>
      </c>
      <c r="H633">
        <v>1.257E-2</v>
      </c>
      <c r="I633">
        <v>1.2869E-2</v>
      </c>
    </row>
    <row r="634" spans="1:9" x14ac:dyDescent="0.3">
      <c r="A634">
        <v>3300</v>
      </c>
      <c r="B634">
        <v>14</v>
      </c>
      <c r="C634">
        <v>32.579000000000001</v>
      </c>
      <c r="D634">
        <v>78.754999999999995</v>
      </c>
      <c r="E634">
        <v>0.99019000000000001</v>
      </c>
      <c r="F634">
        <v>0.67779999999999996</v>
      </c>
      <c r="G634">
        <v>2.9799999999999998E-4</v>
      </c>
      <c r="H634">
        <v>1.2596E-2</v>
      </c>
      <c r="I634">
        <v>1.2893999999999999E-2</v>
      </c>
    </row>
    <row r="635" spans="1:9" x14ac:dyDescent="0.3">
      <c r="A635">
        <v>3400</v>
      </c>
      <c r="B635">
        <v>14</v>
      </c>
      <c r="C635">
        <v>32.551000000000002</v>
      </c>
      <c r="D635">
        <v>78.819000000000003</v>
      </c>
      <c r="E635">
        <v>0.99023000000000005</v>
      </c>
      <c r="F635">
        <v>0.67732999999999999</v>
      </c>
      <c r="G635">
        <v>2.9700000000000001E-4</v>
      </c>
      <c r="H635">
        <v>1.2626E-2</v>
      </c>
      <c r="I635">
        <v>1.2923E-2</v>
      </c>
    </row>
    <row r="636" spans="1:9" x14ac:dyDescent="0.3">
      <c r="A636">
        <v>3500</v>
      </c>
      <c r="B636">
        <v>14</v>
      </c>
      <c r="C636">
        <v>32.523000000000003</v>
      </c>
      <c r="D636">
        <v>78.882999999999996</v>
      </c>
      <c r="E636">
        <v>0.99026999999999998</v>
      </c>
      <c r="F636">
        <v>0.67681999999999998</v>
      </c>
      <c r="G636">
        <v>2.9599999999999998E-4</v>
      </c>
      <c r="H636">
        <v>1.2657E-2</v>
      </c>
      <c r="I636">
        <v>1.2952999999999999E-2</v>
      </c>
    </row>
    <row r="637" spans="1:9" x14ac:dyDescent="0.3">
      <c r="A637">
        <v>3600</v>
      </c>
      <c r="B637">
        <v>14</v>
      </c>
      <c r="C637">
        <v>32.494</v>
      </c>
      <c r="D637">
        <v>78.947000000000003</v>
      </c>
      <c r="E637">
        <v>0.99029999999999996</v>
      </c>
      <c r="F637">
        <v>0.67630000000000001</v>
      </c>
      <c r="G637">
        <v>2.9500000000000001E-4</v>
      </c>
      <c r="H637">
        <v>1.269E-2</v>
      </c>
      <c r="I637">
        <v>1.2985E-2</v>
      </c>
    </row>
    <row r="638" spans="1:9" x14ac:dyDescent="0.3">
      <c r="A638">
        <v>3700</v>
      </c>
      <c r="B638">
        <v>14</v>
      </c>
      <c r="C638">
        <v>32.466000000000001</v>
      </c>
      <c r="D638">
        <v>79.007999999999996</v>
      </c>
      <c r="E638">
        <v>0.99034</v>
      </c>
      <c r="F638">
        <v>0.67578000000000005</v>
      </c>
      <c r="G638">
        <v>2.9399999999999999E-4</v>
      </c>
      <c r="H638">
        <v>1.2722000000000001E-2</v>
      </c>
      <c r="I638">
        <v>1.3016E-2</v>
      </c>
    </row>
    <row r="639" spans="1:9" x14ac:dyDescent="0.3">
      <c r="A639">
        <v>3800</v>
      </c>
      <c r="B639">
        <v>14</v>
      </c>
      <c r="C639">
        <v>32.436999999999998</v>
      </c>
      <c r="D639">
        <v>79.066000000000003</v>
      </c>
      <c r="E639">
        <v>0.99036999999999997</v>
      </c>
      <c r="F639">
        <v>0.67525000000000002</v>
      </c>
      <c r="G639">
        <v>2.9300000000000002E-4</v>
      </c>
      <c r="H639">
        <v>1.2755000000000001E-2</v>
      </c>
      <c r="I639">
        <v>1.3048000000000001E-2</v>
      </c>
    </row>
    <row r="640" spans="1:9" x14ac:dyDescent="0.3">
      <c r="A640">
        <v>3900</v>
      </c>
      <c r="B640">
        <v>14</v>
      </c>
      <c r="C640">
        <v>32.408000000000001</v>
      </c>
      <c r="D640">
        <v>79.122</v>
      </c>
      <c r="E640">
        <v>0.99039999999999995</v>
      </c>
      <c r="F640">
        <v>0.67471999999999999</v>
      </c>
      <c r="G640">
        <v>2.92E-4</v>
      </c>
      <c r="H640">
        <v>1.2787E-2</v>
      </c>
      <c r="I640">
        <v>1.3079E-2</v>
      </c>
    </row>
    <row r="641" spans="1:9" x14ac:dyDescent="0.3">
      <c r="A641">
        <v>4100</v>
      </c>
      <c r="B641">
        <v>14</v>
      </c>
      <c r="C641">
        <v>32.365000000000002</v>
      </c>
      <c r="D641">
        <v>79.218000000000004</v>
      </c>
      <c r="E641">
        <v>0.99060000000000004</v>
      </c>
      <c r="F641">
        <v>0.67342999999999997</v>
      </c>
      <c r="G641">
        <v>2.8499999999999999E-4</v>
      </c>
      <c r="H641">
        <v>1.2886999999999999E-2</v>
      </c>
      <c r="I641">
        <v>1.3172E-2</v>
      </c>
    </row>
    <row r="642" spans="1:9" x14ac:dyDescent="0.3">
      <c r="A642">
        <v>4200</v>
      </c>
      <c r="B642">
        <v>14</v>
      </c>
      <c r="C642">
        <v>32.344999999999999</v>
      </c>
      <c r="D642">
        <v>79.228999999999999</v>
      </c>
      <c r="E642">
        <v>0.99063000000000001</v>
      </c>
      <c r="F642">
        <v>0.67325999999999997</v>
      </c>
      <c r="G642">
        <v>2.8400000000000002E-4</v>
      </c>
      <c r="H642">
        <v>1.29E-2</v>
      </c>
      <c r="I642">
        <v>1.3184E-2</v>
      </c>
    </row>
    <row r="643" spans="1:9" x14ac:dyDescent="0.3">
      <c r="A643">
        <v>4000</v>
      </c>
      <c r="B643">
        <v>14</v>
      </c>
      <c r="C643">
        <v>32.56</v>
      </c>
      <c r="D643">
        <v>79.462000000000003</v>
      </c>
      <c r="E643">
        <v>0.99046999999999996</v>
      </c>
      <c r="F643">
        <v>0.67327000000000004</v>
      </c>
      <c r="G643">
        <v>2.8800000000000001E-4</v>
      </c>
      <c r="H643">
        <v>1.2902E-2</v>
      </c>
      <c r="I643">
        <v>1.319E-2</v>
      </c>
    </row>
    <row r="644" spans="1:9" x14ac:dyDescent="0.3">
      <c r="A644">
        <v>4300</v>
      </c>
      <c r="B644">
        <v>14</v>
      </c>
      <c r="C644">
        <v>32.329000000000001</v>
      </c>
      <c r="D644">
        <v>79.263999999999996</v>
      </c>
      <c r="E644">
        <v>0.99065999999999999</v>
      </c>
      <c r="F644">
        <v>0.67296999999999996</v>
      </c>
      <c r="G644">
        <v>2.8299999999999999E-4</v>
      </c>
      <c r="H644">
        <v>1.2919E-2</v>
      </c>
      <c r="I644">
        <v>1.3202E-2</v>
      </c>
    </row>
    <row r="645" spans="1:9" x14ac:dyDescent="0.3">
      <c r="A645">
        <v>4400</v>
      </c>
      <c r="B645">
        <v>14</v>
      </c>
      <c r="C645">
        <v>32.31</v>
      </c>
      <c r="D645">
        <v>79.305000000000007</v>
      </c>
      <c r="E645">
        <v>0.99068999999999996</v>
      </c>
      <c r="F645">
        <v>0.67262999999999995</v>
      </c>
      <c r="G645">
        <v>2.8299999999999999E-4</v>
      </c>
      <c r="H645">
        <v>1.294E-2</v>
      </c>
      <c r="I645">
        <v>1.3223E-2</v>
      </c>
    </row>
    <row r="646" spans="1:9" x14ac:dyDescent="0.3">
      <c r="A646">
        <v>4500</v>
      </c>
      <c r="B646">
        <v>14</v>
      </c>
      <c r="C646">
        <v>32.290999999999997</v>
      </c>
      <c r="D646">
        <v>79.346999999999994</v>
      </c>
      <c r="E646">
        <v>0.99070999999999998</v>
      </c>
      <c r="F646">
        <v>0.67227000000000003</v>
      </c>
      <c r="G646">
        <v>2.8200000000000002E-4</v>
      </c>
      <c r="H646">
        <v>1.2963000000000001E-2</v>
      </c>
      <c r="I646">
        <v>1.3244000000000001E-2</v>
      </c>
    </row>
    <row r="647" spans="1:9" x14ac:dyDescent="0.3">
      <c r="A647">
        <v>4600</v>
      </c>
      <c r="B647">
        <v>14</v>
      </c>
      <c r="C647">
        <v>32.271000000000001</v>
      </c>
      <c r="D647">
        <v>79.388999999999996</v>
      </c>
      <c r="E647">
        <v>0.99073999999999995</v>
      </c>
      <c r="F647">
        <v>0.67190000000000005</v>
      </c>
      <c r="G647">
        <v>2.81E-4</v>
      </c>
      <c r="H647">
        <v>1.2985999999999999E-2</v>
      </c>
      <c r="I647">
        <v>1.3266999999999999E-2</v>
      </c>
    </row>
    <row r="648" spans="1:9" x14ac:dyDescent="0.3">
      <c r="A648">
        <v>4700</v>
      </c>
      <c r="B648">
        <v>14</v>
      </c>
      <c r="C648">
        <v>32.25</v>
      </c>
      <c r="D648">
        <v>79.430000000000007</v>
      </c>
      <c r="E648">
        <v>0.99075999999999997</v>
      </c>
      <c r="F648">
        <v>0.67152000000000001</v>
      </c>
      <c r="G648">
        <v>2.7999999999999998E-4</v>
      </c>
      <c r="H648">
        <v>1.3009E-2</v>
      </c>
      <c r="I648">
        <v>1.3289E-2</v>
      </c>
    </row>
    <row r="649" spans="1:9" x14ac:dyDescent="0.3">
      <c r="A649">
        <v>4800</v>
      </c>
      <c r="B649">
        <v>14</v>
      </c>
      <c r="C649">
        <v>32.228000000000002</v>
      </c>
      <c r="D649">
        <v>79.468999999999994</v>
      </c>
      <c r="E649">
        <v>0.99078999999999995</v>
      </c>
      <c r="F649">
        <v>0.67115000000000002</v>
      </c>
      <c r="G649">
        <v>2.7999999999999998E-4</v>
      </c>
      <c r="H649">
        <v>1.3032E-2</v>
      </c>
      <c r="I649">
        <v>1.3311E-2</v>
      </c>
    </row>
    <row r="650" spans="1:9" x14ac:dyDescent="0.3">
      <c r="A650">
        <v>4900</v>
      </c>
      <c r="B650">
        <v>14</v>
      </c>
      <c r="C650">
        <v>32.206000000000003</v>
      </c>
      <c r="D650">
        <v>79.507000000000005</v>
      </c>
      <c r="E650">
        <v>0.99080999999999997</v>
      </c>
      <c r="F650">
        <v>0.67076999999999998</v>
      </c>
      <c r="G650">
        <v>2.7900000000000001E-4</v>
      </c>
      <c r="H650">
        <v>1.3055000000000001E-2</v>
      </c>
      <c r="I650">
        <v>1.3334E-2</v>
      </c>
    </row>
    <row r="651" spans="1:9" x14ac:dyDescent="0.3">
      <c r="A651">
        <v>5100</v>
      </c>
      <c r="B651">
        <v>14</v>
      </c>
      <c r="C651">
        <v>32.173999999999999</v>
      </c>
      <c r="D651">
        <v>79.569999999999993</v>
      </c>
      <c r="E651">
        <v>0.99092000000000002</v>
      </c>
      <c r="F651">
        <v>0.66988000000000003</v>
      </c>
      <c r="G651">
        <v>2.7500000000000002E-4</v>
      </c>
      <c r="H651">
        <v>1.3122E-2</v>
      </c>
      <c r="I651">
        <v>1.3398E-2</v>
      </c>
    </row>
    <row r="652" spans="1:9" x14ac:dyDescent="0.3">
      <c r="A652">
        <v>5000</v>
      </c>
      <c r="B652">
        <v>14</v>
      </c>
      <c r="C652">
        <v>32.298999999999999</v>
      </c>
      <c r="D652">
        <v>79.725999999999999</v>
      </c>
      <c r="E652">
        <v>0.99084000000000005</v>
      </c>
      <c r="F652">
        <v>0.66981000000000002</v>
      </c>
      <c r="G652">
        <v>2.7700000000000001E-4</v>
      </c>
      <c r="H652">
        <v>1.3131E-2</v>
      </c>
      <c r="I652">
        <v>1.3408E-2</v>
      </c>
    </row>
    <row r="653" spans="1:9" x14ac:dyDescent="0.3">
      <c r="A653">
        <v>5200</v>
      </c>
      <c r="B653">
        <v>14</v>
      </c>
      <c r="C653">
        <v>32.159999999999997</v>
      </c>
      <c r="D653">
        <v>79.578999999999994</v>
      </c>
      <c r="E653">
        <v>0.99094000000000004</v>
      </c>
      <c r="F653">
        <v>0.66971999999999998</v>
      </c>
      <c r="G653">
        <v>2.7399999999999999E-4</v>
      </c>
      <c r="H653">
        <v>1.3134E-2</v>
      </c>
      <c r="I653">
        <v>1.3408E-2</v>
      </c>
    </row>
    <row r="654" spans="1:9" x14ac:dyDescent="0.3">
      <c r="A654">
        <v>5300</v>
      </c>
      <c r="B654">
        <v>14</v>
      </c>
      <c r="C654">
        <v>32.146000000000001</v>
      </c>
      <c r="D654">
        <v>79.602000000000004</v>
      </c>
      <c r="E654">
        <v>0.99095999999999995</v>
      </c>
      <c r="F654">
        <v>0.66949000000000003</v>
      </c>
      <c r="G654">
        <v>2.7399999999999999E-4</v>
      </c>
      <c r="H654">
        <v>1.3148E-2</v>
      </c>
      <c r="I654">
        <v>1.3422E-2</v>
      </c>
    </row>
    <row r="655" spans="1:9" x14ac:dyDescent="0.3">
      <c r="A655">
        <v>5400</v>
      </c>
      <c r="B655">
        <v>14</v>
      </c>
      <c r="C655">
        <v>32.130000000000003</v>
      </c>
      <c r="D655">
        <v>79.631</v>
      </c>
      <c r="E655">
        <v>0.99097999999999997</v>
      </c>
      <c r="F655">
        <v>0.66922999999999999</v>
      </c>
      <c r="G655">
        <v>2.7300000000000002E-4</v>
      </c>
      <c r="H655">
        <v>1.3164E-2</v>
      </c>
      <c r="I655">
        <v>1.3438E-2</v>
      </c>
    </row>
    <row r="656" spans="1:9" x14ac:dyDescent="0.3">
      <c r="A656">
        <v>5500</v>
      </c>
      <c r="B656">
        <v>14</v>
      </c>
      <c r="C656">
        <v>32.113999999999997</v>
      </c>
      <c r="D656">
        <v>79.66</v>
      </c>
      <c r="E656">
        <v>0.99099999999999999</v>
      </c>
      <c r="F656">
        <v>0.66896</v>
      </c>
      <c r="G656">
        <v>2.7300000000000002E-4</v>
      </c>
      <c r="H656">
        <v>1.3181E-2</v>
      </c>
      <c r="I656">
        <v>1.3454000000000001E-2</v>
      </c>
    </row>
    <row r="657" spans="1:9" x14ac:dyDescent="0.3">
      <c r="A657">
        <v>5600</v>
      </c>
      <c r="B657">
        <v>14</v>
      </c>
      <c r="C657">
        <v>32.097999999999999</v>
      </c>
      <c r="D657">
        <v>79.69</v>
      </c>
      <c r="E657">
        <v>0.99102000000000001</v>
      </c>
      <c r="F657">
        <v>0.66868000000000005</v>
      </c>
      <c r="G657">
        <v>2.72E-4</v>
      </c>
      <c r="H657">
        <v>1.3199000000000001E-2</v>
      </c>
      <c r="I657">
        <v>1.3471E-2</v>
      </c>
    </row>
    <row r="658" spans="1:9" x14ac:dyDescent="0.3">
      <c r="A658">
        <v>5700</v>
      </c>
      <c r="B658">
        <v>14</v>
      </c>
      <c r="C658">
        <v>32.08</v>
      </c>
      <c r="D658">
        <v>79.718999999999994</v>
      </c>
      <c r="E658">
        <v>0.99104000000000003</v>
      </c>
      <c r="F658">
        <v>0.66839000000000004</v>
      </c>
      <c r="G658">
        <v>2.72E-4</v>
      </c>
      <c r="H658">
        <v>1.3216E-2</v>
      </c>
      <c r="I658">
        <v>1.3488E-2</v>
      </c>
    </row>
    <row r="659" spans="1:9" x14ac:dyDescent="0.3">
      <c r="A659">
        <v>5800</v>
      </c>
      <c r="B659">
        <v>14</v>
      </c>
      <c r="C659">
        <v>32.063000000000002</v>
      </c>
      <c r="D659">
        <v>79.747</v>
      </c>
      <c r="E659">
        <v>0.99106000000000005</v>
      </c>
      <c r="F659">
        <v>0.66810999999999998</v>
      </c>
      <c r="G659">
        <v>2.7099999999999997E-4</v>
      </c>
      <c r="H659">
        <v>1.3233E-2</v>
      </c>
      <c r="I659">
        <v>1.3505E-2</v>
      </c>
    </row>
    <row r="660" spans="1:9" x14ac:dyDescent="0.3">
      <c r="A660">
        <v>5900</v>
      </c>
      <c r="B660">
        <v>14</v>
      </c>
      <c r="C660">
        <v>32.045000000000002</v>
      </c>
      <c r="D660">
        <v>79.774000000000001</v>
      </c>
      <c r="E660">
        <v>0.99107000000000001</v>
      </c>
      <c r="F660">
        <v>0.66781999999999997</v>
      </c>
      <c r="G660">
        <v>2.7099999999999997E-4</v>
      </c>
      <c r="H660">
        <v>1.3251000000000001E-2</v>
      </c>
      <c r="I660">
        <v>1.3521E-2</v>
      </c>
    </row>
    <row r="661" spans="1:9" x14ac:dyDescent="0.3">
      <c r="A661">
        <v>6100</v>
      </c>
      <c r="B661">
        <v>14</v>
      </c>
      <c r="C661">
        <v>32.020000000000003</v>
      </c>
      <c r="D661">
        <v>79.819999999999993</v>
      </c>
      <c r="E661">
        <v>0.99114000000000002</v>
      </c>
      <c r="F661">
        <v>0.66715999999999998</v>
      </c>
      <c r="G661">
        <v>2.6800000000000001E-4</v>
      </c>
      <c r="H661">
        <v>1.3299999999999999E-2</v>
      </c>
      <c r="I661">
        <v>1.3568E-2</v>
      </c>
    </row>
    <row r="662" spans="1:9" x14ac:dyDescent="0.3">
      <c r="A662">
        <v>6000</v>
      </c>
      <c r="B662">
        <v>14</v>
      </c>
      <c r="C662">
        <v>32.106000000000002</v>
      </c>
      <c r="D662">
        <v>79.921999999999997</v>
      </c>
      <c r="E662">
        <v>0.99109999999999998</v>
      </c>
      <c r="F662">
        <v>0.66715000000000002</v>
      </c>
      <c r="G662">
        <v>2.6899999999999998E-4</v>
      </c>
      <c r="H662">
        <v>1.3304E-2</v>
      </c>
      <c r="I662">
        <v>1.3573E-2</v>
      </c>
    </row>
    <row r="663" spans="1:9" x14ac:dyDescent="0.3">
      <c r="A663">
        <v>6200</v>
      </c>
      <c r="B663">
        <v>14</v>
      </c>
      <c r="C663">
        <v>32.006999999999998</v>
      </c>
      <c r="D663">
        <v>79.828000000000003</v>
      </c>
      <c r="E663">
        <v>0.99116000000000004</v>
      </c>
      <c r="F663">
        <v>0.66701999999999995</v>
      </c>
      <c r="G663">
        <v>2.6800000000000001E-4</v>
      </c>
      <c r="H663">
        <v>1.3310000000000001E-2</v>
      </c>
      <c r="I663">
        <v>1.3577000000000001E-2</v>
      </c>
    </row>
    <row r="664" spans="1:9" x14ac:dyDescent="0.3">
      <c r="A664">
        <v>6300</v>
      </c>
      <c r="B664">
        <v>14</v>
      </c>
      <c r="C664">
        <v>31.995000000000001</v>
      </c>
      <c r="D664">
        <v>79.844999999999999</v>
      </c>
      <c r="E664">
        <v>0.99117999999999995</v>
      </c>
      <c r="F664">
        <v>0.66683000000000003</v>
      </c>
      <c r="G664">
        <v>2.6699999999999998E-4</v>
      </c>
      <c r="H664">
        <v>1.3321E-2</v>
      </c>
      <c r="I664">
        <v>1.3589E-2</v>
      </c>
    </row>
    <row r="665" spans="1:9" x14ac:dyDescent="0.3">
      <c r="A665">
        <v>6400</v>
      </c>
      <c r="B665">
        <v>14</v>
      </c>
      <c r="C665">
        <v>31.981999999999999</v>
      </c>
      <c r="D665">
        <v>79.864999999999995</v>
      </c>
      <c r="E665">
        <v>0.99119000000000002</v>
      </c>
      <c r="F665">
        <v>0.66661999999999999</v>
      </c>
      <c r="G665">
        <v>2.6699999999999998E-4</v>
      </c>
      <c r="H665">
        <v>1.3334E-2</v>
      </c>
      <c r="I665">
        <v>1.3601E-2</v>
      </c>
    </row>
    <row r="666" spans="1:9" x14ac:dyDescent="0.3">
      <c r="A666">
        <v>6500</v>
      </c>
      <c r="B666">
        <v>14</v>
      </c>
      <c r="C666">
        <v>31.968</v>
      </c>
      <c r="D666">
        <v>79.887</v>
      </c>
      <c r="E666">
        <v>0.99121000000000004</v>
      </c>
      <c r="F666">
        <v>0.66640999999999995</v>
      </c>
      <c r="G666">
        <v>2.6600000000000001E-4</v>
      </c>
      <c r="H666">
        <v>1.3346999999999999E-2</v>
      </c>
      <c r="I666">
        <v>1.3613999999999999E-2</v>
      </c>
    </row>
    <row r="667" spans="1:9" x14ac:dyDescent="0.3">
      <c r="A667">
        <v>6600</v>
      </c>
      <c r="B667">
        <v>14</v>
      </c>
      <c r="C667">
        <v>31.954000000000001</v>
      </c>
      <c r="D667">
        <v>79.909000000000006</v>
      </c>
      <c r="E667">
        <v>0.99121999999999999</v>
      </c>
      <c r="F667">
        <v>0.66617999999999999</v>
      </c>
      <c r="G667">
        <v>2.6600000000000001E-4</v>
      </c>
      <c r="H667">
        <v>1.3361E-2</v>
      </c>
      <c r="I667">
        <v>1.3627E-2</v>
      </c>
    </row>
    <row r="668" spans="1:9" x14ac:dyDescent="0.3">
      <c r="A668">
        <v>6700</v>
      </c>
      <c r="B668">
        <v>14</v>
      </c>
      <c r="C668">
        <v>31.94</v>
      </c>
      <c r="D668">
        <v>79.930000000000007</v>
      </c>
      <c r="E668">
        <v>0.99123000000000006</v>
      </c>
      <c r="F668">
        <v>0.66596</v>
      </c>
      <c r="G668">
        <v>2.6600000000000001E-4</v>
      </c>
      <c r="H668">
        <v>1.3375E-2</v>
      </c>
      <c r="I668">
        <v>1.3639999999999999E-2</v>
      </c>
    </row>
    <row r="669" spans="1:9" x14ac:dyDescent="0.3">
      <c r="A669">
        <v>6800</v>
      </c>
      <c r="B669">
        <v>14</v>
      </c>
      <c r="C669">
        <v>31.925999999999998</v>
      </c>
      <c r="D669">
        <v>79.950999999999993</v>
      </c>
      <c r="E669">
        <v>0.99124999999999996</v>
      </c>
      <c r="F669">
        <v>0.66573000000000004</v>
      </c>
      <c r="G669">
        <v>2.6499999999999999E-4</v>
      </c>
      <c r="H669">
        <v>1.3388000000000001E-2</v>
      </c>
      <c r="I669">
        <v>1.3653999999999999E-2</v>
      </c>
    </row>
    <row r="670" spans="1:9" x14ac:dyDescent="0.3">
      <c r="A670">
        <v>6900</v>
      </c>
      <c r="B670">
        <v>14</v>
      </c>
      <c r="C670">
        <v>31.911000000000001</v>
      </c>
      <c r="D670">
        <v>79.971999999999994</v>
      </c>
      <c r="E670">
        <v>0.99126000000000003</v>
      </c>
      <c r="F670">
        <v>0.66549999999999998</v>
      </c>
      <c r="G670">
        <v>2.6499999999999999E-4</v>
      </c>
      <c r="H670">
        <v>1.3402000000000001E-2</v>
      </c>
      <c r="I670">
        <v>1.3667E-2</v>
      </c>
    </row>
    <row r="671" spans="1:9" x14ac:dyDescent="0.3">
      <c r="A671">
        <v>7100</v>
      </c>
      <c r="B671">
        <v>14</v>
      </c>
      <c r="C671">
        <v>31.890999999999998</v>
      </c>
      <c r="D671">
        <v>80.007000000000005</v>
      </c>
      <c r="E671">
        <v>0.99131000000000002</v>
      </c>
      <c r="F671">
        <v>0.66498999999999997</v>
      </c>
      <c r="G671">
        <v>2.63E-4</v>
      </c>
      <c r="H671">
        <v>1.3440000000000001E-2</v>
      </c>
      <c r="I671">
        <v>1.3703E-2</v>
      </c>
    </row>
    <row r="672" spans="1:9" x14ac:dyDescent="0.3">
      <c r="A672">
        <v>7000</v>
      </c>
      <c r="B672">
        <v>14</v>
      </c>
      <c r="C672">
        <v>31.954999999999998</v>
      </c>
      <c r="D672">
        <v>80.075999999999993</v>
      </c>
      <c r="E672">
        <v>0.99128000000000005</v>
      </c>
      <c r="F672">
        <v>0.66501999999999994</v>
      </c>
      <c r="G672">
        <v>2.6400000000000002E-4</v>
      </c>
      <c r="H672">
        <v>1.3441E-2</v>
      </c>
      <c r="I672">
        <v>1.3705E-2</v>
      </c>
    </row>
    <row r="673" spans="1:9" x14ac:dyDescent="0.3">
      <c r="A673">
        <v>7200</v>
      </c>
      <c r="B673">
        <v>14</v>
      </c>
      <c r="C673">
        <v>31.881</v>
      </c>
      <c r="D673">
        <v>80.013999999999996</v>
      </c>
      <c r="E673">
        <v>0.99131999999999998</v>
      </c>
      <c r="F673">
        <v>0.66486000000000001</v>
      </c>
      <c r="G673">
        <v>2.63E-4</v>
      </c>
      <c r="H673">
        <v>1.3448E-2</v>
      </c>
      <c r="I673">
        <v>1.3710999999999999E-2</v>
      </c>
    </row>
    <row r="674" spans="1:9" x14ac:dyDescent="0.3">
      <c r="A674">
        <v>7300</v>
      </c>
      <c r="B674">
        <v>14</v>
      </c>
      <c r="C674">
        <v>31.87</v>
      </c>
      <c r="D674">
        <v>80.027000000000001</v>
      </c>
      <c r="E674">
        <v>0.99134</v>
      </c>
      <c r="F674">
        <v>0.66471000000000002</v>
      </c>
      <c r="G674">
        <v>2.6200000000000003E-4</v>
      </c>
      <c r="H674">
        <v>1.3457999999999999E-2</v>
      </c>
      <c r="I674">
        <v>1.372E-2</v>
      </c>
    </row>
    <row r="675" spans="1:9" x14ac:dyDescent="0.3">
      <c r="A675">
        <v>7400</v>
      </c>
      <c r="B675">
        <v>14</v>
      </c>
      <c r="C675">
        <v>31.859000000000002</v>
      </c>
      <c r="D675">
        <v>80.042000000000002</v>
      </c>
      <c r="E675">
        <v>0.99134999999999995</v>
      </c>
      <c r="F675">
        <v>0.66454000000000002</v>
      </c>
      <c r="G675">
        <v>2.6200000000000003E-4</v>
      </c>
      <c r="H675">
        <v>1.3468000000000001E-2</v>
      </c>
      <c r="I675">
        <v>1.3729999999999999E-2</v>
      </c>
    </row>
    <row r="676" spans="1:9" x14ac:dyDescent="0.3">
      <c r="A676">
        <v>7500</v>
      </c>
      <c r="B676">
        <v>14</v>
      </c>
      <c r="C676">
        <v>31.847999999999999</v>
      </c>
      <c r="D676">
        <v>80.058999999999997</v>
      </c>
      <c r="E676">
        <v>0.99136000000000002</v>
      </c>
      <c r="F676">
        <v>0.66435999999999995</v>
      </c>
      <c r="G676">
        <v>2.6200000000000003E-4</v>
      </c>
      <c r="H676">
        <v>1.3479E-2</v>
      </c>
      <c r="I676">
        <v>1.3741E-2</v>
      </c>
    </row>
    <row r="677" spans="1:9" x14ac:dyDescent="0.3">
      <c r="A677">
        <v>7600</v>
      </c>
      <c r="B677">
        <v>14</v>
      </c>
      <c r="C677">
        <v>31.835999999999999</v>
      </c>
      <c r="D677">
        <v>80.075999999999993</v>
      </c>
      <c r="E677">
        <v>0.99136999999999997</v>
      </c>
      <c r="F677">
        <v>0.66417999999999999</v>
      </c>
      <c r="G677">
        <v>2.61E-4</v>
      </c>
      <c r="H677">
        <v>1.349E-2</v>
      </c>
      <c r="I677">
        <v>1.3750999999999999E-2</v>
      </c>
    </row>
    <row r="678" spans="1:9" x14ac:dyDescent="0.3">
      <c r="A678">
        <v>7700</v>
      </c>
      <c r="B678">
        <v>14</v>
      </c>
      <c r="C678">
        <v>31.824999999999999</v>
      </c>
      <c r="D678">
        <v>80.091999999999999</v>
      </c>
      <c r="E678">
        <v>0.99138000000000004</v>
      </c>
      <c r="F678">
        <v>0.66398999999999997</v>
      </c>
      <c r="G678">
        <v>2.61E-4</v>
      </c>
      <c r="H678">
        <v>1.3501000000000001E-2</v>
      </c>
      <c r="I678">
        <v>1.3762E-2</v>
      </c>
    </row>
    <row r="679" spans="1:9" x14ac:dyDescent="0.3">
      <c r="A679">
        <v>7800</v>
      </c>
      <c r="B679">
        <v>14</v>
      </c>
      <c r="C679">
        <v>31.814</v>
      </c>
      <c r="D679">
        <v>80.108999999999995</v>
      </c>
      <c r="E679">
        <v>0.99139999999999995</v>
      </c>
      <c r="F679">
        <v>0.66381000000000001</v>
      </c>
      <c r="G679">
        <v>2.61E-4</v>
      </c>
      <c r="H679">
        <v>1.3513000000000001E-2</v>
      </c>
      <c r="I679">
        <v>1.3773000000000001E-2</v>
      </c>
    </row>
    <row r="680" spans="1:9" x14ac:dyDescent="0.3">
      <c r="A680">
        <v>7900</v>
      </c>
      <c r="B680">
        <v>14</v>
      </c>
      <c r="C680">
        <v>31.802</v>
      </c>
      <c r="D680">
        <v>80.125</v>
      </c>
      <c r="E680">
        <v>0.99141000000000001</v>
      </c>
      <c r="F680">
        <v>0.66361999999999999</v>
      </c>
      <c r="G680">
        <v>2.5999999999999998E-4</v>
      </c>
      <c r="H680">
        <v>1.3524E-2</v>
      </c>
      <c r="I680">
        <v>1.3783999999999999E-2</v>
      </c>
    </row>
    <row r="681" spans="1:9" x14ac:dyDescent="0.3">
      <c r="A681">
        <v>8000</v>
      </c>
      <c r="B681">
        <v>14</v>
      </c>
      <c r="C681">
        <v>31.832999999999998</v>
      </c>
      <c r="D681">
        <v>80.2</v>
      </c>
      <c r="E681">
        <v>0.99141999999999997</v>
      </c>
      <c r="F681">
        <v>0.66325000000000001</v>
      </c>
      <c r="G681">
        <v>2.5999999999999998E-4</v>
      </c>
      <c r="H681">
        <v>1.3553000000000001E-2</v>
      </c>
      <c r="I681">
        <v>1.3813000000000001E-2</v>
      </c>
    </row>
    <row r="682" spans="1:9" x14ac:dyDescent="0.3">
      <c r="A682">
        <v>8100</v>
      </c>
      <c r="B682">
        <v>14</v>
      </c>
      <c r="C682">
        <v>31.785</v>
      </c>
      <c r="D682">
        <v>80.153000000000006</v>
      </c>
      <c r="E682">
        <v>0.99143999999999999</v>
      </c>
      <c r="F682">
        <v>0.66320000000000001</v>
      </c>
      <c r="G682">
        <v>2.5900000000000001E-4</v>
      </c>
      <c r="H682">
        <v>1.3554E-2</v>
      </c>
      <c r="I682">
        <v>1.3813000000000001E-2</v>
      </c>
    </row>
    <row r="683" spans="1:9" x14ac:dyDescent="0.3">
      <c r="A683">
        <v>8200</v>
      </c>
      <c r="B683">
        <v>14</v>
      </c>
      <c r="C683">
        <v>31.776</v>
      </c>
      <c r="D683">
        <v>80.159000000000006</v>
      </c>
      <c r="E683">
        <v>0.99145000000000005</v>
      </c>
      <c r="F683">
        <v>0.66308999999999996</v>
      </c>
      <c r="G683">
        <v>2.5900000000000001E-4</v>
      </c>
      <c r="H683">
        <v>1.3561E-2</v>
      </c>
      <c r="I683">
        <v>1.3820000000000001E-2</v>
      </c>
    </row>
    <row r="684" spans="1:9" x14ac:dyDescent="0.3">
      <c r="A684">
        <v>8300</v>
      </c>
      <c r="B684">
        <v>14</v>
      </c>
      <c r="C684">
        <v>31.768000000000001</v>
      </c>
      <c r="D684">
        <v>80.168999999999997</v>
      </c>
      <c r="E684">
        <v>0.99146000000000001</v>
      </c>
      <c r="F684">
        <v>0.66295999999999999</v>
      </c>
      <c r="G684">
        <v>2.5799999999999998E-4</v>
      </c>
      <c r="H684">
        <v>1.3568999999999999E-2</v>
      </c>
      <c r="I684">
        <v>1.3828E-2</v>
      </c>
    </row>
    <row r="685" spans="1:9" x14ac:dyDescent="0.3">
      <c r="A685">
        <v>8400</v>
      </c>
      <c r="B685">
        <v>14</v>
      </c>
      <c r="C685">
        <v>31.759</v>
      </c>
      <c r="D685">
        <v>80.180999999999997</v>
      </c>
      <c r="E685">
        <v>0.99146999999999996</v>
      </c>
      <c r="F685">
        <v>0.66281999999999996</v>
      </c>
      <c r="G685">
        <v>2.5799999999999998E-4</v>
      </c>
      <c r="H685">
        <v>1.3578E-2</v>
      </c>
      <c r="I685">
        <v>1.3835999999999999E-2</v>
      </c>
    </row>
    <row r="686" spans="1:9" x14ac:dyDescent="0.3">
      <c r="A686">
        <v>8500</v>
      </c>
      <c r="B686">
        <v>14</v>
      </c>
      <c r="C686">
        <v>31.75</v>
      </c>
      <c r="D686">
        <v>80.194000000000003</v>
      </c>
      <c r="E686">
        <v>0.99148000000000003</v>
      </c>
      <c r="F686">
        <v>0.66266999999999998</v>
      </c>
      <c r="G686">
        <v>2.5799999999999998E-4</v>
      </c>
      <c r="H686">
        <v>1.3587E-2</v>
      </c>
      <c r="I686">
        <v>1.3845E-2</v>
      </c>
    </row>
    <row r="687" spans="1:9" x14ac:dyDescent="0.3">
      <c r="A687">
        <v>8600</v>
      </c>
      <c r="B687">
        <v>14</v>
      </c>
      <c r="C687">
        <v>31.74</v>
      </c>
      <c r="D687">
        <v>80.207999999999998</v>
      </c>
      <c r="E687">
        <v>0.99148999999999998</v>
      </c>
      <c r="F687">
        <v>0.66251000000000004</v>
      </c>
      <c r="G687">
        <v>2.5700000000000001E-4</v>
      </c>
      <c r="H687">
        <v>1.3596E-2</v>
      </c>
      <c r="I687">
        <v>1.3854E-2</v>
      </c>
    </row>
    <row r="688" spans="1:9" x14ac:dyDescent="0.3">
      <c r="A688">
        <v>8700</v>
      </c>
      <c r="B688">
        <v>14</v>
      </c>
      <c r="C688">
        <v>31.731000000000002</v>
      </c>
      <c r="D688">
        <v>80.221000000000004</v>
      </c>
      <c r="E688">
        <v>0.99150000000000005</v>
      </c>
      <c r="F688">
        <v>0.66235999999999995</v>
      </c>
      <c r="G688">
        <v>2.5700000000000001E-4</v>
      </c>
      <c r="H688">
        <v>1.3606E-2</v>
      </c>
      <c r="I688">
        <v>1.3863E-2</v>
      </c>
    </row>
    <row r="689" spans="1:9" x14ac:dyDescent="0.3">
      <c r="A689">
        <v>8800</v>
      </c>
      <c r="B689">
        <v>14</v>
      </c>
      <c r="C689">
        <v>31.721</v>
      </c>
      <c r="D689">
        <v>80.233999999999995</v>
      </c>
      <c r="E689">
        <v>0.99151</v>
      </c>
      <c r="F689">
        <v>0.66220999999999997</v>
      </c>
      <c r="G689">
        <v>2.5700000000000001E-4</v>
      </c>
      <c r="H689">
        <v>1.3615E-2</v>
      </c>
      <c r="I689">
        <v>1.3872000000000001E-2</v>
      </c>
    </row>
    <row r="690" spans="1:9" x14ac:dyDescent="0.3">
      <c r="A690">
        <v>8900</v>
      </c>
      <c r="B690">
        <v>14</v>
      </c>
      <c r="C690">
        <v>31.715</v>
      </c>
      <c r="D690">
        <v>80.247</v>
      </c>
      <c r="E690">
        <v>0.99151999999999996</v>
      </c>
      <c r="F690">
        <v>0.66205000000000003</v>
      </c>
      <c r="G690">
        <v>2.5700000000000001E-4</v>
      </c>
      <c r="H690">
        <v>1.3624000000000001E-2</v>
      </c>
      <c r="I690">
        <v>1.3880999999999999E-2</v>
      </c>
    </row>
    <row r="691" spans="1:9" x14ac:dyDescent="0.3">
      <c r="A691">
        <v>9000</v>
      </c>
      <c r="B691">
        <v>14</v>
      </c>
      <c r="C691">
        <v>31.739000000000001</v>
      </c>
      <c r="D691">
        <v>80.304000000000002</v>
      </c>
      <c r="E691">
        <v>0.99153000000000002</v>
      </c>
      <c r="F691">
        <v>0.66176000000000001</v>
      </c>
      <c r="G691">
        <v>2.5599999999999999E-4</v>
      </c>
      <c r="H691">
        <v>1.3646999999999999E-2</v>
      </c>
      <c r="I691">
        <v>1.3903E-2</v>
      </c>
    </row>
    <row r="692" spans="1:9" x14ac:dyDescent="0.3">
      <c r="A692">
        <v>9100</v>
      </c>
      <c r="B692">
        <v>14</v>
      </c>
      <c r="C692">
        <v>31.706</v>
      </c>
      <c r="D692">
        <v>80.27</v>
      </c>
      <c r="E692">
        <v>0.99155000000000004</v>
      </c>
      <c r="F692">
        <v>0.66169999999999995</v>
      </c>
      <c r="G692">
        <v>2.5599999999999999E-4</v>
      </c>
      <c r="H692">
        <v>1.3649E-2</v>
      </c>
      <c r="I692">
        <v>1.3905000000000001E-2</v>
      </c>
    </row>
    <row r="693" spans="1:9" x14ac:dyDescent="0.3">
      <c r="A693">
        <v>9200</v>
      </c>
      <c r="B693">
        <v>14</v>
      </c>
      <c r="C693">
        <v>31.702000000000002</v>
      </c>
      <c r="D693">
        <v>80.275000000000006</v>
      </c>
      <c r="E693">
        <v>0.99156</v>
      </c>
      <c r="F693">
        <v>0.66159999999999997</v>
      </c>
      <c r="G693">
        <v>2.5500000000000002E-4</v>
      </c>
      <c r="H693">
        <v>1.3655E-2</v>
      </c>
      <c r="I693">
        <v>1.3911E-2</v>
      </c>
    </row>
    <row r="694" spans="1:9" x14ac:dyDescent="0.3">
      <c r="A694">
        <v>9300</v>
      </c>
      <c r="B694">
        <v>14</v>
      </c>
      <c r="C694">
        <v>31.698</v>
      </c>
      <c r="D694">
        <v>80.284000000000006</v>
      </c>
      <c r="E694">
        <v>0.99156999999999995</v>
      </c>
      <c r="F694">
        <v>0.66149000000000002</v>
      </c>
      <c r="G694">
        <v>2.5500000000000002E-4</v>
      </c>
      <c r="H694">
        <v>1.3663E-2</v>
      </c>
      <c r="I694">
        <v>1.3918E-2</v>
      </c>
    </row>
    <row r="695" spans="1:9" x14ac:dyDescent="0.3">
      <c r="A695">
        <v>9400</v>
      </c>
      <c r="B695">
        <v>14</v>
      </c>
      <c r="C695">
        <v>31.693000000000001</v>
      </c>
      <c r="D695">
        <v>80.293000000000006</v>
      </c>
      <c r="E695">
        <v>0.99158000000000002</v>
      </c>
      <c r="F695">
        <v>0.66135999999999995</v>
      </c>
      <c r="G695">
        <v>2.5500000000000002E-4</v>
      </c>
      <c r="H695">
        <v>1.367E-2</v>
      </c>
      <c r="I695">
        <v>1.3925E-2</v>
      </c>
    </row>
    <row r="696" spans="1:9" x14ac:dyDescent="0.3">
      <c r="A696">
        <v>9500</v>
      </c>
      <c r="B696">
        <v>14</v>
      </c>
      <c r="C696">
        <v>31.689</v>
      </c>
      <c r="D696">
        <v>80.304000000000002</v>
      </c>
      <c r="E696">
        <v>0.99158000000000002</v>
      </c>
      <c r="F696">
        <v>0.66124000000000005</v>
      </c>
      <c r="G696">
        <v>2.5500000000000002E-4</v>
      </c>
      <c r="H696">
        <v>1.3677999999999999E-2</v>
      </c>
      <c r="I696">
        <v>1.3932E-2</v>
      </c>
    </row>
    <row r="697" spans="1:9" x14ac:dyDescent="0.3">
      <c r="A697">
        <v>9600</v>
      </c>
      <c r="B697">
        <v>14</v>
      </c>
      <c r="C697">
        <v>31.684000000000001</v>
      </c>
      <c r="D697">
        <v>80.314999999999998</v>
      </c>
      <c r="E697">
        <v>0.99158999999999997</v>
      </c>
      <c r="F697">
        <v>0.66110999999999998</v>
      </c>
      <c r="G697">
        <v>2.5399999999999999E-4</v>
      </c>
      <c r="H697">
        <v>1.3686E-2</v>
      </c>
      <c r="I697">
        <v>1.3939999999999999E-2</v>
      </c>
    </row>
    <row r="698" spans="1:9" x14ac:dyDescent="0.3">
      <c r="A698">
        <v>9700</v>
      </c>
      <c r="B698">
        <v>14</v>
      </c>
      <c r="C698">
        <v>31.678999999999998</v>
      </c>
      <c r="D698">
        <v>80.325999999999993</v>
      </c>
      <c r="E698">
        <v>0.99160000000000004</v>
      </c>
      <c r="F698">
        <v>0.66096999999999995</v>
      </c>
      <c r="G698">
        <v>2.5399999999999999E-4</v>
      </c>
      <c r="H698">
        <v>1.3694E-2</v>
      </c>
      <c r="I698">
        <v>1.3948E-2</v>
      </c>
    </row>
    <row r="699" spans="1:9" x14ac:dyDescent="0.3">
      <c r="A699">
        <v>9800</v>
      </c>
      <c r="B699">
        <v>14</v>
      </c>
      <c r="C699">
        <v>31.673999999999999</v>
      </c>
      <c r="D699">
        <v>80.337000000000003</v>
      </c>
      <c r="E699">
        <v>0.99160999999999999</v>
      </c>
      <c r="F699">
        <v>0.66083999999999998</v>
      </c>
      <c r="G699">
        <v>2.5399999999999999E-4</v>
      </c>
      <c r="H699">
        <v>1.3702000000000001E-2</v>
      </c>
      <c r="I699">
        <v>1.3956E-2</v>
      </c>
    </row>
    <row r="700" spans="1:9" x14ac:dyDescent="0.3">
      <c r="A700">
        <v>9900</v>
      </c>
      <c r="B700">
        <v>14</v>
      </c>
      <c r="C700">
        <v>31.669</v>
      </c>
      <c r="D700">
        <v>80.346999999999994</v>
      </c>
      <c r="E700">
        <v>0.99161999999999995</v>
      </c>
      <c r="F700">
        <v>0.66071000000000002</v>
      </c>
      <c r="G700">
        <v>2.5399999999999999E-4</v>
      </c>
      <c r="H700">
        <v>1.371E-2</v>
      </c>
      <c r="I700">
        <v>1.3963E-2</v>
      </c>
    </row>
    <row r="701" spans="1:9" x14ac:dyDescent="0.3">
      <c r="A701">
        <v>10000</v>
      </c>
      <c r="B701">
        <v>14</v>
      </c>
      <c r="C701">
        <v>31.686</v>
      </c>
      <c r="D701">
        <v>80.391000000000005</v>
      </c>
      <c r="E701">
        <v>0.99163000000000001</v>
      </c>
      <c r="F701">
        <v>0.66047</v>
      </c>
      <c r="G701">
        <v>2.5300000000000002E-4</v>
      </c>
      <c r="H701">
        <v>1.3728000000000001E-2</v>
      </c>
      <c r="I701">
        <v>1.3981E-2</v>
      </c>
    </row>
    <row r="702" spans="1:9" x14ac:dyDescent="0.3">
      <c r="A702">
        <v>10100</v>
      </c>
      <c r="B702">
        <v>14</v>
      </c>
      <c r="C702">
        <v>31.66</v>
      </c>
      <c r="D702">
        <v>80.367000000000004</v>
      </c>
      <c r="E702">
        <v>0.99163999999999997</v>
      </c>
      <c r="F702">
        <v>0.66041000000000005</v>
      </c>
      <c r="G702">
        <v>2.5300000000000002E-4</v>
      </c>
      <c r="H702">
        <v>1.3729999999999999E-2</v>
      </c>
      <c r="I702">
        <v>1.3983000000000001E-2</v>
      </c>
    </row>
    <row r="703" spans="1:9" x14ac:dyDescent="0.3">
      <c r="A703">
        <v>10200</v>
      </c>
      <c r="B703">
        <v>14</v>
      </c>
      <c r="C703">
        <v>31.655999999999999</v>
      </c>
      <c r="D703">
        <v>80.370999999999995</v>
      </c>
      <c r="E703">
        <v>0.99165000000000003</v>
      </c>
      <c r="F703">
        <v>0.66032000000000002</v>
      </c>
      <c r="G703">
        <v>2.5300000000000002E-4</v>
      </c>
      <c r="H703">
        <v>1.3736E-2</v>
      </c>
      <c r="I703">
        <v>1.3989E-2</v>
      </c>
    </row>
    <row r="704" spans="1:9" x14ac:dyDescent="0.3">
      <c r="A704">
        <v>10300</v>
      </c>
      <c r="B704">
        <v>14</v>
      </c>
      <c r="C704">
        <v>31.652000000000001</v>
      </c>
      <c r="D704">
        <v>80.378</v>
      </c>
      <c r="E704">
        <v>0.99165999999999999</v>
      </c>
      <c r="F704">
        <v>0.66022000000000003</v>
      </c>
      <c r="G704">
        <v>2.52E-4</v>
      </c>
      <c r="H704">
        <v>1.3742000000000001E-2</v>
      </c>
      <c r="I704">
        <v>1.3995E-2</v>
      </c>
    </row>
    <row r="705" spans="1:9" x14ac:dyDescent="0.3">
      <c r="A705">
        <v>10400</v>
      </c>
      <c r="B705">
        <v>14</v>
      </c>
      <c r="C705">
        <v>31.648</v>
      </c>
      <c r="D705">
        <v>80.385999999999996</v>
      </c>
      <c r="E705">
        <v>0.99165999999999999</v>
      </c>
      <c r="F705">
        <v>0.66010999999999997</v>
      </c>
      <c r="G705">
        <v>2.52E-4</v>
      </c>
      <c r="H705">
        <v>1.3749000000000001E-2</v>
      </c>
      <c r="I705">
        <v>1.4001E-2</v>
      </c>
    </row>
    <row r="706" spans="1:9" x14ac:dyDescent="0.3">
      <c r="A706">
        <v>10500</v>
      </c>
      <c r="B706">
        <v>14</v>
      </c>
      <c r="C706">
        <v>31.643999999999998</v>
      </c>
      <c r="D706">
        <v>80.394999999999996</v>
      </c>
      <c r="E706">
        <v>0.99167000000000005</v>
      </c>
      <c r="F706">
        <v>0.66</v>
      </c>
      <c r="G706">
        <v>2.52E-4</v>
      </c>
      <c r="H706">
        <v>1.3756000000000001E-2</v>
      </c>
      <c r="I706">
        <v>1.4008E-2</v>
      </c>
    </row>
    <row r="707" spans="1:9" x14ac:dyDescent="0.3">
      <c r="A707">
        <v>10600</v>
      </c>
      <c r="B707">
        <v>14</v>
      </c>
      <c r="C707">
        <v>31.638999999999999</v>
      </c>
      <c r="D707">
        <v>80.403999999999996</v>
      </c>
      <c r="E707">
        <v>0.99168000000000001</v>
      </c>
      <c r="F707">
        <v>0.65988999999999998</v>
      </c>
      <c r="G707">
        <v>2.52E-4</v>
      </c>
      <c r="H707">
        <v>1.3762E-2</v>
      </c>
      <c r="I707">
        <v>1.4014E-2</v>
      </c>
    </row>
    <row r="708" spans="1:9" x14ac:dyDescent="0.3">
      <c r="A708">
        <v>10700</v>
      </c>
      <c r="B708">
        <v>14</v>
      </c>
      <c r="C708">
        <v>31.635000000000002</v>
      </c>
      <c r="D708">
        <v>80.412999999999997</v>
      </c>
      <c r="E708">
        <v>0.99168000000000001</v>
      </c>
      <c r="F708">
        <v>0.65976999999999997</v>
      </c>
      <c r="G708">
        <v>2.52E-4</v>
      </c>
      <c r="H708">
        <v>1.3769E-2</v>
      </c>
      <c r="I708">
        <v>1.4021E-2</v>
      </c>
    </row>
    <row r="709" spans="1:9" x14ac:dyDescent="0.3">
      <c r="A709">
        <v>10800</v>
      </c>
      <c r="B709">
        <v>14</v>
      </c>
      <c r="C709">
        <v>31.631</v>
      </c>
      <c r="D709">
        <v>80.421999999999997</v>
      </c>
      <c r="E709">
        <v>0.99168999999999996</v>
      </c>
      <c r="F709">
        <v>0.65966000000000002</v>
      </c>
      <c r="G709">
        <v>2.5099999999999998E-4</v>
      </c>
      <c r="H709">
        <v>1.3776E-2</v>
      </c>
      <c r="I709">
        <v>1.4028000000000001E-2</v>
      </c>
    </row>
    <row r="710" spans="1:9" x14ac:dyDescent="0.3">
      <c r="A710">
        <v>10900</v>
      </c>
      <c r="B710">
        <v>14</v>
      </c>
      <c r="C710">
        <v>31.626000000000001</v>
      </c>
      <c r="D710">
        <v>80.430999999999997</v>
      </c>
      <c r="E710">
        <v>0.99170000000000003</v>
      </c>
      <c r="F710">
        <v>0.65954000000000002</v>
      </c>
      <c r="G710">
        <v>2.5099999999999998E-4</v>
      </c>
      <c r="H710">
        <v>1.3783E-2</v>
      </c>
      <c r="I710">
        <v>1.4034E-2</v>
      </c>
    </row>
    <row r="711" spans="1:9" x14ac:dyDescent="0.3">
      <c r="A711">
        <v>11000</v>
      </c>
      <c r="B711">
        <v>14</v>
      </c>
      <c r="C711">
        <v>31.637</v>
      </c>
      <c r="D711">
        <v>80.465999999999994</v>
      </c>
      <c r="E711">
        <v>0.99170999999999998</v>
      </c>
      <c r="F711">
        <v>0.65934999999999999</v>
      </c>
      <c r="G711">
        <v>2.5099999999999998E-4</v>
      </c>
      <c r="H711">
        <v>1.3798E-2</v>
      </c>
      <c r="I711">
        <v>1.4049000000000001E-2</v>
      </c>
    </row>
    <row r="712" spans="1:9" x14ac:dyDescent="0.3">
      <c r="A712">
        <v>11100</v>
      </c>
      <c r="B712">
        <v>14</v>
      </c>
      <c r="C712">
        <v>31.617999999999999</v>
      </c>
      <c r="D712">
        <v>80.447000000000003</v>
      </c>
      <c r="E712">
        <v>0.99172000000000005</v>
      </c>
      <c r="F712">
        <v>0.65929000000000004</v>
      </c>
      <c r="G712">
        <v>2.5099999999999998E-4</v>
      </c>
      <c r="H712">
        <v>1.3801000000000001E-2</v>
      </c>
      <c r="I712">
        <v>1.4050999999999999E-2</v>
      </c>
    </row>
    <row r="713" spans="1:9" x14ac:dyDescent="0.3">
      <c r="A713">
        <v>11200</v>
      </c>
      <c r="B713">
        <v>14</v>
      </c>
      <c r="C713">
        <v>31.614999999999998</v>
      </c>
      <c r="D713">
        <v>80.450999999999993</v>
      </c>
      <c r="E713">
        <v>0.99172000000000005</v>
      </c>
      <c r="F713">
        <v>0.65920999999999996</v>
      </c>
      <c r="G713">
        <v>2.5000000000000001E-4</v>
      </c>
      <c r="H713">
        <v>1.3806000000000001E-2</v>
      </c>
      <c r="I713">
        <v>1.4056000000000001E-2</v>
      </c>
    </row>
    <row r="714" spans="1:9" x14ac:dyDescent="0.3">
      <c r="A714">
        <v>11300</v>
      </c>
      <c r="B714">
        <v>14</v>
      </c>
      <c r="C714">
        <v>31.611999999999998</v>
      </c>
      <c r="D714">
        <v>80.456999999999994</v>
      </c>
      <c r="E714">
        <v>0.99173</v>
      </c>
      <c r="F714">
        <v>0.65912000000000004</v>
      </c>
      <c r="G714">
        <v>2.5000000000000001E-4</v>
      </c>
      <c r="H714">
        <v>1.3811E-2</v>
      </c>
      <c r="I714">
        <v>1.4062E-2</v>
      </c>
    </row>
    <row r="715" spans="1:9" x14ac:dyDescent="0.3">
      <c r="A715">
        <v>11400</v>
      </c>
      <c r="B715">
        <v>14</v>
      </c>
      <c r="C715">
        <v>31.608000000000001</v>
      </c>
      <c r="D715">
        <v>80.463999999999999</v>
      </c>
      <c r="E715">
        <v>0.99173999999999995</v>
      </c>
      <c r="F715">
        <v>0.65902000000000005</v>
      </c>
      <c r="G715">
        <v>2.5000000000000001E-4</v>
      </c>
      <c r="H715">
        <v>1.3816999999999999E-2</v>
      </c>
      <c r="I715">
        <v>1.4067E-2</v>
      </c>
    </row>
    <row r="716" spans="1:9" x14ac:dyDescent="0.3">
      <c r="A716">
        <v>11500</v>
      </c>
      <c r="B716">
        <v>14</v>
      </c>
      <c r="C716">
        <v>31.603999999999999</v>
      </c>
      <c r="D716">
        <v>80.471000000000004</v>
      </c>
      <c r="E716">
        <v>0.99173999999999995</v>
      </c>
      <c r="F716">
        <v>0.65891999999999995</v>
      </c>
      <c r="G716">
        <v>2.5000000000000001E-4</v>
      </c>
      <c r="H716">
        <v>1.3823E-2</v>
      </c>
      <c r="I716">
        <v>1.4073E-2</v>
      </c>
    </row>
    <row r="717" spans="1:9" x14ac:dyDescent="0.3">
      <c r="A717">
        <v>11600</v>
      </c>
      <c r="B717">
        <v>14</v>
      </c>
      <c r="C717">
        <v>31.6</v>
      </c>
      <c r="D717">
        <v>80.478999999999999</v>
      </c>
      <c r="E717">
        <v>0.99175000000000002</v>
      </c>
      <c r="F717">
        <v>0.65881999999999996</v>
      </c>
      <c r="G717">
        <v>2.5000000000000001E-4</v>
      </c>
      <c r="H717">
        <v>1.3828999999999999E-2</v>
      </c>
      <c r="I717">
        <v>1.4079E-2</v>
      </c>
    </row>
    <row r="718" spans="1:9" x14ac:dyDescent="0.3">
      <c r="A718">
        <v>11700</v>
      </c>
      <c r="B718">
        <v>14</v>
      </c>
      <c r="C718">
        <v>31.596</v>
      </c>
      <c r="D718">
        <v>80.486999999999995</v>
      </c>
      <c r="E718">
        <v>0.99175999999999997</v>
      </c>
      <c r="F718">
        <v>0.65871999999999997</v>
      </c>
      <c r="G718">
        <v>2.4899999999999998E-4</v>
      </c>
      <c r="H718">
        <v>1.3835E-2</v>
      </c>
      <c r="I718">
        <v>1.4085E-2</v>
      </c>
    </row>
    <row r="719" spans="1:9" x14ac:dyDescent="0.3">
      <c r="A719">
        <v>11800</v>
      </c>
      <c r="B719">
        <v>14</v>
      </c>
      <c r="C719">
        <v>31.591999999999999</v>
      </c>
      <c r="D719">
        <v>80.494</v>
      </c>
      <c r="E719">
        <v>0.99175999999999997</v>
      </c>
      <c r="F719">
        <v>0.65861999999999998</v>
      </c>
      <c r="G719">
        <v>2.4899999999999998E-4</v>
      </c>
      <c r="H719">
        <v>1.3840999999999999E-2</v>
      </c>
      <c r="I719">
        <v>1.4090999999999999E-2</v>
      </c>
    </row>
    <row r="720" spans="1:9" x14ac:dyDescent="0.3">
      <c r="A720">
        <v>11900</v>
      </c>
      <c r="B720">
        <v>14</v>
      </c>
      <c r="C720">
        <v>31.588000000000001</v>
      </c>
      <c r="D720">
        <v>80.501999999999995</v>
      </c>
      <c r="E720">
        <v>0.99177000000000004</v>
      </c>
      <c r="F720">
        <v>0.65851999999999999</v>
      </c>
      <c r="G720">
        <v>2.4899999999999998E-4</v>
      </c>
      <c r="H720">
        <v>1.3847999999999999E-2</v>
      </c>
      <c r="I720">
        <v>1.4097E-2</v>
      </c>
    </row>
    <row r="721" spans="1:9" x14ac:dyDescent="0.3">
      <c r="A721">
        <v>400</v>
      </c>
      <c r="B721">
        <v>15</v>
      </c>
      <c r="C721">
        <v>31.1</v>
      </c>
      <c r="D721">
        <v>79.256</v>
      </c>
      <c r="E721">
        <v>0.99084000000000005</v>
      </c>
      <c r="F721">
        <v>0.64946000000000004</v>
      </c>
      <c r="G721">
        <v>3.1300000000000002E-4</v>
      </c>
      <c r="H721">
        <v>1.3859E-2</v>
      </c>
      <c r="I721">
        <v>1.4172000000000001E-2</v>
      </c>
    </row>
    <row r="722" spans="1:9" x14ac:dyDescent="0.3">
      <c r="A722">
        <v>12000</v>
      </c>
      <c r="B722">
        <v>14</v>
      </c>
      <c r="C722">
        <v>31.596</v>
      </c>
      <c r="D722">
        <v>80.53</v>
      </c>
      <c r="E722">
        <v>0.99177999999999999</v>
      </c>
      <c r="F722">
        <v>0.65834999999999999</v>
      </c>
      <c r="G722">
        <v>2.4899999999999998E-4</v>
      </c>
      <c r="H722">
        <v>1.3860000000000001E-2</v>
      </c>
      <c r="I722">
        <v>1.4109E-2</v>
      </c>
    </row>
    <row r="723" spans="1:9" x14ac:dyDescent="0.3">
      <c r="A723">
        <v>100</v>
      </c>
      <c r="B723">
        <v>15</v>
      </c>
      <c r="C723">
        <v>31.420999999999999</v>
      </c>
      <c r="D723">
        <v>80.457999999999998</v>
      </c>
      <c r="E723">
        <v>0.99058999999999997</v>
      </c>
      <c r="F723">
        <v>0.65068999999999999</v>
      </c>
      <c r="G723">
        <v>3.28E-4</v>
      </c>
      <c r="H723">
        <v>1.3863E-2</v>
      </c>
      <c r="I723">
        <v>1.4191E-2</v>
      </c>
    </row>
    <row r="724" spans="1:9" x14ac:dyDescent="0.3">
      <c r="A724">
        <v>12100</v>
      </c>
      <c r="B724">
        <v>14</v>
      </c>
      <c r="C724">
        <v>31.581</v>
      </c>
      <c r="D724">
        <v>80.516000000000005</v>
      </c>
      <c r="E724">
        <v>0.99177999999999999</v>
      </c>
      <c r="F724">
        <v>0.65829000000000004</v>
      </c>
      <c r="G724">
        <v>2.4899999999999998E-4</v>
      </c>
      <c r="H724">
        <v>1.3863E-2</v>
      </c>
      <c r="I724">
        <v>1.4111E-2</v>
      </c>
    </row>
    <row r="725" spans="1:9" x14ac:dyDescent="0.3">
      <c r="A725">
        <v>300</v>
      </c>
      <c r="B725">
        <v>15</v>
      </c>
      <c r="C725">
        <v>31.114000000000001</v>
      </c>
      <c r="D725">
        <v>79.552999999999997</v>
      </c>
      <c r="E725">
        <v>0.99082000000000003</v>
      </c>
      <c r="F725">
        <v>0.64966000000000002</v>
      </c>
      <c r="G725">
        <v>3.1100000000000002E-4</v>
      </c>
      <c r="H725">
        <v>1.3867000000000001E-2</v>
      </c>
      <c r="I725">
        <v>1.4178E-2</v>
      </c>
    </row>
    <row r="726" spans="1:9" x14ac:dyDescent="0.3">
      <c r="A726">
        <v>12200</v>
      </c>
      <c r="B726">
        <v>14</v>
      </c>
      <c r="C726">
        <v>31.577000000000002</v>
      </c>
      <c r="D726">
        <v>80.52</v>
      </c>
      <c r="E726">
        <v>0.99178999999999995</v>
      </c>
      <c r="F726">
        <v>0.65822000000000003</v>
      </c>
      <c r="G726">
        <v>2.4800000000000001E-4</v>
      </c>
      <c r="H726">
        <v>1.3868E-2</v>
      </c>
      <c r="I726">
        <v>1.4116E-2</v>
      </c>
    </row>
    <row r="727" spans="1:9" x14ac:dyDescent="0.3">
      <c r="A727">
        <v>12300</v>
      </c>
      <c r="B727">
        <v>14</v>
      </c>
      <c r="C727">
        <v>31.574000000000002</v>
      </c>
      <c r="D727">
        <v>80.525000000000006</v>
      </c>
      <c r="E727">
        <v>0.99180000000000001</v>
      </c>
      <c r="F727">
        <v>0.65813999999999995</v>
      </c>
      <c r="G727">
        <v>2.4800000000000001E-4</v>
      </c>
      <c r="H727">
        <v>1.3873E-2</v>
      </c>
      <c r="I727">
        <v>1.4121E-2</v>
      </c>
    </row>
    <row r="728" spans="1:9" x14ac:dyDescent="0.3">
      <c r="A728">
        <v>12400</v>
      </c>
      <c r="B728">
        <v>14</v>
      </c>
      <c r="C728">
        <v>31.571000000000002</v>
      </c>
      <c r="D728">
        <v>80.531000000000006</v>
      </c>
      <c r="E728">
        <v>0.99180000000000001</v>
      </c>
      <c r="F728">
        <v>0.65805000000000002</v>
      </c>
      <c r="G728">
        <v>2.4800000000000001E-4</v>
      </c>
      <c r="H728">
        <v>1.3878E-2</v>
      </c>
      <c r="I728">
        <v>1.4126E-2</v>
      </c>
    </row>
    <row r="729" spans="1:9" x14ac:dyDescent="0.3">
      <c r="A729">
        <v>12500</v>
      </c>
      <c r="B729">
        <v>14</v>
      </c>
      <c r="C729">
        <v>31.567</v>
      </c>
      <c r="D729">
        <v>80.537000000000006</v>
      </c>
      <c r="E729">
        <v>0.99180999999999997</v>
      </c>
      <c r="F729">
        <v>0.65795999999999999</v>
      </c>
      <c r="G729">
        <v>2.4800000000000001E-4</v>
      </c>
      <c r="H729">
        <v>1.3883E-2</v>
      </c>
      <c r="I729">
        <v>1.4130999999999999E-2</v>
      </c>
    </row>
    <row r="730" spans="1:9" x14ac:dyDescent="0.3">
      <c r="A730">
        <v>500</v>
      </c>
      <c r="B730">
        <v>15</v>
      </c>
      <c r="C730">
        <v>31.077000000000002</v>
      </c>
      <c r="D730">
        <v>79.114000000000004</v>
      </c>
      <c r="E730">
        <v>0.99082999999999999</v>
      </c>
      <c r="F730">
        <v>0.64876</v>
      </c>
      <c r="G730">
        <v>3.1399999999999999E-4</v>
      </c>
      <c r="H730">
        <v>1.3887E-2</v>
      </c>
      <c r="I730">
        <v>1.4201E-2</v>
      </c>
    </row>
    <row r="731" spans="1:9" x14ac:dyDescent="0.3">
      <c r="A731">
        <v>12600</v>
      </c>
      <c r="B731">
        <v>14</v>
      </c>
      <c r="C731">
        <v>31.564</v>
      </c>
      <c r="D731">
        <v>80.543000000000006</v>
      </c>
      <c r="E731">
        <v>0.99180999999999997</v>
      </c>
      <c r="F731">
        <v>0.65788000000000002</v>
      </c>
      <c r="G731">
        <v>2.4800000000000001E-4</v>
      </c>
      <c r="H731">
        <v>1.3887999999999999E-2</v>
      </c>
      <c r="I731">
        <v>1.4135999999999999E-2</v>
      </c>
    </row>
    <row r="732" spans="1:9" x14ac:dyDescent="0.3">
      <c r="A732">
        <v>12700</v>
      </c>
      <c r="B732">
        <v>14</v>
      </c>
      <c r="C732">
        <v>31.561</v>
      </c>
      <c r="D732">
        <v>80.55</v>
      </c>
      <c r="E732">
        <v>0.99182000000000003</v>
      </c>
      <c r="F732">
        <v>0.65778999999999999</v>
      </c>
      <c r="G732">
        <v>2.4699999999999999E-4</v>
      </c>
      <c r="H732">
        <v>1.3894E-2</v>
      </c>
      <c r="I732">
        <v>1.4141000000000001E-2</v>
      </c>
    </row>
    <row r="733" spans="1:9" x14ac:dyDescent="0.3">
      <c r="A733">
        <v>200</v>
      </c>
      <c r="B733">
        <v>15</v>
      </c>
      <c r="C733">
        <v>31.172999999999998</v>
      </c>
      <c r="D733">
        <v>80.022999999999996</v>
      </c>
      <c r="E733">
        <v>0.99075999999999997</v>
      </c>
      <c r="F733">
        <v>0.64956000000000003</v>
      </c>
      <c r="G733">
        <v>3.1300000000000002E-4</v>
      </c>
      <c r="H733">
        <v>1.3898000000000001E-2</v>
      </c>
      <c r="I733">
        <v>1.4211E-2</v>
      </c>
    </row>
    <row r="734" spans="1:9" x14ac:dyDescent="0.3">
      <c r="A734">
        <v>12800</v>
      </c>
      <c r="B734">
        <v>14</v>
      </c>
      <c r="C734">
        <v>31.558</v>
      </c>
      <c r="D734">
        <v>80.557000000000002</v>
      </c>
      <c r="E734">
        <v>0.99182000000000003</v>
      </c>
      <c r="F734">
        <v>0.65769999999999995</v>
      </c>
      <c r="G734">
        <v>2.4699999999999999E-4</v>
      </c>
      <c r="H734">
        <v>1.3899E-2</v>
      </c>
      <c r="I734">
        <v>1.4147E-2</v>
      </c>
    </row>
    <row r="735" spans="1:9" x14ac:dyDescent="0.3">
      <c r="A735">
        <v>12900</v>
      </c>
      <c r="B735">
        <v>14</v>
      </c>
      <c r="C735">
        <v>31.553999999999998</v>
      </c>
      <c r="D735">
        <v>80.563000000000002</v>
      </c>
      <c r="E735">
        <v>0.99182999999999999</v>
      </c>
      <c r="F735">
        <v>0.65759999999999996</v>
      </c>
      <c r="G735">
        <v>2.4699999999999999E-4</v>
      </c>
      <c r="H735">
        <v>1.3905000000000001E-2</v>
      </c>
      <c r="I735">
        <v>1.4152E-2</v>
      </c>
    </row>
    <row r="736" spans="1:9" x14ac:dyDescent="0.3">
      <c r="A736">
        <v>13000</v>
      </c>
      <c r="B736">
        <v>14</v>
      </c>
      <c r="C736">
        <v>31.56</v>
      </c>
      <c r="D736">
        <v>80.585999999999999</v>
      </c>
      <c r="E736">
        <v>0.99184000000000005</v>
      </c>
      <c r="F736">
        <v>0.65746000000000004</v>
      </c>
      <c r="G736">
        <v>2.4699999999999999E-4</v>
      </c>
      <c r="H736">
        <v>1.3915E-2</v>
      </c>
      <c r="I736">
        <v>1.4161999999999999E-2</v>
      </c>
    </row>
    <row r="737" spans="1:9" x14ac:dyDescent="0.3">
      <c r="A737">
        <v>13100</v>
      </c>
      <c r="B737">
        <v>14</v>
      </c>
      <c r="C737">
        <v>31.548999999999999</v>
      </c>
      <c r="D737">
        <v>80.575999999999993</v>
      </c>
      <c r="E737">
        <v>0.99184000000000005</v>
      </c>
      <c r="F737">
        <v>0.65739999999999998</v>
      </c>
      <c r="G737">
        <v>2.4699999999999999E-4</v>
      </c>
      <c r="H737">
        <v>1.3918E-2</v>
      </c>
      <c r="I737">
        <v>1.4165000000000001E-2</v>
      </c>
    </row>
    <row r="738" spans="1:9" x14ac:dyDescent="0.3">
      <c r="A738">
        <v>13200</v>
      </c>
      <c r="B738">
        <v>14</v>
      </c>
      <c r="C738">
        <v>31.547000000000001</v>
      </c>
      <c r="D738">
        <v>80.578999999999994</v>
      </c>
      <c r="E738">
        <v>0.99185000000000001</v>
      </c>
      <c r="F738">
        <v>0.65734000000000004</v>
      </c>
      <c r="G738">
        <v>2.4699999999999999E-4</v>
      </c>
      <c r="H738">
        <v>1.3922E-2</v>
      </c>
      <c r="I738">
        <v>1.4168999999999999E-2</v>
      </c>
    </row>
    <row r="739" spans="1:9" x14ac:dyDescent="0.3">
      <c r="A739">
        <v>13300</v>
      </c>
      <c r="B739">
        <v>14</v>
      </c>
      <c r="C739">
        <v>31.544</v>
      </c>
      <c r="D739">
        <v>80.582999999999998</v>
      </c>
      <c r="E739">
        <v>0.99185000000000001</v>
      </c>
      <c r="F739">
        <v>0.65725999999999996</v>
      </c>
      <c r="G739">
        <v>2.4600000000000002E-4</v>
      </c>
      <c r="H739">
        <v>1.3927E-2</v>
      </c>
      <c r="I739">
        <v>1.4173E-2</v>
      </c>
    </row>
    <row r="740" spans="1:9" x14ac:dyDescent="0.3">
      <c r="A740">
        <v>13400</v>
      </c>
      <c r="B740">
        <v>14</v>
      </c>
      <c r="C740">
        <v>31.542000000000002</v>
      </c>
      <c r="D740">
        <v>80.587999999999994</v>
      </c>
      <c r="E740">
        <v>0.99185999999999996</v>
      </c>
      <c r="F740">
        <v>0.65717999999999999</v>
      </c>
      <c r="G740">
        <v>2.4600000000000002E-4</v>
      </c>
      <c r="H740">
        <v>1.3932E-2</v>
      </c>
      <c r="I740">
        <v>1.4178E-2</v>
      </c>
    </row>
    <row r="741" spans="1:9" x14ac:dyDescent="0.3">
      <c r="A741">
        <v>13500</v>
      </c>
      <c r="B741">
        <v>14</v>
      </c>
      <c r="C741">
        <v>31.539000000000001</v>
      </c>
      <c r="D741">
        <v>80.593999999999994</v>
      </c>
      <c r="E741">
        <v>0.99185999999999996</v>
      </c>
      <c r="F741">
        <v>0.65710999999999997</v>
      </c>
      <c r="G741">
        <v>2.4600000000000002E-4</v>
      </c>
      <c r="H741">
        <v>1.3936E-2</v>
      </c>
      <c r="I741">
        <v>1.4182999999999999E-2</v>
      </c>
    </row>
    <row r="742" spans="1:9" x14ac:dyDescent="0.3">
      <c r="A742">
        <v>600</v>
      </c>
      <c r="B742">
        <v>15</v>
      </c>
      <c r="C742">
        <v>31.038</v>
      </c>
      <c r="D742">
        <v>79.043000000000006</v>
      </c>
      <c r="E742">
        <v>0.99082999999999999</v>
      </c>
      <c r="F742">
        <v>0.64771999999999996</v>
      </c>
      <c r="G742">
        <v>3.1500000000000001E-4</v>
      </c>
      <c r="H742">
        <v>1.3939999999999999E-2</v>
      </c>
      <c r="I742">
        <v>1.4255E-2</v>
      </c>
    </row>
    <row r="743" spans="1:9" x14ac:dyDescent="0.3">
      <c r="A743">
        <v>13600</v>
      </c>
      <c r="B743">
        <v>14</v>
      </c>
      <c r="C743">
        <v>31.536999999999999</v>
      </c>
      <c r="D743">
        <v>80.599000000000004</v>
      </c>
      <c r="E743">
        <v>0.99187000000000003</v>
      </c>
      <c r="F743">
        <v>0.65703</v>
      </c>
      <c r="G743">
        <v>2.4600000000000002E-4</v>
      </c>
      <c r="H743">
        <v>1.3941E-2</v>
      </c>
      <c r="I743">
        <v>1.4187E-2</v>
      </c>
    </row>
    <row r="744" spans="1:9" x14ac:dyDescent="0.3">
      <c r="A744">
        <v>13700</v>
      </c>
      <c r="B744">
        <v>14</v>
      </c>
      <c r="C744">
        <v>31.533999999999999</v>
      </c>
      <c r="D744">
        <v>80.605000000000004</v>
      </c>
      <c r="E744">
        <v>0.99187000000000003</v>
      </c>
      <c r="F744">
        <v>0.65693999999999997</v>
      </c>
      <c r="G744">
        <v>2.4600000000000002E-4</v>
      </c>
      <c r="H744">
        <v>1.3946E-2</v>
      </c>
      <c r="I744">
        <v>1.4192E-2</v>
      </c>
    </row>
    <row r="745" spans="1:9" x14ac:dyDescent="0.3">
      <c r="A745">
        <v>13800</v>
      </c>
      <c r="B745">
        <v>14</v>
      </c>
      <c r="C745">
        <v>31.530999999999999</v>
      </c>
      <c r="D745">
        <v>80.611000000000004</v>
      </c>
      <c r="E745">
        <v>0.99187999999999998</v>
      </c>
      <c r="F745">
        <v>0.65686</v>
      </c>
      <c r="G745">
        <v>2.4600000000000002E-4</v>
      </c>
      <c r="H745">
        <v>1.3951E-2</v>
      </c>
      <c r="I745">
        <v>1.4197E-2</v>
      </c>
    </row>
    <row r="746" spans="1:9" x14ac:dyDescent="0.3">
      <c r="A746">
        <v>13900</v>
      </c>
      <c r="B746">
        <v>14</v>
      </c>
      <c r="C746">
        <v>31.527999999999999</v>
      </c>
      <c r="D746">
        <v>80.616</v>
      </c>
      <c r="E746">
        <v>0.99187999999999998</v>
      </c>
      <c r="F746">
        <v>0.65678000000000003</v>
      </c>
      <c r="G746">
        <v>2.4499999999999999E-4</v>
      </c>
      <c r="H746">
        <v>1.3956E-2</v>
      </c>
      <c r="I746">
        <v>1.4201E-2</v>
      </c>
    </row>
    <row r="747" spans="1:9" x14ac:dyDescent="0.3">
      <c r="A747">
        <v>14000</v>
      </c>
      <c r="B747">
        <v>14</v>
      </c>
      <c r="C747">
        <v>31.533000000000001</v>
      </c>
      <c r="D747">
        <v>80.635999999999996</v>
      </c>
      <c r="E747">
        <v>0.99189000000000005</v>
      </c>
      <c r="F747">
        <v>0.65666000000000002</v>
      </c>
      <c r="G747">
        <v>2.4499999999999999E-4</v>
      </c>
      <c r="H747">
        <v>1.3965E-2</v>
      </c>
      <c r="I747">
        <v>1.421E-2</v>
      </c>
    </row>
    <row r="748" spans="1:9" x14ac:dyDescent="0.3">
      <c r="A748">
        <v>14100</v>
      </c>
      <c r="B748">
        <v>14</v>
      </c>
      <c r="C748">
        <v>31.523</v>
      </c>
      <c r="D748">
        <v>80.628</v>
      </c>
      <c r="E748">
        <v>0.9919</v>
      </c>
      <c r="F748">
        <v>0.65659999999999996</v>
      </c>
      <c r="G748">
        <v>2.4499999999999999E-4</v>
      </c>
      <c r="H748">
        <v>1.3968E-2</v>
      </c>
      <c r="I748">
        <v>1.4213E-2</v>
      </c>
    </row>
    <row r="749" spans="1:9" x14ac:dyDescent="0.3">
      <c r="A749">
        <v>14200</v>
      </c>
      <c r="B749">
        <v>14</v>
      </c>
      <c r="C749">
        <v>31.521000000000001</v>
      </c>
      <c r="D749">
        <v>80.631</v>
      </c>
      <c r="E749">
        <v>0.9919</v>
      </c>
      <c r="F749">
        <v>0.65654000000000001</v>
      </c>
      <c r="G749">
        <v>2.4499999999999999E-4</v>
      </c>
      <c r="H749">
        <v>1.3972E-2</v>
      </c>
      <c r="I749">
        <v>1.4217E-2</v>
      </c>
    </row>
    <row r="750" spans="1:9" x14ac:dyDescent="0.3">
      <c r="A750">
        <v>14300</v>
      </c>
      <c r="B750">
        <v>14</v>
      </c>
      <c r="C750">
        <v>31.518999999999998</v>
      </c>
      <c r="D750">
        <v>80.634</v>
      </c>
      <c r="E750">
        <v>0.99190999999999996</v>
      </c>
      <c r="F750">
        <v>0.65647</v>
      </c>
      <c r="G750">
        <v>2.4499999999999999E-4</v>
      </c>
      <c r="H750">
        <v>1.3976000000000001E-2</v>
      </c>
      <c r="I750">
        <v>1.4220999999999999E-2</v>
      </c>
    </row>
    <row r="751" spans="1:9" x14ac:dyDescent="0.3">
      <c r="A751">
        <v>14400</v>
      </c>
      <c r="B751">
        <v>14</v>
      </c>
      <c r="C751">
        <v>31.515999999999998</v>
      </c>
      <c r="D751">
        <v>80.638999999999996</v>
      </c>
      <c r="E751">
        <v>0.99190999999999996</v>
      </c>
      <c r="F751">
        <v>0.65639999999999998</v>
      </c>
      <c r="G751">
        <v>2.4499999999999999E-4</v>
      </c>
      <c r="H751">
        <v>1.3979999999999999E-2</v>
      </c>
      <c r="I751">
        <v>1.4225E-2</v>
      </c>
    </row>
    <row r="752" spans="1:9" x14ac:dyDescent="0.3">
      <c r="A752">
        <v>14500</v>
      </c>
      <c r="B752">
        <v>14</v>
      </c>
      <c r="C752">
        <v>31.513999999999999</v>
      </c>
      <c r="D752">
        <v>80.644000000000005</v>
      </c>
      <c r="E752">
        <v>0.99192000000000002</v>
      </c>
      <c r="F752">
        <v>0.65632999999999997</v>
      </c>
      <c r="G752">
        <v>2.4499999999999999E-4</v>
      </c>
      <c r="H752">
        <v>1.3984999999999999E-2</v>
      </c>
      <c r="I752">
        <v>1.4229E-2</v>
      </c>
    </row>
    <row r="753" spans="1:9" x14ac:dyDescent="0.3">
      <c r="A753">
        <v>14600</v>
      </c>
      <c r="B753">
        <v>14</v>
      </c>
      <c r="C753">
        <v>31.512</v>
      </c>
      <c r="D753">
        <v>80.649000000000001</v>
      </c>
      <c r="E753">
        <v>0.99192000000000002</v>
      </c>
      <c r="F753">
        <v>0.65625999999999995</v>
      </c>
      <c r="G753">
        <v>2.4399999999999999E-4</v>
      </c>
      <c r="H753">
        <v>1.3989E-2</v>
      </c>
      <c r="I753">
        <v>1.4233000000000001E-2</v>
      </c>
    </row>
    <row r="754" spans="1:9" x14ac:dyDescent="0.3">
      <c r="A754">
        <v>14700</v>
      </c>
      <c r="B754">
        <v>14</v>
      </c>
      <c r="C754">
        <v>31.509</v>
      </c>
      <c r="D754">
        <v>80.653999999999996</v>
      </c>
      <c r="E754">
        <v>0.99192999999999998</v>
      </c>
      <c r="F754">
        <v>0.65617999999999999</v>
      </c>
      <c r="G754">
        <v>2.4399999999999999E-4</v>
      </c>
      <c r="H754">
        <v>1.3993999999999999E-2</v>
      </c>
      <c r="I754">
        <v>1.4238000000000001E-2</v>
      </c>
    </row>
    <row r="755" spans="1:9" x14ac:dyDescent="0.3">
      <c r="A755">
        <v>14800</v>
      </c>
      <c r="B755">
        <v>14</v>
      </c>
      <c r="C755">
        <v>31.506</v>
      </c>
      <c r="D755">
        <v>80.659000000000006</v>
      </c>
      <c r="E755">
        <v>0.99192999999999998</v>
      </c>
      <c r="F755">
        <v>0.65610999999999997</v>
      </c>
      <c r="G755">
        <v>2.4399999999999999E-4</v>
      </c>
      <c r="H755">
        <v>1.3998E-2</v>
      </c>
      <c r="I755">
        <v>1.4241999999999999E-2</v>
      </c>
    </row>
    <row r="756" spans="1:9" x14ac:dyDescent="0.3">
      <c r="A756">
        <v>14900</v>
      </c>
      <c r="B756">
        <v>14</v>
      </c>
      <c r="C756">
        <v>31.504000000000001</v>
      </c>
      <c r="D756">
        <v>80.664000000000001</v>
      </c>
      <c r="E756">
        <v>0.99192999999999998</v>
      </c>
      <c r="F756">
        <v>0.65603</v>
      </c>
      <c r="G756">
        <v>2.4399999999999999E-4</v>
      </c>
      <c r="H756">
        <v>1.4002000000000001E-2</v>
      </c>
      <c r="I756">
        <v>1.4246E-2</v>
      </c>
    </row>
    <row r="757" spans="1:9" x14ac:dyDescent="0.3">
      <c r="A757">
        <v>700</v>
      </c>
      <c r="B757">
        <v>15</v>
      </c>
      <c r="C757">
        <v>30.994</v>
      </c>
      <c r="D757">
        <v>79.010000000000005</v>
      </c>
      <c r="E757">
        <v>0.99084000000000005</v>
      </c>
      <c r="F757">
        <v>0.64646999999999999</v>
      </c>
      <c r="G757">
        <v>3.1500000000000001E-4</v>
      </c>
      <c r="H757">
        <v>1.4009000000000001E-2</v>
      </c>
      <c r="I757">
        <v>1.4324E-2</v>
      </c>
    </row>
    <row r="758" spans="1:9" x14ac:dyDescent="0.3">
      <c r="A758">
        <v>15000</v>
      </c>
      <c r="B758">
        <v>14</v>
      </c>
      <c r="C758">
        <v>31.507000000000001</v>
      </c>
      <c r="D758">
        <v>80.680000000000007</v>
      </c>
      <c r="E758">
        <v>0.99194000000000004</v>
      </c>
      <c r="F758">
        <v>0.65593000000000001</v>
      </c>
      <c r="G758">
        <v>2.4399999999999999E-4</v>
      </c>
      <c r="H758">
        <v>1.401E-2</v>
      </c>
      <c r="I758">
        <v>1.4253999999999999E-2</v>
      </c>
    </row>
    <row r="759" spans="1:9" x14ac:dyDescent="0.3">
      <c r="A759">
        <v>15100</v>
      </c>
      <c r="B759">
        <v>14</v>
      </c>
      <c r="C759">
        <v>31.498999999999999</v>
      </c>
      <c r="D759">
        <v>80.674000000000007</v>
      </c>
      <c r="E759">
        <v>0.99194000000000004</v>
      </c>
      <c r="F759">
        <v>0.65586999999999995</v>
      </c>
      <c r="G759">
        <v>2.4399999999999999E-4</v>
      </c>
      <c r="H759">
        <v>1.4012999999999999E-2</v>
      </c>
      <c r="I759">
        <v>1.4257000000000001E-2</v>
      </c>
    </row>
    <row r="760" spans="1:9" x14ac:dyDescent="0.3">
      <c r="A760">
        <v>15200</v>
      </c>
      <c r="B760">
        <v>14</v>
      </c>
      <c r="C760">
        <v>31.497</v>
      </c>
      <c r="D760">
        <v>80.676000000000002</v>
      </c>
      <c r="E760">
        <v>0.99195</v>
      </c>
      <c r="F760">
        <v>0.65581</v>
      </c>
      <c r="G760">
        <v>2.4399999999999999E-4</v>
      </c>
      <c r="H760">
        <v>1.4017E-2</v>
      </c>
      <c r="I760">
        <v>1.426E-2</v>
      </c>
    </row>
    <row r="761" spans="1:9" x14ac:dyDescent="0.3">
      <c r="A761">
        <v>15300</v>
      </c>
      <c r="B761">
        <v>14</v>
      </c>
      <c r="C761">
        <v>31.495000000000001</v>
      </c>
      <c r="D761">
        <v>80.680000000000007</v>
      </c>
      <c r="E761">
        <v>0.99195</v>
      </c>
      <c r="F761">
        <v>0.65575000000000006</v>
      </c>
      <c r="G761">
        <v>2.43E-4</v>
      </c>
      <c r="H761">
        <v>1.4021E-2</v>
      </c>
      <c r="I761">
        <v>1.4264000000000001E-2</v>
      </c>
    </row>
    <row r="762" spans="1:9" x14ac:dyDescent="0.3">
      <c r="A762">
        <v>15400</v>
      </c>
      <c r="B762">
        <v>14</v>
      </c>
      <c r="C762">
        <v>31.492000000000001</v>
      </c>
      <c r="D762">
        <v>80.683999999999997</v>
      </c>
      <c r="E762">
        <v>0.99195999999999995</v>
      </c>
      <c r="F762">
        <v>0.65568000000000004</v>
      </c>
      <c r="G762">
        <v>2.43E-4</v>
      </c>
      <c r="H762">
        <v>1.4024999999999999E-2</v>
      </c>
      <c r="I762">
        <v>1.4267999999999999E-2</v>
      </c>
    </row>
    <row r="763" spans="1:9" x14ac:dyDescent="0.3">
      <c r="A763">
        <v>15500</v>
      </c>
      <c r="B763">
        <v>14</v>
      </c>
      <c r="C763">
        <v>31.49</v>
      </c>
      <c r="D763">
        <v>80.688000000000002</v>
      </c>
      <c r="E763">
        <v>0.99195999999999995</v>
      </c>
      <c r="F763">
        <v>0.65561999999999998</v>
      </c>
      <c r="G763">
        <v>2.43E-4</v>
      </c>
      <c r="H763">
        <v>1.4029E-2</v>
      </c>
      <c r="I763">
        <v>1.4272E-2</v>
      </c>
    </row>
    <row r="764" spans="1:9" x14ac:dyDescent="0.3">
      <c r="A764">
        <v>15600</v>
      </c>
      <c r="B764">
        <v>14</v>
      </c>
      <c r="C764">
        <v>31.488</v>
      </c>
      <c r="D764">
        <v>80.691999999999993</v>
      </c>
      <c r="E764">
        <v>0.99197000000000002</v>
      </c>
      <c r="F764">
        <v>0.65554999999999997</v>
      </c>
      <c r="G764">
        <v>2.43E-4</v>
      </c>
      <c r="H764">
        <v>1.4033E-2</v>
      </c>
      <c r="I764">
        <v>1.4276E-2</v>
      </c>
    </row>
    <row r="765" spans="1:9" x14ac:dyDescent="0.3">
      <c r="A765">
        <v>15700</v>
      </c>
      <c r="B765">
        <v>14</v>
      </c>
      <c r="C765">
        <v>31.486000000000001</v>
      </c>
      <c r="D765">
        <v>80.697000000000003</v>
      </c>
      <c r="E765">
        <v>0.99197000000000002</v>
      </c>
      <c r="F765">
        <v>0.65547999999999995</v>
      </c>
      <c r="G765">
        <v>2.43E-4</v>
      </c>
      <c r="H765">
        <v>1.4037000000000001E-2</v>
      </c>
      <c r="I765">
        <v>1.4279999999999999E-2</v>
      </c>
    </row>
    <row r="766" spans="1:9" x14ac:dyDescent="0.3">
      <c r="A766">
        <v>15800</v>
      </c>
      <c r="B766">
        <v>14</v>
      </c>
      <c r="C766">
        <v>31.483000000000001</v>
      </c>
      <c r="D766">
        <v>80.700999999999993</v>
      </c>
      <c r="E766">
        <v>0.99197000000000002</v>
      </c>
      <c r="F766">
        <v>0.65542</v>
      </c>
      <c r="G766">
        <v>2.43E-4</v>
      </c>
      <c r="H766">
        <v>1.4041E-2</v>
      </c>
      <c r="I766">
        <v>1.4284E-2</v>
      </c>
    </row>
    <row r="767" spans="1:9" x14ac:dyDescent="0.3">
      <c r="A767">
        <v>15900</v>
      </c>
      <c r="B767">
        <v>14</v>
      </c>
      <c r="C767">
        <v>31.481000000000002</v>
      </c>
      <c r="D767">
        <v>80.706000000000003</v>
      </c>
      <c r="E767">
        <v>0.99197999999999997</v>
      </c>
      <c r="F767">
        <v>0.65534999999999999</v>
      </c>
      <c r="G767">
        <v>2.43E-4</v>
      </c>
      <c r="H767">
        <v>1.4045E-2</v>
      </c>
      <c r="I767">
        <v>1.4286999999999999E-2</v>
      </c>
    </row>
    <row r="768" spans="1:9" x14ac:dyDescent="0.3">
      <c r="A768">
        <v>16000</v>
      </c>
      <c r="B768">
        <v>14</v>
      </c>
      <c r="C768">
        <v>31.483000000000001</v>
      </c>
      <c r="D768">
        <v>80.718999999999994</v>
      </c>
      <c r="E768">
        <v>0.99197999999999997</v>
      </c>
      <c r="F768">
        <v>0.65525</v>
      </c>
      <c r="G768">
        <v>2.42E-4</v>
      </c>
      <c r="H768">
        <v>1.4052E-2</v>
      </c>
      <c r="I768">
        <v>1.4293999999999999E-2</v>
      </c>
    </row>
    <row r="769" spans="1:9" x14ac:dyDescent="0.3">
      <c r="A769">
        <v>16100</v>
      </c>
      <c r="B769">
        <v>14</v>
      </c>
      <c r="C769">
        <v>31.475999999999999</v>
      </c>
      <c r="D769">
        <v>80.713999999999999</v>
      </c>
      <c r="E769">
        <v>0.99199000000000004</v>
      </c>
      <c r="F769">
        <v>0.6552</v>
      </c>
      <c r="G769">
        <v>2.42E-4</v>
      </c>
      <c r="H769">
        <v>1.4055E-2</v>
      </c>
      <c r="I769">
        <v>1.4297000000000001E-2</v>
      </c>
    </row>
    <row r="770" spans="1:9" x14ac:dyDescent="0.3">
      <c r="A770">
        <v>16200</v>
      </c>
      <c r="B770">
        <v>14</v>
      </c>
      <c r="C770">
        <v>31.474</v>
      </c>
      <c r="D770">
        <v>80.716999999999999</v>
      </c>
      <c r="E770">
        <v>0.99199000000000004</v>
      </c>
      <c r="F770">
        <v>0.65515000000000001</v>
      </c>
      <c r="G770">
        <v>2.42E-4</v>
      </c>
      <c r="H770">
        <v>1.4057999999999999E-2</v>
      </c>
      <c r="I770">
        <v>1.43E-2</v>
      </c>
    </row>
    <row r="771" spans="1:9" x14ac:dyDescent="0.3">
      <c r="A771">
        <v>16300</v>
      </c>
      <c r="B771">
        <v>14</v>
      </c>
      <c r="C771">
        <v>31.472000000000001</v>
      </c>
      <c r="D771">
        <v>80.72</v>
      </c>
      <c r="E771">
        <v>0.99199999999999999</v>
      </c>
      <c r="F771">
        <v>0.65508999999999995</v>
      </c>
      <c r="G771">
        <v>2.42E-4</v>
      </c>
      <c r="H771">
        <v>1.4062E-2</v>
      </c>
      <c r="I771">
        <v>1.4304000000000001E-2</v>
      </c>
    </row>
    <row r="772" spans="1:9" x14ac:dyDescent="0.3">
      <c r="A772">
        <v>16400</v>
      </c>
      <c r="B772">
        <v>14</v>
      </c>
      <c r="C772">
        <v>31.47</v>
      </c>
      <c r="D772">
        <v>80.724000000000004</v>
      </c>
      <c r="E772">
        <v>0.99199999999999999</v>
      </c>
      <c r="F772">
        <v>0.65503</v>
      </c>
      <c r="G772">
        <v>2.42E-4</v>
      </c>
      <c r="H772">
        <v>1.4064999999999999E-2</v>
      </c>
      <c r="I772">
        <v>1.4307E-2</v>
      </c>
    </row>
    <row r="773" spans="1:9" x14ac:dyDescent="0.3">
      <c r="A773">
        <v>16500</v>
      </c>
      <c r="B773">
        <v>14</v>
      </c>
      <c r="C773">
        <v>31.468</v>
      </c>
      <c r="D773">
        <v>80.727000000000004</v>
      </c>
      <c r="E773">
        <v>0.99199999999999999</v>
      </c>
      <c r="F773">
        <v>0.65497000000000005</v>
      </c>
      <c r="G773">
        <v>2.42E-4</v>
      </c>
      <c r="H773">
        <v>1.4069E-2</v>
      </c>
      <c r="I773">
        <v>1.4311000000000001E-2</v>
      </c>
    </row>
    <row r="774" spans="1:9" x14ac:dyDescent="0.3">
      <c r="A774">
        <v>16600</v>
      </c>
      <c r="B774">
        <v>14</v>
      </c>
      <c r="C774">
        <v>31.466000000000001</v>
      </c>
      <c r="D774">
        <v>80.730999999999995</v>
      </c>
      <c r="E774">
        <v>0.99200999999999995</v>
      </c>
      <c r="F774">
        <v>0.65490999999999999</v>
      </c>
      <c r="G774">
        <v>2.42E-4</v>
      </c>
      <c r="H774">
        <v>1.4073E-2</v>
      </c>
      <c r="I774">
        <v>1.4314E-2</v>
      </c>
    </row>
    <row r="775" spans="1:9" x14ac:dyDescent="0.3">
      <c r="A775">
        <v>16700</v>
      </c>
      <c r="B775">
        <v>14</v>
      </c>
      <c r="C775">
        <v>31.463999999999999</v>
      </c>
      <c r="D775">
        <v>80.734999999999999</v>
      </c>
      <c r="E775">
        <v>0.99200999999999995</v>
      </c>
      <c r="F775">
        <v>0.65483999999999998</v>
      </c>
      <c r="G775">
        <v>2.42E-4</v>
      </c>
      <c r="H775">
        <v>1.4076E-2</v>
      </c>
      <c r="I775">
        <v>1.4318000000000001E-2</v>
      </c>
    </row>
    <row r="776" spans="1:9" x14ac:dyDescent="0.3">
      <c r="A776">
        <v>16800</v>
      </c>
      <c r="B776">
        <v>14</v>
      </c>
      <c r="C776">
        <v>31.462</v>
      </c>
      <c r="D776">
        <v>80.739000000000004</v>
      </c>
      <c r="E776">
        <v>0.99202000000000001</v>
      </c>
      <c r="F776">
        <v>0.65478000000000003</v>
      </c>
      <c r="G776">
        <v>2.41E-4</v>
      </c>
      <c r="H776">
        <v>1.4080000000000001E-2</v>
      </c>
      <c r="I776">
        <v>1.4322E-2</v>
      </c>
    </row>
    <row r="777" spans="1:9" x14ac:dyDescent="0.3">
      <c r="A777">
        <v>16900</v>
      </c>
      <c r="B777">
        <v>14</v>
      </c>
      <c r="C777">
        <v>31.459</v>
      </c>
      <c r="D777">
        <v>80.742999999999995</v>
      </c>
      <c r="E777">
        <v>0.99202000000000001</v>
      </c>
      <c r="F777">
        <v>0.65471999999999997</v>
      </c>
      <c r="G777">
        <v>2.41E-4</v>
      </c>
      <c r="H777">
        <v>1.4083999999999999E-2</v>
      </c>
      <c r="I777">
        <v>1.4324999999999999E-2</v>
      </c>
    </row>
    <row r="778" spans="1:9" x14ac:dyDescent="0.3">
      <c r="A778">
        <v>800</v>
      </c>
      <c r="B778">
        <v>15</v>
      </c>
      <c r="C778">
        <v>30.96</v>
      </c>
      <c r="D778">
        <v>79.007000000000005</v>
      </c>
      <c r="E778">
        <v>0.99084000000000005</v>
      </c>
      <c r="F778">
        <v>0.64505999999999997</v>
      </c>
      <c r="G778">
        <v>3.1500000000000001E-4</v>
      </c>
      <c r="H778">
        <v>1.409E-2</v>
      </c>
      <c r="I778">
        <v>1.4404999999999999E-2</v>
      </c>
    </row>
    <row r="779" spans="1:9" x14ac:dyDescent="0.3">
      <c r="A779">
        <v>17000</v>
      </c>
      <c r="B779">
        <v>14</v>
      </c>
      <c r="C779">
        <v>31.460999999999999</v>
      </c>
      <c r="D779">
        <v>80.754999999999995</v>
      </c>
      <c r="E779">
        <v>0.99202000000000001</v>
      </c>
      <c r="F779">
        <v>0.65463000000000005</v>
      </c>
      <c r="G779">
        <v>2.41E-4</v>
      </c>
      <c r="H779">
        <v>1.409E-2</v>
      </c>
      <c r="I779">
        <v>1.4331E-2</v>
      </c>
    </row>
    <row r="780" spans="1:9" x14ac:dyDescent="0.3">
      <c r="A780">
        <v>17100</v>
      </c>
      <c r="B780">
        <v>14</v>
      </c>
      <c r="C780">
        <v>31.456</v>
      </c>
      <c r="D780">
        <v>80.751000000000005</v>
      </c>
      <c r="E780">
        <v>0.99202999999999997</v>
      </c>
      <c r="F780">
        <v>0.65458000000000005</v>
      </c>
      <c r="G780">
        <v>2.41E-4</v>
      </c>
      <c r="H780">
        <v>1.4093E-2</v>
      </c>
      <c r="I780">
        <v>1.4334E-2</v>
      </c>
    </row>
    <row r="781" spans="1:9" x14ac:dyDescent="0.3">
      <c r="A781">
        <v>17200</v>
      </c>
      <c r="B781">
        <v>14</v>
      </c>
      <c r="C781">
        <v>31.454000000000001</v>
      </c>
      <c r="D781">
        <v>80.753</v>
      </c>
      <c r="E781">
        <v>0.99202999999999997</v>
      </c>
      <c r="F781">
        <v>0.65452999999999995</v>
      </c>
      <c r="G781">
        <v>2.41E-4</v>
      </c>
      <c r="H781">
        <v>1.4095999999999999E-2</v>
      </c>
      <c r="I781">
        <v>1.4337000000000001E-2</v>
      </c>
    </row>
    <row r="782" spans="1:9" x14ac:dyDescent="0.3">
      <c r="A782">
        <v>17300</v>
      </c>
      <c r="B782">
        <v>14</v>
      </c>
      <c r="C782">
        <v>31.452000000000002</v>
      </c>
      <c r="D782">
        <v>80.756</v>
      </c>
      <c r="E782">
        <v>0.99204000000000003</v>
      </c>
      <c r="F782">
        <v>0.65447999999999995</v>
      </c>
      <c r="G782">
        <v>2.41E-4</v>
      </c>
      <c r="H782">
        <v>1.4099E-2</v>
      </c>
      <c r="I782">
        <v>1.434E-2</v>
      </c>
    </row>
    <row r="783" spans="1:9" x14ac:dyDescent="0.3">
      <c r="A783">
        <v>17400</v>
      </c>
      <c r="B783">
        <v>14</v>
      </c>
      <c r="C783">
        <v>31.45</v>
      </c>
      <c r="D783">
        <v>80.760000000000005</v>
      </c>
      <c r="E783">
        <v>0.99204000000000003</v>
      </c>
      <c r="F783">
        <v>0.65442</v>
      </c>
      <c r="G783">
        <v>2.41E-4</v>
      </c>
      <c r="H783">
        <v>1.4102999999999999E-2</v>
      </c>
      <c r="I783">
        <v>1.4343E-2</v>
      </c>
    </row>
    <row r="784" spans="1:9" x14ac:dyDescent="0.3">
      <c r="A784">
        <v>17500</v>
      </c>
      <c r="B784">
        <v>14</v>
      </c>
      <c r="C784">
        <v>31.449000000000002</v>
      </c>
      <c r="D784">
        <v>80.763000000000005</v>
      </c>
      <c r="E784">
        <v>0.99204000000000003</v>
      </c>
      <c r="F784">
        <v>0.65436000000000005</v>
      </c>
      <c r="G784">
        <v>2.41E-4</v>
      </c>
      <c r="H784">
        <v>1.4106E-2</v>
      </c>
      <c r="I784">
        <v>1.4347E-2</v>
      </c>
    </row>
    <row r="785" spans="1:9" x14ac:dyDescent="0.3">
      <c r="A785">
        <v>17600</v>
      </c>
      <c r="B785">
        <v>14</v>
      </c>
      <c r="C785">
        <v>31.446999999999999</v>
      </c>
      <c r="D785">
        <v>80.766000000000005</v>
      </c>
      <c r="E785">
        <v>0.99204999999999999</v>
      </c>
      <c r="F785">
        <v>0.65430999999999995</v>
      </c>
      <c r="G785">
        <v>2.41E-4</v>
      </c>
      <c r="H785">
        <v>1.4109999999999999E-2</v>
      </c>
      <c r="I785">
        <v>1.435E-2</v>
      </c>
    </row>
    <row r="786" spans="1:9" x14ac:dyDescent="0.3">
      <c r="A786">
        <v>17700</v>
      </c>
      <c r="B786">
        <v>14</v>
      </c>
      <c r="C786">
        <v>31.445</v>
      </c>
      <c r="D786">
        <v>80.77</v>
      </c>
      <c r="E786">
        <v>0.99204999999999999</v>
      </c>
      <c r="F786">
        <v>0.65425</v>
      </c>
      <c r="G786">
        <v>2.4000000000000001E-4</v>
      </c>
      <c r="H786">
        <v>1.4113000000000001E-2</v>
      </c>
      <c r="I786">
        <v>1.4352999999999999E-2</v>
      </c>
    </row>
    <row r="787" spans="1:9" x14ac:dyDescent="0.3">
      <c r="A787">
        <v>17800</v>
      </c>
      <c r="B787">
        <v>14</v>
      </c>
      <c r="C787">
        <v>31.442</v>
      </c>
      <c r="D787">
        <v>80.774000000000001</v>
      </c>
      <c r="E787">
        <v>0.99204999999999999</v>
      </c>
      <c r="F787">
        <v>0.65419000000000005</v>
      </c>
      <c r="G787">
        <v>2.4000000000000001E-4</v>
      </c>
      <c r="H787">
        <v>1.4116E-2</v>
      </c>
      <c r="I787">
        <v>1.4357E-2</v>
      </c>
    </row>
    <row r="788" spans="1:9" x14ac:dyDescent="0.3">
      <c r="A788">
        <v>17900</v>
      </c>
      <c r="B788">
        <v>14</v>
      </c>
      <c r="C788">
        <v>31.44</v>
      </c>
      <c r="D788">
        <v>80.777000000000001</v>
      </c>
      <c r="E788">
        <v>0.99206000000000005</v>
      </c>
      <c r="F788">
        <v>0.65412999999999999</v>
      </c>
      <c r="G788">
        <v>2.4000000000000001E-4</v>
      </c>
      <c r="H788">
        <v>1.4120000000000001E-2</v>
      </c>
      <c r="I788">
        <v>1.436E-2</v>
      </c>
    </row>
    <row r="789" spans="1:9" x14ac:dyDescent="0.3">
      <c r="A789">
        <v>18000</v>
      </c>
      <c r="B789">
        <v>14</v>
      </c>
      <c r="C789">
        <v>31.442</v>
      </c>
      <c r="D789">
        <v>80.787000000000006</v>
      </c>
      <c r="E789">
        <v>0.99206000000000005</v>
      </c>
      <c r="F789">
        <v>0.65405000000000002</v>
      </c>
      <c r="G789">
        <v>2.4000000000000001E-4</v>
      </c>
      <c r="H789">
        <v>1.4126E-2</v>
      </c>
      <c r="I789">
        <v>1.4366E-2</v>
      </c>
    </row>
    <row r="790" spans="1:9" x14ac:dyDescent="0.3">
      <c r="A790">
        <v>18100</v>
      </c>
      <c r="B790">
        <v>14</v>
      </c>
      <c r="C790">
        <v>31.437000000000001</v>
      </c>
      <c r="D790">
        <v>80.784999999999997</v>
      </c>
      <c r="E790">
        <v>0.99206000000000005</v>
      </c>
      <c r="F790">
        <v>0.65400999999999998</v>
      </c>
      <c r="G790">
        <v>2.4000000000000001E-4</v>
      </c>
      <c r="H790">
        <v>1.4128E-2</v>
      </c>
      <c r="I790">
        <v>1.4368000000000001E-2</v>
      </c>
    </row>
    <row r="791" spans="1:9" x14ac:dyDescent="0.3">
      <c r="A791">
        <v>18200</v>
      </c>
      <c r="B791">
        <v>14</v>
      </c>
      <c r="C791">
        <v>31.434999999999999</v>
      </c>
      <c r="D791">
        <v>80.787000000000006</v>
      </c>
      <c r="E791">
        <v>0.99207000000000001</v>
      </c>
      <c r="F791">
        <v>0.65395999999999999</v>
      </c>
      <c r="G791">
        <v>2.4000000000000001E-4</v>
      </c>
      <c r="H791">
        <v>1.4130999999999999E-2</v>
      </c>
      <c r="I791">
        <v>1.4371E-2</v>
      </c>
    </row>
    <row r="792" spans="1:9" x14ac:dyDescent="0.3">
      <c r="A792">
        <v>18300</v>
      </c>
      <c r="B792">
        <v>14</v>
      </c>
      <c r="C792">
        <v>31.433</v>
      </c>
      <c r="D792">
        <v>80.789000000000001</v>
      </c>
      <c r="E792">
        <v>0.99207000000000001</v>
      </c>
      <c r="F792">
        <v>0.65390999999999999</v>
      </c>
      <c r="G792">
        <v>2.4000000000000001E-4</v>
      </c>
      <c r="H792">
        <v>1.4134000000000001E-2</v>
      </c>
      <c r="I792">
        <v>1.4374E-2</v>
      </c>
    </row>
    <row r="793" spans="1:9" x14ac:dyDescent="0.3">
      <c r="A793">
        <v>18400</v>
      </c>
      <c r="B793">
        <v>14</v>
      </c>
      <c r="C793">
        <v>31.431999999999999</v>
      </c>
      <c r="D793">
        <v>80.792000000000002</v>
      </c>
      <c r="E793">
        <v>0.99207999999999996</v>
      </c>
      <c r="F793">
        <v>0.65386</v>
      </c>
      <c r="G793">
        <v>2.4000000000000001E-4</v>
      </c>
      <c r="H793">
        <v>1.4137E-2</v>
      </c>
      <c r="I793">
        <v>1.4376999999999999E-2</v>
      </c>
    </row>
    <row r="794" spans="1:9" x14ac:dyDescent="0.3">
      <c r="A794">
        <v>18500</v>
      </c>
      <c r="B794">
        <v>14</v>
      </c>
      <c r="C794">
        <v>31.43</v>
      </c>
      <c r="D794">
        <v>80.795000000000002</v>
      </c>
      <c r="E794">
        <v>0.99207999999999996</v>
      </c>
      <c r="F794">
        <v>0.65380000000000005</v>
      </c>
      <c r="G794">
        <v>2.4000000000000001E-4</v>
      </c>
      <c r="H794">
        <v>1.4141000000000001E-2</v>
      </c>
      <c r="I794">
        <v>1.438E-2</v>
      </c>
    </row>
    <row r="795" spans="1:9" x14ac:dyDescent="0.3">
      <c r="A795">
        <v>18600</v>
      </c>
      <c r="B795">
        <v>14</v>
      </c>
      <c r="C795">
        <v>31.428000000000001</v>
      </c>
      <c r="D795">
        <v>80.798000000000002</v>
      </c>
      <c r="E795">
        <v>0.99207999999999996</v>
      </c>
      <c r="F795">
        <v>0.65375000000000005</v>
      </c>
      <c r="G795">
        <v>2.3900000000000001E-4</v>
      </c>
      <c r="H795">
        <v>1.4144E-2</v>
      </c>
      <c r="I795">
        <v>1.4383E-2</v>
      </c>
    </row>
    <row r="796" spans="1:9" x14ac:dyDescent="0.3">
      <c r="A796">
        <v>18700</v>
      </c>
      <c r="B796">
        <v>14</v>
      </c>
      <c r="C796">
        <v>31.425999999999998</v>
      </c>
      <c r="D796">
        <v>80.802000000000007</v>
      </c>
      <c r="E796">
        <v>0.99207999999999996</v>
      </c>
      <c r="F796">
        <v>0.65369999999999995</v>
      </c>
      <c r="G796">
        <v>2.3900000000000001E-4</v>
      </c>
      <c r="H796">
        <v>1.4147E-2</v>
      </c>
      <c r="I796">
        <v>1.4385999999999999E-2</v>
      </c>
    </row>
    <row r="797" spans="1:9" x14ac:dyDescent="0.3">
      <c r="A797">
        <v>18800</v>
      </c>
      <c r="B797">
        <v>14</v>
      </c>
      <c r="C797">
        <v>31.423999999999999</v>
      </c>
      <c r="D797">
        <v>80.805000000000007</v>
      </c>
      <c r="E797">
        <v>0.99209000000000003</v>
      </c>
      <c r="F797">
        <v>0.65364</v>
      </c>
      <c r="G797">
        <v>2.3900000000000001E-4</v>
      </c>
      <c r="H797">
        <v>1.4149999999999999E-2</v>
      </c>
      <c r="I797">
        <v>1.439E-2</v>
      </c>
    </row>
    <row r="798" spans="1:9" x14ac:dyDescent="0.3">
      <c r="A798">
        <v>18900</v>
      </c>
      <c r="B798">
        <v>14</v>
      </c>
      <c r="C798">
        <v>31.422000000000001</v>
      </c>
      <c r="D798">
        <v>80.808000000000007</v>
      </c>
      <c r="E798">
        <v>0.99209000000000003</v>
      </c>
      <c r="F798">
        <v>0.65359</v>
      </c>
      <c r="G798">
        <v>2.3900000000000001E-4</v>
      </c>
      <c r="H798">
        <v>1.4154E-2</v>
      </c>
      <c r="I798">
        <v>1.4393E-2</v>
      </c>
    </row>
    <row r="799" spans="1:9" x14ac:dyDescent="0.3">
      <c r="A799">
        <v>19000</v>
      </c>
      <c r="B799">
        <v>14</v>
      </c>
      <c r="C799">
        <v>31.422999999999998</v>
      </c>
      <c r="D799">
        <v>80.816999999999993</v>
      </c>
      <c r="E799">
        <v>0.99209000000000003</v>
      </c>
      <c r="F799">
        <v>0.65351999999999999</v>
      </c>
      <c r="G799">
        <v>2.3900000000000001E-4</v>
      </c>
      <c r="H799">
        <v>1.4159E-2</v>
      </c>
      <c r="I799">
        <v>1.4397999999999999E-2</v>
      </c>
    </row>
    <row r="800" spans="1:9" x14ac:dyDescent="0.3">
      <c r="A800">
        <v>19100</v>
      </c>
      <c r="B800">
        <v>14</v>
      </c>
      <c r="C800">
        <v>31.419</v>
      </c>
      <c r="D800">
        <v>80.814999999999998</v>
      </c>
      <c r="E800">
        <v>0.99209999999999998</v>
      </c>
      <c r="F800">
        <v>0.65347</v>
      </c>
      <c r="G800">
        <v>2.3900000000000001E-4</v>
      </c>
      <c r="H800">
        <v>1.4161E-2</v>
      </c>
      <c r="I800">
        <v>1.44E-2</v>
      </c>
    </row>
    <row r="801" spans="1:9" x14ac:dyDescent="0.3">
      <c r="A801">
        <v>19200</v>
      </c>
      <c r="B801">
        <v>14</v>
      </c>
      <c r="C801">
        <v>31.417000000000002</v>
      </c>
      <c r="D801">
        <v>80.816999999999993</v>
      </c>
      <c r="E801">
        <v>0.99209999999999998</v>
      </c>
      <c r="F801">
        <v>0.65342999999999996</v>
      </c>
      <c r="G801">
        <v>2.3900000000000001E-4</v>
      </c>
      <c r="H801">
        <v>1.4164E-2</v>
      </c>
      <c r="I801">
        <v>1.4402999999999999E-2</v>
      </c>
    </row>
    <row r="802" spans="1:9" x14ac:dyDescent="0.3">
      <c r="A802">
        <v>19300</v>
      </c>
      <c r="B802">
        <v>14</v>
      </c>
      <c r="C802">
        <v>31.414999999999999</v>
      </c>
      <c r="D802">
        <v>80.819000000000003</v>
      </c>
      <c r="E802">
        <v>0.99211000000000005</v>
      </c>
      <c r="F802">
        <v>0.65337999999999996</v>
      </c>
      <c r="G802">
        <v>2.3900000000000001E-4</v>
      </c>
      <c r="H802">
        <v>1.4167000000000001E-2</v>
      </c>
      <c r="I802">
        <v>1.4406E-2</v>
      </c>
    </row>
    <row r="803" spans="1:9" x14ac:dyDescent="0.3">
      <c r="A803">
        <v>19400</v>
      </c>
      <c r="B803">
        <v>14</v>
      </c>
      <c r="C803">
        <v>31.414000000000001</v>
      </c>
      <c r="D803">
        <v>80.822000000000003</v>
      </c>
      <c r="E803">
        <v>0.99211000000000005</v>
      </c>
      <c r="F803">
        <v>0.65332999999999997</v>
      </c>
      <c r="G803">
        <v>2.3900000000000001E-4</v>
      </c>
      <c r="H803">
        <v>1.417E-2</v>
      </c>
      <c r="I803">
        <v>1.4409E-2</v>
      </c>
    </row>
    <row r="804" spans="1:9" x14ac:dyDescent="0.3">
      <c r="A804">
        <v>19500</v>
      </c>
      <c r="B804">
        <v>14</v>
      </c>
      <c r="C804">
        <v>31.411999999999999</v>
      </c>
      <c r="D804">
        <v>80.825000000000003</v>
      </c>
      <c r="E804">
        <v>0.99211000000000005</v>
      </c>
      <c r="F804">
        <v>0.65327999999999997</v>
      </c>
      <c r="G804">
        <v>2.3900000000000001E-4</v>
      </c>
      <c r="H804">
        <v>1.4173E-2</v>
      </c>
      <c r="I804">
        <v>1.4411E-2</v>
      </c>
    </row>
    <row r="805" spans="1:9" x14ac:dyDescent="0.3">
      <c r="A805">
        <v>19600</v>
      </c>
      <c r="B805">
        <v>14</v>
      </c>
      <c r="C805">
        <v>31.41</v>
      </c>
      <c r="D805">
        <v>80.828000000000003</v>
      </c>
      <c r="E805">
        <v>0.99211000000000005</v>
      </c>
      <c r="F805">
        <v>0.65322999999999998</v>
      </c>
      <c r="G805">
        <v>2.3800000000000001E-4</v>
      </c>
      <c r="H805">
        <v>1.4175999999999999E-2</v>
      </c>
      <c r="I805">
        <v>1.4414E-2</v>
      </c>
    </row>
    <row r="806" spans="1:9" x14ac:dyDescent="0.3">
      <c r="A806">
        <v>19700</v>
      </c>
      <c r="B806">
        <v>14</v>
      </c>
      <c r="C806">
        <v>31.408000000000001</v>
      </c>
      <c r="D806">
        <v>80.83</v>
      </c>
      <c r="E806">
        <v>0.99212</v>
      </c>
      <c r="F806">
        <v>0.65317999999999998</v>
      </c>
      <c r="G806">
        <v>2.3800000000000001E-4</v>
      </c>
      <c r="H806">
        <v>1.4179000000000001E-2</v>
      </c>
      <c r="I806">
        <v>1.4416999999999999E-2</v>
      </c>
    </row>
    <row r="807" spans="1:9" x14ac:dyDescent="0.3">
      <c r="A807">
        <v>900</v>
      </c>
      <c r="B807">
        <v>15</v>
      </c>
      <c r="C807">
        <v>30.93</v>
      </c>
      <c r="D807">
        <v>79.028000000000006</v>
      </c>
      <c r="E807">
        <v>0.99085000000000001</v>
      </c>
      <c r="F807">
        <v>0.64351999999999998</v>
      </c>
      <c r="G807">
        <v>3.1500000000000001E-4</v>
      </c>
      <c r="H807">
        <v>1.4180999999999999E-2</v>
      </c>
      <c r="I807">
        <v>1.4496E-2</v>
      </c>
    </row>
    <row r="808" spans="1:9" x14ac:dyDescent="0.3">
      <c r="A808">
        <v>19800</v>
      </c>
      <c r="B808">
        <v>14</v>
      </c>
      <c r="C808">
        <v>31.407</v>
      </c>
      <c r="D808">
        <v>80.832999999999998</v>
      </c>
      <c r="E808">
        <v>0.99212</v>
      </c>
      <c r="F808">
        <v>0.65312999999999999</v>
      </c>
      <c r="G808">
        <v>2.3800000000000001E-4</v>
      </c>
      <c r="H808">
        <v>1.4182E-2</v>
      </c>
      <c r="I808">
        <v>1.4420000000000001E-2</v>
      </c>
    </row>
    <row r="809" spans="1:9" x14ac:dyDescent="0.3">
      <c r="A809">
        <v>19900</v>
      </c>
      <c r="B809">
        <v>14</v>
      </c>
      <c r="C809">
        <v>31.405000000000001</v>
      </c>
      <c r="D809">
        <v>80.835999999999999</v>
      </c>
      <c r="E809">
        <v>0.99212</v>
      </c>
      <c r="F809">
        <v>0.65307999999999999</v>
      </c>
      <c r="G809">
        <v>2.3800000000000001E-4</v>
      </c>
      <c r="H809">
        <v>1.4185E-2</v>
      </c>
      <c r="I809">
        <v>1.4423E-2</v>
      </c>
    </row>
    <row r="810" spans="1:9" x14ac:dyDescent="0.3">
      <c r="A810">
        <v>20000</v>
      </c>
      <c r="B810">
        <v>14</v>
      </c>
      <c r="C810">
        <v>31.405000000000001</v>
      </c>
      <c r="D810">
        <v>80.843999999999994</v>
      </c>
      <c r="E810">
        <v>0.99212999999999996</v>
      </c>
      <c r="F810">
        <v>0.65300999999999998</v>
      </c>
      <c r="G810">
        <v>2.3800000000000001E-4</v>
      </c>
      <c r="H810">
        <v>1.4189999999999999E-2</v>
      </c>
      <c r="I810">
        <v>1.4428E-2</v>
      </c>
    </row>
    <row r="811" spans="1:9" x14ac:dyDescent="0.3">
      <c r="A811">
        <v>1000</v>
      </c>
      <c r="B811">
        <v>15</v>
      </c>
      <c r="C811">
        <v>31.335999999999999</v>
      </c>
      <c r="D811">
        <v>79.81</v>
      </c>
      <c r="E811">
        <v>0.99078999999999995</v>
      </c>
      <c r="F811">
        <v>0.64510999999999996</v>
      </c>
      <c r="G811">
        <v>2.99E-4</v>
      </c>
      <c r="H811">
        <v>1.4208E-2</v>
      </c>
      <c r="I811">
        <v>1.4507000000000001E-2</v>
      </c>
    </row>
    <row r="812" spans="1:9" x14ac:dyDescent="0.3">
      <c r="A812">
        <v>1100</v>
      </c>
      <c r="B812">
        <v>15</v>
      </c>
      <c r="C812">
        <v>31.207999999999998</v>
      </c>
      <c r="D812">
        <v>79.647000000000006</v>
      </c>
      <c r="E812">
        <v>0.99102000000000001</v>
      </c>
      <c r="F812">
        <v>0.64624999999999999</v>
      </c>
      <c r="G812">
        <v>2.8299999999999999E-4</v>
      </c>
      <c r="H812">
        <v>1.4265999999999999E-2</v>
      </c>
      <c r="I812">
        <v>1.4548999999999999E-2</v>
      </c>
    </row>
    <row r="813" spans="1:9" x14ac:dyDescent="0.3">
      <c r="A813">
        <v>1200</v>
      </c>
      <c r="B813">
        <v>15</v>
      </c>
      <c r="C813">
        <v>31.129000000000001</v>
      </c>
      <c r="D813">
        <v>79.784000000000006</v>
      </c>
      <c r="E813">
        <v>0.99114000000000002</v>
      </c>
      <c r="F813">
        <v>0.64397000000000004</v>
      </c>
      <c r="G813">
        <v>2.7900000000000001E-4</v>
      </c>
      <c r="H813">
        <v>1.4413E-2</v>
      </c>
      <c r="I813">
        <v>1.4692999999999999E-2</v>
      </c>
    </row>
    <row r="814" spans="1:9" x14ac:dyDescent="0.3">
      <c r="A814">
        <v>1300</v>
      </c>
      <c r="B814">
        <v>15</v>
      </c>
      <c r="C814">
        <v>31.085000000000001</v>
      </c>
      <c r="D814">
        <v>79.956999999999994</v>
      </c>
      <c r="E814">
        <v>0.99121999999999999</v>
      </c>
      <c r="F814">
        <v>0.64205999999999996</v>
      </c>
      <c r="G814">
        <v>2.7700000000000001E-4</v>
      </c>
      <c r="H814">
        <v>1.4540000000000001E-2</v>
      </c>
      <c r="I814">
        <v>1.4817E-2</v>
      </c>
    </row>
    <row r="815" spans="1:9" x14ac:dyDescent="0.3">
      <c r="A815">
        <v>1400</v>
      </c>
      <c r="B815">
        <v>15</v>
      </c>
      <c r="C815">
        <v>31.06</v>
      </c>
      <c r="D815">
        <v>80.126999999999995</v>
      </c>
      <c r="E815">
        <v>0.99128000000000005</v>
      </c>
      <c r="F815">
        <v>0.64034999999999997</v>
      </c>
      <c r="G815">
        <v>2.7500000000000002E-4</v>
      </c>
      <c r="H815">
        <v>1.4655E-2</v>
      </c>
      <c r="I815">
        <v>1.4930000000000001E-2</v>
      </c>
    </row>
    <row r="816" spans="1:9" x14ac:dyDescent="0.3">
      <c r="A816">
        <v>1500</v>
      </c>
      <c r="B816">
        <v>15</v>
      </c>
      <c r="C816">
        <v>31.041</v>
      </c>
      <c r="D816">
        <v>80.287000000000006</v>
      </c>
      <c r="E816">
        <v>0.99133000000000004</v>
      </c>
      <c r="F816">
        <v>0.63875999999999999</v>
      </c>
      <c r="G816">
        <v>2.7300000000000002E-4</v>
      </c>
      <c r="H816">
        <v>1.4762000000000001E-2</v>
      </c>
      <c r="I816">
        <v>1.5035E-2</v>
      </c>
    </row>
    <row r="817" spans="1:9" x14ac:dyDescent="0.3">
      <c r="A817">
        <v>1600</v>
      </c>
      <c r="B817">
        <v>15</v>
      </c>
      <c r="C817">
        <v>31.024000000000001</v>
      </c>
      <c r="D817">
        <v>80.433000000000007</v>
      </c>
      <c r="E817">
        <v>0.99136999999999997</v>
      </c>
      <c r="F817">
        <v>0.63726000000000005</v>
      </c>
      <c r="G817">
        <v>2.72E-4</v>
      </c>
      <c r="H817">
        <v>1.4864E-2</v>
      </c>
      <c r="I817">
        <v>1.5136E-2</v>
      </c>
    </row>
    <row r="818" spans="1:9" x14ac:dyDescent="0.3">
      <c r="A818">
        <v>1700</v>
      </c>
      <c r="B818">
        <v>15</v>
      </c>
      <c r="C818">
        <v>31.010999999999999</v>
      </c>
      <c r="D818">
        <v>80.566999999999993</v>
      </c>
      <c r="E818">
        <v>0.99141000000000001</v>
      </c>
      <c r="F818">
        <v>0.63582000000000005</v>
      </c>
      <c r="G818">
        <v>2.7E-4</v>
      </c>
      <c r="H818">
        <v>1.4961E-2</v>
      </c>
      <c r="I818">
        <v>1.5231E-2</v>
      </c>
    </row>
    <row r="819" spans="1:9" x14ac:dyDescent="0.3">
      <c r="A819">
        <v>1800</v>
      </c>
      <c r="B819">
        <v>15</v>
      </c>
      <c r="C819">
        <v>30.998999999999999</v>
      </c>
      <c r="D819">
        <v>80.691000000000003</v>
      </c>
      <c r="E819">
        <v>0.99145000000000005</v>
      </c>
      <c r="F819">
        <v>0.63444</v>
      </c>
      <c r="G819">
        <v>2.6899999999999998E-4</v>
      </c>
      <c r="H819">
        <v>1.5054E-2</v>
      </c>
      <c r="I819">
        <v>1.5323E-2</v>
      </c>
    </row>
    <row r="820" spans="1:9" x14ac:dyDescent="0.3">
      <c r="A820">
        <v>1900</v>
      </c>
      <c r="B820">
        <v>15</v>
      </c>
      <c r="C820">
        <v>30.986000000000001</v>
      </c>
      <c r="D820">
        <v>80.805999999999997</v>
      </c>
      <c r="E820">
        <v>0.99148000000000003</v>
      </c>
      <c r="F820">
        <v>0.6331</v>
      </c>
      <c r="G820">
        <v>2.6800000000000001E-4</v>
      </c>
      <c r="H820">
        <v>1.5143E-2</v>
      </c>
      <c r="I820">
        <v>1.5410999999999999E-2</v>
      </c>
    </row>
    <row r="821" spans="1:9" x14ac:dyDescent="0.3">
      <c r="A821">
        <v>2000</v>
      </c>
      <c r="B821">
        <v>15</v>
      </c>
      <c r="C821">
        <v>31.347999999999999</v>
      </c>
      <c r="D821">
        <v>81.611999999999995</v>
      </c>
      <c r="E821">
        <v>0.99163999999999997</v>
      </c>
      <c r="F821">
        <v>0.63083</v>
      </c>
      <c r="G821">
        <v>2.5399999999999999E-4</v>
      </c>
      <c r="H821">
        <v>1.5389E-2</v>
      </c>
      <c r="I821">
        <v>1.5643000000000001E-2</v>
      </c>
    </row>
    <row r="822" spans="1:9" x14ac:dyDescent="0.3">
      <c r="A822">
        <v>2100</v>
      </c>
      <c r="B822">
        <v>15</v>
      </c>
      <c r="C822">
        <v>31.033000000000001</v>
      </c>
      <c r="D822">
        <v>81.231999999999999</v>
      </c>
      <c r="E822">
        <v>0.99195999999999995</v>
      </c>
      <c r="F822">
        <v>0.63095999999999997</v>
      </c>
      <c r="G822">
        <v>2.4600000000000002E-4</v>
      </c>
      <c r="H822">
        <v>1.5403E-2</v>
      </c>
      <c r="I822">
        <v>1.5647999999999999E-2</v>
      </c>
    </row>
    <row r="823" spans="1:9" x14ac:dyDescent="0.3">
      <c r="A823">
        <v>2200</v>
      </c>
      <c r="B823">
        <v>15</v>
      </c>
      <c r="C823">
        <v>31.032</v>
      </c>
      <c r="D823">
        <v>81.268000000000001</v>
      </c>
      <c r="E823">
        <v>0.99202999999999997</v>
      </c>
      <c r="F823">
        <v>0.63039999999999996</v>
      </c>
      <c r="G823">
        <v>2.4399999999999999E-4</v>
      </c>
      <c r="H823">
        <v>1.5442000000000001E-2</v>
      </c>
      <c r="I823">
        <v>1.5685999999999999E-2</v>
      </c>
    </row>
    <row r="824" spans="1:9" x14ac:dyDescent="0.3">
      <c r="A824">
        <v>2300</v>
      </c>
      <c r="B824">
        <v>15</v>
      </c>
      <c r="C824">
        <v>31.036999999999999</v>
      </c>
      <c r="D824">
        <v>81.347999999999999</v>
      </c>
      <c r="E824">
        <v>0.99207999999999996</v>
      </c>
      <c r="F824">
        <v>0.62968999999999997</v>
      </c>
      <c r="G824">
        <v>2.43E-4</v>
      </c>
      <c r="H824">
        <v>1.5491E-2</v>
      </c>
      <c r="I824">
        <v>1.5733E-2</v>
      </c>
    </row>
    <row r="825" spans="1:9" x14ac:dyDescent="0.3">
      <c r="A825">
        <v>2400</v>
      </c>
      <c r="B825">
        <v>15</v>
      </c>
      <c r="C825">
        <v>31.036999999999999</v>
      </c>
      <c r="D825">
        <v>81.435000000000002</v>
      </c>
      <c r="E825">
        <v>0.99212</v>
      </c>
      <c r="F825">
        <v>0.62894000000000005</v>
      </c>
      <c r="G825">
        <v>2.42E-4</v>
      </c>
      <c r="H825">
        <v>1.5542E-2</v>
      </c>
      <c r="I825">
        <v>1.5782999999999998E-2</v>
      </c>
    </row>
    <row r="826" spans="1:9" x14ac:dyDescent="0.3">
      <c r="A826">
        <v>2500</v>
      </c>
      <c r="B826">
        <v>15</v>
      </c>
      <c r="C826">
        <v>31.033000000000001</v>
      </c>
      <c r="D826">
        <v>81.519000000000005</v>
      </c>
      <c r="E826">
        <v>0.99214999999999998</v>
      </c>
      <c r="F826">
        <v>0.62819000000000003</v>
      </c>
      <c r="G826">
        <v>2.41E-4</v>
      </c>
      <c r="H826">
        <v>1.5592999999999999E-2</v>
      </c>
      <c r="I826">
        <v>1.5833E-2</v>
      </c>
    </row>
    <row r="827" spans="1:9" x14ac:dyDescent="0.3">
      <c r="A827">
        <v>2600</v>
      </c>
      <c r="B827">
        <v>15</v>
      </c>
      <c r="C827">
        <v>31.024999999999999</v>
      </c>
      <c r="D827">
        <v>81.597999999999999</v>
      </c>
      <c r="E827">
        <v>0.99219000000000002</v>
      </c>
      <c r="F827">
        <v>0.62746000000000002</v>
      </c>
      <c r="G827">
        <v>2.4000000000000001E-4</v>
      </c>
      <c r="H827">
        <v>1.5643000000000001E-2</v>
      </c>
      <c r="I827">
        <v>1.5882E-2</v>
      </c>
    </row>
    <row r="828" spans="1:9" x14ac:dyDescent="0.3">
      <c r="A828">
        <v>2700</v>
      </c>
      <c r="B828">
        <v>15</v>
      </c>
      <c r="C828">
        <v>31.013999999999999</v>
      </c>
      <c r="D828">
        <v>81.671999999999997</v>
      </c>
      <c r="E828">
        <v>0.99221999999999999</v>
      </c>
      <c r="F828">
        <v>0.62673999999999996</v>
      </c>
      <c r="G828">
        <v>2.3900000000000001E-4</v>
      </c>
      <c r="H828">
        <v>1.5692000000000001E-2</v>
      </c>
      <c r="I828">
        <v>1.5931000000000001E-2</v>
      </c>
    </row>
    <row r="829" spans="1:9" x14ac:dyDescent="0.3">
      <c r="A829">
        <v>2800</v>
      </c>
      <c r="B829">
        <v>15</v>
      </c>
      <c r="C829">
        <v>31.001000000000001</v>
      </c>
      <c r="D829">
        <v>81.741</v>
      </c>
      <c r="E829">
        <v>0.99224999999999997</v>
      </c>
      <c r="F829">
        <v>0.62602999999999998</v>
      </c>
      <c r="G829">
        <v>2.3800000000000001E-4</v>
      </c>
      <c r="H829">
        <v>1.5740000000000001E-2</v>
      </c>
      <c r="I829">
        <v>1.5977999999999999E-2</v>
      </c>
    </row>
    <row r="830" spans="1:9" x14ac:dyDescent="0.3">
      <c r="A830">
        <v>2900</v>
      </c>
      <c r="B830">
        <v>15</v>
      </c>
      <c r="C830">
        <v>30.986999999999998</v>
      </c>
      <c r="D830">
        <v>81.805999999999997</v>
      </c>
      <c r="E830">
        <v>0.99226999999999999</v>
      </c>
      <c r="F830">
        <v>0.62533000000000005</v>
      </c>
      <c r="G830">
        <v>2.3699999999999999E-4</v>
      </c>
      <c r="H830">
        <v>1.5788E-2</v>
      </c>
      <c r="I830">
        <v>1.6025000000000001E-2</v>
      </c>
    </row>
    <row r="831" spans="1:9" x14ac:dyDescent="0.3">
      <c r="A831">
        <v>3100</v>
      </c>
      <c r="B831">
        <v>15</v>
      </c>
      <c r="C831">
        <v>30.995999999999999</v>
      </c>
      <c r="D831">
        <v>81.998999999999995</v>
      </c>
      <c r="E831">
        <v>0.99253999999999998</v>
      </c>
      <c r="F831">
        <v>0.62414000000000003</v>
      </c>
      <c r="G831">
        <v>2.2699999999999999E-4</v>
      </c>
      <c r="H831">
        <v>1.5931000000000001E-2</v>
      </c>
      <c r="I831">
        <v>1.6157999999999999E-2</v>
      </c>
    </row>
    <row r="832" spans="1:9" x14ac:dyDescent="0.3">
      <c r="A832">
        <v>3200</v>
      </c>
      <c r="B832">
        <v>15</v>
      </c>
      <c r="C832">
        <v>30.998999999999999</v>
      </c>
      <c r="D832">
        <v>82.010999999999996</v>
      </c>
      <c r="E832">
        <v>0.99258000000000002</v>
      </c>
      <c r="F832">
        <v>0.62395</v>
      </c>
      <c r="G832">
        <v>2.2599999999999999E-4</v>
      </c>
      <c r="H832">
        <v>1.5945999999999998E-2</v>
      </c>
      <c r="I832">
        <v>1.6171000000000001E-2</v>
      </c>
    </row>
    <row r="833" spans="1:9" x14ac:dyDescent="0.3">
      <c r="A833">
        <v>3000</v>
      </c>
      <c r="B833">
        <v>15</v>
      </c>
      <c r="C833">
        <v>31.21</v>
      </c>
      <c r="D833">
        <v>82.326999999999998</v>
      </c>
      <c r="E833">
        <v>0.99236000000000002</v>
      </c>
      <c r="F833">
        <v>0.62373000000000001</v>
      </c>
      <c r="G833">
        <v>2.31E-4</v>
      </c>
      <c r="H833">
        <v>1.5959999999999998E-2</v>
      </c>
      <c r="I833">
        <v>1.6191000000000001E-2</v>
      </c>
    </row>
    <row r="834" spans="1:9" x14ac:dyDescent="0.3">
      <c r="A834">
        <v>3300</v>
      </c>
      <c r="B834">
        <v>15</v>
      </c>
      <c r="C834">
        <v>30.998999999999999</v>
      </c>
      <c r="D834">
        <v>82.052000000000007</v>
      </c>
      <c r="E834">
        <v>0.99260000000000004</v>
      </c>
      <c r="F834">
        <v>0.62360000000000004</v>
      </c>
      <c r="G834">
        <v>2.2499999999999999E-4</v>
      </c>
      <c r="H834">
        <v>1.5969000000000001E-2</v>
      </c>
      <c r="I834">
        <v>1.6194E-2</v>
      </c>
    </row>
    <row r="835" spans="1:9" x14ac:dyDescent="0.3">
      <c r="A835">
        <v>3400</v>
      </c>
      <c r="B835">
        <v>15</v>
      </c>
      <c r="C835">
        <v>30.997</v>
      </c>
      <c r="D835">
        <v>82.097999999999999</v>
      </c>
      <c r="E835">
        <v>0.99263000000000001</v>
      </c>
      <c r="F835">
        <v>0.62319999999999998</v>
      </c>
      <c r="G835">
        <v>2.24E-4</v>
      </c>
      <c r="H835">
        <v>1.5996E-2</v>
      </c>
      <c r="I835">
        <v>1.6219999999999998E-2</v>
      </c>
    </row>
    <row r="836" spans="1:9" x14ac:dyDescent="0.3">
      <c r="A836">
        <v>3500</v>
      </c>
      <c r="B836">
        <v>15</v>
      </c>
      <c r="C836">
        <v>30.99</v>
      </c>
      <c r="D836">
        <v>82.144000000000005</v>
      </c>
      <c r="E836">
        <v>0.99265000000000003</v>
      </c>
      <c r="F836">
        <v>0.62278</v>
      </c>
      <c r="G836">
        <v>2.24E-4</v>
      </c>
      <c r="H836">
        <v>1.6024E-2</v>
      </c>
      <c r="I836">
        <v>1.6247999999999999E-2</v>
      </c>
    </row>
    <row r="837" spans="1:9" x14ac:dyDescent="0.3">
      <c r="A837">
        <v>3600</v>
      </c>
      <c r="B837">
        <v>15</v>
      </c>
      <c r="C837">
        <v>30.981999999999999</v>
      </c>
      <c r="D837">
        <v>82.188000000000002</v>
      </c>
      <c r="E837">
        <v>0.99267000000000005</v>
      </c>
      <c r="F837">
        <v>0.62234999999999996</v>
      </c>
      <c r="G837">
        <v>2.23E-4</v>
      </c>
      <c r="H837">
        <v>1.6053000000000001E-2</v>
      </c>
      <c r="I837">
        <v>1.6275999999999999E-2</v>
      </c>
    </row>
    <row r="838" spans="1:9" x14ac:dyDescent="0.3">
      <c r="A838">
        <v>3700</v>
      </c>
      <c r="B838">
        <v>15</v>
      </c>
      <c r="C838">
        <v>30.971</v>
      </c>
      <c r="D838">
        <v>82.230999999999995</v>
      </c>
      <c r="E838">
        <v>0.99268999999999996</v>
      </c>
      <c r="F838">
        <v>0.62192999999999998</v>
      </c>
      <c r="G838">
        <v>2.22E-4</v>
      </c>
      <c r="H838">
        <v>1.6081000000000002E-2</v>
      </c>
      <c r="I838">
        <v>1.6303999999999999E-2</v>
      </c>
    </row>
    <row r="839" spans="1:9" x14ac:dyDescent="0.3">
      <c r="A839">
        <v>3800</v>
      </c>
      <c r="B839">
        <v>15</v>
      </c>
      <c r="C839">
        <v>30.96</v>
      </c>
      <c r="D839">
        <v>82.271000000000001</v>
      </c>
      <c r="E839">
        <v>0.99270000000000003</v>
      </c>
      <c r="F839">
        <v>0.62150000000000005</v>
      </c>
      <c r="G839">
        <v>2.22E-4</v>
      </c>
      <c r="H839">
        <v>1.6109999999999999E-2</v>
      </c>
      <c r="I839">
        <v>1.6331999999999999E-2</v>
      </c>
    </row>
    <row r="840" spans="1:9" x14ac:dyDescent="0.3">
      <c r="A840">
        <v>3900</v>
      </c>
      <c r="B840">
        <v>15</v>
      </c>
      <c r="C840">
        <v>30.946999999999999</v>
      </c>
      <c r="D840">
        <v>82.31</v>
      </c>
      <c r="E840">
        <v>0.99272000000000005</v>
      </c>
      <c r="F840">
        <v>0.62107999999999997</v>
      </c>
      <c r="G840">
        <v>2.2100000000000001E-4</v>
      </c>
      <c r="H840">
        <v>1.6138E-2</v>
      </c>
      <c r="I840">
        <v>1.636E-2</v>
      </c>
    </row>
    <row r="841" spans="1:9" x14ac:dyDescent="0.3">
      <c r="A841">
        <v>4100</v>
      </c>
      <c r="B841">
        <v>15</v>
      </c>
      <c r="C841">
        <v>30.945</v>
      </c>
      <c r="D841">
        <v>82.412000000000006</v>
      </c>
      <c r="E841">
        <v>0.99285000000000001</v>
      </c>
      <c r="F841">
        <v>0.62034</v>
      </c>
      <c r="G841">
        <v>2.1699999999999999E-4</v>
      </c>
      <c r="H841">
        <v>1.6222E-2</v>
      </c>
      <c r="I841">
        <v>1.6438999999999999E-2</v>
      </c>
    </row>
    <row r="842" spans="1:9" x14ac:dyDescent="0.3">
      <c r="A842">
        <v>4200</v>
      </c>
      <c r="B842">
        <v>15</v>
      </c>
      <c r="C842">
        <v>30.945</v>
      </c>
      <c r="D842">
        <v>82.42</v>
      </c>
      <c r="E842">
        <v>0.99287000000000003</v>
      </c>
      <c r="F842">
        <v>0.62021000000000004</v>
      </c>
      <c r="G842">
        <v>2.1599999999999999E-4</v>
      </c>
      <c r="H842">
        <v>1.6232E-2</v>
      </c>
      <c r="I842">
        <v>1.6448000000000001E-2</v>
      </c>
    </row>
    <row r="843" spans="1:9" x14ac:dyDescent="0.3">
      <c r="A843">
        <v>4000</v>
      </c>
      <c r="B843">
        <v>15</v>
      </c>
      <c r="C843">
        <v>31.071000000000002</v>
      </c>
      <c r="D843">
        <v>82.628</v>
      </c>
      <c r="E843">
        <v>0.99275999999999998</v>
      </c>
      <c r="F843">
        <v>0.62007000000000001</v>
      </c>
      <c r="G843">
        <v>2.1900000000000001E-4</v>
      </c>
      <c r="H843">
        <v>1.6247000000000001E-2</v>
      </c>
      <c r="I843">
        <v>1.6466000000000001E-2</v>
      </c>
    </row>
    <row r="844" spans="1:9" x14ac:dyDescent="0.3">
      <c r="A844">
        <v>4300</v>
      </c>
      <c r="B844">
        <v>15</v>
      </c>
      <c r="C844">
        <v>30.942</v>
      </c>
      <c r="D844">
        <v>82.444999999999993</v>
      </c>
      <c r="E844">
        <v>0.99289000000000005</v>
      </c>
      <c r="F844">
        <v>0.61997000000000002</v>
      </c>
      <c r="G844">
        <v>2.1599999999999999E-4</v>
      </c>
      <c r="H844">
        <v>1.6247999999999999E-2</v>
      </c>
      <c r="I844">
        <v>1.6462999999999998E-2</v>
      </c>
    </row>
    <row r="845" spans="1:9" x14ac:dyDescent="0.3">
      <c r="A845">
        <v>4400</v>
      </c>
      <c r="B845">
        <v>15</v>
      </c>
      <c r="C845">
        <v>30.936</v>
      </c>
      <c r="D845">
        <v>82.474000000000004</v>
      </c>
      <c r="E845">
        <v>0.99290999999999996</v>
      </c>
      <c r="F845">
        <v>0.61970000000000003</v>
      </c>
      <c r="G845">
        <v>2.1499999999999999E-4</v>
      </c>
      <c r="H845">
        <v>1.6265000000000002E-2</v>
      </c>
      <c r="I845">
        <v>1.6480999999999999E-2</v>
      </c>
    </row>
    <row r="846" spans="1:9" x14ac:dyDescent="0.3">
      <c r="A846">
        <v>4500</v>
      </c>
      <c r="B846">
        <v>15</v>
      </c>
      <c r="C846">
        <v>30.928000000000001</v>
      </c>
      <c r="D846">
        <v>82.504000000000005</v>
      </c>
      <c r="E846">
        <v>0.99292000000000002</v>
      </c>
      <c r="F846">
        <v>0.61941000000000002</v>
      </c>
      <c r="G846">
        <v>2.1499999999999999E-4</v>
      </c>
      <c r="H846">
        <v>1.6284E-2</v>
      </c>
      <c r="I846">
        <v>1.6499E-2</v>
      </c>
    </row>
    <row r="847" spans="1:9" x14ac:dyDescent="0.3">
      <c r="A847">
        <v>4600</v>
      </c>
      <c r="B847">
        <v>15</v>
      </c>
      <c r="C847">
        <v>30.919</v>
      </c>
      <c r="D847">
        <v>82.533000000000001</v>
      </c>
      <c r="E847">
        <v>0.99292999999999998</v>
      </c>
      <c r="F847">
        <v>0.61912</v>
      </c>
      <c r="G847">
        <v>2.14E-4</v>
      </c>
      <c r="H847">
        <v>1.6303999999999999E-2</v>
      </c>
      <c r="I847">
        <v>1.6518000000000001E-2</v>
      </c>
    </row>
    <row r="848" spans="1:9" x14ac:dyDescent="0.3">
      <c r="A848">
        <v>4700</v>
      </c>
      <c r="B848">
        <v>15</v>
      </c>
      <c r="C848">
        <v>30.908000000000001</v>
      </c>
      <c r="D848">
        <v>82.561000000000007</v>
      </c>
      <c r="E848">
        <v>0.99294000000000004</v>
      </c>
      <c r="F848">
        <v>0.61882000000000004</v>
      </c>
      <c r="G848">
        <v>2.14E-4</v>
      </c>
      <c r="H848">
        <v>1.6323000000000001E-2</v>
      </c>
      <c r="I848">
        <v>1.6537E-2</v>
      </c>
    </row>
    <row r="849" spans="1:9" x14ac:dyDescent="0.3">
      <c r="A849">
        <v>4800</v>
      </c>
      <c r="B849">
        <v>15</v>
      </c>
      <c r="C849">
        <v>30.898</v>
      </c>
      <c r="D849">
        <v>82.587999999999994</v>
      </c>
      <c r="E849">
        <v>0.99295999999999995</v>
      </c>
      <c r="F849">
        <v>0.61853000000000002</v>
      </c>
      <c r="G849">
        <v>2.14E-4</v>
      </c>
      <c r="H849">
        <v>1.6343E-2</v>
      </c>
      <c r="I849">
        <v>1.6556999999999999E-2</v>
      </c>
    </row>
    <row r="850" spans="1:9" x14ac:dyDescent="0.3">
      <c r="A850">
        <v>4900</v>
      </c>
      <c r="B850">
        <v>15</v>
      </c>
      <c r="C850">
        <v>30.887</v>
      </c>
      <c r="D850">
        <v>82.614000000000004</v>
      </c>
      <c r="E850">
        <v>0.99297000000000002</v>
      </c>
      <c r="F850">
        <v>0.61822999999999995</v>
      </c>
      <c r="G850">
        <v>2.13E-4</v>
      </c>
      <c r="H850">
        <v>1.6362999999999999E-2</v>
      </c>
      <c r="I850">
        <v>1.6576E-2</v>
      </c>
    </row>
    <row r="851" spans="1:9" x14ac:dyDescent="0.3">
      <c r="A851">
        <v>5100</v>
      </c>
      <c r="B851">
        <v>15</v>
      </c>
      <c r="C851">
        <v>30.879000000000001</v>
      </c>
      <c r="D851">
        <v>82.68</v>
      </c>
      <c r="E851">
        <v>0.99304000000000003</v>
      </c>
      <c r="F851">
        <v>0.61770000000000003</v>
      </c>
      <c r="G851">
        <v>2.1100000000000001E-4</v>
      </c>
      <c r="H851">
        <v>1.6417999999999999E-2</v>
      </c>
      <c r="I851">
        <v>1.6629000000000001E-2</v>
      </c>
    </row>
    <row r="852" spans="1:9" x14ac:dyDescent="0.3">
      <c r="A852">
        <v>5200</v>
      </c>
      <c r="B852">
        <v>15</v>
      </c>
      <c r="C852">
        <v>30.876000000000001</v>
      </c>
      <c r="D852">
        <v>82.686000000000007</v>
      </c>
      <c r="E852">
        <v>0.99304999999999999</v>
      </c>
      <c r="F852">
        <v>0.61758000000000002</v>
      </c>
      <c r="G852">
        <v>2.1000000000000001E-4</v>
      </c>
      <c r="H852">
        <v>1.6427000000000001E-2</v>
      </c>
      <c r="I852">
        <v>1.6636999999999999E-2</v>
      </c>
    </row>
    <row r="853" spans="1:9" x14ac:dyDescent="0.3">
      <c r="A853">
        <v>5000</v>
      </c>
      <c r="B853">
        <v>15</v>
      </c>
      <c r="C853">
        <v>30.96</v>
      </c>
      <c r="D853">
        <v>82.817999999999998</v>
      </c>
      <c r="E853">
        <v>0.99299000000000004</v>
      </c>
      <c r="F853">
        <v>0.61756</v>
      </c>
      <c r="G853">
        <v>2.12E-4</v>
      </c>
      <c r="H853">
        <v>1.6434000000000001E-2</v>
      </c>
      <c r="I853">
        <v>1.6646000000000001E-2</v>
      </c>
    </row>
    <row r="854" spans="1:9" x14ac:dyDescent="0.3">
      <c r="A854">
        <v>5300</v>
      </c>
      <c r="B854">
        <v>15</v>
      </c>
      <c r="C854">
        <v>30.870999999999999</v>
      </c>
      <c r="D854">
        <v>82.703999999999994</v>
      </c>
      <c r="E854">
        <v>0.99307000000000001</v>
      </c>
      <c r="F854">
        <v>0.61738999999999999</v>
      </c>
      <c r="G854">
        <v>2.1000000000000001E-4</v>
      </c>
      <c r="H854">
        <v>1.6438999999999999E-2</v>
      </c>
      <c r="I854">
        <v>1.6649000000000001E-2</v>
      </c>
    </row>
    <row r="855" spans="1:9" x14ac:dyDescent="0.3">
      <c r="A855">
        <v>5400</v>
      </c>
      <c r="B855">
        <v>15</v>
      </c>
      <c r="C855">
        <v>30.864000000000001</v>
      </c>
      <c r="D855">
        <v>82.724999999999994</v>
      </c>
      <c r="E855">
        <v>0.99307999999999996</v>
      </c>
      <c r="F855">
        <v>0.61717999999999995</v>
      </c>
      <c r="G855">
        <v>2.1000000000000001E-4</v>
      </c>
      <c r="H855">
        <v>1.6452999999999999E-2</v>
      </c>
      <c r="I855">
        <v>1.6662E-2</v>
      </c>
    </row>
    <row r="856" spans="1:9" x14ac:dyDescent="0.3">
      <c r="A856">
        <v>5500</v>
      </c>
      <c r="B856">
        <v>15</v>
      </c>
      <c r="C856">
        <v>30.856999999999999</v>
      </c>
      <c r="D856">
        <v>82.745999999999995</v>
      </c>
      <c r="E856">
        <v>0.99307999999999996</v>
      </c>
      <c r="F856">
        <v>0.61697000000000002</v>
      </c>
      <c r="G856">
        <v>2.0900000000000001E-4</v>
      </c>
      <c r="H856">
        <v>1.6466999999999999E-2</v>
      </c>
      <c r="I856">
        <v>1.6676E-2</v>
      </c>
    </row>
    <row r="857" spans="1:9" x14ac:dyDescent="0.3">
      <c r="A857">
        <v>5600</v>
      </c>
      <c r="B857">
        <v>15</v>
      </c>
      <c r="C857">
        <v>30.847999999999999</v>
      </c>
      <c r="D857">
        <v>82.768000000000001</v>
      </c>
      <c r="E857">
        <v>0.99309000000000003</v>
      </c>
      <c r="F857">
        <v>0.61673999999999995</v>
      </c>
      <c r="G857">
        <v>2.0900000000000001E-4</v>
      </c>
      <c r="H857">
        <v>1.6482E-2</v>
      </c>
      <c r="I857">
        <v>1.6691000000000001E-2</v>
      </c>
    </row>
    <row r="858" spans="1:9" x14ac:dyDescent="0.3">
      <c r="A858">
        <v>5700</v>
      </c>
      <c r="B858">
        <v>15</v>
      </c>
      <c r="C858">
        <v>30.838999999999999</v>
      </c>
      <c r="D858">
        <v>82.787999999999997</v>
      </c>
      <c r="E858">
        <v>0.99309999999999998</v>
      </c>
      <c r="F858">
        <v>0.61651</v>
      </c>
      <c r="G858">
        <v>2.0900000000000001E-4</v>
      </c>
      <c r="H858">
        <v>1.6497000000000001E-2</v>
      </c>
      <c r="I858">
        <v>1.6705000000000001E-2</v>
      </c>
    </row>
    <row r="859" spans="1:9" x14ac:dyDescent="0.3">
      <c r="A859">
        <v>5800</v>
      </c>
      <c r="B859">
        <v>15</v>
      </c>
      <c r="C859">
        <v>30.83</v>
      </c>
      <c r="D859">
        <v>82.808999999999997</v>
      </c>
      <c r="E859">
        <v>0.99311000000000005</v>
      </c>
      <c r="F859">
        <v>0.61629</v>
      </c>
      <c r="G859">
        <v>2.0900000000000001E-4</v>
      </c>
      <c r="H859">
        <v>1.6511999999999999E-2</v>
      </c>
      <c r="I859">
        <v>1.6719999999999999E-2</v>
      </c>
    </row>
    <row r="860" spans="1:9" x14ac:dyDescent="0.3">
      <c r="A860">
        <v>5900</v>
      </c>
      <c r="B860">
        <v>15</v>
      </c>
      <c r="C860">
        <v>30.82</v>
      </c>
      <c r="D860">
        <v>82.828999999999994</v>
      </c>
      <c r="E860">
        <v>0.99312</v>
      </c>
      <c r="F860">
        <v>0.61606000000000005</v>
      </c>
      <c r="G860">
        <v>2.0799999999999999E-4</v>
      </c>
      <c r="H860">
        <v>1.6527E-2</v>
      </c>
      <c r="I860">
        <v>1.6735E-2</v>
      </c>
    </row>
    <row r="861" spans="1:9" x14ac:dyDescent="0.3">
      <c r="A861">
        <v>6100</v>
      </c>
      <c r="B861">
        <v>15</v>
      </c>
      <c r="C861">
        <v>30.811</v>
      </c>
      <c r="D861">
        <v>82.878</v>
      </c>
      <c r="E861">
        <v>0.99316000000000004</v>
      </c>
      <c r="F861">
        <v>0.61563999999999997</v>
      </c>
      <c r="G861">
        <v>2.0699999999999999E-4</v>
      </c>
      <c r="H861">
        <v>1.6567999999999999E-2</v>
      </c>
      <c r="I861">
        <v>1.6774000000000001E-2</v>
      </c>
    </row>
    <row r="862" spans="1:9" x14ac:dyDescent="0.3">
      <c r="A862">
        <v>6200</v>
      </c>
      <c r="B862">
        <v>15</v>
      </c>
      <c r="C862">
        <v>30.806000000000001</v>
      </c>
      <c r="D862">
        <v>82.884</v>
      </c>
      <c r="E862">
        <v>0.99317</v>
      </c>
      <c r="F862">
        <v>0.61553000000000002</v>
      </c>
      <c r="G862">
        <v>2.0699999999999999E-4</v>
      </c>
      <c r="H862">
        <v>1.6576E-2</v>
      </c>
      <c r="I862">
        <v>1.6781999999999998E-2</v>
      </c>
    </row>
    <row r="863" spans="1:9" x14ac:dyDescent="0.3">
      <c r="A863">
        <v>6000</v>
      </c>
      <c r="B863">
        <v>15</v>
      </c>
      <c r="C863">
        <v>30.864999999999998</v>
      </c>
      <c r="D863">
        <v>82.965000000000003</v>
      </c>
      <c r="E863">
        <v>0.99312999999999996</v>
      </c>
      <c r="F863">
        <v>0.61558000000000002</v>
      </c>
      <c r="G863">
        <v>2.0799999999999999E-4</v>
      </c>
      <c r="H863">
        <v>1.6577000000000001E-2</v>
      </c>
      <c r="I863">
        <v>1.6784E-2</v>
      </c>
    </row>
    <row r="864" spans="1:9" x14ac:dyDescent="0.3">
      <c r="A864">
        <v>6300</v>
      </c>
      <c r="B864">
        <v>15</v>
      </c>
      <c r="C864">
        <v>30.800999999999998</v>
      </c>
      <c r="D864">
        <v>82.897999999999996</v>
      </c>
      <c r="E864">
        <v>0.99317999999999995</v>
      </c>
      <c r="F864">
        <v>0.61536999999999997</v>
      </c>
      <c r="G864">
        <v>2.0599999999999999E-4</v>
      </c>
      <c r="H864">
        <v>1.6586E-2</v>
      </c>
      <c r="I864">
        <v>1.6792000000000001E-2</v>
      </c>
    </row>
    <row r="865" spans="1:9" x14ac:dyDescent="0.3">
      <c r="A865">
        <v>6400</v>
      </c>
      <c r="B865">
        <v>15</v>
      </c>
      <c r="C865">
        <v>30.795000000000002</v>
      </c>
      <c r="D865">
        <v>82.914000000000001</v>
      </c>
      <c r="E865">
        <v>0.99319000000000002</v>
      </c>
      <c r="F865">
        <v>0.61519999999999997</v>
      </c>
      <c r="G865">
        <v>2.0599999999999999E-4</v>
      </c>
      <c r="H865">
        <v>1.6597000000000001E-2</v>
      </c>
      <c r="I865">
        <v>1.6802999999999998E-2</v>
      </c>
    </row>
    <row r="866" spans="1:9" x14ac:dyDescent="0.3">
      <c r="A866">
        <v>6500</v>
      </c>
      <c r="B866">
        <v>15</v>
      </c>
      <c r="C866">
        <v>30.788</v>
      </c>
      <c r="D866">
        <v>82.93</v>
      </c>
      <c r="E866">
        <v>0.99319999999999997</v>
      </c>
      <c r="F866">
        <v>0.61502000000000001</v>
      </c>
      <c r="G866">
        <v>2.0599999999999999E-4</v>
      </c>
      <c r="H866">
        <v>1.6608000000000001E-2</v>
      </c>
      <c r="I866">
        <v>1.6813999999999999E-2</v>
      </c>
    </row>
    <row r="867" spans="1:9" x14ac:dyDescent="0.3">
      <c r="A867">
        <v>6600</v>
      </c>
      <c r="B867">
        <v>15</v>
      </c>
      <c r="C867">
        <v>30.780999999999999</v>
      </c>
      <c r="D867">
        <v>82.947000000000003</v>
      </c>
      <c r="E867">
        <v>0.99319999999999997</v>
      </c>
      <c r="F867">
        <v>0.61484000000000005</v>
      </c>
      <c r="G867">
        <v>2.0599999999999999E-4</v>
      </c>
      <c r="H867">
        <v>1.6619999999999999E-2</v>
      </c>
      <c r="I867">
        <v>1.6826000000000001E-2</v>
      </c>
    </row>
    <row r="868" spans="1:9" x14ac:dyDescent="0.3">
      <c r="A868">
        <v>6700</v>
      </c>
      <c r="B868">
        <v>15</v>
      </c>
      <c r="C868">
        <v>30.773</v>
      </c>
      <c r="D868">
        <v>82.962999999999994</v>
      </c>
      <c r="E868">
        <v>0.99321000000000004</v>
      </c>
      <c r="F868">
        <v>0.61465000000000003</v>
      </c>
      <c r="G868">
        <v>2.05E-4</v>
      </c>
      <c r="H868">
        <v>1.6632000000000001E-2</v>
      </c>
      <c r="I868">
        <v>1.6837999999999999E-2</v>
      </c>
    </row>
    <row r="869" spans="1:9" x14ac:dyDescent="0.3">
      <c r="A869">
        <v>6800</v>
      </c>
      <c r="B869">
        <v>15</v>
      </c>
      <c r="C869">
        <v>30.765000000000001</v>
      </c>
      <c r="D869">
        <v>82.978999999999999</v>
      </c>
      <c r="E869">
        <v>0.99321999999999999</v>
      </c>
      <c r="F869">
        <v>0.61446999999999996</v>
      </c>
      <c r="G869">
        <v>2.05E-4</v>
      </c>
      <c r="H869">
        <v>1.6645E-2</v>
      </c>
      <c r="I869">
        <v>1.685E-2</v>
      </c>
    </row>
    <row r="870" spans="1:9" x14ac:dyDescent="0.3">
      <c r="A870">
        <v>6900</v>
      </c>
      <c r="B870">
        <v>15</v>
      </c>
      <c r="C870">
        <v>30.757000000000001</v>
      </c>
      <c r="D870">
        <v>82.995000000000005</v>
      </c>
      <c r="E870">
        <v>0.99321999999999999</v>
      </c>
      <c r="F870">
        <v>0.61428000000000005</v>
      </c>
      <c r="G870">
        <v>2.05E-4</v>
      </c>
      <c r="H870">
        <v>1.6657000000000002E-2</v>
      </c>
      <c r="I870">
        <v>1.6861999999999999E-2</v>
      </c>
    </row>
    <row r="871" spans="1:9" x14ac:dyDescent="0.3">
      <c r="A871">
        <v>7100</v>
      </c>
      <c r="B871">
        <v>15</v>
      </c>
      <c r="C871">
        <v>30.748999999999999</v>
      </c>
      <c r="D871">
        <v>83.033000000000001</v>
      </c>
      <c r="E871">
        <v>0.99324999999999997</v>
      </c>
      <c r="F871">
        <v>0.61392999999999998</v>
      </c>
      <c r="G871">
        <v>2.04E-4</v>
      </c>
      <c r="H871">
        <v>1.6688999999999999E-2</v>
      </c>
      <c r="I871">
        <v>1.6892999999999998E-2</v>
      </c>
    </row>
    <row r="872" spans="1:9" x14ac:dyDescent="0.3">
      <c r="A872">
        <v>7000</v>
      </c>
      <c r="B872">
        <v>15</v>
      </c>
      <c r="C872">
        <v>30.788</v>
      </c>
      <c r="D872">
        <v>83.088999999999999</v>
      </c>
      <c r="E872">
        <v>0.99322999999999995</v>
      </c>
      <c r="F872">
        <v>0.61392000000000002</v>
      </c>
      <c r="G872">
        <v>2.05E-4</v>
      </c>
      <c r="H872">
        <v>1.6694000000000001E-2</v>
      </c>
      <c r="I872">
        <v>1.6898E-2</v>
      </c>
    </row>
    <row r="873" spans="1:9" x14ac:dyDescent="0.3">
      <c r="A873">
        <v>7200</v>
      </c>
      <c r="B873">
        <v>15</v>
      </c>
      <c r="C873">
        <v>30.745999999999999</v>
      </c>
      <c r="D873">
        <v>83.039000000000001</v>
      </c>
      <c r="E873">
        <v>0.99326000000000003</v>
      </c>
      <c r="F873">
        <v>0.61382999999999999</v>
      </c>
      <c r="G873">
        <v>2.04E-4</v>
      </c>
      <c r="H873">
        <v>1.6695999999999999E-2</v>
      </c>
      <c r="I873">
        <v>1.6899999999999998E-2</v>
      </c>
    </row>
    <row r="874" spans="1:9" x14ac:dyDescent="0.3">
      <c r="A874">
        <v>7300</v>
      </c>
      <c r="B874">
        <v>15</v>
      </c>
      <c r="C874">
        <v>30.744</v>
      </c>
      <c r="D874">
        <v>83.051000000000002</v>
      </c>
      <c r="E874">
        <v>0.99326999999999999</v>
      </c>
      <c r="F874">
        <v>0.61368999999999996</v>
      </c>
      <c r="G874">
        <v>2.04E-4</v>
      </c>
      <c r="H874">
        <v>1.6705000000000001E-2</v>
      </c>
      <c r="I874">
        <v>1.6909E-2</v>
      </c>
    </row>
    <row r="875" spans="1:9" x14ac:dyDescent="0.3">
      <c r="A875">
        <v>7400</v>
      </c>
      <c r="B875">
        <v>15</v>
      </c>
      <c r="C875">
        <v>30.741</v>
      </c>
      <c r="D875">
        <v>83.063999999999993</v>
      </c>
      <c r="E875">
        <v>0.99326999999999999</v>
      </c>
      <c r="F875">
        <v>0.61355000000000004</v>
      </c>
      <c r="G875">
        <v>2.03E-4</v>
      </c>
      <c r="H875">
        <v>1.6715000000000001E-2</v>
      </c>
      <c r="I875">
        <v>1.6917999999999999E-2</v>
      </c>
    </row>
    <row r="876" spans="1:9" x14ac:dyDescent="0.3">
      <c r="A876">
        <v>7500</v>
      </c>
      <c r="B876">
        <v>15</v>
      </c>
      <c r="C876">
        <v>30.736999999999998</v>
      </c>
      <c r="D876">
        <v>83.076999999999998</v>
      </c>
      <c r="E876">
        <v>0.99328000000000005</v>
      </c>
      <c r="F876">
        <v>0.61338999999999999</v>
      </c>
      <c r="G876">
        <v>2.03E-4</v>
      </c>
      <c r="H876">
        <v>1.6725E-2</v>
      </c>
      <c r="I876">
        <v>1.6927999999999999E-2</v>
      </c>
    </row>
    <row r="877" spans="1:9" x14ac:dyDescent="0.3">
      <c r="A877">
        <v>7600</v>
      </c>
      <c r="B877">
        <v>15</v>
      </c>
      <c r="C877">
        <v>30.733000000000001</v>
      </c>
      <c r="D877">
        <v>83.090999999999994</v>
      </c>
      <c r="E877">
        <v>0.99328000000000005</v>
      </c>
      <c r="F877">
        <v>0.61324000000000001</v>
      </c>
      <c r="G877">
        <v>2.03E-4</v>
      </c>
      <c r="H877">
        <v>1.6735E-2</v>
      </c>
      <c r="I877">
        <v>1.6938000000000002E-2</v>
      </c>
    </row>
    <row r="878" spans="1:9" x14ac:dyDescent="0.3">
      <c r="A878">
        <v>7700</v>
      </c>
      <c r="B878">
        <v>15</v>
      </c>
      <c r="C878">
        <v>30.728999999999999</v>
      </c>
      <c r="D878">
        <v>83.103999999999999</v>
      </c>
      <c r="E878">
        <v>0.99329000000000001</v>
      </c>
      <c r="F878">
        <v>0.61307999999999996</v>
      </c>
      <c r="G878">
        <v>2.03E-4</v>
      </c>
      <c r="H878">
        <v>1.6744999999999999E-2</v>
      </c>
      <c r="I878">
        <v>1.6948000000000001E-2</v>
      </c>
    </row>
    <row r="879" spans="1:9" x14ac:dyDescent="0.3">
      <c r="A879">
        <v>7800</v>
      </c>
      <c r="B879">
        <v>15</v>
      </c>
      <c r="C879">
        <v>30.725000000000001</v>
      </c>
      <c r="D879">
        <v>83.117999999999995</v>
      </c>
      <c r="E879">
        <v>0.99329999999999996</v>
      </c>
      <c r="F879">
        <v>0.61292000000000002</v>
      </c>
      <c r="G879">
        <v>2.03E-4</v>
      </c>
      <c r="H879">
        <v>1.6754999999999999E-2</v>
      </c>
      <c r="I879">
        <v>1.6958000000000001E-2</v>
      </c>
    </row>
    <row r="880" spans="1:9" x14ac:dyDescent="0.3">
      <c r="A880">
        <v>7900</v>
      </c>
      <c r="B880">
        <v>15</v>
      </c>
      <c r="C880">
        <v>30.72</v>
      </c>
      <c r="D880">
        <v>83.132000000000005</v>
      </c>
      <c r="E880">
        <v>0.99329999999999996</v>
      </c>
      <c r="F880">
        <v>0.61275999999999997</v>
      </c>
      <c r="G880">
        <v>2.03E-4</v>
      </c>
      <c r="H880">
        <v>1.6766E-2</v>
      </c>
      <c r="I880">
        <v>1.6968E-2</v>
      </c>
    </row>
    <row r="881" spans="1:9" x14ac:dyDescent="0.3">
      <c r="A881">
        <v>8100</v>
      </c>
      <c r="B881">
        <v>15</v>
      </c>
      <c r="C881">
        <v>30.716000000000001</v>
      </c>
      <c r="D881">
        <v>83.171000000000006</v>
      </c>
      <c r="E881">
        <v>0.99331999999999998</v>
      </c>
      <c r="F881">
        <v>0.61246999999999996</v>
      </c>
      <c r="G881">
        <v>2.02E-4</v>
      </c>
      <c r="H881">
        <v>1.6792000000000001E-2</v>
      </c>
      <c r="I881">
        <v>1.6993999999999999E-2</v>
      </c>
    </row>
    <row r="882" spans="1:9" x14ac:dyDescent="0.3">
      <c r="A882">
        <v>8000</v>
      </c>
      <c r="B882">
        <v>15</v>
      </c>
      <c r="C882">
        <v>30.745000000000001</v>
      </c>
      <c r="D882">
        <v>83.200999999999993</v>
      </c>
      <c r="E882">
        <v>0.99331000000000003</v>
      </c>
      <c r="F882">
        <v>0.61248000000000002</v>
      </c>
      <c r="G882">
        <v>2.02E-4</v>
      </c>
      <c r="H882">
        <v>1.6794E-2</v>
      </c>
      <c r="I882">
        <v>1.6996000000000001E-2</v>
      </c>
    </row>
    <row r="883" spans="1:9" x14ac:dyDescent="0.3">
      <c r="A883">
        <v>8200</v>
      </c>
      <c r="B883">
        <v>15</v>
      </c>
      <c r="C883">
        <v>30.713999999999999</v>
      </c>
      <c r="D883">
        <v>83.180999999999997</v>
      </c>
      <c r="E883">
        <v>0.99333000000000005</v>
      </c>
      <c r="F883">
        <v>0.61236999999999997</v>
      </c>
      <c r="G883">
        <v>2.02E-4</v>
      </c>
      <c r="H883">
        <v>1.6799000000000001E-2</v>
      </c>
      <c r="I883">
        <v>1.7000999999999999E-2</v>
      </c>
    </row>
    <row r="884" spans="1:9" x14ac:dyDescent="0.3">
      <c r="A884">
        <v>8300</v>
      </c>
      <c r="B884">
        <v>15</v>
      </c>
      <c r="C884">
        <v>30.710999999999999</v>
      </c>
      <c r="D884">
        <v>83.194000000000003</v>
      </c>
      <c r="E884">
        <v>0.99333000000000005</v>
      </c>
      <c r="F884">
        <v>0.61224999999999996</v>
      </c>
      <c r="G884">
        <v>2.02E-4</v>
      </c>
      <c r="H884">
        <v>1.6806999999999999E-2</v>
      </c>
      <c r="I884">
        <v>1.7007999999999999E-2</v>
      </c>
    </row>
    <row r="885" spans="1:9" x14ac:dyDescent="0.3">
      <c r="A885">
        <v>8400</v>
      </c>
      <c r="B885">
        <v>15</v>
      </c>
      <c r="C885">
        <v>30.707999999999998</v>
      </c>
      <c r="D885">
        <v>83.209000000000003</v>
      </c>
      <c r="E885">
        <v>0.99334</v>
      </c>
      <c r="F885">
        <v>0.61212</v>
      </c>
      <c r="G885">
        <v>2.0100000000000001E-4</v>
      </c>
      <c r="H885">
        <v>1.6815E-2</v>
      </c>
      <c r="I885">
        <v>1.7017000000000001E-2</v>
      </c>
    </row>
    <row r="886" spans="1:9" x14ac:dyDescent="0.3">
      <c r="A886">
        <v>8500</v>
      </c>
      <c r="B886">
        <v>15</v>
      </c>
      <c r="C886">
        <v>30.704999999999998</v>
      </c>
      <c r="D886">
        <v>83.222999999999999</v>
      </c>
      <c r="E886">
        <v>0.99334</v>
      </c>
      <c r="F886">
        <v>0.61199000000000003</v>
      </c>
      <c r="G886">
        <v>2.0100000000000001E-4</v>
      </c>
      <c r="H886">
        <v>1.6823999999999999E-2</v>
      </c>
      <c r="I886">
        <v>1.7024999999999998E-2</v>
      </c>
    </row>
    <row r="887" spans="1:9" x14ac:dyDescent="0.3">
      <c r="A887">
        <v>8600</v>
      </c>
      <c r="B887">
        <v>15</v>
      </c>
      <c r="C887">
        <v>30.702000000000002</v>
      </c>
      <c r="D887">
        <v>83.238</v>
      </c>
      <c r="E887">
        <v>0.99334999999999996</v>
      </c>
      <c r="F887">
        <v>0.61185</v>
      </c>
      <c r="G887">
        <v>2.0100000000000001E-4</v>
      </c>
      <c r="H887">
        <v>1.6833000000000001E-2</v>
      </c>
      <c r="I887">
        <v>1.7034000000000001E-2</v>
      </c>
    </row>
    <row r="888" spans="1:9" x14ac:dyDescent="0.3">
      <c r="A888">
        <v>8700</v>
      </c>
      <c r="B888">
        <v>15</v>
      </c>
      <c r="C888">
        <v>30.698</v>
      </c>
      <c r="D888">
        <v>83.253</v>
      </c>
      <c r="E888">
        <v>0.99334999999999996</v>
      </c>
      <c r="F888">
        <v>0.61172000000000004</v>
      </c>
      <c r="G888">
        <v>2.0100000000000001E-4</v>
      </c>
      <c r="H888">
        <v>1.6841999999999999E-2</v>
      </c>
      <c r="I888">
        <v>1.7042999999999999E-2</v>
      </c>
    </row>
    <row r="889" spans="1:9" x14ac:dyDescent="0.3">
      <c r="A889">
        <v>8800</v>
      </c>
      <c r="B889">
        <v>15</v>
      </c>
      <c r="C889">
        <v>30.693999999999999</v>
      </c>
      <c r="D889">
        <v>83.266999999999996</v>
      </c>
      <c r="E889">
        <v>0.99336000000000002</v>
      </c>
      <c r="F889">
        <v>0.61158000000000001</v>
      </c>
      <c r="G889">
        <v>2.0100000000000001E-4</v>
      </c>
      <c r="H889">
        <v>1.6851000000000001E-2</v>
      </c>
      <c r="I889">
        <v>1.7052000000000001E-2</v>
      </c>
    </row>
    <row r="890" spans="1:9" x14ac:dyDescent="0.3">
      <c r="A890">
        <v>8900</v>
      </c>
      <c r="B890">
        <v>15</v>
      </c>
      <c r="C890">
        <v>30.69</v>
      </c>
      <c r="D890">
        <v>83.281000000000006</v>
      </c>
      <c r="E890">
        <v>0.99336000000000002</v>
      </c>
      <c r="F890">
        <v>0.61143999999999998</v>
      </c>
      <c r="G890">
        <v>2.0100000000000001E-4</v>
      </c>
      <c r="H890">
        <v>1.686E-2</v>
      </c>
      <c r="I890">
        <v>1.7061E-2</v>
      </c>
    </row>
    <row r="891" spans="1:9" x14ac:dyDescent="0.3">
      <c r="A891">
        <v>9100</v>
      </c>
      <c r="B891">
        <v>15</v>
      </c>
      <c r="C891">
        <v>30.686</v>
      </c>
      <c r="D891">
        <v>83.313999999999993</v>
      </c>
      <c r="E891">
        <v>0.99338000000000004</v>
      </c>
      <c r="F891">
        <v>0.61117999999999995</v>
      </c>
      <c r="G891">
        <v>2.0000000000000001E-4</v>
      </c>
      <c r="H891">
        <v>1.6882000000000001E-2</v>
      </c>
      <c r="I891">
        <v>1.7082E-2</v>
      </c>
    </row>
    <row r="892" spans="1:9" x14ac:dyDescent="0.3">
      <c r="A892">
        <v>9000</v>
      </c>
      <c r="B892">
        <v>15</v>
      </c>
      <c r="C892">
        <v>30.707999999999998</v>
      </c>
      <c r="D892">
        <v>83.334000000000003</v>
      </c>
      <c r="E892">
        <v>0.99336999999999998</v>
      </c>
      <c r="F892">
        <v>0.61121000000000003</v>
      </c>
      <c r="G892">
        <v>2.0000000000000001E-4</v>
      </c>
      <c r="H892">
        <v>1.6882000000000001E-2</v>
      </c>
      <c r="I892">
        <v>1.7082E-2</v>
      </c>
    </row>
    <row r="893" spans="1:9" x14ac:dyDescent="0.3">
      <c r="A893">
        <v>9200</v>
      </c>
      <c r="B893">
        <v>15</v>
      </c>
      <c r="C893">
        <v>30.684000000000001</v>
      </c>
      <c r="D893">
        <v>83.322999999999993</v>
      </c>
      <c r="E893">
        <v>0.99338000000000004</v>
      </c>
      <c r="F893">
        <v>0.61109000000000002</v>
      </c>
      <c r="G893">
        <v>2.0000000000000001E-4</v>
      </c>
      <c r="H893">
        <v>1.6889000000000001E-2</v>
      </c>
      <c r="I893">
        <v>1.7089E-2</v>
      </c>
    </row>
    <row r="894" spans="1:9" x14ac:dyDescent="0.3">
      <c r="A894">
        <v>9300</v>
      </c>
      <c r="B894">
        <v>15</v>
      </c>
      <c r="C894">
        <v>30.681999999999999</v>
      </c>
      <c r="D894">
        <v>83.334999999999994</v>
      </c>
      <c r="E894">
        <v>0.99339</v>
      </c>
      <c r="F894">
        <v>0.61097999999999997</v>
      </c>
      <c r="G894">
        <v>2.0000000000000001E-4</v>
      </c>
      <c r="H894">
        <v>1.6896000000000001E-2</v>
      </c>
      <c r="I894">
        <v>1.7096E-2</v>
      </c>
    </row>
    <row r="895" spans="1:9" x14ac:dyDescent="0.3">
      <c r="A895">
        <v>9400</v>
      </c>
      <c r="B895">
        <v>15</v>
      </c>
      <c r="C895">
        <v>30.68</v>
      </c>
      <c r="D895">
        <v>83.346999999999994</v>
      </c>
      <c r="E895">
        <v>0.99339</v>
      </c>
      <c r="F895">
        <v>0.61085999999999996</v>
      </c>
      <c r="G895">
        <v>2.0000000000000001E-4</v>
      </c>
      <c r="H895">
        <v>1.6903000000000001E-2</v>
      </c>
      <c r="I895">
        <v>1.7103E-2</v>
      </c>
    </row>
    <row r="896" spans="1:9" x14ac:dyDescent="0.3">
      <c r="A896">
        <v>9500</v>
      </c>
      <c r="B896">
        <v>15</v>
      </c>
      <c r="C896">
        <v>30.677</v>
      </c>
      <c r="D896">
        <v>83.358999999999995</v>
      </c>
      <c r="E896">
        <v>0.99339</v>
      </c>
      <c r="F896">
        <v>0.61075000000000002</v>
      </c>
      <c r="G896">
        <v>2.0000000000000001E-4</v>
      </c>
      <c r="H896">
        <v>1.6910999999999999E-2</v>
      </c>
      <c r="I896">
        <v>1.7111000000000001E-2</v>
      </c>
    </row>
    <row r="897" spans="1:9" x14ac:dyDescent="0.3">
      <c r="A897">
        <v>9600</v>
      </c>
      <c r="B897">
        <v>15</v>
      </c>
      <c r="C897">
        <v>30.673999999999999</v>
      </c>
      <c r="D897">
        <v>83.372</v>
      </c>
      <c r="E897">
        <v>0.99339999999999995</v>
      </c>
      <c r="F897">
        <v>0.61063000000000001</v>
      </c>
      <c r="G897">
        <v>2.0000000000000001E-4</v>
      </c>
      <c r="H897">
        <v>1.6919E-2</v>
      </c>
      <c r="I897">
        <v>1.7118000000000001E-2</v>
      </c>
    </row>
    <row r="898" spans="1:9" x14ac:dyDescent="0.3">
      <c r="A898">
        <v>9700</v>
      </c>
      <c r="B898">
        <v>15</v>
      </c>
      <c r="C898">
        <v>30.67</v>
      </c>
      <c r="D898">
        <v>83.385000000000005</v>
      </c>
      <c r="E898">
        <v>0.99339999999999995</v>
      </c>
      <c r="F898">
        <v>0.61050000000000004</v>
      </c>
      <c r="G898">
        <v>1.9900000000000001E-4</v>
      </c>
      <c r="H898">
        <v>1.6927000000000001E-2</v>
      </c>
      <c r="I898">
        <v>1.7125999999999999E-2</v>
      </c>
    </row>
    <row r="899" spans="1:9" x14ac:dyDescent="0.3">
      <c r="A899">
        <v>9800</v>
      </c>
      <c r="B899">
        <v>15</v>
      </c>
      <c r="C899">
        <v>30.667000000000002</v>
      </c>
      <c r="D899">
        <v>83.397000000000006</v>
      </c>
      <c r="E899">
        <v>0.99341000000000002</v>
      </c>
      <c r="F899">
        <v>0.61038000000000003</v>
      </c>
      <c r="G899">
        <v>1.9900000000000001E-4</v>
      </c>
      <c r="H899">
        <v>1.6934999999999999E-2</v>
      </c>
      <c r="I899">
        <v>1.7134E-2</v>
      </c>
    </row>
    <row r="900" spans="1:9" x14ac:dyDescent="0.3">
      <c r="A900">
        <v>9900</v>
      </c>
      <c r="B900">
        <v>15</v>
      </c>
      <c r="C900">
        <v>30.664000000000001</v>
      </c>
      <c r="D900">
        <v>83.41</v>
      </c>
      <c r="E900">
        <v>0.99341000000000002</v>
      </c>
      <c r="F900">
        <v>0.61026000000000002</v>
      </c>
      <c r="G900">
        <v>1.9900000000000001E-4</v>
      </c>
      <c r="H900">
        <v>1.6943E-2</v>
      </c>
      <c r="I900">
        <v>1.7142000000000001E-2</v>
      </c>
    </row>
    <row r="901" spans="1:9" x14ac:dyDescent="0.3">
      <c r="A901">
        <v>10000</v>
      </c>
      <c r="B901">
        <v>15</v>
      </c>
      <c r="C901">
        <v>30.677</v>
      </c>
      <c r="D901">
        <v>83.450999999999993</v>
      </c>
      <c r="E901">
        <v>0.99341999999999997</v>
      </c>
      <c r="F901">
        <v>0.61007</v>
      </c>
      <c r="G901">
        <v>1.9900000000000001E-4</v>
      </c>
      <c r="H901">
        <v>1.6961E-2</v>
      </c>
      <c r="I901">
        <v>1.7160000000000002E-2</v>
      </c>
    </row>
    <row r="902" spans="1:9" x14ac:dyDescent="0.3">
      <c r="A902">
        <v>10100</v>
      </c>
      <c r="B902">
        <v>15</v>
      </c>
      <c r="C902">
        <v>30.66</v>
      </c>
      <c r="D902">
        <v>83.438000000000002</v>
      </c>
      <c r="E902">
        <v>0.99341999999999997</v>
      </c>
      <c r="F902">
        <v>0.61002999999999996</v>
      </c>
      <c r="G902">
        <v>1.9900000000000001E-4</v>
      </c>
      <c r="H902">
        <v>1.6962000000000001E-2</v>
      </c>
      <c r="I902">
        <v>1.7160999999999999E-2</v>
      </c>
    </row>
    <row r="903" spans="1:9" x14ac:dyDescent="0.3">
      <c r="A903">
        <v>10200</v>
      </c>
      <c r="B903">
        <v>15</v>
      </c>
      <c r="C903">
        <v>30.658000000000001</v>
      </c>
      <c r="D903">
        <v>83.445999999999998</v>
      </c>
      <c r="E903">
        <v>0.99343000000000004</v>
      </c>
      <c r="F903">
        <v>0.60994000000000004</v>
      </c>
      <c r="G903">
        <v>1.9900000000000001E-4</v>
      </c>
      <c r="H903">
        <v>1.6968E-2</v>
      </c>
      <c r="I903">
        <v>1.7167000000000002E-2</v>
      </c>
    </row>
    <row r="904" spans="1:9" x14ac:dyDescent="0.3">
      <c r="A904">
        <v>10300</v>
      </c>
      <c r="B904">
        <v>15</v>
      </c>
      <c r="C904">
        <v>30.655999999999999</v>
      </c>
      <c r="D904">
        <v>83.456000000000003</v>
      </c>
      <c r="E904">
        <v>0.99343000000000004</v>
      </c>
      <c r="F904">
        <v>0.60984000000000005</v>
      </c>
      <c r="G904">
        <v>1.9900000000000001E-4</v>
      </c>
      <c r="H904">
        <v>1.6975000000000001E-2</v>
      </c>
      <c r="I904">
        <v>1.7173000000000001E-2</v>
      </c>
    </row>
    <row r="905" spans="1:9" x14ac:dyDescent="0.3">
      <c r="A905">
        <v>10400</v>
      </c>
      <c r="B905">
        <v>15</v>
      </c>
      <c r="C905">
        <v>30.654</v>
      </c>
      <c r="D905">
        <v>83.466999999999999</v>
      </c>
      <c r="E905">
        <v>0.99343000000000004</v>
      </c>
      <c r="F905">
        <v>0.60973999999999995</v>
      </c>
      <c r="G905">
        <v>1.9799999999999999E-4</v>
      </c>
      <c r="H905">
        <v>1.6982000000000001E-2</v>
      </c>
      <c r="I905">
        <v>1.7180000000000001E-2</v>
      </c>
    </row>
    <row r="906" spans="1:9" x14ac:dyDescent="0.3">
      <c r="A906">
        <v>10500</v>
      </c>
      <c r="B906">
        <v>15</v>
      </c>
      <c r="C906">
        <v>30.651</v>
      </c>
      <c r="D906">
        <v>83.477999999999994</v>
      </c>
      <c r="E906">
        <v>0.99343999999999999</v>
      </c>
      <c r="F906">
        <v>0.60963000000000001</v>
      </c>
      <c r="G906">
        <v>1.9799999999999999E-4</v>
      </c>
      <c r="H906">
        <v>1.6989000000000001E-2</v>
      </c>
      <c r="I906">
        <v>1.7187000000000001E-2</v>
      </c>
    </row>
    <row r="907" spans="1:9" x14ac:dyDescent="0.3">
      <c r="A907">
        <v>10600</v>
      </c>
      <c r="B907">
        <v>15</v>
      </c>
      <c r="C907">
        <v>30.648</v>
      </c>
      <c r="D907">
        <v>83.489000000000004</v>
      </c>
      <c r="E907">
        <v>0.99343999999999999</v>
      </c>
      <c r="F907">
        <v>0.60951999999999995</v>
      </c>
      <c r="G907">
        <v>1.9799999999999999E-4</v>
      </c>
      <c r="H907">
        <v>1.6996000000000001E-2</v>
      </c>
      <c r="I907">
        <v>1.7194000000000001E-2</v>
      </c>
    </row>
    <row r="908" spans="1:9" x14ac:dyDescent="0.3">
      <c r="A908">
        <v>10700</v>
      </c>
      <c r="B908">
        <v>15</v>
      </c>
      <c r="C908">
        <v>30.646000000000001</v>
      </c>
      <c r="D908">
        <v>83.5</v>
      </c>
      <c r="E908">
        <v>0.99343999999999999</v>
      </c>
      <c r="F908">
        <v>0.60941000000000001</v>
      </c>
      <c r="G908">
        <v>1.9799999999999999E-4</v>
      </c>
      <c r="H908">
        <v>1.7003000000000001E-2</v>
      </c>
      <c r="I908">
        <v>1.7201000000000001E-2</v>
      </c>
    </row>
    <row r="909" spans="1:9" x14ac:dyDescent="0.3">
      <c r="A909">
        <v>10800</v>
      </c>
      <c r="B909">
        <v>15</v>
      </c>
      <c r="C909">
        <v>30.643000000000001</v>
      </c>
      <c r="D909">
        <v>83.510999999999996</v>
      </c>
      <c r="E909">
        <v>0.99345000000000006</v>
      </c>
      <c r="F909">
        <v>0.60929999999999995</v>
      </c>
      <c r="G909">
        <v>1.9799999999999999E-4</v>
      </c>
      <c r="H909">
        <v>1.7010000000000001E-2</v>
      </c>
      <c r="I909">
        <v>1.7208000000000001E-2</v>
      </c>
    </row>
    <row r="910" spans="1:9" x14ac:dyDescent="0.3">
      <c r="A910">
        <v>100</v>
      </c>
      <c r="B910">
        <v>16</v>
      </c>
      <c r="C910">
        <v>30.677</v>
      </c>
      <c r="D910">
        <v>82.944000000000003</v>
      </c>
      <c r="E910">
        <v>0.99204000000000003</v>
      </c>
      <c r="F910">
        <v>0.60067000000000004</v>
      </c>
      <c r="G910">
        <v>2.9500000000000001E-4</v>
      </c>
      <c r="H910">
        <v>1.7010999999999998E-2</v>
      </c>
      <c r="I910">
        <v>1.7305999999999998E-2</v>
      </c>
    </row>
    <row r="911" spans="1:9" x14ac:dyDescent="0.3">
      <c r="A911">
        <v>10900</v>
      </c>
      <c r="B911">
        <v>15</v>
      </c>
      <c r="C911">
        <v>30.64</v>
      </c>
      <c r="D911">
        <v>83.522000000000006</v>
      </c>
      <c r="E911">
        <v>0.99345000000000006</v>
      </c>
      <c r="F911">
        <v>0.60919000000000001</v>
      </c>
      <c r="G911">
        <v>1.9799999999999999E-4</v>
      </c>
      <c r="H911">
        <v>1.7017000000000001E-2</v>
      </c>
      <c r="I911">
        <v>1.7215000000000001E-2</v>
      </c>
    </row>
    <row r="912" spans="1:9" x14ac:dyDescent="0.3">
      <c r="A912">
        <v>11000</v>
      </c>
      <c r="B912">
        <v>15</v>
      </c>
      <c r="C912">
        <v>30.649000000000001</v>
      </c>
      <c r="D912">
        <v>83.555999999999997</v>
      </c>
      <c r="E912">
        <v>0.99346000000000001</v>
      </c>
      <c r="F912">
        <v>0.60902999999999996</v>
      </c>
      <c r="G912">
        <v>1.9799999999999999E-4</v>
      </c>
      <c r="H912">
        <v>1.7031999999999999E-2</v>
      </c>
      <c r="I912">
        <v>1.7229999999999999E-2</v>
      </c>
    </row>
    <row r="913" spans="1:9" x14ac:dyDescent="0.3">
      <c r="A913">
        <v>11100</v>
      </c>
      <c r="B913">
        <v>15</v>
      </c>
      <c r="C913">
        <v>30.635999999999999</v>
      </c>
      <c r="D913">
        <v>83.546999999999997</v>
      </c>
      <c r="E913">
        <v>0.99346000000000001</v>
      </c>
      <c r="F913">
        <v>0.60897999999999997</v>
      </c>
      <c r="G913">
        <v>1.9799999999999999E-4</v>
      </c>
      <c r="H913">
        <v>1.7035000000000002E-2</v>
      </c>
      <c r="I913">
        <v>1.7232000000000001E-2</v>
      </c>
    </row>
    <row r="914" spans="1:9" x14ac:dyDescent="0.3">
      <c r="A914">
        <v>11200</v>
      </c>
      <c r="B914">
        <v>15</v>
      </c>
      <c r="C914">
        <v>30.634</v>
      </c>
      <c r="D914">
        <v>83.555000000000007</v>
      </c>
      <c r="E914">
        <v>0.99346999999999996</v>
      </c>
      <c r="F914">
        <v>0.6089</v>
      </c>
      <c r="G914">
        <v>1.9799999999999999E-4</v>
      </c>
      <c r="H914">
        <v>1.704E-2</v>
      </c>
      <c r="I914">
        <v>1.7238E-2</v>
      </c>
    </row>
    <row r="915" spans="1:9" x14ac:dyDescent="0.3">
      <c r="A915">
        <v>11300</v>
      </c>
      <c r="B915">
        <v>15</v>
      </c>
      <c r="C915">
        <v>30.632000000000001</v>
      </c>
      <c r="D915">
        <v>83.563999999999993</v>
      </c>
      <c r="E915">
        <v>0.99346999999999996</v>
      </c>
      <c r="F915">
        <v>0.60880999999999996</v>
      </c>
      <c r="G915">
        <v>1.9699999999999999E-4</v>
      </c>
      <c r="H915">
        <v>1.7045999999999999E-2</v>
      </c>
      <c r="I915">
        <v>1.7243999999999999E-2</v>
      </c>
    </row>
    <row r="916" spans="1:9" x14ac:dyDescent="0.3">
      <c r="A916">
        <v>11400</v>
      </c>
      <c r="B916">
        <v>15</v>
      </c>
      <c r="C916">
        <v>30.63</v>
      </c>
      <c r="D916">
        <v>83.572999999999993</v>
      </c>
      <c r="E916">
        <v>0.99346999999999996</v>
      </c>
      <c r="F916">
        <v>0.60872000000000004</v>
      </c>
      <c r="G916">
        <v>1.9699999999999999E-4</v>
      </c>
      <c r="H916">
        <v>1.7052000000000001E-2</v>
      </c>
      <c r="I916">
        <v>1.7250000000000001E-2</v>
      </c>
    </row>
    <row r="917" spans="1:9" x14ac:dyDescent="0.3">
      <c r="A917">
        <v>11500</v>
      </c>
      <c r="B917">
        <v>15</v>
      </c>
      <c r="C917">
        <v>30.626999999999999</v>
      </c>
      <c r="D917">
        <v>83.582999999999998</v>
      </c>
      <c r="E917">
        <v>0.99346999999999996</v>
      </c>
      <c r="F917">
        <v>0.60862000000000005</v>
      </c>
      <c r="G917">
        <v>1.9699999999999999E-4</v>
      </c>
      <c r="H917">
        <v>1.7059000000000001E-2</v>
      </c>
      <c r="I917">
        <v>1.7256000000000001E-2</v>
      </c>
    </row>
    <row r="918" spans="1:9" x14ac:dyDescent="0.3">
      <c r="A918">
        <v>11600</v>
      </c>
      <c r="B918">
        <v>15</v>
      </c>
      <c r="C918">
        <v>30.625</v>
      </c>
      <c r="D918">
        <v>83.593000000000004</v>
      </c>
      <c r="E918">
        <v>0.99348000000000003</v>
      </c>
      <c r="F918">
        <v>0.60851999999999995</v>
      </c>
      <c r="G918">
        <v>1.9699999999999999E-4</v>
      </c>
      <c r="H918">
        <v>1.7065E-2</v>
      </c>
      <c r="I918">
        <v>1.7262E-2</v>
      </c>
    </row>
    <row r="919" spans="1:9" x14ac:dyDescent="0.3">
      <c r="A919">
        <v>11700</v>
      </c>
      <c r="B919">
        <v>15</v>
      </c>
      <c r="C919">
        <v>30.622</v>
      </c>
      <c r="D919">
        <v>83.602999999999994</v>
      </c>
      <c r="E919">
        <v>0.99348000000000003</v>
      </c>
      <c r="F919">
        <v>0.60841999999999996</v>
      </c>
      <c r="G919">
        <v>1.9699999999999999E-4</v>
      </c>
      <c r="H919">
        <v>1.7072E-2</v>
      </c>
      <c r="I919">
        <v>1.7269E-2</v>
      </c>
    </row>
    <row r="920" spans="1:9" x14ac:dyDescent="0.3">
      <c r="A920">
        <v>11800</v>
      </c>
      <c r="B920">
        <v>15</v>
      </c>
      <c r="C920">
        <v>30.62</v>
      </c>
      <c r="D920">
        <v>83.613</v>
      </c>
      <c r="E920">
        <v>0.99348000000000003</v>
      </c>
      <c r="F920">
        <v>0.60831999999999997</v>
      </c>
      <c r="G920">
        <v>1.9699999999999999E-4</v>
      </c>
      <c r="H920">
        <v>1.7077999999999999E-2</v>
      </c>
      <c r="I920">
        <v>1.7274999999999999E-2</v>
      </c>
    </row>
    <row r="921" spans="1:9" x14ac:dyDescent="0.3">
      <c r="A921">
        <v>11900</v>
      </c>
      <c r="B921">
        <v>15</v>
      </c>
      <c r="C921">
        <v>30.617000000000001</v>
      </c>
      <c r="D921">
        <v>83.623000000000005</v>
      </c>
      <c r="E921">
        <v>0.99348999999999998</v>
      </c>
      <c r="F921">
        <v>0.60821999999999998</v>
      </c>
      <c r="G921">
        <v>1.9699999999999999E-4</v>
      </c>
      <c r="H921">
        <v>1.7084999999999999E-2</v>
      </c>
      <c r="I921">
        <v>1.7281999999999999E-2</v>
      </c>
    </row>
    <row r="922" spans="1:9" x14ac:dyDescent="0.3">
      <c r="A922">
        <v>12000</v>
      </c>
      <c r="B922">
        <v>15</v>
      </c>
      <c r="C922">
        <v>30.623999999999999</v>
      </c>
      <c r="D922">
        <v>83.650999999999996</v>
      </c>
      <c r="E922">
        <v>0.99348999999999998</v>
      </c>
      <c r="F922">
        <v>0.60807999999999995</v>
      </c>
      <c r="G922">
        <v>1.9699999999999999E-4</v>
      </c>
      <c r="H922">
        <v>1.7097999999999999E-2</v>
      </c>
      <c r="I922">
        <v>1.7295000000000001E-2</v>
      </c>
    </row>
    <row r="923" spans="1:9" x14ac:dyDescent="0.3">
      <c r="A923">
        <v>12100</v>
      </c>
      <c r="B923">
        <v>15</v>
      </c>
      <c r="C923">
        <v>30.614000000000001</v>
      </c>
      <c r="D923">
        <v>83.646000000000001</v>
      </c>
      <c r="E923">
        <v>0.99350000000000005</v>
      </c>
      <c r="F923">
        <v>0.60802999999999996</v>
      </c>
      <c r="G923">
        <v>1.9699999999999999E-4</v>
      </c>
      <c r="H923">
        <v>1.7101000000000002E-2</v>
      </c>
      <c r="I923">
        <v>1.7297E-2</v>
      </c>
    </row>
    <row r="924" spans="1:9" x14ac:dyDescent="0.3">
      <c r="A924">
        <v>12200</v>
      </c>
      <c r="B924">
        <v>15</v>
      </c>
      <c r="C924">
        <v>30.611000000000001</v>
      </c>
      <c r="D924">
        <v>83.652000000000001</v>
      </c>
      <c r="E924">
        <v>0.99350000000000005</v>
      </c>
      <c r="F924">
        <v>0.60794999999999999</v>
      </c>
      <c r="G924">
        <v>1.9699999999999999E-4</v>
      </c>
      <c r="H924">
        <v>1.7106E-2</v>
      </c>
      <c r="I924">
        <v>1.7302000000000001E-2</v>
      </c>
    </row>
    <row r="925" spans="1:9" x14ac:dyDescent="0.3">
      <c r="A925">
        <v>12300</v>
      </c>
      <c r="B925">
        <v>15</v>
      </c>
      <c r="C925">
        <v>30.61</v>
      </c>
      <c r="D925">
        <v>83.661000000000001</v>
      </c>
      <c r="E925">
        <v>0.99350000000000005</v>
      </c>
      <c r="F925">
        <v>0.60787000000000002</v>
      </c>
      <c r="G925">
        <v>1.9599999999999999E-4</v>
      </c>
      <c r="H925">
        <v>1.7111000000000001E-2</v>
      </c>
      <c r="I925">
        <v>1.7308E-2</v>
      </c>
    </row>
    <row r="926" spans="1:9" x14ac:dyDescent="0.3">
      <c r="A926">
        <v>12400</v>
      </c>
      <c r="B926">
        <v>15</v>
      </c>
      <c r="C926">
        <v>30.608000000000001</v>
      </c>
      <c r="D926">
        <v>83.668999999999997</v>
      </c>
      <c r="E926">
        <v>0.99350000000000005</v>
      </c>
      <c r="F926">
        <v>0.60777999999999999</v>
      </c>
      <c r="G926">
        <v>1.9599999999999999E-4</v>
      </c>
      <c r="H926">
        <v>1.7117E-2</v>
      </c>
      <c r="I926">
        <v>1.7314E-2</v>
      </c>
    </row>
    <row r="927" spans="1:9" x14ac:dyDescent="0.3">
      <c r="A927">
        <v>12500</v>
      </c>
      <c r="B927">
        <v>15</v>
      </c>
      <c r="C927">
        <v>30.605</v>
      </c>
      <c r="D927">
        <v>83.677999999999997</v>
      </c>
      <c r="E927">
        <v>0.99351</v>
      </c>
      <c r="F927">
        <v>0.60768999999999995</v>
      </c>
      <c r="G927">
        <v>1.9599999999999999E-4</v>
      </c>
      <c r="H927">
        <v>1.7122999999999999E-2</v>
      </c>
      <c r="I927">
        <v>1.7319000000000001E-2</v>
      </c>
    </row>
    <row r="928" spans="1:9" x14ac:dyDescent="0.3">
      <c r="A928">
        <v>12600</v>
      </c>
      <c r="B928">
        <v>15</v>
      </c>
      <c r="C928">
        <v>30.603000000000002</v>
      </c>
      <c r="D928">
        <v>83.686999999999998</v>
      </c>
      <c r="E928">
        <v>0.99351</v>
      </c>
      <c r="F928">
        <v>0.60760000000000003</v>
      </c>
      <c r="G928">
        <v>1.9599999999999999E-4</v>
      </c>
      <c r="H928">
        <v>1.7128999999999998E-2</v>
      </c>
      <c r="I928">
        <v>1.7325E-2</v>
      </c>
    </row>
    <row r="929" spans="1:9" x14ac:dyDescent="0.3">
      <c r="A929">
        <v>12700</v>
      </c>
      <c r="B929">
        <v>15</v>
      </c>
      <c r="C929">
        <v>30.600999999999999</v>
      </c>
      <c r="D929">
        <v>83.695999999999998</v>
      </c>
      <c r="E929">
        <v>0.99351</v>
      </c>
      <c r="F929">
        <v>0.60750999999999999</v>
      </c>
      <c r="G929">
        <v>1.9599999999999999E-4</v>
      </c>
      <c r="H929">
        <v>1.7135000000000001E-2</v>
      </c>
      <c r="I929">
        <v>1.7330999999999999E-2</v>
      </c>
    </row>
    <row r="930" spans="1:9" x14ac:dyDescent="0.3">
      <c r="A930">
        <v>12800</v>
      </c>
      <c r="B930">
        <v>15</v>
      </c>
      <c r="C930">
        <v>30.597999999999999</v>
      </c>
      <c r="D930">
        <v>83.704999999999998</v>
      </c>
      <c r="E930">
        <v>0.99351</v>
      </c>
      <c r="F930">
        <v>0.60741999999999996</v>
      </c>
      <c r="G930">
        <v>1.9599999999999999E-4</v>
      </c>
      <c r="H930">
        <v>1.7141E-2</v>
      </c>
      <c r="I930">
        <v>1.7337000000000002E-2</v>
      </c>
    </row>
    <row r="931" spans="1:9" x14ac:dyDescent="0.3">
      <c r="A931">
        <v>12900</v>
      </c>
      <c r="B931">
        <v>15</v>
      </c>
      <c r="C931">
        <v>30.596</v>
      </c>
      <c r="D931">
        <v>83.713999999999999</v>
      </c>
      <c r="E931">
        <v>0.99351999999999996</v>
      </c>
      <c r="F931">
        <v>0.60733000000000004</v>
      </c>
      <c r="G931">
        <v>1.9599999999999999E-4</v>
      </c>
      <c r="H931">
        <v>1.7146999999999999E-2</v>
      </c>
      <c r="I931">
        <v>1.7343000000000001E-2</v>
      </c>
    </row>
    <row r="932" spans="1:9" x14ac:dyDescent="0.3">
      <c r="A932">
        <v>13000</v>
      </c>
      <c r="B932">
        <v>15</v>
      </c>
      <c r="C932">
        <v>30.602</v>
      </c>
      <c r="D932">
        <v>83.738</v>
      </c>
      <c r="E932">
        <v>0.99351999999999996</v>
      </c>
      <c r="F932">
        <v>0.60719999999999996</v>
      </c>
      <c r="G932">
        <v>1.9599999999999999E-4</v>
      </c>
      <c r="H932">
        <v>1.7158E-2</v>
      </c>
      <c r="I932">
        <v>1.7354000000000001E-2</v>
      </c>
    </row>
    <row r="933" spans="1:9" x14ac:dyDescent="0.3">
      <c r="A933">
        <v>13100</v>
      </c>
      <c r="B933">
        <v>15</v>
      </c>
      <c r="C933">
        <v>30.593</v>
      </c>
      <c r="D933">
        <v>83.734999999999999</v>
      </c>
      <c r="E933">
        <v>0.99351999999999996</v>
      </c>
      <c r="F933">
        <v>0.60714999999999997</v>
      </c>
      <c r="G933">
        <v>1.9599999999999999E-4</v>
      </c>
      <c r="H933">
        <v>1.7160999999999999E-2</v>
      </c>
      <c r="I933">
        <v>1.7357000000000001E-2</v>
      </c>
    </row>
    <row r="934" spans="1:9" x14ac:dyDescent="0.3">
      <c r="A934">
        <v>13200</v>
      </c>
      <c r="B934">
        <v>15</v>
      </c>
      <c r="C934">
        <v>30.591000000000001</v>
      </c>
      <c r="D934">
        <v>83.741</v>
      </c>
      <c r="E934">
        <v>0.99353000000000002</v>
      </c>
      <c r="F934">
        <v>0.60707999999999995</v>
      </c>
      <c r="G934">
        <v>1.9599999999999999E-4</v>
      </c>
      <c r="H934">
        <v>1.7166000000000001E-2</v>
      </c>
      <c r="I934">
        <v>1.7361999999999999E-2</v>
      </c>
    </row>
    <row r="935" spans="1:9" x14ac:dyDescent="0.3">
      <c r="A935">
        <v>13300</v>
      </c>
      <c r="B935">
        <v>15</v>
      </c>
      <c r="C935">
        <v>30.588999999999999</v>
      </c>
      <c r="D935">
        <v>83.748000000000005</v>
      </c>
      <c r="E935">
        <v>0.99353000000000002</v>
      </c>
      <c r="F935">
        <v>0.60699999999999998</v>
      </c>
      <c r="G935">
        <v>1.9599999999999999E-4</v>
      </c>
      <c r="H935">
        <v>1.7172E-2</v>
      </c>
      <c r="I935">
        <v>1.7367E-2</v>
      </c>
    </row>
    <row r="936" spans="1:9" x14ac:dyDescent="0.3">
      <c r="A936">
        <v>13400</v>
      </c>
      <c r="B936">
        <v>15</v>
      </c>
      <c r="C936">
        <v>30.587</v>
      </c>
      <c r="D936">
        <v>83.756</v>
      </c>
      <c r="E936">
        <v>0.99353000000000002</v>
      </c>
      <c r="F936">
        <v>0.60692000000000002</v>
      </c>
      <c r="G936">
        <v>1.95E-4</v>
      </c>
      <c r="H936">
        <v>1.7177000000000001E-2</v>
      </c>
      <c r="I936">
        <v>1.7371999999999999E-2</v>
      </c>
    </row>
    <row r="937" spans="1:9" x14ac:dyDescent="0.3">
      <c r="A937">
        <v>13500</v>
      </c>
      <c r="B937">
        <v>15</v>
      </c>
      <c r="C937">
        <v>30.585000000000001</v>
      </c>
      <c r="D937">
        <v>83.763999999999996</v>
      </c>
      <c r="E937">
        <v>0.99353999999999998</v>
      </c>
      <c r="F937">
        <v>0.60684000000000005</v>
      </c>
      <c r="G937">
        <v>1.95E-4</v>
      </c>
      <c r="H937">
        <v>1.7181999999999999E-2</v>
      </c>
      <c r="I937">
        <v>1.7378000000000001E-2</v>
      </c>
    </row>
    <row r="938" spans="1:9" x14ac:dyDescent="0.3">
      <c r="A938">
        <v>13600</v>
      </c>
      <c r="B938">
        <v>15</v>
      </c>
      <c r="C938">
        <v>30.582999999999998</v>
      </c>
      <c r="D938">
        <v>83.772999999999996</v>
      </c>
      <c r="E938">
        <v>0.99353999999999998</v>
      </c>
      <c r="F938">
        <v>0.60675000000000001</v>
      </c>
      <c r="G938">
        <v>1.95E-4</v>
      </c>
      <c r="H938">
        <v>1.7187999999999998E-2</v>
      </c>
      <c r="I938">
        <v>1.7382999999999999E-2</v>
      </c>
    </row>
    <row r="939" spans="1:9" x14ac:dyDescent="0.3">
      <c r="A939">
        <v>13700</v>
      </c>
      <c r="B939">
        <v>15</v>
      </c>
      <c r="C939">
        <v>30.581</v>
      </c>
      <c r="D939">
        <v>83.781000000000006</v>
      </c>
      <c r="E939">
        <v>0.99353999999999998</v>
      </c>
      <c r="F939">
        <v>0.60667000000000004</v>
      </c>
      <c r="G939">
        <v>1.95E-4</v>
      </c>
      <c r="H939">
        <v>1.7194000000000001E-2</v>
      </c>
      <c r="I939">
        <v>1.7389000000000002E-2</v>
      </c>
    </row>
    <row r="940" spans="1:9" x14ac:dyDescent="0.3">
      <c r="A940">
        <v>13800</v>
      </c>
      <c r="B940">
        <v>15</v>
      </c>
      <c r="C940">
        <v>30.579000000000001</v>
      </c>
      <c r="D940">
        <v>83.789000000000001</v>
      </c>
      <c r="E940">
        <v>0.99353999999999998</v>
      </c>
      <c r="F940">
        <v>0.60658999999999996</v>
      </c>
      <c r="G940">
        <v>1.95E-4</v>
      </c>
      <c r="H940">
        <v>1.7198999999999999E-2</v>
      </c>
      <c r="I940">
        <v>1.7394E-2</v>
      </c>
    </row>
    <row r="941" spans="1:9" x14ac:dyDescent="0.3">
      <c r="A941">
        <v>13900</v>
      </c>
      <c r="B941">
        <v>15</v>
      </c>
      <c r="C941">
        <v>30.576000000000001</v>
      </c>
      <c r="D941">
        <v>83.798000000000002</v>
      </c>
      <c r="E941">
        <v>0.99353999999999998</v>
      </c>
      <c r="F941">
        <v>0.60650000000000004</v>
      </c>
      <c r="G941">
        <v>1.95E-4</v>
      </c>
      <c r="H941">
        <v>1.7205000000000002E-2</v>
      </c>
      <c r="I941">
        <v>1.7399999999999999E-2</v>
      </c>
    </row>
    <row r="942" spans="1:9" x14ac:dyDescent="0.3">
      <c r="A942">
        <v>14000</v>
      </c>
      <c r="B942">
        <v>15</v>
      </c>
      <c r="C942">
        <v>30.581</v>
      </c>
      <c r="D942">
        <v>83.817999999999998</v>
      </c>
      <c r="E942">
        <v>0.99355000000000004</v>
      </c>
      <c r="F942">
        <v>0.60638999999999998</v>
      </c>
      <c r="G942">
        <v>1.95E-4</v>
      </c>
      <c r="H942">
        <v>1.7215000000000001E-2</v>
      </c>
      <c r="I942">
        <v>1.7409999999999998E-2</v>
      </c>
    </row>
    <row r="943" spans="1:9" x14ac:dyDescent="0.3">
      <c r="A943">
        <v>14100</v>
      </c>
      <c r="B943">
        <v>15</v>
      </c>
      <c r="C943">
        <v>30.573</v>
      </c>
      <c r="D943">
        <v>83.816000000000003</v>
      </c>
      <c r="E943">
        <v>0.99355000000000004</v>
      </c>
      <c r="F943">
        <v>0.60633000000000004</v>
      </c>
      <c r="G943">
        <v>1.95E-4</v>
      </c>
      <c r="H943">
        <v>1.7218000000000001E-2</v>
      </c>
      <c r="I943">
        <v>1.7413000000000001E-2</v>
      </c>
    </row>
    <row r="944" spans="1:9" x14ac:dyDescent="0.3">
      <c r="A944">
        <v>14200</v>
      </c>
      <c r="B944">
        <v>15</v>
      </c>
      <c r="C944">
        <v>30.571999999999999</v>
      </c>
      <c r="D944">
        <v>83.822000000000003</v>
      </c>
      <c r="E944">
        <v>0.99355000000000004</v>
      </c>
      <c r="F944">
        <v>0.60626999999999998</v>
      </c>
      <c r="G944">
        <v>1.95E-4</v>
      </c>
      <c r="H944">
        <v>1.7222000000000001E-2</v>
      </c>
      <c r="I944">
        <v>1.7416999999999998E-2</v>
      </c>
    </row>
    <row r="945" spans="1:9" x14ac:dyDescent="0.3">
      <c r="A945">
        <v>14300</v>
      </c>
      <c r="B945">
        <v>15</v>
      </c>
      <c r="C945">
        <v>30.57</v>
      </c>
      <c r="D945">
        <v>83.828999999999994</v>
      </c>
      <c r="E945">
        <v>0.99356</v>
      </c>
      <c r="F945">
        <v>0.60619000000000001</v>
      </c>
      <c r="G945">
        <v>1.95E-4</v>
      </c>
      <c r="H945">
        <v>1.7226999999999999E-2</v>
      </c>
      <c r="I945">
        <v>1.7422E-2</v>
      </c>
    </row>
    <row r="946" spans="1:9" x14ac:dyDescent="0.3">
      <c r="A946">
        <v>14400</v>
      </c>
      <c r="B946">
        <v>15</v>
      </c>
      <c r="C946">
        <v>30.568000000000001</v>
      </c>
      <c r="D946">
        <v>83.835999999999999</v>
      </c>
      <c r="E946">
        <v>0.99356</v>
      </c>
      <c r="F946">
        <v>0.60611999999999999</v>
      </c>
      <c r="G946">
        <v>1.95E-4</v>
      </c>
      <c r="H946">
        <v>1.7232000000000001E-2</v>
      </c>
      <c r="I946">
        <v>1.7427000000000002E-2</v>
      </c>
    </row>
    <row r="947" spans="1:9" x14ac:dyDescent="0.3">
      <c r="A947">
        <v>14500</v>
      </c>
      <c r="B947">
        <v>15</v>
      </c>
      <c r="C947">
        <v>30.565999999999999</v>
      </c>
      <c r="D947">
        <v>83.843999999999994</v>
      </c>
      <c r="E947">
        <v>0.99356</v>
      </c>
      <c r="F947">
        <v>0.60604000000000002</v>
      </c>
      <c r="G947">
        <v>1.95E-4</v>
      </c>
      <c r="H947">
        <v>1.7236999999999999E-2</v>
      </c>
      <c r="I947">
        <v>1.7432E-2</v>
      </c>
    </row>
    <row r="948" spans="1:9" x14ac:dyDescent="0.3">
      <c r="A948">
        <v>14600</v>
      </c>
      <c r="B948">
        <v>15</v>
      </c>
      <c r="C948">
        <v>30.564</v>
      </c>
      <c r="D948">
        <v>83.850999999999999</v>
      </c>
      <c r="E948">
        <v>0.99356</v>
      </c>
      <c r="F948">
        <v>0.60596000000000005</v>
      </c>
      <c r="G948">
        <v>1.95E-4</v>
      </c>
      <c r="H948">
        <v>1.7243000000000001E-2</v>
      </c>
      <c r="I948">
        <v>1.7437000000000001E-2</v>
      </c>
    </row>
    <row r="949" spans="1:9" x14ac:dyDescent="0.3">
      <c r="A949">
        <v>14700</v>
      </c>
      <c r="B949">
        <v>15</v>
      </c>
      <c r="C949">
        <v>30.562000000000001</v>
      </c>
      <c r="D949">
        <v>83.858999999999995</v>
      </c>
      <c r="E949">
        <v>0.99356</v>
      </c>
      <c r="F949">
        <v>0.60589000000000004</v>
      </c>
      <c r="G949">
        <v>1.95E-4</v>
      </c>
      <c r="H949">
        <v>1.7247999999999999E-2</v>
      </c>
      <c r="I949">
        <v>1.7441999999999999E-2</v>
      </c>
    </row>
    <row r="950" spans="1:9" x14ac:dyDescent="0.3">
      <c r="A950">
        <v>14800</v>
      </c>
      <c r="B950">
        <v>15</v>
      </c>
      <c r="C950">
        <v>30.56</v>
      </c>
      <c r="D950">
        <v>83.867000000000004</v>
      </c>
      <c r="E950">
        <v>0.99356999999999995</v>
      </c>
      <c r="F950">
        <v>0.60580999999999996</v>
      </c>
      <c r="G950">
        <v>1.94E-4</v>
      </c>
      <c r="H950">
        <v>1.7253000000000001E-2</v>
      </c>
      <c r="I950">
        <v>1.7447000000000001E-2</v>
      </c>
    </row>
    <row r="951" spans="1:9" x14ac:dyDescent="0.3">
      <c r="A951">
        <v>14900</v>
      </c>
      <c r="B951">
        <v>15</v>
      </c>
      <c r="C951">
        <v>30.558</v>
      </c>
      <c r="D951">
        <v>83.873999999999995</v>
      </c>
      <c r="E951">
        <v>0.99356999999999995</v>
      </c>
      <c r="F951">
        <v>0.60572999999999999</v>
      </c>
      <c r="G951">
        <v>1.94E-4</v>
      </c>
      <c r="H951">
        <v>1.7257999999999999E-2</v>
      </c>
      <c r="I951">
        <v>1.7453E-2</v>
      </c>
    </row>
    <row r="952" spans="1:9" x14ac:dyDescent="0.3">
      <c r="A952">
        <v>15000</v>
      </c>
      <c r="B952">
        <v>15</v>
      </c>
      <c r="C952">
        <v>30.562000000000001</v>
      </c>
      <c r="D952">
        <v>83.891999999999996</v>
      </c>
      <c r="E952">
        <v>0.99356999999999995</v>
      </c>
      <c r="F952">
        <v>0.60563</v>
      </c>
      <c r="G952">
        <v>1.94E-4</v>
      </c>
      <c r="H952">
        <v>1.7267000000000001E-2</v>
      </c>
      <c r="I952">
        <v>1.7461000000000001E-2</v>
      </c>
    </row>
    <row r="953" spans="1:9" x14ac:dyDescent="0.3">
      <c r="A953">
        <v>15100</v>
      </c>
      <c r="B953">
        <v>15</v>
      </c>
      <c r="C953">
        <v>30.556000000000001</v>
      </c>
      <c r="D953">
        <v>83.891999999999996</v>
      </c>
      <c r="E953">
        <v>0.99356999999999995</v>
      </c>
      <c r="F953">
        <v>0.60557000000000005</v>
      </c>
      <c r="G953">
        <v>1.94E-4</v>
      </c>
      <c r="H953">
        <v>1.7270000000000001E-2</v>
      </c>
      <c r="I953">
        <v>1.7464E-2</v>
      </c>
    </row>
    <row r="954" spans="1:9" x14ac:dyDescent="0.3">
      <c r="A954">
        <v>15200</v>
      </c>
      <c r="B954">
        <v>15</v>
      </c>
      <c r="C954">
        <v>30.553999999999998</v>
      </c>
      <c r="D954">
        <v>83.897000000000006</v>
      </c>
      <c r="E954">
        <v>0.99358000000000002</v>
      </c>
      <c r="F954">
        <v>0.60550999999999999</v>
      </c>
      <c r="G954">
        <v>1.94E-4</v>
      </c>
      <c r="H954">
        <v>1.7274999999999999E-2</v>
      </c>
      <c r="I954">
        <v>1.7468999999999998E-2</v>
      </c>
    </row>
    <row r="955" spans="1:9" x14ac:dyDescent="0.3">
      <c r="A955">
        <v>15300</v>
      </c>
      <c r="B955">
        <v>15</v>
      </c>
      <c r="C955">
        <v>30.552</v>
      </c>
      <c r="D955">
        <v>83.903999999999996</v>
      </c>
      <c r="E955">
        <v>0.99358000000000002</v>
      </c>
      <c r="F955">
        <v>0.60543999999999998</v>
      </c>
      <c r="G955">
        <v>1.94E-4</v>
      </c>
      <c r="H955">
        <v>1.7278999999999999E-2</v>
      </c>
      <c r="I955">
        <v>1.7472999999999999E-2</v>
      </c>
    </row>
    <row r="956" spans="1:9" x14ac:dyDescent="0.3">
      <c r="A956">
        <v>15400</v>
      </c>
      <c r="B956">
        <v>15</v>
      </c>
      <c r="C956">
        <v>30.550999999999998</v>
      </c>
      <c r="D956">
        <v>83.91</v>
      </c>
      <c r="E956">
        <v>0.99358000000000002</v>
      </c>
      <c r="F956">
        <v>0.60536999999999996</v>
      </c>
      <c r="G956">
        <v>1.94E-4</v>
      </c>
      <c r="H956">
        <v>1.7284000000000001E-2</v>
      </c>
      <c r="I956">
        <v>1.7478E-2</v>
      </c>
    </row>
    <row r="957" spans="1:9" x14ac:dyDescent="0.3">
      <c r="A957">
        <v>15500</v>
      </c>
      <c r="B957">
        <v>15</v>
      </c>
      <c r="C957">
        <v>30.548999999999999</v>
      </c>
      <c r="D957">
        <v>83.917000000000002</v>
      </c>
      <c r="E957">
        <v>0.99358000000000002</v>
      </c>
      <c r="F957">
        <v>0.60529999999999995</v>
      </c>
      <c r="G957">
        <v>1.94E-4</v>
      </c>
      <c r="H957">
        <v>1.7288999999999999E-2</v>
      </c>
      <c r="I957">
        <v>1.7482999999999999E-2</v>
      </c>
    </row>
    <row r="958" spans="1:9" x14ac:dyDescent="0.3">
      <c r="A958">
        <v>15600</v>
      </c>
      <c r="B958">
        <v>15</v>
      </c>
      <c r="C958">
        <v>30.547000000000001</v>
      </c>
      <c r="D958">
        <v>83.924000000000007</v>
      </c>
      <c r="E958">
        <v>0.99358999999999997</v>
      </c>
      <c r="F958">
        <v>0.60523000000000005</v>
      </c>
      <c r="G958">
        <v>1.94E-4</v>
      </c>
      <c r="H958">
        <v>1.7294E-2</v>
      </c>
      <c r="I958">
        <v>1.7488E-2</v>
      </c>
    </row>
    <row r="959" spans="1:9" x14ac:dyDescent="0.3">
      <c r="A959">
        <v>15700</v>
      </c>
      <c r="B959">
        <v>15</v>
      </c>
      <c r="C959">
        <v>30.545000000000002</v>
      </c>
      <c r="D959">
        <v>83.932000000000002</v>
      </c>
      <c r="E959">
        <v>0.99358999999999997</v>
      </c>
      <c r="F959">
        <v>0.60514999999999997</v>
      </c>
      <c r="G959">
        <v>1.94E-4</v>
      </c>
      <c r="H959">
        <v>1.7298999999999998E-2</v>
      </c>
      <c r="I959">
        <v>1.7492000000000001E-2</v>
      </c>
    </row>
    <row r="960" spans="1:9" x14ac:dyDescent="0.3">
      <c r="A960">
        <v>15800</v>
      </c>
      <c r="B960">
        <v>15</v>
      </c>
      <c r="C960">
        <v>30.542999999999999</v>
      </c>
      <c r="D960">
        <v>83.938999999999993</v>
      </c>
      <c r="E960">
        <v>0.99358999999999997</v>
      </c>
      <c r="F960">
        <v>0.60507999999999995</v>
      </c>
      <c r="G960">
        <v>1.94E-4</v>
      </c>
      <c r="H960">
        <v>1.7302999999999999E-2</v>
      </c>
      <c r="I960">
        <v>1.7496999999999999E-2</v>
      </c>
    </row>
    <row r="961" spans="1:9" x14ac:dyDescent="0.3">
      <c r="A961">
        <v>15900</v>
      </c>
      <c r="B961">
        <v>15</v>
      </c>
      <c r="C961">
        <v>30.542000000000002</v>
      </c>
      <c r="D961">
        <v>83.945999999999998</v>
      </c>
      <c r="E961">
        <v>0.99358999999999997</v>
      </c>
      <c r="F961">
        <v>0.60501000000000005</v>
      </c>
      <c r="G961">
        <v>1.94E-4</v>
      </c>
      <c r="H961">
        <v>1.7308E-2</v>
      </c>
      <c r="I961">
        <v>1.7502E-2</v>
      </c>
    </row>
    <row r="962" spans="1:9" x14ac:dyDescent="0.3">
      <c r="A962">
        <v>16000</v>
      </c>
      <c r="B962">
        <v>15</v>
      </c>
      <c r="C962">
        <v>30.544</v>
      </c>
      <c r="D962">
        <v>83.960999999999999</v>
      </c>
      <c r="E962">
        <v>0.99358999999999997</v>
      </c>
      <c r="F962">
        <v>0.60490999999999995</v>
      </c>
      <c r="G962">
        <v>1.94E-4</v>
      </c>
      <c r="H962">
        <v>1.7316000000000002E-2</v>
      </c>
      <c r="I962">
        <v>1.7510000000000001E-2</v>
      </c>
    </row>
    <row r="963" spans="1:9" x14ac:dyDescent="0.3">
      <c r="A963">
        <v>16100</v>
      </c>
      <c r="B963">
        <v>15</v>
      </c>
      <c r="C963">
        <v>30.539000000000001</v>
      </c>
      <c r="D963">
        <v>83.962000000000003</v>
      </c>
      <c r="E963">
        <v>0.99360000000000004</v>
      </c>
      <c r="F963">
        <v>0.60485999999999995</v>
      </c>
      <c r="G963">
        <v>1.94E-4</v>
      </c>
      <c r="H963">
        <v>1.7319999999999999E-2</v>
      </c>
      <c r="I963">
        <v>1.7513000000000001E-2</v>
      </c>
    </row>
    <row r="964" spans="1:9" x14ac:dyDescent="0.3">
      <c r="A964">
        <v>16200</v>
      </c>
      <c r="B964">
        <v>15</v>
      </c>
      <c r="C964">
        <v>30.536999999999999</v>
      </c>
      <c r="D964">
        <v>83.966999999999999</v>
      </c>
      <c r="E964">
        <v>0.99360000000000004</v>
      </c>
      <c r="F964">
        <v>0.6048</v>
      </c>
      <c r="G964">
        <v>1.93E-4</v>
      </c>
      <c r="H964">
        <v>1.7323999999999999E-2</v>
      </c>
      <c r="I964">
        <v>1.7517000000000001E-2</v>
      </c>
    </row>
    <row r="965" spans="1:9" x14ac:dyDescent="0.3">
      <c r="A965">
        <v>16300</v>
      </c>
      <c r="B965">
        <v>15</v>
      </c>
      <c r="C965">
        <v>30.536000000000001</v>
      </c>
      <c r="D965">
        <v>83.972999999999999</v>
      </c>
      <c r="E965">
        <v>0.99360000000000004</v>
      </c>
      <c r="F965">
        <v>0.60474000000000006</v>
      </c>
      <c r="G965">
        <v>1.93E-4</v>
      </c>
      <c r="H965">
        <v>1.7328E-2</v>
      </c>
      <c r="I965">
        <v>1.7520999999999998E-2</v>
      </c>
    </row>
    <row r="966" spans="1:9" x14ac:dyDescent="0.3">
      <c r="A966">
        <v>16400</v>
      </c>
      <c r="B966">
        <v>15</v>
      </c>
      <c r="C966">
        <v>30.533999999999999</v>
      </c>
      <c r="D966">
        <v>83.978999999999999</v>
      </c>
      <c r="E966">
        <v>0.99360000000000004</v>
      </c>
      <c r="F966">
        <v>0.60467000000000004</v>
      </c>
      <c r="G966">
        <v>1.93E-4</v>
      </c>
      <c r="H966">
        <v>1.7333000000000001E-2</v>
      </c>
      <c r="I966">
        <v>1.7526E-2</v>
      </c>
    </row>
    <row r="967" spans="1:9" x14ac:dyDescent="0.3">
      <c r="A967">
        <v>16500</v>
      </c>
      <c r="B967">
        <v>15</v>
      </c>
      <c r="C967">
        <v>30.532</v>
      </c>
      <c r="D967">
        <v>83.986000000000004</v>
      </c>
      <c r="E967">
        <v>0.99360000000000004</v>
      </c>
      <c r="F967">
        <v>0.60460000000000003</v>
      </c>
      <c r="G967">
        <v>1.93E-4</v>
      </c>
      <c r="H967">
        <v>1.7337000000000002E-2</v>
      </c>
      <c r="I967">
        <v>1.753E-2</v>
      </c>
    </row>
    <row r="968" spans="1:9" x14ac:dyDescent="0.3">
      <c r="A968">
        <v>16600</v>
      </c>
      <c r="B968">
        <v>15</v>
      </c>
      <c r="C968">
        <v>30.530999999999999</v>
      </c>
      <c r="D968">
        <v>83.992999999999995</v>
      </c>
      <c r="E968">
        <v>0.99360999999999999</v>
      </c>
      <c r="F968">
        <v>0.60453999999999997</v>
      </c>
      <c r="G968">
        <v>1.93E-4</v>
      </c>
      <c r="H968">
        <v>1.7342E-2</v>
      </c>
      <c r="I968">
        <v>1.7534999999999999E-2</v>
      </c>
    </row>
    <row r="969" spans="1:9" x14ac:dyDescent="0.3">
      <c r="A969">
        <v>16700</v>
      </c>
      <c r="B969">
        <v>15</v>
      </c>
      <c r="C969">
        <v>30.529</v>
      </c>
      <c r="D969">
        <v>83.998999999999995</v>
      </c>
      <c r="E969">
        <v>0.99360999999999999</v>
      </c>
      <c r="F969">
        <v>0.60446999999999995</v>
      </c>
      <c r="G969">
        <v>1.93E-4</v>
      </c>
      <c r="H969">
        <v>1.7346E-2</v>
      </c>
      <c r="I969">
        <v>1.7538999999999999E-2</v>
      </c>
    </row>
    <row r="970" spans="1:9" x14ac:dyDescent="0.3">
      <c r="A970">
        <v>16800</v>
      </c>
      <c r="B970">
        <v>15</v>
      </c>
      <c r="C970">
        <v>30.527000000000001</v>
      </c>
      <c r="D970">
        <v>84.006</v>
      </c>
      <c r="E970">
        <v>0.99360999999999999</v>
      </c>
      <c r="F970">
        <v>0.60440000000000005</v>
      </c>
      <c r="G970">
        <v>1.93E-4</v>
      </c>
      <c r="H970">
        <v>1.7350999999999998E-2</v>
      </c>
      <c r="I970">
        <v>1.7544000000000001E-2</v>
      </c>
    </row>
    <row r="971" spans="1:9" x14ac:dyDescent="0.3">
      <c r="A971">
        <v>16900</v>
      </c>
      <c r="B971">
        <v>15</v>
      </c>
      <c r="C971">
        <v>30.526</v>
      </c>
      <c r="D971">
        <v>84.012</v>
      </c>
      <c r="E971">
        <v>0.99360999999999999</v>
      </c>
      <c r="F971">
        <v>0.60433000000000003</v>
      </c>
      <c r="G971">
        <v>1.93E-4</v>
      </c>
      <c r="H971">
        <v>1.7356E-2</v>
      </c>
      <c r="I971">
        <v>1.7548999999999999E-2</v>
      </c>
    </row>
    <row r="972" spans="1:9" x14ac:dyDescent="0.3">
      <c r="A972">
        <v>17000</v>
      </c>
      <c r="B972">
        <v>15</v>
      </c>
      <c r="C972">
        <v>30.527999999999999</v>
      </c>
      <c r="D972">
        <v>84.025999999999996</v>
      </c>
      <c r="E972">
        <v>0.99360999999999999</v>
      </c>
      <c r="F972">
        <v>0.60424</v>
      </c>
      <c r="G972">
        <v>1.93E-4</v>
      </c>
      <c r="H972">
        <v>1.7363E-2</v>
      </c>
      <c r="I972">
        <v>1.7555999999999999E-2</v>
      </c>
    </row>
    <row r="973" spans="1:9" x14ac:dyDescent="0.3">
      <c r="A973">
        <v>17100</v>
      </c>
      <c r="B973">
        <v>15</v>
      </c>
      <c r="C973">
        <v>30.523</v>
      </c>
      <c r="D973">
        <v>84.027000000000001</v>
      </c>
      <c r="E973">
        <v>0.99361999999999995</v>
      </c>
      <c r="F973">
        <v>0.60419</v>
      </c>
      <c r="G973">
        <v>1.93E-4</v>
      </c>
      <c r="H973">
        <v>1.7365999999999999E-2</v>
      </c>
      <c r="I973">
        <v>1.7559000000000002E-2</v>
      </c>
    </row>
    <row r="974" spans="1:9" x14ac:dyDescent="0.3">
      <c r="A974">
        <v>17200</v>
      </c>
      <c r="B974">
        <v>15</v>
      </c>
      <c r="C974">
        <v>30.521999999999998</v>
      </c>
      <c r="D974">
        <v>84.031999999999996</v>
      </c>
      <c r="E974">
        <v>0.99361999999999995</v>
      </c>
      <c r="F974">
        <v>0.60412999999999994</v>
      </c>
      <c r="G974">
        <v>1.93E-4</v>
      </c>
      <c r="H974">
        <v>1.737E-2</v>
      </c>
      <c r="I974">
        <v>1.7562999999999999E-2</v>
      </c>
    </row>
    <row r="975" spans="1:9" x14ac:dyDescent="0.3">
      <c r="A975">
        <v>17300</v>
      </c>
      <c r="B975">
        <v>15</v>
      </c>
      <c r="C975">
        <v>30.52</v>
      </c>
      <c r="D975">
        <v>84.037999999999997</v>
      </c>
      <c r="E975">
        <v>0.99361999999999995</v>
      </c>
      <c r="F975">
        <v>0.60407</v>
      </c>
      <c r="G975">
        <v>1.93E-4</v>
      </c>
      <c r="H975">
        <v>1.7374000000000001E-2</v>
      </c>
      <c r="I975">
        <v>1.7566999999999999E-2</v>
      </c>
    </row>
    <row r="976" spans="1:9" x14ac:dyDescent="0.3">
      <c r="A976">
        <v>17400</v>
      </c>
      <c r="B976">
        <v>15</v>
      </c>
      <c r="C976">
        <v>30.518999999999998</v>
      </c>
      <c r="D976">
        <v>84.043999999999997</v>
      </c>
      <c r="E976">
        <v>0.99361999999999995</v>
      </c>
      <c r="F976">
        <v>0.60401000000000005</v>
      </c>
      <c r="G976">
        <v>1.93E-4</v>
      </c>
      <c r="H976">
        <v>1.7378000000000001E-2</v>
      </c>
      <c r="I976">
        <v>1.7571E-2</v>
      </c>
    </row>
    <row r="977" spans="1:9" x14ac:dyDescent="0.3">
      <c r="A977">
        <v>17500</v>
      </c>
      <c r="B977">
        <v>15</v>
      </c>
      <c r="C977">
        <v>30.518000000000001</v>
      </c>
      <c r="D977">
        <v>84.05</v>
      </c>
      <c r="E977">
        <v>0.99361999999999995</v>
      </c>
      <c r="F977">
        <v>0.60394999999999999</v>
      </c>
      <c r="G977">
        <v>1.93E-4</v>
      </c>
      <c r="H977">
        <v>1.7382999999999999E-2</v>
      </c>
      <c r="I977">
        <v>1.7575E-2</v>
      </c>
    </row>
    <row r="978" spans="1:9" x14ac:dyDescent="0.3">
      <c r="A978">
        <v>17600</v>
      </c>
      <c r="B978">
        <v>15</v>
      </c>
      <c r="C978">
        <v>30.515999999999998</v>
      </c>
      <c r="D978">
        <v>84.055999999999997</v>
      </c>
      <c r="E978">
        <v>0.99361999999999995</v>
      </c>
      <c r="F978">
        <v>0.60387999999999997</v>
      </c>
      <c r="G978">
        <v>1.93E-4</v>
      </c>
      <c r="H978">
        <v>1.7387E-2</v>
      </c>
      <c r="I978">
        <v>1.7579999999999998E-2</v>
      </c>
    </row>
    <row r="979" spans="1:9" x14ac:dyDescent="0.3">
      <c r="A979">
        <v>17700</v>
      </c>
      <c r="B979">
        <v>15</v>
      </c>
      <c r="C979">
        <v>30.515000000000001</v>
      </c>
      <c r="D979">
        <v>84.063000000000002</v>
      </c>
      <c r="E979">
        <v>0.99363000000000001</v>
      </c>
      <c r="F979">
        <v>0.60382000000000002</v>
      </c>
      <c r="G979">
        <v>1.93E-4</v>
      </c>
      <c r="H979">
        <v>1.7391E-2</v>
      </c>
      <c r="I979">
        <v>1.7583999999999999E-2</v>
      </c>
    </row>
    <row r="980" spans="1:9" x14ac:dyDescent="0.3">
      <c r="A980">
        <v>17800</v>
      </c>
      <c r="B980">
        <v>15</v>
      </c>
      <c r="C980">
        <v>30.513000000000002</v>
      </c>
      <c r="D980">
        <v>84.069000000000003</v>
      </c>
      <c r="E980">
        <v>0.99363000000000001</v>
      </c>
      <c r="F980">
        <v>0.60375000000000001</v>
      </c>
      <c r="G980">
        <v>1.93E-4</v>
      </c>
      <c r="H980">
        <v>1.7395999999999998E-2</v>
      </c>
      <c r="I980">
        <v>1.7587999999999999E-2</v>
      </c>
    </row>
    <row r="981" spans="1:9" x14ac:dyDescent="0.3">
      <c r="A981">
        <v>17900</v>
      </c>
      <c r="B981">
        <v>15</v>
      </c>
      <c r="C981">
        <v>30.512</v>
      </c>
      <c r="D981">
        <v>84.075000000000003</v>
      </c>
      <c r="E981">
        <v>0.99363000000000001</v>
      </c>
      <c r="F981">
        <v>0.60368999999999995</v>
      </c>
      <c r="G981">
        <v>1.93E-4</v>
      </c>
      <c r="H981">
        <v>1.7399999999999999E-2</v>
      </c>
      <c r="I981">
        <v>1.7592E-2</v>
      </c>
    </row>
    <row r="982" spans="1:9" x14ac:dyDescent="0.3">
      <c r="A982">
        <v>18000</v>
      </c>
      <c r="B982">
        <v>15</v>
      </c>
      <c r="C982">
        <v>30.513999999999999</v>
      </c>
      <c r="D982">
        <v>84.087000000000003</v>
      </c>
      <c r="E982">
        <v>0.99363000000000001</v>
      </c>
      <c r="F982">
        <v>0.60360999999999998</v>
      </c>
      <c r="G982">
        <v>1.92E-4</v>
      </c>
      <c r="H982">
        <v>1.7406000000000001E-2</v>
      </c>
      <c r="I982">
        <v>1.7599E-2</v>
      </c>
    </row>
    <row r="983" spans="1:9" x14ac:dyDescent="0.3">
      <c r="A983">
        <v>18100</v>
      </c>
      <c r="B983">
        <v>15</v>
      </c>
      <c r="C983">
        <v>30.51</v>
      </c>
      <c r="D983">
        <v>84.088999999999999</v>
      </c>
      <c r="E983">
        <v>0.99363000000000001</v>
      </c>
      <c r="F983">
        <v>0.60355999999999999</v>
      </c>
      <c r="G983">
        <v>1.92E-4</v>
      </c>
      <c r="H983">
        <v>1.7409999999999998E-2</v>
      </c>
      <c r="I983">
        <v>1.7602E-2</v>
      </c>
    </row>
    <row r="984" spans="1:9" x14ac:dyDescent="0.3">
      <c r="A984">
        <v>18200</v>
      </c>
      <c r="B984">
        <v>15</v>
      </c>
      <c r="C984">
        <v>30.507999999999999</v>
      </c>
      <c r="D984">
        <v>84.093999999999994</v>
      </c>
      <c r="E984">
        <v>0.99363999999999997</v>
      </c>
      <c r="F984">
        <v>0.60350000000000004</v>
      </c>
      <c r="G984">
        <v>1.92E-4</v>
      </c>
      <c r="H984">
        <v>1.7413000000000001E-2</v>
      </c>
      <c r="I984">
        <v>1.7606E-2</v>
      </c>
    </row>
    <row r="985" spans="1:9" x14ac:dyDescent="0.3">
      <c r="A985">
        <v>18300</v>
      </c>
      <c r="B985">
        <v>15</v>
      </c>
      <c r="C985">
        <v>30.507000000000001</v>
      </c>
      <c r="D985">
        <v>84.099000000000004</v>
      </c>
      <c r="E985">
        <v>0.99363999999999997</v>
      </c>
      <c r="F985">
        <v>0.60345000000000004</v>
      </c>
      <c r="G985">
        <v>1.92E-4</v>
      </c>
      <c r="H985">
        <v>1.7416999999999998E-2</v>
      </c>
      <c r="I985">
        <v>1.7610000000000001E-2</v>
      </c>
    </row>
    <row r="986" spans="1:9" x14ac:dyDescent="0.3">
      <c r="A986">
        <v>18400</v>
      </c>
      <c r="B986">
        <v>15</v>
      </c>
      <c r="C986">
        <v>30.506</v>
      </c>
      <c r="D986">
        <v>84.105000000000004</v>
      </c>
      <c r="E986">
        <v>0.99363999999999997</v>
      </c>
      <c r="F986">
        <v>0.60338999999999998</v>
      </c>
      <c r="G986">
        <v>1.92E-4</v>
      </c>
      <c r="H986">
        <v>1.7420999999999999E-2</v>
      </c>
      <c r="I986">
        <v>1.7614000000000001E-2</v>
      </c>
    </row>
    <row r="987" spans="1:9" x14ac:dyDescent="0.3">
      <c r="A987">
        <v>18500</v>
      </c>
      <c r="B987">
        <v>15</v>
      </c>
      <c r="C987">
        <v>30.504999999999999</v>
      </c>
      <c r="D987">
        <v>84.111000000000004</v>
      </c>
      <c r="E987">
        <v>0.99363999999999997</v>
      </c>
      <c r="F987">
        <v>0.60333000000000003</v>
      </c>
      <c r="G987">
        <v>1.92E-4</v>
      </c>
      <c r="H987">
        <v>1.7426000000000001E-2</v>
      </c>
      <c r="I987">
        <v>1.7618000000000002E-2</v>
      </c>
    </row>
    <row r="988" spans="1:9" x14ac:dyDescent="0.3">
      <c r="A988">
        <v>18600</v>
      </c>
      <c r="B988">
        <v>15</v>
      </c>
      <c r="C988">
        <v>30.503</v>
      </c>
      <c r="D988">
        <v>84.117000000000004</v>
      </c>
      <c r="E988">
        <v>0.99363999999999997</v>
      </c>
      <c r="F988">
        <v>0.60326999999999997</v>
      </c>
      <c r="G988">
        <v>1.92E-4</v>
      </c>
      <c r="H988">
        <v>1.7430000000000001E-2</v>
      </c>
      <c r="I988">
        <v>1.7621999999999999E-2</v>
      </c>
    </row>
    <row r="989" spans="1:9" x14ac:dyDescent="0.3">
      <c r="A989">
        <v>18700</v>
      </c>
      <c r="B989">
        <v>15</v>
      </c>
      <c r="C989">
        <v>30.501999999999999</v>
      </c>
      <c r="D989">
        <v>84.122</v>
      </c>
      <c r="E989">
        <v>0.99363999999999997</v>
      </c>
      <c r="F989">
        <v>0.60321000000000002</v>
      </c>
      <c r="G989">
        <v>1.92E-4</v>
      </c>
      <c r="H989">
        <v>1.7434000000000002E-2</v>
      </c>
      <c r="I989">
        <v>1.7625999999999999E-2</v>
      </c>
    </row>
    <row r="990" spans="1:9" x14ac:dyDescent="0.3">
      <c r="A990">
        <v>18800</v>
      </c>
      <c r="B990">
        <v>15</v>
      </c>
      <c r="C990">
        <v>30.501000000000001</v>
      </c>
      <c r="D990">
        <v>84.128</v>
      </c>
      <c r="E990">
        <v>0.99365000000000003</v>
      </c>
      <c r="F990">
        <v>0.60314000000000001</v>
      </c>
      <c r="G990">
        <v>1.92E-4</v>
      </c>
      <c r="H990">
        <v>1.7437999999999999E-2</v>
      </c>
      <c r="I990">
        <v>1.763E-2</v>
      </c>
    </row>
    <row r="991" spans="1:9" x14ac:dyDescent="0.3">
      <c r="A991">
        <v>18900</v>
      </c>
      <c r="B991">
        <v>15</v>
      </c>
      <c r="C991">
        <v>30.498999999999999</v>
      </c>
      <c r="D991">
        <v>84.134</v>
      </c>
      <c r="E991">
        <v>0.99365000000000003</v>
      </c>
      <c r="F991">
        <v>0.60307999999999995</v>
      </c>
      <c r="G991">
        <v>1.92E-4</v>
      </c>
      <c r="H991">
        <v>1.7441999999999999E-2</v>
      </c>
      <c r="I991">
        <v>1.7634E-2</v>
      </c>
    </row>
    <row r="992" spans="1:9" x14ac:dyDescent="0.3">
      <c r="A992">
        <v>19000</v>
      </c>
      <c r="B992">
        <v>15</v>
      </c>
      <c r="C992">
        <v>30.501000000000001</v>
      </c>
      <c r="D992">
        <v>84.144999999999996</v>
      </c>
      <c r="E992">
        <v>0.99365000000000003</v>
      </c>
      <c r="F992">
        <v>0.60301000000000005</v>
      </c>
      <c r="G992">
        <v>1.92E-4</v>
      </c>
      <c r="H992">
        <v>1.7448000000000002E-2</v>
      </c>
      <c r="I992">
        <v>1.7639999999999999E-2</v>
      </c>
    </row>
    <row r="993" spans="1:9" x14ac:dyDescent="0.3">
      <c r="A993">
        <v>19100</v>
      </c>
      <c r="B993">
        <v>15</v>
      </c>
      <c r="C993">
        <v>30.497</v>
      </c>
      <c r="D993">
        <v>84.147000000000006</v>
      </c>
      <c r="E993">
        <v>0.99365000000000003</v>
      </c>
      <c r="F993">
        <v>0.60296000000000005</v>
      </c>
      <c r="G993">
        <v>1.92E-4</v>
      </c>
      <c r="H993">
        <v>1.7451000000000001E-2</v>
      </c>
      <c r="I993">
        <v>1.7642999999999999E-2</v>
      </c>
    </row>
    <row r="994" spans="1:9" x14ac:dyDescent="0.3">
      <c r="A994">
        <v>19200</v>
      </c>
      <c r="B994">
        <v>15</v>
      </c>
      <c r="C994">
        <v>30.495999999999999</v>
      </c>
      <c r="D994">
        <v>84.152000000000001</v>
      </c>
      <c r="E994">
        <v>0.99365000000000003</v>
      </c>
      <c r="F994">
        <v>0.60290999999999995</v>
      </c>
      <c r="G994">
        <v>1.92E-4</v>
      </c>
      <c r="H994">
        <v>1.7454999999999998E-2</v>
      </c>
      <c r="I994">
        <v>1.7646999999999999E-2</v>
      </c>
    </row>
    <row r="995" spans="1:9" x14ac:dyDescent="0.3">
      <c r="A995">
        <v>19300</v>
      </c>
      <c r="B995">
        <v>15</v>
      </c>
      <c r="C995">
        <v>30.495000000000001</v>
      </c>
      <c r="D995">
        <v>84.156999999999996</v>
      </c>
      <c r="E995">
        <v>0.99365000000000003</v>
      </c>
      <c r="F995">
        <v>0.60285</v>
      </c>
      <c r="G995">
        <v>1.92E-4</v>
      </c>
      <c r="H995">
        <v>1.7458999999999999E-2</v>
      </c>
      <c r="I995">
        <v>1.7649999999999999E-2</v>
      </c>
    </row>
    <row r="996" spans="1:9" x14ac:dyDescent="0.3">
      <c r="A996">
        <v>19400</v>
      </c>
      <c r="B996">
        <v>15</v>
      </c>
      <c r="C996">
        <v>30.494</v>
      </c>
      <c r="D996">
        <v>84.162999999999997</v>
      </c>
      <c r="E996">
        <v>0.99365999999999999</v>
      </c>
      <c r="F996">
        <v>0.6028</v>
      </c>
      <c r="G996">
        <v>1.92E-4</v>
      </c>
      <c r="H996">
        <v>1.7461999999999998E-2</v>
      </c>
      <c r="I996">
        <v>1.7654E-2</v>
      </c>
    </row>
    <row r="997" spans="1:9" x14ac:dyDescent="0.3">
      <c r="A997">
        <v>19500</v>
      </c>
      <c r="B997">
        <v>15</v>
      </c>
      <c r="C997">
        <v>30.492000000000001</v>
      </c>
      <c r="D997">
        <v>84.168000000000006</v>
      </c>
      <c r="E997">
        <v>0.99365999999999999</v>
      </c>
      <c r="F997">
        <v>0.60274000000000005</v>
      </c>
      <c r="G997">
        <v>1.92E-4</v>
      </c>
      <c r="H997">
        <v>1.7465999999999999E-2</v>
      </c>
      <c r="I997">
        <v>1.7658E-2</v>
      </c>
    </row>
    <row r="998" spans="1:9" x14ac:dyDescent="0.3">
      <c r="A998">
        <v>19600</v>
      </c>
      <c r="B998">
        <v>15</v>
      </c>
      <c r="C998">
        <v>30.491</v>
      </c>
      <c r="D998">
        <v>84.173000000000002</v>
      </c>
      <c r="E998">
        <v>0.99365999999999999</v>
      </c>
      <c r="F998">
        <v>0.60267999999999999</v>
      </c>
      <c r="G998">
        <v>1.92E-4</v>
      </c>
      <c r="H998">
        <v>1.7469999999999999E-2</v>
      </c>
      <c r="I998">
        <v>1.7662000000000001E-2</v>
      </c>
    </row>
    <row r="999" spans="1:9" x14ac:dyDescent="0.3">
      <c r="A999">
        <v>19700</v>
      </c>
      <c r="B999">
        <v>15</v>
      </c>
      <c r="C999">
        <v>30.49</v>
      </c>
      <c r="D999">
        <v>84.179000000000002</v>
      </c>
      <c r="E999">
        <v>0.99365999999999999</v>
      </c>
      <c r="F999">
        <v>0.60262000000000004</v>
      </c>
      <c r="G999">
        <v>1.92E-4</v>
      </c>
      <c r="H999">
        <v>1.7474E-2</v>
      </c>
      <c r="I999">
        <v>1.7666000000000001E-2</v>
      </c>
    </row>
    <row r="1000" spans="1:9" x14ac:dyDescent="0.3">
      <c r="A1000">
        <v>19800</v>
      </c>
      <c r="B1000">
        <v>15</v>
      </c>
      <c r="C1000">
        <v>30.489000000000001</v>
      </c>
      <c r="D1000">
        <v>84.185000000000002</v>
      </c>
      <c r="E1000">
        <v>0.99365999999999999</v>
      </c>
      <c r="F1000">
        <v>0.60257000000000005</v>
      </c>
      <c r="G1000">
        <v>1.92E-4</v>
      </c>
      <c r="H1000">
        <v>1.7478E-2</v>
      </c>
      <c r="I1000">
        <v>1.7670000000000002E-2</v>
      </c>
    </row>
    <row r="1001" spans="1:9" x14ac:dyDescent="0.3">
      <c r="A1001">
        <v>19900</v>
      </c>
      <c r="B1001">
        <v>15</v>
      </c>
      <c r="C1001">
        <v>30.486999999999998</v>
      </c>
      <c r="D1001">
        <v>84.19</v>
      </c>
      <c r="E1001">
        <v>0.99365999999999999</v>
      </c>
      <c r="F1001">
        <v>0.60250999999999999</v>
      </c>
      <c r="G1001">
        <v>1.92E-4</v>
      </c>
      <c r="H1001">
        <v>1.7482000000000001E-2</v>
      </c>
      <c r="I1001">
        <v>1.7673000000000001E-2</v>
      </c>
    </row>
    <row r="1002" spans="1:9" x14ac:dyDescent="0.3">
      <c r="A1002">
        <v>20000</v>
      </c>
      <c r="B1002">
        <v>15</v>
      </c>
      <c r="C1002">
        <v>30.488</v>
      </c>
      <c r="D1002">
        <v>84.2</v>
      </c>
      <c r="E1002">
        <v>0.99365999999999999</v>
      </c>
      <c r="F1002">
        <v>0.60243999999999998</v>
      </c>
      <c r="G1002">
        <v>1.9100000000000001E-4</v>
      </c>
      <c r="H1002">
        <v>1.7486999999999999E-2</v>
      </c>
      <c r="I1002">
        <v>1.7679E-2</v>
      </c>
    </row>
  </sheetData>
  <sortState ref="A2:I1002">
    <sortCondition ref="H2:H1002"/>
    <sortCondition ref="D2:D1002"/>
    <sortCondition descending="1" ref="F2:F100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8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140</v>
      </c>
      <c r="B1" t="s">
        <v>141</v>
      </c>
      <c r="C1" t="s">
        <v>142</v>
      </c>
      <c r="D1" t="s">
        <v>143</v>
      </c>
      <c r="E1" t="s">
        <v>144</v>
      </c>
      <c r="F1" t="s">
        <v>145</v>
      </c>
      <c r="G1" t="s">
        <v>146</v>
      </c>
      <c r="H1" t="s">
        <v>147</v>
      </c>
      <c r="I1" t="s">
        <v>148</v>
      </c>
    </row>
    <row r="2" spans="1:9" x14ac:dyDescent="0.3">
      <c r="A2">
        <v>200</v>
      </c>
      <c r="B2">
        <v>12</v>
      </c>
      <c r="C2">
        <v>66.483999999999995</v>
      </c>
      <c r="D2">
        <v>61.283000000000001</v>
      </c>
      <c r="E2">
        <v>0.88978000000000002</v>
      </c>
      <c r="F2">
        <v>0.77385999999999999</v>
      </c>
      <c r="G2">
        <v>3.4099999999999998E-3</v>
      </c>
      <c r="H2">
        <v>7.7060000000000002E-3</v>
      </c>
      <c r="I2">
        <v>1.1115999999999999E-2</v>
      </c>
    </row>
    <row r="3" spans="1:9" x14ac:dyDescent="0.3">
      <c r="A3">
        <v>100</v>
      </c>
      <c r="B3">
        <v>12</v>
      </c>
      <c r="C3">
        <v>60.417000000000002</v>
      </c>
      <c r="D3">
        <v>58.127000000000002</v>
      </c>
      <c r="E3">
        <v>0.86243000000000003</v>
      </c>
      <c r="F3">
        <v>0.77627000000000002</v>
      </c>
      <c r="G3">
        <v>4.3550000000000004E-3</v>
      </c>
      <c r="H3">
        <v>7.8919999999999997E-3</v>
      </c>
      <c r="I3">
        <v>1.2246999999999999E-2</v>
      </c>
    </row>
    <row r="4" spans="1:9" x14ac:dyDescent="0.3">
      <c r="A4">
        <v>300</v>
      </c>
      <c r="B4">
        <v>12</v>
      </c>
      <c r="C4">
        <v>69.605000000000004</v>
      </c>
      <c r="D4">
        <v>59.515999999999998</v>
      </c>
      <c r="E4">
        <v>0.90510000000000002</v>
      </c>
      <c r="F4">
        <v>0.76341000000000003</v>
      </c>
      <c r="G4">
        <v>2.9940000000000001E-3</v>
      </c>
      <c r="H4">
        <v>8.0680000000000005E-3</v>
      </c>
      <c r="I4">
        <v>1.1062000000000001E-2</v>
      </c>
    </row>
    <row r="5" spans="1:9" x14ac:dyDescent="0.3">
      <c r="A5">
        <v>400</v>
      </c>
      <c r="B5">
        <v>12</v>
      </c>
      <c r="C5">
        <v>70.572999999999993</v>
      </c>
      <c r="D5">
        <v>60.74</v>
      </c>
      <c r="E5">
        <v>0.91359999999999997</v>
      </c>
      <c r="F5">
        <v>0.74465999999999999</v>
      </c>
      <c r="G5">
        <v>2.751E-3</v>
      </c>
      <c r="H5">
        <v>8.6879999999999995E-3</v>
      </c>
      <c r="I5">
        <v>1.1439E-2</v>
      </c>
    </row>
    <row r="6" spans="1:9" x14ac:dyDescent="0.3">
      <c r="A6">
        <v>500</v>
      </c>
      <c r="B6">
        <v>12</v>
      </c>
      <c r="C6">
        <v>70.602000000000004</v>
      </c>
      <c r="D6">
        <v>62.704000000000001</v>
      </c>
      <c r="E6">
        <v>0.92007000000000005</v>
      </c>
      <c r="F6">
        <v>0.72702999999999995</v>
      </c>
      <c r="G6">
        <v>2.532E-3</v>
      </c>
      <c r="H6">
        <v>9.2440000000000005E-3</v>
      </c>
      <c r="I6">
        <v>1.1776E-2</v>
      </c>
    </row>
    <row r="7" spans="1:9" x14ac:dyDescent="0.3">
      <c r="A7">
        <v>600</v>
      </c>
      <c r="B7">
        <v>12</v>
      </c>
      <c r="C7">
        <v>69.488</v>
      </c>
      <c r="D7">
        <v>65.144999999999996</v>
      </c>
      <c r="E7">
        <v>0.92493999999999998</v>
      </c>
      <c r="F7">
        <v>0.71130000000000004</v>
      </c>
      <c r="G7">
        <v>2.3479999999999998E-3</v>
      </c>
      <c r="H7">
        <v>9.7409999999999997E-3</v>
      </c>
      <c r="I7">
        <v>1.2089000000000001E-2</v>
      </c>
    </row>
    <row r="8" spans="1:9" x14ac:dyDescent="0.3">
      <c r="A8">
        <v>700</v>
      </c>
      <c r="B8">
        <v>12</v>
      </c>
      <c r="C8">
        <v>68.257000000000005</v>
      </c>
      <c r="D8">
        <v>67.328000000000003</v>
      </c>
      <c r="E8">
        <v>0.92854999999999999</v>
      </c>
      <c r="F8">
        <v>0.69776000000000005</v>
      </c>
      <c r="G8">
        <v>2.202E-3</v>
      </c>
      <c r="H8">
        <v>1.0182999999999999E-2</v>
      </c>
      <c r="I8">
        <v>1.2385999999999999E-2</v>
      </c>
    </row>
    <row r="9" spans="1:9" x14ac:dyDescent="0.3">
      <c r="A9">
        <v>800</v>
      </c>
      <c r="B9">
        <v>12</v>
      </c>
      <c r="C9">
        <v>67.141000000000005</v>
      </c>
      <c r="D9">
        <v>69.102000000000004</v>
      </c>
      <c r="E9">
        <v>0.93174999999999997</v>
      </c>
      <c r="F9">
        <v>0.68718999999999997</v>
      </c>
      <c r="G9">
        <v>2.078E-3</v>
      </c>
      <c r="H9">
        <v>1.0544E-2</v>
      </c>
      <c r="I9">
        <v>1.2623000000000001E-2</v>
      </c>
    </row>
    <row r="10" spans="1:9" x14ac:dyDescent="0.3">
      <c r="A10">
        <v>1100</v>
      </c>
      <c r="B10">
        <v>12</v>
      </c>
      <c r="C10">
        <v>62.054000000000002</v>
      </c>
      <c r="D10">
        <v>69.769000000000005</v>
      </c>
      <c r="E10">
        <v>0.94406000000000001</v>
      </c>
      <c r="F10">
        <v>0.68915000000000004</v>
      </c>
      <c r="G10">
        <v>1.6900000000000001E-3</v>
      </c>
      <c r="H10">
        <v>1.0555999999999999E-2</v>
      </c>
      <c r="I10">
        <v>1.2246E-2</v>
      </c>
    </row>
    <row r="11" spans="1:9" x14ac:dyDescent="0.3">
      <c r="A11">
        <v>1200</v>
      </c>
      <c r="B11">
        <v>12</v>
      </c>
      <c r="C11">
        <v>60.951999999999998</v>
      </c>
      <c r="D11">
        <v>69.504999999999995</v>
      </c>
      <c r="E11">
        <v>0.94550000000000001</v>
      </c>
      <c r="F11">
        <v>0.68642999999999998</v>
      </c>
      <c r="G11">
        <v>1.6459999999999999E-3</v>
      </c>
      <c r="H11">
        <v>1.0658000000000001E-2</v>
      </c>
      <c r="I11">
        <v>1.2304000000000001E-2</v>
      </c>
    </row>
    <row r="12" spans="1:9" x14ac:dyDescent="0.3">
      <c r="A12">
        <v>1300</v>
      </c>
      <c r="B12">
        <v>12</v>
      </c>
      <c r="C12">
        <v>60.058</v>
      </c>
      <c r="D12">
        <v>69.242000000000004</v>
      </c>
      <c r="E12">
        <v>0.94655</v>
      </c>
      <c r="F12">
        <v>0.68432000000000004</v>
      </c>
      <c r="G12">
        <v>1.614E-3</v>
      </c>
      <c r="H12">
        <v>1.0737E-2</v>
      </c>
      <c r="I12">
        <v>1.2351000000000001E-2</v>
      </c>
    </row>
    <row r="13" spans="1:9" x14ac:dyDescent="0.3">
      <c r="A13">
        <v>1000</v>
      </c>
      <c r="B13">
        <v>12</v>
      </c>
      <c r="C13">
        <v>65.525000000000006</v>
      </c>
      <c r="D13">
        <v>71.790000000000006</v>
      </c>
      <c r="E13">
        <v>0.93727000000000005</v>
      </c>
      <c r="F13">
        <v>0.68084</v>
      </c>
      <c r="G13">
        <v>1.897E-3</v>
      </c>
      <c r="H13">
        <v>1.0792E-2</v>
      </c>
      <c r="I13">
        <v>1.2689000000000001E-2</v>
      </c>
    </row>
    <row r="14" spans="1:9" x14ac:dyDescent="0.3">
      <c r="A14">
        <v>900</v>
      </c>
      <c r="B14">
        <v>12</v>
      </c>
      <c r="C14">
        <v>65.840999999999994</v>
      </c>
      <c r="D14">
        <v>70.164000000000001</v>
      </c>
      <c r="E14">
        <v>0.93449000000000004</v>
      </c>
      <c r="F14">
        <v>0.68003000000000002</v>
      </c>
      <c r="G14">
        <v>1.9840000000000001E-3</v>
      </c>
      <c r="H14">
        <v>1.0803E-2</v>
      </c>
      <c r="I14">
        <v>1.2787E-2</v>
      </c>
    </row>
    <row r="15" spans="1:9" x14ac:dyDescent="0.3">
      <c r="A15">
        <v>1400</v>
      </c>
      <c r="B15">
        <v>12</v>
      </c>
      <c r="C15">
        <v>59.226999999999997</v>
      </c>
      <c r="D15">
        <v>68.997</v>
      </c>
      <c r="E15">
        <v>0.94750999999999996</v>
      </c>
      <c r="F15">
        <v>0.68235000000000001</v>
      </c>
      <c r="G15">
        <v>1.585E-3</v>
      </c>
      <c r="H15">
        <v>1.0812E-2</v>
      </c>
      <c r="I15">
        <v>1.2396000000000001E-2</v>
      </c>
    </row>
    <row r="16" spans="1:9" x14ac:dyDescent="0.3">
      <c r="A16">
        <v>1500</v>
      </c>
      <c r="B16">
        <v>12</v>
      </c>
      <c r="C16">
        <v>58.399000000000001</v>
      </c>
      <c r="D16">
        <v>68.724999999999994</v>
      </c>
      <c r="E16">
        <v>0.94845000000000002</v>
      </c>
      <c r="F16">
        <v>0.68027000000000004</v>
      </c>
      <c r="G16">
        <v>1.5560000000000001E-3</v>
      </c>
      <c r="H16">
        <v>1.0892000000000001E-2</v>
      </c>
      <c r="I16">
        <v>1.2448000000000001E-2</v>
      </c>
    </row>
    <row r="17" spans="1:9" x14ac:dyDescent="0.3">
      <c r="A17">
        <v>1600</v>
      </c>
      <c r="B17">
        <v>12</v>
      </c>
      <c r="C17">
        <v>57.572000000000003</v>
      </c>
      <c r="D17">
        <v>68.430000000000007</v>
      </c>
      <c r="E17">
        <v>0.94938</v>
      </c>
      <c r="F17">
        <v>0.67788000000000004</v>
      </c>
      <c r="G17">
        <v>1.5280000000000001E-3</v>
      </c>
      <c r="H17">
        <v>1.0985E-2</v>
      </c>
      <c r="I17">
        <v>1.2513E-2</v>
      </c>
    </row>
    <row r="18" spans="1:9" x14ac:dyDescent="0.3">
      <c r="A18">
        <v>1700</v>
      </c>
      <c r="B18">
        <v>12</v>
      </c>
      <c r="C18">
        <v>56.753</v>
      </c>
      <c r="D18">
        <v>68.292000000000002</v>
      </c>
      <c r="E18">
        <v>0.95030999999999999</v>
      </c>
      <c r="F18">
        <v>0.67500000000000004</v>
      </c>
      <c r="G18">
        <v>1.5E-3</v>
      </c>
      <c r="H18">
        <v>1.11E-2</v>
      </c>
      <c r="I18">
        <v>1.26E-2</v>
      </c>
    </row>
    <row r="19" spans="1:9" x14ac:dyDescent="0.3">
      <c r="A19">
        <v>1800</v>
      </c>
      <c r="B19">
        <v>12</v>
      </c>
      <c r="C19">
        <v>55.994</v>
      </c>
      <c r="D19">
        <v>68.201999999999998</v>
      </c>
      <c r="E19">
        <v>0.95123000000000002</v>
      </c>
      <c r="F19">
        <v>0.67147000000000001</v>
      </c>
      <c r="G19">
        <v>1.472E-3</v>
      </c>
      <c r="H19">
        <v>1.1243E-2</v>
      </c>
      <c r="I19">
        <v>1.2715000000000001E-2</v>
      </c>
    </row>
    <row r="20" spans="1:9" x14ac:dyDescent="0.3">
      <c r="A20">
        <v>1300</v>
      </c>
      <c r="B20">
        <v>15</v>
      </c>
      <c r="C20">
        <v>31.286000000000001</v>
      </c>
      <c r="D20">
        <v>77.376000000000005</v>
      </c>
      <c r="E20">
        <v>0.98977999999999999</v>
      </c>
      <c r="F20">
        <v>0.68130000000000002</v>
      </c>
      <c r="G20">
        <v>3.19E-4</v>
      </c>
      <c r="H20">
        <v>1.1351E-2</v>
      </c>
      <c r="I20">
        <v>1.167E-2</v>
      </c>
    </row>
    <row r="21" spans="1:9" x14ac:dyDescent="0.3">
      <c r="A21">
        <v>1400</v>
      </c>
      <c r="B21">
        <v>15</v>
      </c>
      <c r="C21">
        <v>31.215</v>
      </c>
      <c r="D21">
        <v>77.421000000000006</v>
      </c>
      <c r="E21">
        <v>0.98987000000000003</v>
      </c>
      <c r="F21">
        <v>0.68157000000000001</v>
      </c>
      <c r="G21">
        <v>3.1599999999999998E-4</v>
      </c>
      <c r="H21">
        <v>1.1351E-2</v>
      </c>
      <c r="I21">
        <v>1.1667E-2</v>
      </c>
    </row>
    <row r="22" spans="1:9" x14ac:dyDescent="0.3">
      <c r="A22">
        <v>1500</v>
      </c>
      <c r="B22">
        <v>15</v>
      </c>
      <c r="C22">
        <v>31.166</v>
      </c>
      <c r="D22">
        <v>77.501999999999995</v>
      </c>
      <c r="E22">
        <v>0.98994000000000004</v>
      </c>
      <c r="F22">
        <v>0.68174000000000001</v>
      </c>
      <c r="G22">
        <v>3.1399999999999999E-4</v>
      </c>
      <c r="H22">
        <v>1.1353E-2</v>
      </c>
      <c r="I22">
        <v>1.1667E-2</v>
      </c>
    </row>
    <row r="23" spans="1:9" x14ac:dyDescent="0.3">
      <c r="A23">
        <v>1200</v>
      </c>
      <c r="B23">
        <v>15</v>
      </c>
      <c r="C23">
        <v>31.408999999999999</v>
      </c>
      <c r="D23">
        <v>77.412999999999997</v>
      </c>
      <c r="E23">
        <v>0.98965999999999998</v>
      </c>
      <c r="F23">
        <v>0.68084999999999996</v>
      </c>
      <c r="G23">
        <v>3.21E-4</v>
      </c>
      <c r="H23">
        <v>1.1356E-2</v>
      </c>
      <c r="I23">
        <v>1.1677E-2</v>
      </c>
    </row>
    <row r="24" spans="1:9" x14ac:dyDescent="0.3">
      <c r="A24">
        <v>1600</v>
      </c>
      <c r="B24">
        <v>15</v>
      </c>
      <c r="C24">
        <v>31.126000000000001</v>
      </c>
      <c r="D24">
        <v>77.599999999999994</v>
      </c>
      <c r="E24">
        <v>0.99000999999999995</v>
      </c>
      <c r="F24">
        <v>0.68186999999999998</v>
      </c>
      <c r="G24">
        <v>3.1199999999999999E-4</v>
      </c>
      <c r="H24">
        <v>1.1356E-2</v>
      </c>
      <c r="I24">
        <v>1.1668E-2</v>
      </c>
    </row>
    <row r="25" spans="1:9" x14ac:dyDescent="0.3">
      <c r="A25">
        <v>1700</v>
      </c>
      <c r="B25">
        <v>15</v>
      </c>
      <c r="C25">
        <v>31.093</v>
      </c>
      <c r="D25">
        <v>77.709000000000003</v>
      </c>
      <c r="E25">
        <v>0.99007000000000001</v>
      </c>
      <c r="F25">
        <v>0.68196999999999997</v>
      </c>
      <c r="G25">
        <v>3.1100000000000002E-4</v>
      </c>
      <c r="H25">
        <v>1.1358999999999999E-2</v>
      </c>
      <c r="I25">
        <v>1.1669000000000001E-2</v>
      </c>
    </row>
    <row r="26" spans="1:9" x14ac:dyDescent="0.3">
      <c r="A26">
        <v>1800</v>
      </c>
      <c r="B26">
        <v>15</v>
      </c>
      <c r="C26">
        <v>31.062000000000001</v>
      </c>
      <c r="D26">
        <v>77.822000000000003</v>
      </c>
      <c r="E26">
        <v>0.99012999999999995</v>
      </c>
      <c r="F26">
        <v>0.68205000000000005</v>
      </c>
      <c r="G26">
        <v>3.0899999999999998E-4</v>
      </c>
      <c r="H26">
        <v>1.1362000000000001E-2</v>
      </c>
      <c r="I26">
        <v>1.1671000000000001E-2</v>
      </c>
    </row>
    <row r="27" spans="1:9" x14ac:dyDescent="0.3">
      <c r="A27">
        <v>1900</v>
      </c>
      <c r="B27">
        <v>15</v>
      </c>
      <c r="C27">
        <v>31.033000000000001</v>
      </c>
      <c r="D27">
        <v>77.938999999999993</v>
      </c>
      <c r="E27">
        <v>0.99017999999999995</v>
      </c>
      <c r="F27">
        <v>0.68210999999999999</v>
      </c>
      <c r="G27">
        <v>3.0699999999999998E-4</v>
      </c>
      <c r="H27">
        <v>1.1365999999999999E-2</v>
      </c>
      <c r="I27">
        <v>1.1672999999999999E-2</v>
      </c>
    </row>
    <row r="28" spans="1:9" x14ac:dyDescent="0.3">
      <c r="A28">
        <v>1100</v>
      </c>
      <c r="B28">
        <v>15</v>
      </c>
      <c r="C28">
        <v>31.64</v>
      </c>
      <c r="D28">
        <v>77.638999999999996</v>
      </c>
      <c r="E28">
        <v>0.98950000000000005</v>
      </c>
      <c r="F28">
        <v>0.67991999999999997</v>
      </c>
      <c r="G28">
        <v>3.2400000000000001E-4</v>
      </c>
      <c r="H28">
        <v>1.1376000000000001E-2</v>
      </c>
      <c r="I28">
        <v>1.17E-2</v>
      </c>
    </row>
    <row r="29" spans="1:9" x14ac:dyDescent="0.3">
      <c r="A29">
        <v>1900</v>
      </c>
      <c r="B29">
        <v>12</v>
      </c>
      <c r="C29">
        <v>55.307000000000002</v>
      </c>
      <c r="D29">
        <v>68.134</v>
      </c>
      <c r="E29">
        <v>0.95213999999999999</v>
      </c>
      <c r="F29">
        <v>0.66725999999999996</v>
      </c>
      <c r="G29">
        <v>1.4450000000000001E-3</v>
      </c>
      <c r="H29">
        <v>1.1417E-2</v>
      </c>
      <c r="I29">
        <v>1.2862E-2</v>
      </c>
    </row>
    <row r="30" spans="1:9" x14ac:dyDescent="0.3">
      <c r="A30">
        <v>100</v>
      </c>
      <c r="B30">
        <v>15</v>
      </c>
      <c r="C30">
        <v>32.854999999999997</v>
      </c>
      <c r="D30">
        <v>75.122</v>
      </c>
      <c r="E30">
        <v>0.98733000000000004</v>
      </c>
      <c r="F30">
        <v>0.67300000000000004</v>
      </c>
      <c r="G30">
        <v>4.8200000000000001E-4</v>
      </c>
      <c r="H30">
        <v>1.1431999999999999E-2</v>
      </c>
      <c r="I30">
        <v>1.1913999999999999E-2</v>
      </c>
    </row>
    <row r="31" spans="1:9" x14ac:dyDescent="0.3">
      <c r="A31">
        <v>2000</v>
      </c>
      <c r="B31">
        <v>15</v>
      </c>
      <c r="C31">
        <v>31.448</v>
      </c>
      <c r="D31">
        <v>78.790000000000006</v>
      </c>
      <c r="E31">
        <v>0.99026000000000003</v>
      </c>
      <c r="F31">
        <v>0.68159999999999998</v>
      </c>
      <c r="G31">
        <v>2.9599999999999998E-4</v>
      </c>
      <c r="H31">
        <v>1.1433E-2</v>
      </c>
      <c r="I31">
        <v>1.1729E-2</v>
      </c>
    </row>
    <row r="32" spans="1:9" x14ac:dyDescent="0.3">
      <c r="A32">
        <v>2400</v>
      </c>
      <c r="B32">
        <v>15</v>
      </c>
      <c r="C32">
        <v>30.721</v>
      </c>
      <c r="D32">
        <v>78.323999999999998</v>
      </c>
      <c r="E32">
        <v>0.99068000000000001</v>
      </c>
      <c r="F32">
        <v>0.68232000000000004</v>
      </c>
      <c r="G32">
        <v>2.8600000000000001E-4</v>
      </c>
      <c r="H32">
        <v>1.1440000000000001E-2</v>
      </c>
      <c r="I32">
        <v>1.1726E-2</v>
      </c>
    </row>
    <row r="33" spans="1:9" x14ac:dyDescent="0.3">
      <c r="A33">
        <v>2500</v>
      </c>
      <c r="B33">
        <v>15</v>
      </c>
      <c r="C33">
        <v>30.692</v>
      </c>
      <c r="D33">
        <v>78.391999999999996</v>
      </c>
      <c r="E33">
        <v>0.99070999999999998</v>
      </c>
      <c r="F33">
        <v>0.68242999999999998</v>
      </c>
      <c r="G33">
        <v>2.8499999999999999E-4</v>
      </c>
      <c r="H33">
        <v>1.1440000000000001E-2</v>
      </c>
      <c r="I33">
        <v>1.1724999999999999E-2</v>
      </c>
    </row>
    <row r="34" spans="1:9" x14ac:dyDescent="0.3">
      <c r="A34">
        <v>2300</v>
      </c>
      <c r="B34">
        <v>15</v>
      </c>
      <c r="C34">
        <v>30.754000000000001</v>
      </c>
      <c r="D34">
        <v>78.260000000000005</v>
      </c>
      <c r="E34">
        <v>0.99063999999999997</v>
      </c>
      <c r="F34">
        <v>0.68217000000000005</v>
      </c>
      <c r="G34">
        <v>2.8699999999999998E-4</v>
      </c>
      <c r="H34">
        <v>1.1441E-2</v>
      </c>
      <c r="I34">
        <v>1.1728000000000001E-2</v>
      </c>
    </row>
    <row r="35" spans="1:9" x14ac:dyDescent="0.3">
      <c r="A35">
        <v>2600</v>
      </c>
      <c r="B35">
        <v>15</v>
      </c>
      <c r="C35">
        <v>30.666</v>
      </c>
      <c r="D35">
        <v>78.463999999999999</v>
      </c>
      <c r="E35">
        <v>0.99073999999999995</v>
      </c>
      <c r="F35">
        <v>0.68252000000000002</v>
      </c>
      <c r="G35">
        <v>2.8400000000000002E-4</v>
      </c>
      <c r="H35">
        <v>1.1441E-2</v>
      </c>
      <c r="I35">
        <v>1.1724999999999999E-2</v>
      </c>
    </row>
    <row r="36" spans="1:9" x14ac:dyDescent="0.3">
      <c r="A36">
        <v>2700</v>
      </c>
      <c r="B36">
        <v>15</v>
      </c>
      <c r="C36">
        <v>30.640999999999998</v>
      </c>
      <c r="D36">
        <v>78.539000000000001</v>
      </c>
      <c r="E36">
        <v>0.99077999999999999</v>
      </c>
      <c r="F36">
        <v>0.68259999999999998</v>
      </c>
      <c r="G36">
        <v>2.8299999999999999E-4</v>
      </c>
      <c r="H36">
        <v>1.1442000000000001E-2</v>
      </c>
      <c r="I36">
        <v>1.1724999999999999E-2</v>
      </c>
    </row>
    <row r="37" spans="1:9" x14ac:dyDescent="0.3">
      <c r="A37">
        <v>2800</v>
      </c>
      <c r="B37">
        <v>15</v>
      </c>
      <c r="C37">
        <v>30.614999999999998</v>
      </c>
      <c r="D37">
        <v>78.617999999999995</v>
      </c>
      <c r="E37">
        <v>0.99080999999999997</v>
      </c>
      <c r="F37">
        <v>0.68267999999999995</v>
      </c>
      <c r="G37">
        <v>2.8200000000000002E-4</v>
      </c>
      <c r="H37">
        <v>1.1443E-2</v>
      </c>
      <c r="I37">
        <v>1.1724999999999999E-2</v>
      </c>
    </row>
    <row r="38" spans="1:9" x14ac:dyDescent="0.3">
      <c r="A38">
        <v>2200</v>
      </c>
      <c r="B38">
        <v>15</v>
      </c>
      <c r="C38">
        <v>30.794</v>
      </c>
      <c r="D38">
        <v>78.206000000000003</v>
      </c>
      <c r="E38">
        <v>0.99060000000000004</v>
      </c>
      <c r="F38">
        <v>0.68198000000000003</v>
      </c>
      <c r="G38">
        <v>2.8800000000000001E-4</v>
      </c>
      <c r="H38">
        <v>1.1443999999999999E-2</v>
      </c>
      <c r="I38">
        <v>1.1731999999999999E-2</v>
      </c>
    </row>
    <row r="39" spans="1:9" x14ac:dyDescent="0.3">
      <c r="A39">
        <v>2900</v>
      </c>
      <c r="B39">
        <v>15</v>
      </c>
      <c r="C39">
        <v>30.588999999999999</v>
      </c>
      <c r="D39">
        <v>78.697000000000003</v>
      </c>
      <c r="E39">
        <v>0.99084000000000005</v>
      </c>
      <c r="F39">
        <v>0.68274000000000001</v>
      </c>
      <c r="G39">
        <v>2.81E-4</v>
      </c>
      <c r="H39">
        <v>1.1443999999999999E-2</v>
      </c>
      <c r="I39">
        <v>1.1724999999999999E-2</v>
      </c>
    </row>
    <row r="40" spans="1:9" x14ac:dyDescent="0.3">
      <c r="A40">
        <v>2100</v>
      </c>
      <c r="B40">
        <v>15</v>
      </c>
      <c r="C40">
        <v>30.852</v>
      </c>
      <c r="D40">
        <v>78.183999999999997</v>
      </c>
      <c r="E40">
        <v>0.99055000000000004</v>
      </c>
      <c r="F40">
        <v>0.68167</v>
      </c>
      <c r="G40">
        <v>2.8899999999999998E-4</v>
      </c>
      <c r="H40">
        <v>1.145E-2</v>
      </c>
      <c r="I40">
        <v>1.1738999999999999E-2</v>
      </c>
    </row>
    <row r="41" spans="1:9" x14ac:dyDescent="0.3">
      <c r="A41">
        <v>1000</v>
      </c>
      <c r="B41">
        <v>15</v>
      </c>
      <c r="C41">
        <v>33.484999999999999</v>
      </c>
      <c r="D41">
        <v>79.626999999999995</v>
      </c>
      <c r="E41">
        <v>0.98792999999999997</v>
      </c>
      <c r="F41">
        <v>0.67462</v>
      </c>
      <c r="G41">
        <v>3.7199999999999999E-4</v>
      </c>
      <c r="H41">
        <v>1.1483E-2</v>
      </c>
      <c r="I41">
        <v>1.1854999999999999E-2</v>
      </c>
    </row>
    <row r="42" spans="1:9" x14ac:dyDescent="0.3">
      <c r="A42">
        <v>3500</v>
      </c>
      <c r="B42">
        <v>15</v>
      </c>
      <c r="C42">
        <v>30.411999999999999</v>
      </c>
      <c r="D42">
        <v>79.063999999999993</v>
      </c>
      <c r="E42">
        <v>0.99109000000000003</v>
      </c>
      <c r="F42">
        <v>0.68279000000000001</v>
      </c>
      <c r="G42">
        <v>2.72E-4</v>
      </c>
      <c r="H42">
        <v>1.1487000000000001E-2</v>
      </c>
      <c r="I42">
        <v>1.1759E-2</v>
      </c>
    </row>
    <row r="43" spans="1:9" x14ac:dyDescent="0.3">
      <c r="A43">
        <v>3600</v>
      </c>
      <c r="B43">
        <v>15</v>
      </c>
      <c r="C43">
        <v>30.404</v>
      </c>
      <c r="D43">
        <v>79.12</v>
      </c>
      <c r="E43">
        <v>0.99111000000000005</v>
      </c>
      <c r="F43">
        <v>0.68286999999999998</v>
      </c>
      <c r="G43">
        <v>2.7099999999999997E-4</v>
      </c>
      <c r="H43">
        <v>1.1487000000000001E-2</v>
      </c>
      <c r="I43">
        <v>1.1757999999999999E-2</v>
      </c>
    </row>
    <row r="44" spans="1:9" x14ac:dyDescent="0.3">
      <c r="A44">
        <v>3700</v>
      </c>
      <c r="B44">
        <v>15</v>
      </c>
      <c r="C44">
        <v>30.395</v>
      </c>
      <c r="D44">
        <v>79.177000000000007</v>
      </c>
      <c r="E44">
        <v>0.99112999999999996</v>
      </c>
      <c r="F44">
        <v>0.68293999999999999</v>
      </c>
      <c r="G44">
        <v>2.7E-4</v>
      </c>
      <c r="H44">
        <v>1.1487000000000001E-2</v>
      </c>
      <c r="I44">
        <v>1.1757E-2</v>
      </c>
    </row>
    <row r="45" spans="1:9" x14ac:dyDescent="0.3">
      <c r="A45">
        <v>3800</v>
      </c>
      <c r="B45">
        <v>15</v>
      </c>
      <c r="C45">
        <v>30.385999999999999</v>
      </c>
      <c r="D45">
        <v>79.233999999999995</v>
      </c>
      <c r="E45">
        <v>0.99114999999999998</v>
      </c>
      <c r="F45">
        <v>0.68300000000000005</v>
      </c>
      <c r="G45">
        <v>2.7E-4</v>
      </c>
      <c r="H45">
        <v>1.1487000000000001E-2</v>
      </c>
      <c r="I45">
        <v>1.1757E-2</v>
      </c>
    </row>
    <row r="46" spans="1:9" x14ac:dyDescent="0.3">
      <c r="A46">
        <v>3400</v>
      </c>
      <c r="B46">
        <v>15</v>
      </c>
      <c r="C46">
        <v>30.420999999999999</v>
      </c>
      <c r="D46">
        <v>79.007999999999996</v>
      </c>
      <c r="E46">
        <v>0.99107000000000001</v>
      </c>
      <c r="F46">
        <v>0.68271000000000004</v>
      </c>
      <c r="G46">
        <v>2.72E-4</v>
      </c>
      <c r="H46">
        <v>1.1488E-2</v>
      </c>
      <c r="I46">
        <v>1.176E-2</v>
      </c>
    </row>
    <row r="47" spans="1:9" x14ac:dyDescent="0.3">
      <c r="A47">
        <v>3900</v>
      </c>
      <c r="B47">
        <v>15</v>
      </c>
      <c r="C47">
        <v>30.379000000000001</v>
      </c>
      <c r="D47">
        <v>79.290999999999997</v>
      </c>
      <c r="E47">
        <v>0.99117</v>
      </c>
      <c r="F47">
        <v>0.68306</v>
      </c>
      <c r="G47">
        <v>2.6899999999999998E-4</v>
      </c>
      <c r="H47">
        <v>1.1488E-2</v>
      </c>
      <c r="I47">
        <v>1.1757E-2</v>
      </c>
    </row>
    <row r="48" spans="1:9" x14ac:dyDescent="0.3">
      <c r="A48">
        <v>3300</v>
      </c>
      <c r="B48">
        <v>15</v>
      </c>
      <c r="C48">
        <v>30.43</v>
      </c>
      <c r="D48">
        <v>78.953000000000003</v>
      </c>
      <c r="E48">
        <v>0.99104999999999999</v>
      </c>
      <c r="F48">
        <v>0.68259999999999998</v>
      </c>
      <c r="G48">
        <v>2.7300000000000002E-4</v>
      </c>
      <c r="H48">
        <v>1.149E-2</v>
      </c>
      <c r="I48">
        <v>1.1762E-2</v>
      </c>
    </row>
    <row r="49" spans="1:9" x14ac:dyDescent="0.3">
      <c r="A49">
        <v>3200</v>
      </c>
      <c r="B49">
        <v>15</v>
      </c>
      <c r="C49">
        <v>30.448</v>
      </c>
      <c r="D49">
        <v>78.899000000000001</v>
      </c>
      <c r="E49">
        <v>0.99102999999999997</v>
      </c>
      <c r="F49">
        <v>0.68245999999999996</v>
      </c>
      <c r="G49">
        <v>2.7300000000000002E-4</v>
      </c>
      <c r="H49">
        <v>1.1492E-2</v>
      </c>
      <c r="I49">
        <v>1.1766E-2</v>
      </c>
    </row>
    <row r="50" spans="1:9" x14ac:dyDescent="0.3">
      <c r="A50">
        <v>3000</v>
      </c>
      <c r="B50">
        <v>15</v>
      </c>
      <c r="C50">
        <v>30.792999999999999</v>
      </c>
      <c r="D50">
        <v>79.147000000000006</v>
      </c>
      <c r="E50">
        <v>0.99087999999999998</v>
      </c>
      <c r="F50">
        <v>0.68223</v>
      </c>
      <c r="G50">
        <v>2.7700000000000001E-4</v>
      </c>
      <c r="H50">
        <v>1.1493E-2</v>
      </c>
      <c r="I50">
        <v>1.1769999999999999E-2</v>
      </c>
    </row>
    <row r="51" spans="1:9" x14ac:dyDescent="0.3">
      <c r="A51">
        <v>3100</v>
      </c>
      <c r="B51">
        <v>15</v>
      </c>
      <c r="C51">
        <v>30.475000000000001</v>
      </c>
      <c r="D51">
        <v>78.858000000000004</v>
      </c>
      <c r="E51">
        <v>0.99099999999999999</v>
      </c>
      <c r="F51">
        <v>0.68227000000000004</v>
      </c>
      <c r="G51">
        <v>2.7399999999999999E-4</v>
      </c>
      <c r="H51">
        <v>1.1497E-2</v>
      </c>
      <c r="I51">
        <v>1.1771E-2</v>
      </c>
    </row>
    <row r="52" spans="1:9" x14ac:dyDescent="0.3">
      <c r="A52">
        <v>4700</v>
      </c>
      <c r="B52">
        <v>15</v>
      </c>
      <c r="C52">
        <v>30.268999999999998</v>
      </c>
      <c r="D52">
        <v>79.665000000000006</v>
      </c>
      <c r="E52">
        <v>0.99134999999999995</v>
      </c>
      <c r="F52">
        <v>0.68325999999999998</v>
      </c>
      <c r="G52">
        <v>2.63E-4</v>
      </c>
      <c r="H52">
        <v>1.1511E-2</v>
      </c>
      <c r="I52">
        <v>1.1774E-2</v>
      </c>
    </row>
    <row r="53" spans="1:9" x14ac:dyDescent="0.3">
      <c r="A53">
        <v>4800</v>
      </c>
      <c r="B53">
        <v>15</v>
      </c>
      <c r="C53">
        <v>30.262</v>
      </c>
      <c r="D53">
        <v>79.709999999999994</v>
      </c>
      <c r="E53">
        <v>0.99136000000000002</v>
      </c>
      <c r="F53">
        <v>0.68330999999999997</v>
      </c>
      <c r="G53">
        <v>2.63E-4</v>
      </c>
      <c r="H53">
        <v>1.1511E-2</v>
      </c>
      <c r="I53">
        <v>1.1774E-2</v>
      </c>
    </row>
    <row r="54" spans="1:9" x14ac:dyDescent="0.3">
      <c r="A54">
        <v>4900</v>
      </c>
      <c r="B54">
        <v>15</v>
      </c>
      <c r="C54">
        <v>30.254000000000001</v>
      </c>
      <c r="D54">
        <v>79.754000000000005</v>
      </c>
      <c r="E54">
        <v>0.99138000000000004</v>
      </c>
      <c r="F54">
        <v>0.68335999999999997</v>
      </c>
      <c r="G54">
        <v>2.6200000000000003E-4</v>
      </c>
      <c r="H54">
        <v>1.1511E-2</v>
      </c>
      <c r="I54">
        <v>1.1774E-2</v>
      </c>
    </row>
    <row r="55" spans="1:9" x14ac:dyDescent="0.3">
      <c r="A55">
        <v>4500</v>
      </c>
      <c r="B55">
        <v>15</v>
      </c>
      <c r="C55">
        <v>30.283999999999999</v>
      </c>
      <c r="D55">
        <v>79.576999999999998</v>
      </c>
      <c r="E55">
        <v>0.99131999999999998</v>
      </c>
      <c r="F55">
        <v>0.68315000000000003</v>
      </c>
      <c r="G55">
        <v>2.6400000000000002E-4</v>
      </c>
      <c r="H55">
        <v>1.1512E-2</v>
      </c>
      <c r="I55">
        <v>1.1776E-2</v>
      </c>
    </row>
    <row r="56" spans="1:9" x14ac:dyDescent="0.3">
      <c r="A56">
        <v>4600</v>
      </c>
      <c r="B56">
        <v>15</v>
      </c>
      <c r="C56">
        <v>30.277000000000001</v>
      </c>
      <c r="D56">
        <v>79.620999999999995</v>
      </c>
      <c r="E56">
        <v>0.99134</v>
      </c>
      <c r="F56">
        <v>0.68320999999999998</v>
      </c>
      <c r="G56">
        <v>2.6400000000000002E-4</v>
      </c>
      <c r="H56">
        <v>1.1512E-2</v>
      </c>
      <c r="I56">
        <v>1.1775000000000001E-2</v>
      </c>
    </row>
    <row r="57" spans="1:9" x14ac:dyDescent="0.3">
      <c r="A57">
        <v>4400</v>
      </c>
      <c r="B57">
        <v>15</v>
      </c>
      <c r="C57">
        <v>30.291</v>
      </c>
      <c r="D57">
        <v>79.531999999999996</v>
      </c>
      <c r="E57">
        <v>0.99131000000000002</v>
      </c>
      <c r="F57">
        <v>0.68308000000000002</v>
      </c>
      <c r="G57">
        <v>2.6400000000000002E-4</v>
      </c>
      <c r="H57">
        <v>1.1513000000000001E-2</v>
      </c>
      <c r="I57">
        <v>1.1776999999999999E-2</v>
      </c>
    </row>
    <row r="58" spans="1:9" x14ac:dyDescent="0.3">
      <c r="A58">
        <v>4300</v>
      </c>
      <c r="B58">
        <v>15</v>
      </c>
      <c r="C58">
        <v>30.297999999999998</v>
      </c>
      <c r="D58">
        <v>79.488</v>
      </c>
      <c r="E58">
        <v>0.99129</v>
      </c>
      <c r="F58">
        <v>0.68300000000000005</v>
      </c>
      <c r="G58">
        <v>2.6499999999999999E-4</v>
      </c>
      <c r="H58">
        <v>1.1514E-2</v>
      </c>
      <c r="I58">
        <v>1.1779E-2</v>
      </c>
    </row>
    <row r="59" spans="1:9" x14ac:dyDescent="0.3">
      <c r="A59">
        <v>4200</v>
      </c>
      <c r="B59">
        <v>15</v>
      </c>
      <c r="C59">
        <v>30.305</v>
      </c>
      <c r="D59">
        <v>79.444999999999993</v>
      </c>
      <c r="E59">
        <v>0.99126999999999998</v>
      </c>
      <c r="F59">
        <v>0.68291000000000002</v>
      </c>
      <c r="G59">
        <v>2.6499999999999999E-4</v>
      </c>
      <c r="H59">
        <v>1.1514999999999999E-2</v>
      </c>
      <c r="I59">
        <v>1.1781E-2</v>
      </c>
    </row>
    <row r="60" spans="1:9" x14ac:dyDescent="0.3">
      <c r="A60">
        <v>19700</v>
      </c>
      <c r="B60">
        <v>14</v>
      </c>
      <c r="C60">
        <v>31.475999999999999</v>
      </c>
      <c r="D60">
        <v>74.832999999999998</v>
      </c>
      <c r="E60">
        <v>0.98987999999999998</v>
      </c>
      <c r="F60">
        <v>0.67957999999999996</v>
      </c>
      <c r="G60">
        <v>3.0699999999999998E-4</v>
      </c>
      <c r="H60">
        <v>1.1516999999999999E-2</v>
      </c>
      <c r="I60">
        <v>1.1823999999999999E-2</v>
      </c>
    </row>
    <row r="61" spans="1:9" x14ac:dyDescent="0.3">
      <c r="A61">
        <v>19800</v>
      </c>
      <c r="B61">
        <v>14</v>
      </c>
      <c r="C61">
        <v>31.472000000000001</v>
      </c>
      <c r="D61">
        <v>74.837999999999994</v>
      </c>
      <c r="E61">
        <v>0.98989000000000005</v>
      </c>
      <c r="F61">
        <v>0.67959000000000003</v>
      </c>
      <c r="G61">
        <v>3.0699999999999998E-4</v>
      </c>
      <c r="H61">
        <v>1.1516999999999999E-2</v>
      </c>
      <c r="I61">
        <v>1.1823999999999999E-2</v>
      </c>
    </row>
    <row r="62" spans="1:9" x14ac:dyDescent="0.3">
      <c r="A62">
        <v>19900</v>
      </c>
      <c r="B62">
        <v>14</v>
      </c>
      <c r="C62">
        <v>31.468</v>
      </c>
      <c r="D62">
        <v>74.843000000000004</v>
      </c>
      <c r="E62">
        <v>0.98989000000000005</v>
      </c>
      <c r="F62">
        <v>0.67959999999999998</v>
      </c>
      <c r="G62">
        <v>3.0699999999999998E-4</v>
      </c>
      <c r="H62">
        <v>1.1516999999999999E-2</v>
      </c>
      <c r="I62">
        <v>1.1823999999999999E-2</v>
      </c>
    </row>
    <row r="63" spans="1:9" x14ac:dyDescent="0.3">
      <c r="A63">
        <v>20000</v>
      </c>
      <c r="B63">
        <v>14</v>
      </c>
      <c r="C63">
        <v>31.466000000000001</v>
      </c>
      <c r="D63">
        <v>74.852999999999994</v>
      </c>
      <c r="E63">
        <v>0.98989000000000005</v>
      </c>
      <c r="F63">
        <v>0.67959999999999998</v>
      </c>
      <c r="G63">
        <v>3.0699999999999998E-4</v>
      </c>
      <c r="H63">
        <v>1.1516999999999999E-2</v>
      </c>
      <c r="I63">
        <v>1.1823999999999999E-2</v>
      </c>
    </row>
    <row r="64" spans="1:9" x14ac:dyDescent="0.3">
      <c r="A64">
        <v>18800</v>
      </c>
      <c r="B64">
        <v>14</v>
      </c>
      <c r="C64">
        <v>31.515000000000001</v>
      </c>
      <c r="D64">
        <v>74.787000000000006</v>
      </c>
      <c r="E64">
        <v>0.98985000000000001</v>
      </c>
      <c r="F64">
        <v>0.67949000000000004</v>
      </c>
      <c r="G64">
        <v>3.0800000000000001E-4</v>
      </c>
      <c r="H64">
        <v>1.1518E-2</v>
      </c>
      <c r="I64">
        <v>1.1826E-2</v>
      </c>
    </row>
    <row r="65" spans="1:9" x14ac:dyDescent="0.3">
      <c r="A65">
        <v>18900</v>
      </c>
      <c r="B65">
        <v>14</v>
      </c>
      <c r="C65">
        <v>31.51</v>
      </c>
      <c r="D65">
        <v>74.792000000000002</v>
      </c>
      <c r="E65">
        <v>0.98985000000000001</v>
      </c>
      <c r="F65">
        <v>0.67949999999999999</v>
      </c>
      <c r="G65">
        <v>3.0800000000000001E-4</v>
      </c>
      <c r="H65">
        <v>1.1518E-2</v>
      </c>
      <c r="I65">
        <v>1.1826E-2</v>
      </c>
    </row>
    <row r="66" spans="1:9" x14ac:dyDescent="0.3">
      <c r="A66">
        <v>19300</v>
      </c>
      <c r="B66">
        <v>14</v>
      </c>
      <c r="C66">
        <v>31.492999999999999</v>
      </c>
      <c r="D66">
        <v>74.813000000000002</v>
      </c>
      <c r="E66">
        <v>0.98987000000000003</v>
      </c>
      <c r="F66">
        <v>0.67952999999999997</v>
      </c>
      <c r="G66">
        <v>3.0800000000000001E-4</v>
      </c>
      <c r="H66">
        <v>1.1518E-2</v>
      </c>
      <c r="I66">
        <v>1.1826E-2</v>
      </c>
    </row>
    <row r="67" spans="1:9" x14ac:dyDescent="0.3">
      <c r="A67">
        <v>19400</v>
      </c>
      <c r="B67">
        <v>14</v>
      </c>
      <c r="C67">
        <v>31.489000000000001</v>
      </c>
      <c r="D67">
        <v>74.817999999999998</v>
      </c>
      <c r="E67">
        <v>0.98987000000000003</v>
      </c>
      <c r="F67">
        <v>0.67954000000000003</v>
      </c>
      <c r="G67">
        <v>3.0699999999999998E-4</v>
      </c>
      <c r="H67">
        <v>1.1518E-2</v>
      </c>
      <c r="I67">
        <v>1.1826E-2</v>
      </c>
    </row>
    <row r="68" spans="1:9" x14ac:dyDescent="0.3">
      <c r="A68">
        <v>19500</v>
      </c>
      <c r="B68">
        <v>14</v>
      </c>
      <c r="C68">
        <v>31.484000000000002</v>
      </c>
      <c r="D68">
        <v>74.822999999999993</v>
      </c>
      <c r="E68">
        <v>0.98987000000000003</v>
      </c>
      <c r="F68">
        <v>0.67954999999999999</v>
      </c>
      <c r="G68">
        <v>3.0699999999999998E-4</v>
      </c>
      <c r="H68">
        <v>1.1518E-2</v>
      </c>
      <c r="I68">
        <v>1.1825E-2</v>
      </c>
    </row>
    <row r="69" spans="1:9" x14ac:dyDescent="0.3">
      <c r="A69">
        <v>19600</v>
      </c>
      <c r="B69">
        <v>14</v>
      </c>
      <c r="C69">
        <v>31.48</v>
      </c>
      <c r="D69">
        <v>74.828000000000003</v>
      </c>
      <c r="E69">
        <v>0.98987999999999998</v>
      </c>
      <c r="F69">
        <v>0.67957000000000001</v>
      </c>
      <c r="G69">
        <v>3.0699999999999998E-4</v>
      </c>
      <c r="H69">
        <v>1.1518E-2</v>
      </c>
      <c r="I69">
        <v>1.1825E-2</v>
      </c>
    </row>
    <row r="70" spans="1:9" x14ac:dyDescent="0.3">
      <c r="A70">
        <v>4100</v>
      </c>
      <c r="B70">
        <v>15</v>
      </c>
      <c r="C70">
        <v>30.315999999999999</v>
      </c>
      <c r="D70">
        <v>79.408000000000001</v>
      </c>
      <c r="E70">
        <v>0.99126000000000003</v>
      </c>
      <c r="F70">
        <v>0.68279000000000001</v>
      </c>
      <c r="G70">
        <v>2.6600000000000001E-4</v>
      </c>
      <c r="H70">
        <v>1.1518E-2</v>
      </c>
      <c r="I70">
        <v>1.1783999999999999E-2</v>
      </c>
    </row>
    <row r="71" spans="1:9" x14ac:dyDescent="0.3">
      <c r="A71">
        <v>4000</v>
      </c>
      <c r="B71">
        <v>15</v>
      </c>
      <c r="C71">
        <v>30.501999999999999</v>
      </c>
      <c r="D71">
        <v>79.561000000000007</v>
      </c>
      <c r="E71">
        <v>0.99119999999999997</v>
      </c>
      <c r="F71">
        <v>0.68274000000000001</v>
      </c>
      <c r="G71">
        <v>2.6699999999999998E-4</v>
      </c>
      <c r="H71">
        <v>1.1518E-2</v>
      </c>
      <c r="I71">
        <v>1.1785E-2</v>
      </c>
    </row>
    <row r="72" spans="1:9" x14ac:dyDescent="0.3">
      <c r="A72">
        <v>17900</v>
      </c>
      <c r="B72">
        <v>14</v>
      </c>
      <c r="C72">
        <v>31.555</v>
      </c>
      <c r="D72">
        <v>74.739000000000004</v>
      </c>
      <c r="E72">
        <v>0.98980999999999997</v>
      </c>
      <c r="F72">
        <v>0.6794</v>
      </c>
      <c r="G72">
        <v>3.0899999999999998E-4</v>
      </c>
      <c r="H72">
        <v>1.1519E-2</v>
      </c>
      <c r="I72">
        <v>1.1828999999999999E-2</v>
      </c>
    </row>
    <row r="73" spans="1:9" x14ac:dyDescent="0.3">
      <c r="A73">
        <v>18500</v>
      </c>
      <c r="B73">
        <v>14</v>
      </c>
      <c r="C73">
        <v>31.527999999999999</v>
      </c>
      <c r="D73">
        <v>74.771000000000001</v>
      </c>
      <c r="E73">
        <v>0.98982999999999999</v>
      </c>
      <c r="F73">
        <v>0.67945</v>
      </c>
      <c r="G73">
        <v>3.0899999999999998E-4</v>
      </c>
      <c r="H73">
        <v>1.1519E-2</v>
      </c>
      <c r="I73">
        <v>1.1828E-2</v>
      </c>
    </row>
    <row r="74" spans="1:9" x14ac:dyDescent="0.3">
      <c r="A74">
        <v>18600</v>
      </c>
      <c r="B74">
        <v>14</v>
      </c>
      <c r="C74">
        <v>31.524000000000001</v>
      </c>
      <c r="D74">
        <v>74.775999999999996</v>
      </c>
      <c r="E74">
        <v>0.98984000000000005</v>
      </c>
      <c r="F74">
        <v>0.67945999999999995</v>
      </c>
      <c r="G74">
        <v>3.0800000000000001E-4</v>
      </c>
      <c r="H74">
        <v>1.1519E-2</v>
      </c>
      <c r="I74">
        <v>1.1827000000000001E-2</v>
      </c>
    </row>
    <row r="75" spans="1:9" x14ac:dyDescent="0.3">
      <c r="A75">
        <v>18700</v>
      </c>
      <c r="B75">
        <v>14</v>
      </c>
      <c r="C75">
        <v>31.518999999999998</v>
      </c>
      <c r="D75">
        <v>74.781000000000006</v>
      </c>
      <c r="E75">
        <v>0.98984000000000005</v>
      </c>
      <c r="F75">
        <v>0.67947999999999997</v>
      </c>
      <c r="G75">
        <v>3.0800000000000001E-4</v>
      </c>
      <c r="H75">
        <v>1.1519E-2</v>
      </c>
      <c r="I75">
        <v>1.1827000000000001E-2</v>
      </c>
    </row>
    <row r="76" spans="1:9" x14ac:dyDescent="0.3">
      <c r="A76">
        <v>19000</v>
      </c>
      <c r="B76">
        <v>14</v>
      </c>
      <c r="C76">
        <v>31.51</v>
      </c>
      <c r="D76">
        <v>74.802999999999997</v>
      </c>
      <c r="E76">
        <v>0.98985000000000001</v>
      </c>
      <c r="F76">
        <v>0.67950999999999995</v>
      </c>
      <c r="G76">
        <v>3.0800000000000001E-4</v>
      </c>
      <c r="H76">
        <v>1.1519E-2</v>
      </c>
      <c r="I76">
        <v>1.1826E-2</v>
      </c>
    </row>
    <row r="77" spans="1:9" x14ac:dyDescent="0.3">
      <c r="A77">
        <v>19100</v>
      </c>
      <c r="B77">
        <v>14</v>
      </c>
      <c r="C77">
        <v>31.501999999999999</v>
      </c>
      <c r="D77">
        <v>74.804000000000002</v>
      </c>
      <c r="E77">
        <v>0.98985999999999996</v>
      </c>
      <c r="F77">
        <v>0.67949999999999999</v>
      </c>
      <c r="G77">
        <v>3.0800000000000001E-4</v>
      </c>
      <c r="H77">
        <v>1.1519E-2</v>
      </c>
      <c r="I77">
        <v>1.1827000000000001E-2</v>
      </c>
    </row>
    <row r="78" spans="1:9" x14ac:dyDescent="0.3">
      <c r="A78">
        <v>19200</v>
      </c>
      <c r="B78">
        <v>14</v>
      </c>
      <c r="C78">
        <v>31.497</v>
      </c>
      <c r="D78">
        <v>74.808000000000007</v>
      </c>
      <c r="E78">
        <v>0.98985999999999996</v>
      </c>
      <c r="F78">
        <v>0.67952000000000001</v>
      </c>
      <c r="G78">
        <v>3.0800000000000001E-4</v>
      </c>
      <c r="H78">
        <v>1.1519E-2</v>
      </c>
      <c r="I78">
        <v>1.1826E-2</v>
      </c>
    </row>
    <row r="79" spans="1:9" x14ac:dyDescent="0.3">
      <c r="A79">
        <v>17700</v>
      </c>
      <c r="B79">
        <v>14</v>
      </c>
      <c r="C79">
        <v>31.565000000000001</v>
      </c>
      <c r="D79">
        <v>74.727999999999994</v>
      </c>
      <c r="E79">
        <v>0.98980000000000001</v>
      </c>
      <c r="F79">
        <v>0.67937000000000003</v>
      </c>
      <c r="G79">
        <v>3.1E-4</v>
      </c>
      <c r="H79">
        <v>1.1520000000000001E-2</v>
      </c>
      <c r="I79">
        <v>1.183E-2</v>
      </c>
    </row>
    <row r="80" spans="1:9" x14ac:dyDescent="0.3">
      <c r="A80">
        <v>17800</v>
      </c>
      <c r="B80">
        <v>14</v>
      </c>
      <c r="C80">
        <v>31.56</v>
      </c>
      <c r="D80">
        <v>74.733000000000004</v>
      </c>
      <c r="E80">
        <v>0.98980000000000001</v>
      </c>
      <c r="F80">
        <v>0.67937999999999998</v>
      </c>
      <c r="G80">
        <v>3.0899999999999998E-4</v>
      </c>
      <c r="H80">
        <v>1.1520000000000001E-2</v>
      </c>
      <c r="I80">
        <v>1.1828999999999999E-2</v>
      </c>
    </row>
    <row r="81" spans="1:9" x14ac:dyDescent="0.3">
      <c r="A81">
        <v>18000</v>
      </c>
      <c r="B81">
        <v>14</v>
      </c>
      <c r="C81">
        <v>31.555</v>
      </c>
      <c r="D81">
        <v>74.751000000000005</v>
      </c>
      <c r="E81">
        <v>0.98980999999999997</v>
      </c>
      <c r="F81">
        <v>0.6794</v>
      </c>
      <c r="G81">
        <v>3.0899999999999998E-4</v>
      </c>
      <c r="H81">
        <v>1.1520000000000001E-2</v>
      </c>
      <c r="I81">
        <v>1.1828999999999999E-2</v>
      </c>
    </row>
    <row r="82" spans="1:9" x14ac:dyDescent="0.3">
      <c r="A82">
        <v>18200</v>
      </c>
      <c r="B82">
        <v>14</v>
      </c>
      <c r="C82">
        <v>31.541</v>
      </c>
      <c r="D82">
        <v>74.756</v>
      </c>
      <c r="E82">
        <v>0.98982000000000003</v>
      </c>
      <c r="F82">
        <v>0.67940999999999996</v>
      </c>
      <c r="G82">
        <v>3.0899999999999998E-4</v>
      </c>
      <c r="H82">
        <v>1.1520000000000001E-2</v>
      </c>
      <c r="I82">
        <v>1.1828999999999999E-2</v>
      </c>
    </row>
    <row r="83" spans="1:9" x14ac:dyDescent="0.3">
      <c r="A83">
        <v>18300</v>
      </c>
      <c r="B83">
        <v>14</v>
      </c>
      <c r="C83">
        <v>31.536999999999999</v>
      </c>
      <c r="D83">
        <v>74.760999999999996</v>
      </c>
      <c r="E83">
        <v>0.98982000000000003</v>
      </c>
      <c r="F83">
        <v>0.67942000000000002</v>
      </c>
      <c r="G83">
        <v>3.0899999999999998E-4</v>
      </c>
      <c r="H83">
        <v>1.1520000000000001E-2</v>
      </c>
      <c r="I83">
        <v>1.1828999999999999E-2</v>
      </c>
    </row>
    <row r="84" spans="1:9" x14ac:dyDescent="0.3">
      <c r="A84">
        <v>18400</v>
      </c>
      <c r="B84">
        <v>14</v>
      </c>
      <c r="C84">
        <v>31.532</v>
      </c>
      <c r="D84">
        <v>74.766000000000005</v>
      </c>
      <c r="E84">
        <v>0.98982999999999999</v>
      </c>
      <c r="F84">
        <v>0.67944000000000004</v>
      </c>
      <c r="G84">
        <v>3.0899999999999998E-4</v>
      </c>
      <c r="H84">
        <v>1.1520000000000001E-2</v>
      </c>
      <c r="I84">
        <v>1.1828E-2</v>
      </c>
    </row>
    <row r="85" spans="1:9" x14ac:dyDescent="0.3">
      <c r="A85">
        <v>16900</v>
      </c>
      <c r="B85">
        <v>14</v>
      </c>
      <c r="C85">
        <v>31.603999999999999</v>
      </c>
      <c r="D85">
        <v>74.683999999999997</v>
      </c>
      <c r="E85">
        <v>0.98975999999999997</v>
      </c>
      <c r="F85">
        <v>0.67927000000000004</v>
      </c>
      <c r="G85">
        <v>3.1100000000000002E-4</v>
      </c>
      <c r="H85">
        <v>1.1521E-2</v>
      </c>
      <c r="I85">
        <v>1.1832000000000001E-2</v>
      </c>
    </row>
    <row r="86" spans="1:9" x14ac:dyDescent="0.3">
      <c r="A86">
        <v>17400</v>
      </c>
      <c r="B86">
        <v>14</v>
      </c>
      <c r="C86">
        <v>31.579000000000001</v>
      </c>
      <c r="D86">
        <v>74.712000000000003</v>
      </c>
      <c r="E86">
        <v>0.98977999999999999</v>
      </c>
      <c r="F86">
        <v>0.67932000000000003</v>
      </c>
      <c r="G86">
        <v>3.1E-4</v>
      </c>
      <c r="H86">
        <v>1.1521E-2</v>
      </c>
      <c r="I86">
        <v>1.1831E-2</v>
      </c>
    </row>
    <row r="87" spans="1:9" x14ac:dyDescent="0.3">
      <c r="A87">
        <v>17500</v>
      </c>
      <c r="B87">
        <v>14</v>
      </c>
      <c r="C87">
        <v>31.574000000000002</v>
      </c>
      <c r="D87">
        <v>74.716999999999999</v>
      </c>
      <c r="E87">
        <v>0.98978999999999995</v>
      </c>
      <c r="F87">
        <v>0.67932999999999999</v>
      </c>
      <c r="G87">
        <v>3.1E-4</v>
      </c>
      <c r="H87">
        <v>1.1521E-2</v>
      </c>
      <c r="I87">
        <v>1.1831E-2</v>
      </c>
    </row>
    <row r="88" spans="1:9" x14ac:dyDescent="0.3">
      <c r="A88">
        <v>17600</v>
      </c>
      <c r="B88">
        <v>14</v>
      </c>
      <c r="C88">
        <v>31.568999999999999</v>
      </c>
      <c r="D88">
        <v>74.722999999999999</v>
      </c>
      <c r="E88">
        <v>0.98978999999999995</v>
      </c>
      <c r="F88">
        <v>0.67935000000000001</v>
      </c>
      <c r="G88">
        <v>3.1E-4</v>
      </c>
      <c r="H88">
        <v>1.1521E-2</v>
      </c>
      <c r="I88">
        <v>1.183E-2</v>
      </c>
    </row>
    <row r="89" spans="1:9" x14ac:dyDescent="0.3">
      <c r="A89">
        <v>18100</v>
      </c>
      <c r="B89">
        <v>14</v>
      </c>
      <c r="C89">
        <v>31.545999999999999</v>
      </c>
      <c r="D89">
        <v>74.751000000000005</v>
      </c>
      <c r="E89">
        <v>0.98982000000000003</v>
      </c>
      <c r="F89">
        <v>0.67939000000000005</v>
      </c>
      <c r="G89">
        <v>3.0899999999999998E-4</v>
      </c>
      <c r="H89">
        <v>1.1521E-2</v>
      </c>
      <c r="I89">
        <v>1.183E-2</v>
      </c>
    </row>
    <row r="90" spans="1:9" x14ac:dyDescent="0.3">
      <c r="A90">
        <v>16700</v>
      </c>
      <c r="B90">
        <v>14</v>
      </c>
      <c r="C90">
        <v>31.614000000000001</v>
      </c>
      <c r="D90">
        <v>74.673000000000002</v>
      </c>
      <c r="E90">
        <v>0.98975000000000002</v>
      </c>
      <c r="F90">
        <v>0.67923999999999995</v>
      </c>
      <c r="G90">
        <v>3.1100000000000002E-4</v>
      </c>
      <c r="H90">
        <v>1.1521999999999999E-2</v>
      </c>
      <c r="I90">
        <v>1.1833E-2</v>
      </c>
    </row>
    <row r="91" spans="1:9" x14ac:dyDescent="0.3">
      <c r="A91">
        <v>16800</v>
      </c>
      <c r="B91">
        <v>14</v>
      </c>
      <c r="C91">
        <v>31.609000000000002</v>
      </c>
      <c r="D91">
        <v>74.677999999999997</v>
      </c>
      <c r="E91">
        <v>0.98975999999999997</v>
      </c>
      <c r="F91">
        <v>0.67925999999999997</v>
      </c>
      <c r="G91">
        <v>3.1100000000000002E-4</v>
      </c>
      <c r="H91">
        <v>1.1521999999999999E-2</v>
      </c>
      <c r="I91">
        <v>1.1833E-2</v>
      </c>
    </row>
    <row r="92" spans="1:9" x14ac:dyDescent="0.3">
      <c r="A92">
        <v>17000</v>
      </c>
      <c r="B92">
        <v>14</v>
      </c>
      <c r="C92">
        <v>31.603000000000002</v>
      </c>
      <c r="D92">
        <v>74.697000000000003</v>
      </c>
      <c r="E92">
        <v>0.98977000000000004</v>
      </c>
      <c r="F92">
        <v>0.67927000000000004</v>
      </c>
      <c r="G92">
        <v>3.1100000000000002E-4</v>
      </c>
      <c r="H92">
        <v>1.1521999999999999E-2</v>
      </c>
      <c r="I92">
        <v>1.1833E-2</v>
      </c>
    </row>
    <row r="93" spans="1:9" x14ac:dyDescent="0.3">
      <c r="A93">
        <v>17200</v>
      </c>
      <c r="B93">
        <v>14</v>
      </c>
      <c r="C93">
        <v>31.588000000000001</v>
      </c>
      <c r="D93">
        <v>74.701999999999998</v>
      </c>
      <c r="E93">
        <v>0.98977999999999999</v>
      </c>
      <c r="F93">
        <v>0.67928999999999995</v>
      </c>
      <c r="G93">
        <v>3.1E-4</v>
      </c>
      <c r="H93">
        <v>1.1521999999999999E-2</v>
      </c>
      <c r="I93">
        <v>1.1832000000000001E-2</v>
      </c>
    </row>
    <row r="94" spans="1:9" x14ac:dyDescent="0.3">
      <c r="A94">
        <v>17300</v>
      </c>
      <c r="B94">
        <v>14</v>
      </c>
      <c r="C94">
        <v>31.582999999999998</v>
      </c>
      <c r="D94">
        <v>74.706999999999994</v>
      </c>
      <c r="E94">
        <v>0.98977999999999999</v>
      </c>
      <c r="F94">
        <v>0.67930000000000001</v>
      </c>
      <c r="G94">
        <v>3.1E-4</v>
      </c>
      <c r="H94">
        <v>1.1521999999999999E-2</v>
      </c>
      <c r="I94">
        <v>1.1832000000000001E-2</v>
      </c>
    </row>
    <row r="95" spans="1:9" x14ac:dyDescent="0.3">
      <c r="A95">
        <v>16500</v>
      </c>
      <c r="B95">
        <v>14</v>
      </c>
      <c r="C95">
        <v>31.623000000000001</v>
      </c>
      <c r="D95">
        <v>74.662000000000006</v>
      </c>
      <c r="E95">
        <v>0.98973999999999995</v>
      </c>
      <c r="F95">
        <v>0.67920000000000003</v>
      </c>
      <c r="G95">
        <v>3.1100000000000002E-4</v>
      </c>
      <c r="H95">
        <v>1.1523E-2</v>
      </c>
      <c r="I95">
        <v>1.1834000000000001E-2</v>
      </c>
    </row>
    <row r="96" spans="1:9" x14ac:dyDescent="0.3">
      <c r="A96">
        <v>16600</v>
      </c>
      <c r="B96">
        <v>14</v>
      </c>
      <c r="C96">
        <v>31.617999999999999</v>
      </c>
      <c r="D96">
        <v>74.667000000000002</v>
      </c>
      <c r="E96">
        <v>0.98975000000000002</v>
      </c>
      <c r="F96">
        <v>0.67922000000000005</v>
      </c>
      <c r="G96">
        <v>3.1100000000000002E-4</v>
      </c>
      <c r="H96">
        <v>1.1523E-2</v>
      </c>
      <c r="I96">
        <v>1.1834000000000001E-2</v>
      </c>
    </row>
    <row r="97" spans="1:9" x14ac:dyDescent="0.3">
      <c r="A97">
        <v>17100</v>
      </c>
      <c r="B97">
        <v>14</v>
      </c>
      <c r="C97">
        <v>31.593</v>
      </c>
      <c r="D97">
        <v>74.697000000000003</v>
      </c>
      <c r="E97">
        <v>0.98977000000000004</v>
      </c>
      <c r="F97">
        <v>0.67927000000000004</v>
      </c>
      <c r="G97">
        <v>3.1E-4</v>
      </c>
      <c r="H97">
        <v>1.1523E-2</v>
      </c>
      <c r="I97">
        <v>1.1833E-2</v>
      </c>
    </row>
    <row r="98" spans="1:9" x14ac:dyDescent="0.3">
      <c r="A98">
        <v>15800</v>
      </c>
      <c r="B98">
        <v>14</v>
      </c>
      <c r="C98">
        <v>31.661000000000001</v>
      </c>
      <c r="D98">
        <v>74.620999999999995</v>
      </c>
      <c r="E98">
        <v>0.98970999999999998</v>
      </c>
      <c r="F98">
        <v>0.67910999999999999</v>
      </c>
      <c r="G98">
        <v>3.1199999999999999E-4</v>
      </c>
      <c r="H98">
        <v>1.1524E-2</v>
      </c>
      <c r="I98">
        <v>1.1835999999999999E-2</v>
      </c>
    </row>
    <row r="99" spans="1:9" x14ac:dyDescent="0.3">
      <c r="A99">
        <v>15900</v>
      </c>
      <c r="B99">
        <v>14</v>
      </c>
      <c r="C99">
        <v>31.655000000000001</v>
      </c>
      <c r="D99">
        <v>74.626999999999995</v>
      </c>
      <c r="E99">
        <v>0.98970999999999998</v>
      </c>
      <c r="F99">
        <v>0.67913000000000001</v>
      </c>
      <c r="G99">
        <v>3.1199999999999999E-4</v>
      </c>
      <c r="H99">
        <v>1.1524E-2</v>
      </c>
      <c r="I99">
        <v>1.1835999999999999E-2</v>
      </c>
    </row>
    <row r="100" spans="1:9" x14ac:dyDescent="0.3">
      <c r="A100">
        <v>16000</v>
      </c>
      <c r="B100">
        <v>14</v>
      </c>
      <c r="C100">
        <v>31.655000000000001</v>
      </c>
      <c r="D100">
        <v>74.641999999999996</v>
      </c>
      <c r="E100">
        <v>0.98972000000000004</v>
      </c>
      <c r="F100">
        <v>0.67913000000000001</v>
      </c>
      <c r="G100">
        <v>3.1199999999999999E-4</v>
      </c>
      <c r="H100">
        <v>1.1524E-2</v>
      </c>
      <c r="I100">
        <v>1.1837E-2</v>
      </c>
    </row>
    <row r="101" spans="1:9" x14ac:dyDescent="0.3">
      <c r="A101">
        <v>16300</v>
      </c>
      <c r="B101">
        <v>14</v>
      </c>
      <c r="C101">
        <v>31.632999999999999</v>
      </c>
      <c r="D101">
        <v>74.650999999999996</v>
      </c>
      <c r="E101">
        <v>0.98973</v>
      </c>
      <c r="F101">
        <v>0.67917000000000005</v>
      </c>
      <c r="G101">
        <v>3.1199999999999999E-4</v>
      </c>
      <c r="H101">
        <v>1.1524E-2</v>
      </c>
      <c r="I101">
        <v>1.1835999999999999E-2</v>
      </c>
    </row>
    <row r="102" spans="1:9" x14ac:dyDescent="0.3">
      <c r="A102">
        <v>16400</v>
      </c>
      <c r="B102">
        <v>14</v>
      </c>
      <c r="C102">
        <v>31.628</v>
      </c>
      <c r="D102">
        <v>74.656000000000006</v>
      </c>
      <c r="E102">
        <v>0.98973999999999995</v>
      </c>
      <c r="F102">
        <v>0.67918999999999996</v>
      </c>
      <c r="G102">
        <v>3.1100000000000002E-4</v>
      </c>
      <c r="H102">
        <v>1.1524E-2</v>
      </c>
      <c r="I102">
        <v>1.1835E-2</v>
      </c>
    </row>
    <row r="103" spans="1:9" x14ac:dyDescent="0.3">
      <c r="A103">
        <v>15600</v>
      </c>
      <c r="B103">
        <v>14</v>
      </c>
      <c r="C103">
        <v>31.670999999999999</v>
      </c>
      <c r="D103">
        <v>74.61</v>
      </c>
      <c r="E103">
        <v>0.98970000000000002</v>
      </c>
      <c r="F103">
        <v>0.67906999999999995</v>
      </c>
      <c r="G103">
        <v>3.1300000000000002E-4</v>
      </c>
      <c r="H103">
        <v>1.1525000000000001E-2</v>
      </c>
      <c r="I103">
        <v>1.1838E-2</v>
      </c>
    </row>
    <row r="104" spans="1:9" x14ac:dyDescent="0.3">
      <c r="A104">
        <v>15700</v>
      </c>
      <c r="B104">
        <v>14</v>
      </c>
      <c r="C104">
        <v>31.666</v>
      </c>
      <c r="D104">
        <v>74.616</v>
      </c>
      <c r="E104">
        <v>0.98970000000000002</v>
      </c>
      <c r="F104">
        <v>0.67908999999999997</v>
      </c>
      <c r="G104">
        <v>3.1300000000000002E-4</v>
      </c>
      <c r="H104">
        <v>1.1525000000000001E-2</v>
      </c>
      <c r="I104">
        <v>1.1837E-2</v>
      </c>
    </row>
    <row r="105" spans="1:9" x14ac:dyDescent="0.3">
      <c r="A105">
        <v>16100</v>
      </c>
      <c r="B105">
        <v>14</v>
      </c>
      <c r="C105">
        <v>31.643999999999998</v>
      </c>
      <c r="D105">
        <v>74.641000000000005</v>
      </c>
      <c r="E105">
        <v>0.98972000000000004</v>
      </c>
      <c r="F105">
        <v>0.67913000000000001</v>
      </c>
      <c r="G105">
        <v>3.1199999999999999E-4</v>
      </c>
      <c r="H105">
        <v>1.1525000000000001E-2</v>
      </c>
      <c r="I105">
        <v>1.1837E-2</v>
      </c>
    </row>
    <row r="106" spans="1:9" x14ac:dyDescent="0.3">
      <c r="A106">
        <v>16200</v>
      </c>
      <c r="B106">
        <v>14</v>
      </c>
      <c r="C106">
        <v>31.638999999999999</v>
      </c>
      <c r="D106">
        <v>74.646000000000001</v>
      </c>
      <c r="E106">
        <v>0.98973</v>
      </c>
      <c r="F106">
        <v>0.67915000000000003</v>
      </c>
      <c r="G106">
        <v>3.1199999999999999E-4</v>
      </c>
      <c r="H106">
        <v>1.1525000000000001E-2</v>
      </c>
      <c r="I106">
        <v>1.1835999999999999E-2</v>
      </c>
    </row>
    <row r="107" spans="1:9" x14ac:dyDescent="0.3">
      <c r="A107">
        <v>14900</v>
      </c>
      <c r="B107">
        <v>14</v>
      </c>
      <c r="C107">
        <v>31.710999999999999</v>
      </c>
      <c r="D107">
        <v>74.567999999999998</v>
      </c>
      <c r="E107">
        <v>0.98965999999999998</v>
      </c>
      <c r="F107">
        <v>0.67896999999999996</v>
      </c>
      <c r="G107">
        <v>3.1399999999999999E-4</v>
      </c>
      <c r="H107">
        <v>1.1526E-2</v>
      </c>
      <c r="I107">
        <v>1.184E-2</v>
      </c>
    </row>
    <row r="108" spans="1:9" x14ac:dyDescent="0.3">
      <c r="A108">
        <v>15400</v>
      </c>
      <c r="B108">
        <v>14</v>
      </c>
      <c r="C108">
        <v>31.681999999999999</v>
      </c>
      <c r="D108">
        <v>74.597999999999999</v>
      </c>
      <c r="E108">
        <v>0.98968999999999996</v>
      </c>
      <c r="F108">
        <v>0.67903000000000002</v>
      </c>
      <c r="G108">
        <v>3.1300000000000002E-4</v>
      </c>
      <c r="H108">
        <v>1.1526E-2</v>
      </c>
      <c r="I108">
        <v>1.1839000000000001E-2</v>
      </c>
    </row>
    <row r="109" spans="1:9" x14ac:dyDescent="0.3">
      <c r="A109">
        <v>15500</v>
      </c>
      <c r="B109">
        <v>14</v>
      </c>
      <c r="C109">
        <v>31.677</v>
      </c>
      <c r="D109">
        <v>74.603999999999999</v>
      </c>
      <c r="E109">
        <v>0.98968999999999996</v>
      </c>
      <c r="F109">
        <v>0.67905000000000004</v>
      </c>
      <c r="G109">
        <v>3.1300000000000002E-4</v>
      </c>
      <c r="H109">
        <v>1.1526E-2</v>
      </c>
      <c r="I109">
        <v>1.1839000000000001E-2</v>
      </c>
    </row>
    <row r="110" spans="1:9" x14ac:dyDescent="0.3">
      <c r="A110">
        <v>5600</v>
      </c>
      <c r="B110">
        <v>15</v>
      </c>
      <c r="C110">
        <v>30.181000000000001</v>
      </c>
      <c r="D110">
        <v>80.025999999999996</v>
      </c>
      <c r="E110">
        <v>0.99148999999999998</v>
      </c>
      <c r="F110">
        <v>0.68352000000000002</v>
      </c>
      <c r="G110">
        <v>2.5900000000000001E-4</v>
      </c>
      <c r="H110">
        <v>1.1526E-2</v>
      </c>
      <c r="I110">
        <v>1.1785E-2</v>
      </c>
    </row>
    <row r="111" spans="1:9" x14ac:dyDescent="0.3">
      <c r="A111">
        <v>5700</v>
      </c>
      <c r="B111">
        <v>15</v>
      </c>
      <c r="C111">
        <v>30.175000000000001</v>
      </c>
      <c r="D111">
        <v>80.061999999999998</v>
      </c>
      <c r="E111">
        <v>0.99150000000000005</v>
      </c>
      <c r="F111">
        <v>0.68357000000000001</v>
      </c>
      <c r="G111">
        <v>2.5799999999999998E-4</v>
      </c>
      <c r="H111">
        <v>1.1526E-2</v>
      </c>
      <c r="I111">
        <v>1.1783999999999999E-2</v>
      </c>
    </row>
    <row r="112" spans="1:9" x14ac:dyDescent="0.3">
      <c r="A112">
        <v>5800</v>
      </c>
      <c r="B112">
        <v>15</v>
      </c>
      <c r="C112">
        <v>30.169</v>
      </c>
      <c r="D112">
        <v>80.097999999999999</v>
      </c>
      <c r="E112">
        <v>0.99151</v>
      </c>
      <c r="F112">
        <v>0.68361000000000005</v>
      </c>
      <c r="G112">
        <v>2.5799999999999998E-4</v>
      </c>
      <c r="H112">
        <v>1.1526E-2</v>
      </c>
      <c r="I112">
        <v>1.1783999999999999E-2</v>
      </c>
    </row>
    <row r="113" spans="1:9" x14ac:dyDescent="0.3">
      <c r="A113">
        <v>5900</v>
      </c>
      <c r="B113">
        <v>15</v>
      </c>
      <c r="C113">
        <v>30.163</v>
      </c>
      <c r="D113">
        <v>80.132999999999996</v>
      </c>
      <c r="E113">
        <v>0.99151999999999996</v>
      </c>
      <c r="F113">
        <v>0.68364999999999998</v>
      </c>
      <c r="G113">
        <v>2.5799999999999998E-4</v>
      </c>
      <c r="H113">
        <v>1.1526E-2</v>
      </c>
      <c r="I113">
        <v>1.1783999999999999E-2</v>
      </c>
    </row>
    <row r="114" spans="1:9" x14ac:dyDescent="0.3">
      <c r="A114">
        <v>14800</v>
      </c>
      <c r="B114">
        <v>14</v>
      </c>
      <c r="C114">
        <v>31.716999999999999</v>
      </c>
      <c r="D114">
        <v>74.561999999999998</v>
      </c>
      <c r="E114">
        <v>0.98965000000000003</v>
      </c>
      <c r="F114">
        <v>0.67895000000000005</v>
      </c>
      <c r="G114">
        <v>3.1399999999999999E-4</v>
      </c>
      <c r="H114">
        <v>1.1527000000000001E-2</v>
      </c>
      <c r="I114">
        <v>1.1841000000000001E-2</v>
      </c>
    </row>
    <row r="115" spans="1:9" x14ac:dyDescent="0.3">
      <c r="A115">
        <v>15200</v>
      </c>
      <c r="B115">
        <v>14</v>
      </c>
      <c r="C115">
        <v>31.693000000000001</v>
      </c>
      <c r="D115">
        <v>74.587000000000003</v>
      </c>
      <c r="E115">
        <v>0.98968</v>
      </c>
      <c r="F115">
        <v>0.67898999999999998</v>
      </c>
      <c r="G115">
        <v>3.1300000000000002E-4</v>
      </c>
      <c r="H115">
        <v>1.1527000000000001E-2</v>
      </c>
      <c r="I115">
        <v>1.1841000000000001E-2</v>
      </c>
    </row>
    <row r="116" spans="1:9" x14ac:dyDescent="0.3">
      <c r="A116">
        <v>15300</v>
      </c>
      <c r="B116">
        <v>14</v>
      </c>
      <c r="C116">
        <v>31.687999999999999</v>
      </c>
      <c r="D116">
        <v>74.593000000000004</v>
      </c>
      <c r="E116">
        <v>0.98968</v>
      </c>
      <c r="F116">
        <v>0.67901</v>
      </c>
      <c r="G116">
        <v>3.1300000000000002E-4</v>
      </c>
      <c r="H116">
        <v>1.1527000000000001E-2</v>
      </c>
      <c r="I116">
        <v>1.184E-2</v>
      </c>
    </row>
    <row r="117" spans="1:9" x14ac:dyDescent="0.3">
      <c r="A117">
        <v>5400</v>
      </c>
      <c r="B117">
        <v>15</v>
      </c>
      <c r="C117">
        <v>30.192</v>
      </c>
      <c r="D117">
        <v>79.953999999999994</v>
      </c>
      <c r="E117">
        <v>0.99146999999999996</v>
      </c>
      <c r="F117">
        <v>0.68342000000000003</v>
      </c>
      <c r="G117">
        <v>2.5900000000000001E-4</v>
      </c>
      <c r="H117">
        <v>1.1527000000000001E-2</v>
      </c>
      <c r="I117">
        <v>1.1786E-2</v>
      </c>
    </row>
    <row r="118" spans="1:9" x14ac:dyDescent="0.3">
      <c r="A118">
        <v>5500</v>
      </c>
      <c r="B118">
        <v>15</v>
      </c>
      <c r="C118">
        <v>30.186</v>
      </c>
      <c r="D118">
        <v>79.989999999999995</v>
      </c>
      <c r="E118">
        <v>0.99148000000000003</v>
      </c>
      <c r="F118">
        <v>0.68347000000000002</v>
      </c>
      <c r="G118">
        <v>2.5900000000000001E-4</v>
      </c>
      <c r="H118">
        <v>1.1527000000000001E-2</v>
      </c>
      <c r="I118">
        <v>1.1786E-2</v>
      </c>
    </row>
    <row r="119" spans="1:9" x14ac:dyDescent="0.3">
      <c r="A119">
        <v>14600</v>
      </c>
      <c r="B119">
        <v>14</v>
      </c>
      <c r="C119">
        <v>31.73</v>
      </c>
      <c r="D119">
        <v>74.55</v>
      </c>
      <c r="E119">
        <v>0.98963999999999996</v>
      </c>
      <c r="F119">
        <v>0.67889999999999995</v>
      </c>
      <c r="G119">
        <v>3.1399999999999999E-4</v>
      </c>
      <c r="H119">
        <v>1.1528E-2</v>
      </c>
      <c r="I119">
        <v>1.1842999999999999E-2</v>
      </c>
    </row>
    <row r="120" spans="1:9" x14ac:dyDescent="0.3">
      <c r="A120">
        <v>14700</v>
      </c>
      <c r="B120">
        <v>14</v>
      </c>
      <c r="C120">
        <v>31.724</v>
      </c>
      <c r="D120">
        <v>74.555999999999997</v>
      </c>
      <c r="E120">
        <v>0.98965000000000003</v>
      </c>
      <c r="F120">
        <v>0.67893000000000003</v>
      </c>
      <c r="G120">
        <v>3.1399999999999999E-4</v>
      </c>
      <c r="H120">
        <v>1.1528E-2</v>
      </c>
      <c r="I120">
        <v>1.1842E-2</v>
      </c>
    </row>
    <row r="121" spans="1:9" x14ac:dyDescent="0.3">
      <c r="A121">
        <v>15100</v>
      </c>
      <c r="B121">
        <v>14</v>
      </c>
      <c r="C121">
        <v>31.699000000000002</v>
      </c>
      <c r="D121">
        <v>74.582999999999998</v>
      </c>
      <c r="E121">
        <v>0.98967000000000005</v>
      </c>
      <c r="F121">
        <v>0.67896999999999996</v>
      </c>
      <c r="G121">
        <v>3.1300000000000002E-4</v>
      </c>
      <c r="H121">
        <v>1.1528E-2</v>
      </c>
      <c r="I121">
        <v>1.1841000000000001E-2</v>
      </c>
    </row>
    <row r="122" spans="1:9" x14ac:dyDescent="0.3">
      <c r="A122">
        <v>15000</v>
      </c>
      <c r="B122">
        <v>14</v>
      </c>
      <c r="C122">
        <v>31.710999999999999</v>
      </c>
      <c r="D122">
        <v>74.584999999999994</v>
      </c>
      <c r="E122">
        <v>0.98965999999999998</v>
      </c>
      <c r="F122">
        <v>0.67896999999999996</v>
      </c>
      <c r="G122">
        <v>3.1399999999999999E-4</v>
      </c>
      <c r="H122">
        <v>1.1528E-2</v>
      </c>
      <c r="I122">
        <v>1.1841000000000001E-2</v>
      </c>
    </row>
    <row r="123" spans="1:9" x14ac:dyDescent="0.3">
      <c r="A123">
        <v>5300</v>
      </c>
      <c r="B123">
        <v>15</v>
      </c>
      <c r="C123">
        <v>30.196999999999999</v>
      </c>
      <c r="D123">
        <v>79.918000000000006</v>
      </c>
      <c r="E123">
        <v>0.99145000000000005</v>
      </c>
      <c r="F123">
        <v>0.68335999999999997</v>
      </c>
      <c r="G123">
        <v>2.5999999999999998E-4</v>
      </c>
      <c r="H123">
        <v>1.1528E-2</v>
      </c>
      <c r="I123">
        <v>1.1788E-2</v>
      </c>
    </row>
    <row r="124" spans="1:9" x14ac:dyDescent="0.3">
      <c r="A124">
        <v>14500</v>
      </c>
      <c r="B124">
        <v>14</v>
      </c>
      <c r="C124">
        <v>31.736999999999998</v>
      </c>
      <c r="D124">
        <v>74.543999999999997</v>
      </c>
      <c r="E124">
        <v>0.98963999999999996</v>
      </c>
      <c r="F124">
        <v>0.67888000000000004</v>
      </c>
      <c r="G124">
        <v>3.1500000000000001E-4</v>
      </c>
      <c r="H124">
        <v>1.1528999999999999E-2</v>
      </c>
      <c r="I124">
        <v>1.1842999999999999E-2</v>
      </c>
    </row>
    <row r="125" spans="1:9" x14ac:dyDescent="0.3">
      <c r="A125">
        <v>5200</v>
      </c>
      <c r="B125">
        <v>15</v>
      </c>
      <c r="C125">
        <v>30.202999999999999</v>
      </c>
      <c r="D125">
        <v>79.882000000000005</v>
      </c>
      <c r="E125">
        <v>0.99143999999999999</v>
      </c>
      <c r="F125">
        <v>0.68328999999999995</v>
      </c>
      <c r="G125">
        <v>2.5999999999999998E-4</v>
      </c>
      <c r="H125">
        <v>1.1528999999999999E-2</v>
      </c>
      <c r="I125">
        <v>1.1789000000000001E-2</v>
      </c>
    </row>
    <row r="126" spans="1:9" x14ac:dyDescent="0.3">
      <c r="A126">
        <v>13900</v>
      </c>
      <c r="B126">
        <v>14</v>
      </c>
      <c r="C126">
        <v>31.777999999999999</v>
      </c>
      <c r="D126">
        <v>74.506</v>
      </c>
      <c r="E126">
        <v>0.98960000000000004</v>
      </c>
      <c r="F126">
        <v>0.67879</v>
      </c>
      <c r="G126">
        <v>3.1599999999999998E-4</v>
      </c>
      <c r="H126">
        <v>1.153E-2</v>
      </c>
      <c r="I126">
        <v>1.1846000000000001E-2</v>
      </c>
    </row>
    <row r="127" spans="1:9" x14ac:dyDescent="0.3">
      <c r="A127">
        <v>14300</v>
      </c>
      <c r="B127">
        <v>14</v>
      </c>
      <c r="C127">
        <v>31.75</v>
      </c>
      <c r="D127">
        <v>74.531999999999996</v>
      </c>
      <c r="E127">
        <v>0.98962000000000006</v>
      </c>
      <c r="F127">
        <v>0.67883000000000004</v>
      </c>
      <c r="G127">
        <v>3.1500000000000001E-4</v>
      </c>
      <c r="H127">
        <v>1.153E-2</v>
      </c>
      <c r="I127">
        <v>1.1845E-2</v>
      </c>
    </row>
    <row r="128" spans="1:9" x14ac:dyDescent="0.3">
      <c r="A128">
        <v>14400</v>
      </c>
      <c r="B128">
        <v>14</v>
      </c>
      <c r="C128">
        <v>31.744</v>
      </c>
      <c r="D128">
        <v>74.537999999999997</v>
      </c>
      <c r="E128">
        <v>0.98963000000000001</v>
      </c>
      <c r="F128">
        <v>0.67886000000000002</v>
      </c>
      <c r="G128">
        <v>3.1500000000000001E-4</v>
      </c>
      <c r="H128">
        <v>1.153E-2</v>
      </c>
      <c r="I128">
        <v>1.1844E-2</v>
      </c>
    </row>
    <row r="129" spans="1:9" x14ac:dyDescent="0.3">
      <c r="A129">
        <v>13700</v>
      </c>
      <c r="B129">
        <v>14</v>
      </c>
      <c r="C129">
        <v>31.792999999999999</v>
      </c>
      <c r="D129">
        <v>74.494</v>
      </c>
      <c r="E129">
        <v>0.98958999999999997</v>
      </c>
      <c r="F129">
        <v>0.67874000000000001</v>
      </c>
      <c r="G129">
        <v>3.1599999999999998E-4</v>
      </c>
      <c r="H129">
        <v>1.1531E-2</v>
      </c>
      <c r="I129">
        <v>1.1847E-2</v>
      </c>
    </row>
    <row r="130" spans="1:9" x14ac:dyDescent="0.3">
      <c r="A130">
        <v>13800</v>
      </c>
      <c r="B130">
        <v>14</v>
      </c>
      <c r="C130">
        <v>31.786000000000001</v>
      </c>
      <c r="D130">
        <v>74.5</v>
      </c>
      <c r="E130">
        <v>0.98958999999999997</v>
      </c>
      <c r="F130">
        <v>0.67876000000000003</v>
      </c>
      <c r="G130">
        <v>3.1599999999999998E-4</v>
      </c>
      <c r="H130">
        <v>1.1531E-2</v>
      </c>
      <c r="I130">
        <v>1.1846000000000001E-2</v>
      </c>
    </row>
    <row r="131" spans="1:9" x14ac:dyDescent="0.3">
      <c r="A131">
        <v>14000</v>
      </c>
      <c r="B131">
        <v>14</v>
      </c>
      <c r="C131">
        <v>31.779</v>
      </c>
      <c r="D131">
        <v>74.525999999999996</v>
      </c>
      <c r="E131">
        <v>0.98960999999999999</v>
      </c>
      <c r="F131">
        <v>0.67878000000000005</v>
      </c>
      <c r="G131">
        <v>3.1500000000000001E-4</v>
      </c>
      <c r="H131">
        <v>1.1531E-2</v>
      </c>
      <c r="I131">
        <v>1.1847E-2</v>
      </c>
    </row>
    <row r="132" spans="1:9" x14ac:dyDescent="0.3">
      <c r="A132">
        <v>14200</v>
      </c>
      <c r="B132">
        <v>14</v>
      </c>
      <c r="C132">
        <v>31.757000000000001</v>
      </c>
      <c r="D132">
        <v>74.527000000000001</v>
      </c>
      <c r="E132">
        <v>0.98962000000000006</v>
      </c>
      <c r="F132">
        <v>0.67881000000000002</v>
      </c>
      <c r="G132">
        <v>3.1500000000000001E-4</v>
      </c>
      <c r="H132">
        <v>1.1531E-2</v>
      </c>
      <c r="I132">
        <v>1.1846000000000001E-2</v>
      </c>
    </row>
    <row r="133" spans="1:9" x14ac:dyDescent="0.3">
      <c r="A133">
        <v>5100</v>
      </c>
      <c r="B133">
        <v>15</v>
      </c>
      <c r="C133">
        <v>30.210999999999999</v>
      </c>
      <c r="D133">
        <v>79.852000000000004</v>
      </c>
      <c r="E133">
        <v>0.99143000000000003</v>
      </c>
      <c r="F133">
        <v>0.68320999999999998</v>
      </c>
      <c r="G133">
        <v>2.5999999999999998E-4</v>
      </c>
      <c r="H133">
        <v>1.1531E-2</v>
      </c>
      <c r="I133">
        <v>1.1790999999999999E-2</v>
      </c>
    </row>
    <row r="134" spans="1:9" x14ac:dyDescent="0.3">
      <c r="A134">
        <v>5000</v>
      </c>
      <c r="B134">
        <v>15</v>
      </c>
      <c r="C134">
        <v>30.321999999999999</v>
      </c>
      <c r="D134">
        <v>79.938000000000002</v>
      </c>
      <c r="E134">
        <v>0.99138999999999999</v>
      </c>
      <c r="F134">
        <v>0.68315999999999999</v>
      </c>
      <c r="G134">
        <v>2.61E-4</v>
      </c>
      <c r="H134">
        <v>1.1531E-2</v>
      </c>
      <c r="I134">
        <v>1.1792E-2</v>
      </c>
    </row>
    <row r="135" spans="1:9" x14ac:dyDescent="0.3">
      <c r="A135">
        <v>13600</v>
      </c>
      <c r="B135">
        <v>14</v>
      </c>
      <c r="C135">
        <v>31.8</v>
      </c>
      <c r="D135">
        <v>74.486999999999995</v>
      </c>
      <c r="E135">
        <v>0.98958000000000002</v>
      </c>
      <c r="F135">
        <v>0.67871000000000004</v>
      </c>
      <c r="G135">
        <v>3.1599999999999998E-4</v>
      </c>
      <c r="H135">
        <v>1.1532000000000001E-2</v>
      </c>
      <c r="I135">
        <v>1.1847999999999999E-2</v>
      </c>
    </row>
    <row r="136" spans="1:9" x14ac:dyDescent="0.3">
      <c r="A136">
        <v>14100</v>
      </c>
      <c r="B136">
        <v>14</v>
      </c>
      <c r="C136">
        <v>31.763999999999999</v>
      </c>
      <c r="D136">
        <v>74.522000000000006</v>
      </c>
      <c r="E136">
        <v>0.98960999999999999</v>
      </c>
      <c r="F136">
        <v>0.67878000000000005</v>
      </c>
      <c r="G136">
        <v>3.1500000000000001E-4</v>
      </c>
      <c r="H136">
        <v>1.1532000000000001E-2</v>
      </c>
      <c r="I136">
        <v>1.1847E-2</v>
      </c>
    </row>
    <row r="137" spans="1:9" x14ac:dyDescent="0.3">
      <c r="A137">
        <v>13500</v>
      </c>
      <c r="B137">
        <v>14</v>
      </c>
      <c r="C137">
        <v>31.806999999999999</v>
      </c>
      <c r="D137">
        <v>74.480999999999995</v>
      </c>
      <c r="E137">
        <v>0.98958000000000002</v>
      </c>
      <c r="F137">
        <v>0.67867999999999995</v>
      </c>
      <c r="G137">
        <v>3.1599999999999998E-4</v>
      </c>
      <c r="H137">
        <v>1.1533E-2</v>
      </c>
      <c r="I137">
        <v>1.1849E-2</v>
      </c>
    </row>
    <row r="138" spans="1:9" x14ac:dyDescent="0.3">
      <c r="A138">
        <v>12900</v>
      </c>
      <c r="B138">
        <v>14</v>
      </c>
      <c r="C138">
        <v>31.853000000000002</v>
      </c>
      <c r="D138">
        <v>74.441999999999993</v>
      </c>
      <c r="E138">
        <v>0.98953999999999998</v>
      </c>
      <c r="F138">
        <v>0.67857999999999996</v>
      </c>
      <c r="G138">
        <v>3.1799999999999998E-4</v>
      </c>
      <c r="H138">
        <v>1.1534000000000001E-2</v>
      </c>
      <c r="I138">
        <v>1.1852E-2</v>
      </c>
    </row>
    <row r="139" spans="1:9" x14ac:dyDescent="0.3">
      <c r="A139">
        <v>13400</v>
      </c>
      <c r="B139">
        <v>14</v>
      </c>
      <c r="C139">
        <v>31.814</v>
      </c>
      <c r="D139">
        <v>74.474999999999994</v>
      </c>
      <c r="E139">
        <v>0.98956999999999995</v>
      </c>
      <c r="F139">
        <v>0.67866000000000004</v>
      </c>
      <c r="G139">
        <v>3.1700000000000001E-4</v>
      </c>
      <c r="H139">
        <v>1.1534000000000001E-2</v>
      </c>
      <c r="I139">
        <v>1.1849999999999999E-2</v>
      </c>
    </row>
    <row r="140" spans="1:9" x14ac:dyDescent="0.3">
      <c r="A140">
        <v>12800</v>
      </c>
      <c r="B140">
        <v>14</v>
      </c>
      <c r="C140">
        <v>31.861000000000001</v>
      </c>
      <c r="D140">
        <v>74.435000000000002</v>
      </c>
      <c r="E140">
        <v>0.98953000000000002</v>
      </c>
      <c r="F140">
        <v>0.67854999999999999</v>
      </c>
      <c r="G140">
        <v>3.1799999999999998E-4</v>
      </c>
      <c r="H140">
        <v>1.1535E-2</v>
      </c>
      <c r="I140">
        <v>1.1853000000000001E-2</v>
      </c>
    </row>
    <row r="141" spans="1:9" x14ac:dyDescent="0.3">
      <c r="A141">
        <v>13200</v>
      </c>
      <c r="B141">
        <v>14</v>
      </c>
      <c r="C141">
        <v>31.827999999999999</v>
      </c>
      <c r="D141">
        <v>74.462999999999994</v>
      </c>
      <c r="E141">
        <v>0.98956</v>
      </c>
      <c r="F141">
        <v>0.67859999999999998</v>
      </c>
      <c r="G141">
        <v>3.1700000000000001E-4</v>
      </c>
      <c r="H141">
        <v>1.1535E-2</v>
      </c>
      <c r="I141">
        <v>1.1852E-2</v>
      </c>
    </row>
    <row r="142" spans="1:9" x14ac:dyDescent="0.3">
      <c r="A142">
        <v>13300</v>
      </c>
      <c r="B142">
        <v>14</v>
      </c>
      <c r="C142">
        <v>31.821000000000002</v>
      </c>
      <c r="D142">
        <v>74.468999999999994</v>
      </c>
      <c r="E142">
        <v>0.98956</v>
      </c>
      <c r="F142">
        <v>0.67862999999999996</v>
      </c>
      <c r="G142">
        <v>3.1700000000000001E-4</v>
      </c>
      <c r="H142">
        <v>1.1535E-2</v>
      </c>
      <c r="I142">
        <v>1.1851E-2</v>
      </c>
    </row>
    <row r="143" spans="1:9" x14ac:dyDescent="0.3">
      <c r="A143">
        <v>12700</v>
      </c>
      <c r="B143">
        <v>14</v>
      </c>
      <c r="C143">
        <v>31.869</v>
      </c>
      <c r="D143">
        <v>74.429000000000002</v>
      </c>
      <c r="E143">
        <v>0.98951999999999996</v>
      </c>
      <c r="F143">
        <v>0.67852000000000001</v>
      </c>
      <c r="G143">
        <v>3.1799999999999998E-4</v>
      </c>
      <c r="H143">
        <v>1.1535999999999999E-2</v>
      </c>
      <c r="I143">
        <v>1.1854E-2</v>
      </c>
    </row>
    <row r="144" spans="1:9" x14ac:dyDescent="0.3">
      <c r="A144">
        <v>13100</v>
      </c>
      <c r="B144">
        <v>14</v>
      </c>
      <c r="C144">
        <v>31.835999999999999</v>
      </c>
      <c r="D144">
        <v>74.457999999999998</v>
      </c>
      <c r="E144">
        <v>0.98955000000000004</v>
      </c>
      <c r="F144">
        <v>0.67857000000000001</v>
      </c>
      <c r="G144">
        <v>3.1700000000000001E-4</v>
      </c>
      <c r="H144">
        <v>1.1535999999999999E-2</v>
      </c>
      <c r="I144">
        <v>1.1853000000000001E-2</v>
      </c>
    </row>
    <row r="145" spans="1:9" x14ac:dyDescent="0.3">
      <c r="A145">
        <v>13000</v>
      </c>
      <c r="B145">
        <v>14</v>
      </c>
      <c r="C145">
        <v>31.853000000000002</v>
      </c>
      <c r="D145">
        <v>74.463999999999999</v>
      </c>
      <c r="E145">
        <v>0.98953999999999998</v>
      </c>
      <c r="F145">
        <v>0.67857000000000001</v>
      </c>
      <c r="G145">
        <v>3.1700000000000001E-4</v>
      </c>
      <c r="H145">
        <v>1.1535999999999999E-2</v>
      </c>
      <c r="I145">
        <v>1.1853000000000001E-2</v>
      </c>
    </row>
    <row r="146" spans="1:9" x14ac:dyDescent="0.3">
      <c r="A146">
        <v>6500</v>
      </c>
      <c r="B146">
        <v>15</v>
      </c>
      <c r="C146">
        <v>30.106999999999999</v>
      </c>
      <c r="D146">
        <v>80.326999999999998</v>
      </c>
      <c r="E146">
        <v>0.99160000000000004</v>
      </c>
      <c r="F146">
        <v>0.68376000000000003</v>
      </c>
      <c r="G146">
        <v>2.5500000000000002E-4</v>
      </c>
      <c r="H146">
        <v>1.1535999999999999E-2</v>
      </c>
      <c r="I146">
        <v>1.1792E-2</v>
      </c>
    </row>
    <row r="147" spans="1:9" x14ac:dyDescent="0.3">
      <c r="A147">
        <v>6600</v>
      </c>
      <c r="B147">
        <v>15</v>
      </c>
      <c r="C147">
        <v>30.102</v>
      </c>
      <c r="D147">
        <v>80.356999999999999</v>
      </c>
      <c r="E147">
        <v>0.99160000000000004</v>
      </c>
      <c r="F147">
        <v>0.68379999999999996</v>
      </c>
      <c r="G147">
        <v>2.5500000000000002E-4</v>
      </c>
      <c r="H147">
        <v>1.1535999999999999E-2</v>
      </c>
      <c r="I147">
        <v>1.1790999999999999E-2</v>
      </c>
    </row>
    <row r="148" spans="1:9" x14ac:dyDescent="0.3">
      <c r="A148">
        <v>6700</v>
      </c>
      <c r="B148">
        <v>15</v>
      </c>
      <c r="C148">
        <v>30.096</v>
      </c>
      <c r="D148">
        <v>80.387</v>
      </c>
      <c r="E148">
        <v>0.99160999999999999</v>
      </c>
      <c r="F148">
        <v>0.68384</v>
      </c>
      <c r="G148">
        <v>2.5500000000000002E-4</v>
      </c>
      <c r="H148">
        <v>1.1535999999999999E-2</v>
      </c>
      <c r="I148">
        <v>1.1790999999999999E-2</v>
      </c>
    </row>
    <row r="149" spans="1:9" x14ac:dyDescent="0.3">
      <c r="A149">
        <v>6800</v>
      </c>
      <c r="B149">
        <v>15</v>
      </c>
      <c r="C149">
        <v>30.091000000000001</v>
      </c>
      <c r="D149">
        <v>80.417000000000002</v>
      </c>
      <c r="E149">
        <v>0.99161999999999995</v>
      </c>
      <c r="F149">
        <v>0.68388000000000004</v>
      </c>
      <c r="G149">
        <v>2.5399999999999999E-4</v>
      </c>
      <c r="H149">
        <v>1.1535999999999999E-2</v>
      </c>
      <c r="I149">
        <v>1.179E-2</v>
      </c>
    </row>
    <row r="150" spans="1:9" x14ac:dyDescent="0.3">
      <c r="A150">
        <v>6900</v>
      </c>
      <c r="B150">
        <v>15</v>
      </c>
      <c r="C150">
        <v>30.085000000000001</v>
      </c>
      <c r="D150">
        <v>80.447000000000003</v>
      </c>
      <c r="E150">
        <v>0.99163000000000001</v>
      </c>
      <c r="F150">
        <v>0.68391000000000002</v>
      </c>
      <c r="G150">
        <v>2.5399999999999999E-4</v>
      </c>
      <c r="H150">
        <v>1.1535999999999999E-2</v>
      </c>
      <c r="I150">
        <v>1.179E-2</v>
      </c>
    </row>
    <row r="151" spans="1:9" x14ac:dyDescent="0.3">
      <c r="A151">
        <v>12600</v>
      </c>
      <c r="B151">
        <v>14</v>
      </c>
      <c r="C151">
        <v>31.876999999999999</v>
      </c>
      <c r="D151">
        <v>74.421999999999997</v>
      </c>
      <c r="E151">
        <v>0.98951999999999996</v>
      </c>
      <c r="F151">
        <v>0.67847999999999997</v>
      </c>
      <c r="G151">
        <v>3.1799999999999998E-4</v>
      </c>
      <c r="H151">
        <v>1.1537E-2</v>
      </c>
      <c r="I151">
        <v>1.1854999999999999E-2</v>
      </c>
    </row>
    <row r="152" spans="1:9" x14ac:dyDescent="0.3">
      <c r="A152">
        <v>6300</v>
      </c>
      <c r="B152">
        <v>15</v>
      </c>
      <c r="C152">
        <v>30.117999999999999</v>
      </c>
      <c r="D152">
        <v>80.266999999999996</v>
      </c>
      <c r="E152">
        <v>0.99158000000000002</v>
      </c>
      <c r="F152">
        <v>0.68367</v>
      </c>
      <c r="G152">
        <v>2.5599999999999999E-4</v>
      </c>
      <c r="H152">
        <v>1.1537E-2</v>
      </c>
      <c r="I152">
        <v>1.1793E-2</v>
      </c>
    </row>
    <row r="153" spans="1:9" x14ac:dyDescent="0.3">
      <c r="A153">
        <v>6400</v>
      </c>
      <c r="B153">
        <v>15</v>
      </c>
      <c r="C153">
        <v>30.113</v>
      </c>
      <c r="D153">
        <v>80.296999999999997</v>
      </c>
      <c r="E153">
        <v>0.99158999999999997</v>
      </c>
      <c r="F153">
        <v>0.68371999999999999</v>
      </c>
      <c r="G153">
        <v>2.5500000000000002E-4</v>
      </c>
      <c r="H153">
        <v>1.1537E-2</v>
      </c>
      <c r="I153">
        <v>1.1792E-2</v>
      </c>
    </row>
    <row r="154" spans="1:9" x14ac:dyDescent="0.3">
      <c r="A154">
        <v>12500</v>
      </c>
      <c r="B154">
        <v>14</v>
      </c>
      <c r="C154">
        <v>31.885999999999999</v>
      </c>
      <c r="D154">
        <v>74.415000000000006</v>
      </c>
      <c r="E154">
        <v>0.98951</v>
      </c>
      <c r="F154">
        <v>0.67845</v>
      </c>
      <c r="G154">
        <v>3.1799999999999998E-4</v>
      </c>
      <c r="H154">
        <v>1.1538E-2</v>
      </c>
      <c r="I154">
        <v>1.1856E-2</v>
      </c>
    </row>
    <row r="155" spans="1:9" x14ac:dyDescent="0.3">
      <c r="A155">
        <v>6200</v>
      </c>
      <c r="B155">
        <v>15</v>
      </c>
      <c r="C155">
        <v>30.123000000000001</v>
      </c>
      <c r="D155">
        <v>80.238</v>
      </c>
      <c r="E155">
        <v>0.99156999999999995</v>
      </c>
      <c r="F155">
        <v>0.68362000000000001</v>
      </c>
      <c r="G155">
        <v>2.5599999999999999E-4</v>
      </c>
      <c r="H155">
        <v>1.1538E-2</v>
      </c>
      <c r="I155">
        <v>1.1794000000000001E-2</v>
      </c>
    </row>
    <row r="156" spans="1:9" x14ac:dyDescent="0.3">
      <c r="A156">
        <v>100</v>
      </c>
      <c r="B156">
        <v>16</v>
      </c>
      <c r="C156">
        <v>31.471</v>
      </c>
      <c r="D156">
        <v>81.863</v>
      </c>
      <c r="E156">
        <v>0.98992999999999998</v>
      </c>
      <c r="F156">
        <v>0.67695000000000005</v>
      </c>
      <c r="G156">
        <v>4.0900000000000002E-4</v>
      </c>
      <c r="H156">
        <v>1.1538E-2</v>
      </c>
      <c r="I156">
        <v>1.1948E-2</v>
      </c>
    </row>
    <row r="157" spans="1:9" x14ac:dyDescent="0.3">
      <c r="A157">
        <v>11900</v>
      </c>
      <c r="B157">
        <v>14</v>
      </c>
      <c r="C157">
        <v>31.937000000000001</v>
      </c>
      <c r="D157">
        <v>74.375</v>
      </c>
      <c r="E157">
        <v>0.98946000000000001</v>
      </c>
      <c r="F157">
        <v>0.67832999999999999</v>
      </c>
      <c r="G157">
        <v>3.2000000000000003E-4</v>
      </c>
      <c r="H157">
        <v>1.1539000000000001E-2</v>
      </c>
      <c r="I157">
        <v>1.1859E-2</v>
      </c>
    </row>
    <row r="158" spans="1:9" x14ac:dyDescent="0.3">
      <c r="A158">
        <v>12400</v>
      </c>
      <c r="B158">
        <v>14</v>
      </c>
      <c r="C158">
        <v>31.893999999999998</v>
      </c>
      <c r="D158">
        <v>74.409000000000006</v>
      </c>
      <c r="E158">
        <v>0.98950000000000005</v>
      </c>
      <c r="F158">
        <v>0.67842000000000002</v>
      </c>
      <c r="G158">
        <v>3.19E-4</v>
      </c>
      <c r="H158">
        <v>1.1539000000000001E-2</v>
      </c>
      <c r="I158">
        <v>1.1856999999999999E-2</v>
      </c>
    </row>
    <row r="159" spans="1:9" x14ac:dyDescent="0.3">
      <c r="A159">
        <v>6100</v>
      </c>
      <c r="B159">
        <v>15</v>
      </c>
      <c r="C159">
        <v>30.131</v>
      </c>
      <c r="D159">
        <v>80.212000000000003</v>
      </c>
      <c r="E159">
        <v>0.99156</v>
      </c>
      <c r="F159">
        <v>0.68355999999999995</v>
      </c>
      <c r="G159">
        <v>2.5599999999999999E-4</v>
      </c>
      <c r="H159">
        <v>1.1539000000000001E-2</v>
      </c>
      <c r="I159">
        <v>1.1795E-2</v>
      </c>
    </row>
    <row r="160" spans="1:9" x14ac:dyDescent="0.3">
      <c r="A160">
        <v>6000</v>
      </c>
      <c r="B160">
        <v>15</v>
      </c>
      <c r="C160">
        <v>30.204999999999998</v>
      </c>
      <c r="D160">
        <v>80.262</v>
      </c>
      <c r="E160">
        <v>0.99153000000000002</v>
      </c>
      <c r="F160">
        <v>0.68352000000000002</v>
      </c>
      <c r="G160">
        <v>2.5700000000000001E-4</v>
      </c>
      <c r="H160">
        <v>1.1539000000000001E-2</v>
      </c>
      <c r="I160">
        <v>1.1795999999999999E-2</v>
      </c>
    </row>
    <row r="161" spans="1:9" x14ac:dyDescent="0.3">
      <c r="A161">
        <v>12300</v>
      </c>
      <c r="B161">
        <v>14</v>
      </c>
      <c r="C161">
        <v>31.902000000000001</v>
      </c>
      <c r="D161">
        <v>74.403000000000006</v>
      </c>
      <c r="E161">
        <v>0.98948999999999998</v>
      </c>
      <c r="F161">
        <v>0.67839000000000005</v>
      </c>
      <c r="G161">
        <v>3.19E-4</v>
      </c>
      <c r="H161">
        <v>1.154E-2</v>
      </c>
      <c r="I161">
        <v>1.1859E-2</v>
      </c>
    </row>
    <row r="162" spans="1:9" x14ac:dyDescent="0.3">
      <c r="A162">
        <v>11800</v>
      </c>
      <c r="B162">
        <v>14</v>
      </c>
      <c r="C162">
        <v>31.946000000000002</v>
      </c>
      <c r="D162">
        <v>74.367999999999995</v>
      </c>
      <c r="E162">
        <v>0.98946000000000001</v>
      </c>
      <c r="F162">
        <v>0.67828999999999995</v>
      </c>
      <c r="G162">
        <v>3.2000000000000003E-4</v>
      </c>
      <c r="H162">
        <v>1.1540999999999999E-2</v>
      </c>
      <c r="I162">
        <v>1.1861E-2</v>
      </c>
    </row>
    <row r="163" spans="1:9" x14ac:dyDescent="0.3">
      <c r="A163">
        <v>12200</v>
      </c>
      <c r="B163">
        <v>14</v>
      </c>
      <c r="C163">
        <v>31.91</v>
      </c>
      <c r="D163">
        <v>74.397000000000006</v>
      </c>
      <c r="E163">
        <v>0.98948999999999998</v>
      </c>
      <c r="F163">
        <v>0.67835000000000001</v>
      </c>
      <c r="G163">
        <v>3.19E-4</v>
      </c>
      <c r="H163">
        <v>1.1540999999999999E-2</v>
      </c>
      <c r="I163">
        <v>1.1860000000000001E-2</v>
      </c>
    </row>
    <row r="164" spans="1:9" x14ac:dyDescent="0.3">
      <c r="A164">
        <v>12000</v>
      </c>
      <c r="B164">
        <v>14</v>
      </c>
      <c r="C164">
        <v>31.94</v>
      </c>
      <c r="D164">
        <v>74.400999999999996</v>
      </c>
      <c r="E164">
        <v>0.98946999999999996</v>
      </c>
      <c r="F164">
        <v>0.67832000000000003</v>
      </c>
      <c r="G164">
        <v>3.19E-4</v>
      </c>
      <c r="H164">
        <v>1.1540999999999999E-2</v>
      </c>
      <c r="I164">
        <v>1.1861E-2</v>
      </c>
    </row>
    <row r="165" spans="1:9" x14ac:dyDescent="0.3">
      <c r="A165">
        <v>11700</v>
      </c>
      <c r="B165">
        <v>14</v>
      </c>
      <c r="C165">
        <v>31.954999999999998</v>
      </c>
      <c r="D165">
        <v>74.361000000000004</v>
      </c>
      <c r="E165">
        <v>0.98945000000000005</v>
      </c>
      <c r="F165">
        <v>0.67825999999999997</v>
      </c>
      <c r="G165">
        <v>3.2000000000000003E-4</v>
      </c>
      <c r="H165">
        <v>1.1542E-2</v>
      </c>
      <c r="I165">
        <v>1.1861999999999999E-2</v>
      </c>
    </row>
    <row r="166" spans="1:9" x14ac:dyDescent="0.3">
      <c r="A166">
        <v>12100</v>
      </c>
      <c r="B166">
        <v>14</v>
      </c>
      <c r="C166">
        <v>31.919</v>
      </c>
      <c r="D166">
        <v>74.391999999999996</v>
      </c>
      <c r="E166">
        <v>0.98948000000000003</v>
      </c>
      <c r="F166">
        <v>0.67832000000000003</v>
      </c>
      <c r="G166">
        <v>3.19E-4</v>
      </c>
      <c r="H166">
        <v>1.1542E-2</v>
      </c>
      <c r="I166">
        <v>1.1861E-2</v>
      </c>
    </row>
    <row r="167" spans="1:9" x14ac:dyDescent="0.3">
      <c r="A167">
        <v>11600</v>
      </c>
      <c r="B167">
        <v>14</v>
      </c>
      <c r="C167">
        <v>31.963999999999999</v>
      </c>
      <c r="D167">
        <v>74.353999999999999</v>
      </c>
      <c r="E167">
        <v>0.98943999999999999</v>
      </c>
      <c r="F167">
        <v>0.67822000000000005</v>
      </c>
      <c r="G167">
        <v>3.2000000000000003E-4</v>
      </c>
      <c r="H167">
        <v>1.1542999999999999E-2</v>
      </c>
      <c r="I167">
        <v>1.1863E-2</v>
      </c>
    </row>
    <row r="168" spans="1:9" x14ac:dyDescent="0.3">
      <c r="A168">
        <v>7500</v>
      </c>
      <c r="B168">
        <v>15</v>
      </c>
      <c r="C168">
        <v>30.041</v>
      </c>
      <c r="D168">
        <v>80.61</v>
      </c>
      <c r="E168">
        <v>0.99168999999999996</v>
      </c>
      <c r="F168">
        <v>0.68403000000000003</v>
      </c>
      <c r="G168">
        <v>2.52E-4</v>
      </c>
      <c r="H168">
        <v>1.1542999999999999E-2</v>
      </c>
      <c r="I168">
        <v>1.1795999999999999E-2</v>
      </c>
    </row>
    <row r="169" spans="1:9" x14ac:dyDescent="0.3">
      <c r="A169">
        <v>7600</v>
      </c>
      <c r="B169">
        <v>15</v>
      </c>
      <c r="C169">
        <v>30.036000000000001</v>
      </c>
      <c r="D169">
        <v>80.635999999999996</v>
      </c>
      <c r="E169">
        <v>0.99170000000000003</v>
      </c>
      <c r="F169">
        <v>0.68406</v>
      </c>
      <c r="G169">
        <v>2.52E-4</v>
      </c>
      <c r="H169">
        <v>1.1542999999999999E-2</v>
      </c>
      <c r="I169">
        <v>1.1795E-2</v>
      </c>
    </row>
    <row r="170" spans="1:9" x14ac:dyDescent="0.3">
      <c r="A170">
        <v>7700</v>
      </c>
      <c r="B170">
        <v>15</v>
      </c>
      <c r="C170">
        <v>30.030999999999999</v>
      </c>
      <c r="D170">
        <v>80.661000000000001</v>
      </c>
      <c r="E170">
        <v>0.99170000000000003</v>
      </c>
      <c r="F170">
        <v>0.68410000000000004</v>
      </c>
      <c r="G170">
        <v>2.52E-4</v>
      </c>
      <c r="H170">
        <v>1.1542999999999999E-2</v>
      </c>
      <c r="I170">
        <v>1.1795E-2</v>
      </c>
    </row>
    <row r="171" spans="1:9" x14ac:dyDescent="0.3">
      <c r="A171">
        <v>7800</v>
      </c>
      <c r="B171">
        <v>15</v>
      </c>
      <c r="C171">
        <v>30.026</v>
      </c>
      <c r="D171">
        <v>80.686999999999998</v>
      </c>
      <c r="E171">
        <v>0.99170999999999998</v>
      </c>
      <c r="F171">
        <v>0.68413000000000002</v>
      </c>
      <c r="G171">
        <v>2.52E-4</v>
      </c>
      <c r="H171">
        <v>1.1542999999999999E-2</v>
      </c>
      <c r="I171">
        <v>1.1795E-2</v>
      </c>
    </row>
    <row r="172" spans="1:9" x14ac:dyDescent="0.3">
      <c r="A172">
        <v>7900</v>
      </c>
      <c r="B172">
        <v>15</v>
      </c>
      <c r="C172">
        <v>30.021000000000001</v>
      </c>
      <c r="D172">
        <v>80.712000000000003</v>
      </c>
      <c r="E172">
        <v>0.99172000000000005</v>
      </c>
      <c r="F172">
        <v>0.68415999999999999</v>
      </c>
      <c r="G172">
        <v>2.5099999999999998E-4</v>
      </c>
      <c r="H172">
        <v>1.1542999999999999E-2</v>
      </c>
      <c r="I172">
        <v>1.1794000000000001E-2</v>
      </c>
    </row>
    <row r="173" spans="1:9" x14ac:dyDescent="0.3">
      <c r="A173">
        <v>11500</v>
      </c>
      <c r="B173">
        <v>14</v>
      </c>
      <c r="C173">
        <v>31.972999999999999</v>
      </c>
      <c r="D173">
        <v>74.346999999999994</v>
      </c>
      <c r="E173">
        <v>0.98943000000000003</v>
      </c>
      <c r="F173">
        <v>0.67818000000000001</v>
      </c>
      <c r="G173">
        <v>3.21E-4</v>
      </c>
      <c r="H173">
        <v>1.1544E-2</v>
      </c>
      <c r="I173">
        <v>1.1865000000000001E-2</v>
      </c>
    </row>
    <row r="174" spans="1:9" x14ac:dyDescent="0.3">
      <c r="A174">
        <v>7300</v>
      </c>
      <c r="B174">
        <v>15</v>
      </c>
      <c r="C174">
        <v>30.05</v>
      </c>
      <c r="D174">
        <v>80.558999999999997</v>
      </c>
      <c r="E174">
        <v>0.99167000000000005</v>
      </c>
      <c r="F174">
        <v>0.68394999999999995</v>
      </c>
      <c r="G174">
        <v>2.5300000000000002E-4</v>
      </c>
      <c r="H174">
        <v>1.1544E-2</v>
      </c>
      <c r="I174">
        <v>1.1797E-2</v>
      </c>
    </row>
    <row r="175" spans="1:9" x14ac:dyDescent="0.3">
      <c r="A175">
        <v>7400</v>
      </c>
      <c r="B175">
        <v>15</v>
      </c>
      <c r="C175">
        <v>30.045999999999999</v>
      </c>
      <c r="D175">
        <v>80.584999999999994</v>
      </c>
      <c r="E175">
        <v>0.99168000000000001</v>
      </c>
      <c r="F175">
        <v>0.68398999999999999</v>
      </c>
      <c r="G175">
        <v>2.52E-4</v>
      </c>
      <c r="H175">
        <v>1.1544E-2</v>
      </c>
      <c r="I175">
        <v>1.1795999999999999E-2</v>
      </c>
    </row>
    <row r="176" spans="1:9" x14ac:dyDescent="0.3">
      <c r="A176">
        <v>11400</v>
      </c>
      <c r="B176">
        <v>14</v>
      </c>
      <c r="C176">
        <v>31.981000000000002</v>
      </c>
      <c r="D176">
        <v>74.34</v>
      </c>
      <c r="E176">
        <v>0.98943000000000003</v>
      </c>
      <c r="F176">
        <v>0.67815000000000003</v>
      </c>
      <c r="G176">
        <v>3.21E-4</v>
      </c>
      <c r="H176">
        <v>1.1545E-2</v>
      </c>
      <c r="I176">
        <v>1.1866E-2</v>
      </c>
    </row>
    <row r="177" spans="1:9" x14ac:dyDescent="0.3">
      <c r="A177">
        <v>7100</v>
      </c>
      <c r="B177">
        <v>15</v>
      </c>
      <c r="C177">
        <v>30.062000000000001</v>
      </c>
      <c r="D177">
        <v>80.512</v>
      </c>
      <c r="E177">
        <v>0.99165999999999999</v>
      </c>
      <c r="F177">
        <v>0.68386000000000002</v>
      </c>
      <c r="G177">
        <v>2.5300000000000002E-4</v>
      </c>
      <c r="H177">
        <v>1.1545E-2</v>
      </c>
      <c r="I177">
        <v>1.1797999999999999E-2</v>
      </c>
    </row>
    <row r="178" spans="1:9" x14ac:dyDescent="0.3">
      <c r="A178">
        <v>7200</v>
      </c>
      <c r="B178">
        <v>15</v>
      </c>
      <c r="C178">
        <v>30.055</v>
      </c>
      <c r="D178">
        <v>80.534000000000006</v>
      </c>
      <c r="E178">
        <v>0.99167000000000005</v>
      </c>
      <c r="F178">
        <v>0.68391000000000002</v>
      </c>
      <c r="G178">
        <v>2.5300000000000002E-4</v>
      </c>
      <c r="H178">
        <v>1.1545E-2</v>
      </c>
      <c r="I178">
        <v>1.1797E-2</v>
      </c>
    </row>
    <row r="179" spans="1:9" x14ac:dyDescent="0.3">
      <c r="A179">
        <v>7000</v>
      </c>
      <c r="B179">
        <v>15</v>
      </c>
      <c r="C179">
        <v>30.114000000000001</v>
      </c>
      <c r="D179">
        <v>80.540999999999997</v>
      </c>
      <c r="E179">
        <v>0.99163999999999997</v>
      </c>
      <c r="F179">
        <v>0.68383000000000005</v>
      </c>
      <c r="G179">
        <v>2.5399999999999999E-4</v>
      </c>
      <c r="H179">
        <v>1.1545E-2</v>
      </c>
      <c r="I179">
        <v>1.1799E-2</v>
      </c>
    </row>
    <row r="180" spans="1:9" x14ac:dyDescent="0.3">
      <c r="A180">
        <v>10900</v>
      </c>
      <c r="B180">
        <v>14</v>
      </c>
      <c r="C180">
        <v>32.027999999999999</v>
      </c>
      <c r="D180">
        <v>74.302999999999997</v>
      </c>
      <c r="E180">
        <v>0.98938000000000004</v>
      </c>
      <c r="F180">
        <v>0.67803999999999998</v>
      </c>
      <c r="G180">
        <v>3.2200000000000002E-4</v>
      </c>
      <c r="H180">
        <v>1.1546000000000001E-2</v>
      </c>
      <c r="I180">
        <v>1.1868E-2</v>
      </c>
    </row>
    <row r="181" spans="1:9" x14ac:dyDescent="0.3">
      <c r="A181">
        <v>11300</v>
      </c>
      <c r="B181">
        <v>14</v>
      </c>
      <c r="C181">
        <v>31.99</v>
      </c>
      <c r="D181">
        <v>74.332999999999998</v>
      </c>
      <c r="E181">
        <v>0.98941999999999997</v>
      </c>
      <c r="F181">
        <v>0.67810999999999999</v>
      </c>
      <c r="G181">
        <v>3.21E-4</v>
      </c>
      <c r="H181">
        <v>1.1546000000000001E-2</v>
      </c>
      <c r="I181">
        <v>1.1867000000000001E-2</v>
      </c>
    </row>
    <row r="182" spans="1:9" x14ac:dyDescent="0.3">
      <c r="A182">
        <v>10800</v>
      </c>
      <c r="B182">
        <v>14</v>
      </c>
      <c r="C182">
        <v>32.037999999999997</v>
      </c>
      <c r="D182">
        <v>74.296000000000006</v>
      </c>
      <c r="E182">
        <v>0.98938000000000004</v>
      </c>
      <c r="F182">
        <v>0.67800000000000005</v>
      </c>
      <c r="G182">
        <v>3.2200000000000002E-4</v>
      </c>
      <c r="H182">
        <v>1.1547E-2</v>
      </c>
      <c r="I182">
        <v>1.187E-2</v>
      </c>
    </row>
    <row r="183" spans="1:9" x14ac:dyDescent="0.3">
      <c r="A183">
        <v>11200</v>
      </c>
      <c r="B183">
        <v>14</v>
      </c>
      <c r="C183">
        <v>31.998999999999999</v>
      </c>
      <c r="D183">
        <v>74.326999999999998</v>
      </c>
      <c r="E183">
        <v>0.98941000000000001</v>
      </c>
      <c r="F183">
        <v>0.67806999999999995</v>
      </c>
      <c r="G183">
        <v>3.21E-4</v>
      </c>
      <c r="H183">
        <v>1.1547999999999999E-2</v>
      </c>
      <c r="I183">
        <v>1.1868999999999999E-2</v>
      </c>
    </row>
    <row r="184" spans="1:9" x14ac:dyDescent="0.3">
      <c r="A184">
        <v>11000</v>
      </c>
      <c r="B184">
        <v>14</v>
      </c>
      <c r="C184">
        <v>32.033000000000001</v>
      </c>
      <c r="D184">
        <v>74.334999999999994</v>
      </c>
      <c r="E184">
        <v>0.98938999999999999</v>
      </c>
      <c r="F184">
        <v>0.67801999999999996</v>
      </c>
      <c r="G184">
        <v>3.2200000000000002E-4</v>
      </c>
      <c r="H184">
        <v>1.1547999999999999E-2</v>
      </c>
      <c r="I184">
        <v>1.187E-2</v>
      </c>
    </row>
    <row r="185" spans="1:9" x14ac:dyDescent="0.3">
      <c r="A185">
        <v>8600</v>
      </c>
      <c r="B185">
        <v>15</v>
      </c>
      <c r="C185">
        <v>29.978999999999999</v>
      </c>
      <c r="D185">
        <v>80.875</v>
      </c>
      <c r="E185">
        <v>0.99177000000000004</v>
      </c>
      <c r="F185">
        <v>0.68430000000000002</v>
      </c>
      <c r="G185">
        <v>2.5000000000000001E-4</v>
      </c>
      <c r="H185">
        <v>1.1547999999999999E-2</v>
      </c>
      <c r="I185">
        <v>1.1797999999999999E-2</v>
      </c>
    </row>
    <row r="186" spans="1:9" x14ac:dyDescent="0.3">
      <c r="A186">
        <v>8700</v>
      </c>
      <c r="B186">
        <v>15</v>
      </c>
      <c r="C186">
        <v>29.974</v>
      </c>
      <c r="D186">
        <v>80.897000000000006</v>
      </c>
      <c r="E186">
        <v>0.99177999999999999</v>
      </c>
      <c r="F186">
        <v>0.68432999999999999</v>
      </c>
      <c r="G186">
        <v>2.4899999999999998E-4</v>
      </c>
      <c r="H186">
        <v>1.1547999999999999E-2</v>
      </c>
      <c r="I186">
        <v>1.1797999999999999E-2</v>
      </c>
    </row>
    <row r="187" spans="1:9" x14ac:dyDescent="0.3">
      <c r="A187">
        <v>8800</v>
      </c>
      <c r="B187">
        <v>15</v>
      </c>
      <c r="C187">
        <v>29.969000000000001</v>
      </c>
      <c r="D187">
        <v>80.918999999999997</v>
      </c>
      <c r="E187">
        <v>0.99178999999999995</v>
      </c>
      <c r="F187">
        <v>0.68435999999999997</v>
      </c>
      <c r="G187">
        <v>2.4899999999999998E-4</v>
      </c>
      <c r="H187">
        <v>1.1547999999999999E-2</v>
      </c>
      <c r="I187">
        <v>1.1797E-2</v>
      </c>
    </row>
    <row r="188" spans="1:9" x14ac:dyDescent="0.3">
      <c r="A188">
        <v>8900</v>
      </c>
      <c r="B188">
        <v>15</v>
      </c>
      <c r="C188">
        <v>29.963999999999999</v>
      </c>
      <c r="D188">
        <v>80.941000000000003</v>
      </c>
      <c r="E188">
        <v>0.99178999999999995</v>
      </c>
      <c r="F188">
        <v>0.68437999999999999</v>
      </c>
      <c r="G188">
        <v>2.4899999999999998E-4</v>
      </c>
      <c r="H188">
        <v>1.1547999999999999E-2</v>
      </c>
      <c r="I188">
        <v>1.1797E-2</v>
      </c>
    </row>
    <row r="189" spans="1:9" x14ac:dyDescent="0.3">
      <c r="A189">
        <v>10700</v>
      </c>
      <c r="B189">
        <v>14</v>
      </c>
      <c r="C189">
        <v>32.046999999999997</v>
      </c>
      <c r="D189">
        <v>74.289000000000001</v>
      </c>
      <c r="E189">
        <v>0.98936999999999997</v>
      </c>
      <c r="F189">
        <v>0.67795000000000005</v>
      </c>
      <c r="G189">
        <v>3.2299999999999999E-4</v>
      </c>
      <c r="H189">
        <v>1.1549E-2</v>
      </c>
      <c r="I189">
        <v>1.1871E-2</v>
      </c>
    </row>
    <row r="190" spans="1:9" x14ac:dyDescent="0.3">
      <c r="A190">
        <v>11100</v>
      </c>
      <c r="B190">
        <v>14</v>
      </c>
      <c r="C190">
        <v>32.008000000000003</v>
      </c>
      <c r="D190">
        <v>74.322000000000003</v>
      </c>
      <c r="E190">
        <v>0.98939999999999995</v>
      </c>
      <c r="F190">
        <v>0.67801999999999996</v>
      </c>
      <c r="G190">
        <v>3.2200000000000002E-4</v>
      </c>
      <c r="H190">
        <v>1.1549E-2</v>
      </c>
      <c r="I190">
        <v>1.187E-2</v>
      </c>
    </row>
    <row r="191" spans="1:9" x14ac:dyDescent="0.3">
      <c r="A191">
        <v>8200</v>
      </c>
      <c r="B191">
        <v>15</v>
      </c>
      <c r="C191">
        <v>29.998000000000001</v>
      </c>
      <c r="D191">
        <v>80.787000000000006</v>
      </c>
      <c r="E191">
        <v>0.99175000000000002</v>
      </c>
      <c r="F191">
        <v>0.68416999999999994</v>
      </c>
      <c r="G191">
        <v>2.5000000000000001E-4</v>
      </c>
      <c r="H191">
        <v>1.1549E-2</v>
      </c>
      <c r="I191">
        <v>1.18E-2</v>
      </c>
    </row>
    <row r="192" spans="1:9" x14ac:dyDescent="0.3">
      <c r="A192">
        <v>8300</v>
      </c>
      <c r="B192">
        <v>15</v>
      </c>
      <c r="C192">
        <v>29.992999999999999</v>
      </c>
      <c r="D192">
        <v>80.808999999999997</v>
      </c>
      <c r="E192">
        <v>0.99175000000000002</v>
      </c>
      <c r="F192">
        <v>0.68420000000000003</v>
      </c>
      <c r="G192">
        <v>2.5000000000000001E-4</v>
      </c>
      <c r="H192">
        <v>1.1549E-2</v>
      </c>
      <c r="I192">
        <v>1.1799E-2</v>
      </c>
    </row>
    <row r="193" spans="1:9" x14ac:dyDescent="0.3">
      <c r="A193">
        <v>8400</v>
      </c>
      <c r="B193">
        <v>15</v>
      </c>
      <c r="C193">
        <v>29.988</v>
      </c>
      <c r="D193">
        <v>80.831000000000003</v>
      </c>
      <c r="E193">
        <v>0.99175999999999997</v>
      </c>
      <c r="F193">
        <v>0.68423999999999996</v>
      </c>
      <c r="G193">
        <v>2.5000000000000001E-4</v>
      </c>
      <c r="H193">
        <v>1.1549E-2</v>
      </c>
      <c r="I193">
        <v>1.1799E-2</v>
      </c>
    </row>
    <row r="194" spans="1:9" x14ac:dyDescent="0.3">
      <c r="A194">
        <v>8500</v>
      </c>
      <c r="B194">
        <v>15</v>
      </c>
      <c r="C194">
        <v>29.984000000000002</v>
      </c>
      <c r="D194">
        <v>80.852999999999994</v>
      </c>
      <c r="E194">
        <v>0.99177000000000004</v>
      </c>
      <c r="F194">
        <v>0.68427000000000004</v>
      </c>
      <c r="G194">
        <v>2.5000000000000001E-4</v>
      </c>
      <c r="H194">
        <v>1.1549E-2</v>
      </c>
      <c r="I194">
        <v>1.1797999999999999E-2</v>
      </c>
    </row>
    <row r="195" spans="1:9" x14ac:dyDescent="0.3">
      <c r="A195">
        <v>10600</v>
      </c>
      <c r="B195">
        <v>14</v>
      </c>
      <c r="C195">
        <v>32.057000000000002</v>
      </c>
      <c r="D195">
        <v>74.281000000000006</v>
      </c>
      <c r="E195">
        <v>0.98936000000000002</v>
      </c>
      <c r="F195">
        <v>0.67791000000000001</v>
      </c>
      <c r="G195">
        <v>3.2299999999999999E-4</v>
      </c>
      <c r="H195">
        <v>1.155E-2</v>
      </c>
      <c r="I195">
        <v>1.1873E-2</v>
      </c>
    </row>
    <row r="196" spans="1:9" x14ac:dyDescent="0.3">
      <c r="A196">
        <v>8100</v>
      </c>
      <c r="B196">
        <v>15</v>
      </c>
      <c r="C196">
        <v>30.004000000000001</v>
      </c>
      <c r="D196">
        <v>80.766999999999996</v>
      </c>
      <c r="E196">
        <v>0.99173999999999995</v>
      </c>
      <c r="F196">
        <v>0.68413000000000002</v>
      </c>
      <c r="G196">
        <v>2.5099999999999998E-4</v>
      </c>
      <c r="H196">
        <v>1.155E-2</v>
      </c>
      <c r="I196">
        <v>1.18E-2</v>
      </c>
    </row>
    <row r="197" spans="1:9" x14ac:dyDescent="0.3">
      <c r="A197">
        <v>8000</v>
      </c>
      <c r="B197">
        <v>15</v>
      </c>
      <c r="C197">
        <v>30.041</v>
      </c>
      <c r="D197">
        <v>80.784999999999997</v>
      </c>
      <c r="E197">
        <v>0.99173</v>
      </c>
      <c r="F197">
        <v>0.68410000000000004</v>
      </c>
      <c r="G197">
        <v>2.5099999999999998E-4</v>
      </c>
      <c r="H197">
        <v>1.155E-2</v>
      </c>
      <c r="I197">
        <v>1.1801000000000001E-2</v>
      </c>
    </row>
    <row r="198" spans="1:9" x14ac:dyDescent="0.3">
      <c r="A198">
        <v>10500</v>
      </c>
      <c r="B198">
        <v>14</v>
      </c>
      <c r="C198">
        <v>32.066000000000003</v>
      </c>
      <c r="D198">
        <v>74.274000000000001</v>
      </c>
      <c r="E198">
        <v>0.98934999999999995</v>
      </c>
      <c r="F198">
        <v>0.67786999999999997</v>
      </c>
      <c r="G198">
        <v>3.2299999999999999E-4</v>
      </c>
      <c r="H198">
        <v>1.1551000000000001E-2</v>
      </c>
      <c r="I198">
        <v>1.1873999999999999E-2</v>
      </c>
    </row>
    <row r="199" spans="1:9" x14ac:dyDescent="0.3">
      <c r="A199">
        <v>9700</v>
      </c>
      <c r="B199">
        <v>15</v>
      </c>
      <c r="C199">
        <v>29.922999999999998</v>
      </c>
      <c r="D199">
        <v>81.102999999999994</v>
      </c>
      <c r="E199">
        <v>0.99185000000000001</v>
      </c>
      <c r="F199">
        <v>0.68454000000000004</v>
      </c>
      <c r="G199">
        <v>2.4699999999999999E-4</v>
      </c>
      <c r="H199">
        <v>1.1552E-2</v>
      </c>
      <c r="I199">
        <v>1.18E-2</v>
      </c>
    </row>
    <row r="200" spans="1:9" x14ac:dyDescent="0.3">
      <c r="A200">
        <v>9800</v>
      </c>
      <c r="B200">
        <v>15</v>
      </c>
      <c r="C200">
        <v>29.919</v>
      </c>
      <c r="D200">
        <v>81.122</v>
      </c>
      <c r="E200">
        <v>0.99185000000000001</v>
      </c>
      <c r="F200">
        <v>0.68457000000000001</v>
      </c>
      <c r="G200">
        <v>2.4699999999999999E-4</v>
      </c>
      <c r="H200">
        <v>1.1552E-2</v>
      </c>
      <c r="I200">
        <v>1.18E-2</v>
      </c>
    </row>
    <row r="201" spans="1:9" x14ac:dyDescent="0.3">
      <c r="A201">
        <v>9900</v>
      </c>
      <c r="B201">
        <v>15</v>
      </c>
      <c r="C201">
        <v>29.914000000000001</v>
      </c>
      <c r="D201">
        <v>81.141999999999996</v>
      </c>
      <c r="E201">
        <v>0.99185999999999996</v>
      </c>
      <c r="F201">
        <v>0.68459000000000003</v>
      </c>
      <c r="G201">
        <v>2.4699999999999999E-4</v>
      </c>
      <c r="H201">
        <v>1.1552E-2</v>
      </c>
      <c r="I201">
        <v>1.1799E-2</v>
      </c>
    </row>
    <row r="202" spans="1:9" x14ac:dyDescent="0.3">
      <c r="A202">
        <v>10400</v>
      </c>
      <c r="B202">
        <v>14</v>
      </c>
      <c r="C202">
        <v>32.076000000000001</v>
      </c>
      <c r="D202">
        <v>74.266999999999996</v>
      </c>
      <c r="E202">
        <v>0.98934</v>
      </c>
      <c r="F202">
        <v>0.67781999999999998</v>
      </c>
      <c r="G202">
        <v>3.2299999999999999E-4</v>
      </c>
      <c r="H202">
        <v>1.1553000000000001E-2</v>
      </c>
      <c r="I202">
        <v>1.1875999999999999E-2</v>
      </c>
    </row>
    <row r="203" spans="1:9" x14ac:dyDescent="0.3">
      <c r="A203">
        <v>200</v>
      </c>
      <c r="B203">
        <v>15</v>
      </c>
      <c r="C203">
        <v>32.822000000000003</v>
      </c>
      <c r="D203">
        <v>75.951999999999998</v>
      </c>
      <c r="E203">
        <v>0.98733000000000004</v>
      </c>
      <c r="F203">
        <v>0.66979999999999995</v>
      </c>
      <c r="G203">
        <v>4.64E-4</v>
      </c>
      <c r="H203">
        <v>1.1553000000000001E-2</v>
      </c>
      <c r="I203">
        <v>1.2017E-2</v>
      </c>
    </row>
    <row r="204" spans="1:9" x14ac:dyDescent="0.3">
      <c r="A204">
        <v>9000</v>
      </c>
      <c r="B204">
        <v>15</v>
      </c>
      <c r="C204">
        <v>29.98</v>
      </c>
      <c r="D204">
        <v>80.998000000000005</v>
      </c>
      <c r="E204">
        <v>0.99180000000000001</v>
      </c>
      <c r="F204">
        <v>0.68435000000000001</v>
      </c>
      <c r="G204">
        <v>2.4899999999999998E-4</v>
      </c>
      <c r="H204">
        <v>1.1553000000000001E-2</v>
      </c>
      <c r="I204">
        <v>1.1802E-2</v>
      </c>
    </row>
    <row r="205" spans="1:9" x14ac:dyDescent="0.3">
      <c r="A205">
        <v>9200</v>
      </c>
      <c r="B205">
        <v>15</v>
      </c>
      <c r="C205">
        <v>29.946000000000002</v>
      </c>
      <c r="D205">
        <v>81.006</v>
      </c>
      <c r="E205">
        <v>0.99182000000000003</v>
      </c>
      <c r="F205">
        <v>0.68440000000000001</v>
      </c>
      <c r="G205">
        <v>2.4800000000000001E-4</v>
      </c>
      <c r="H205">
        <v>1.1553000000000001E-2</v>
      </c>
      <c r="I205">
        <v>1.1801000000000001E-2</v>
      </c>
    </row>
    <row r="206" spans="1:9" x14ac:dyDescent="0.3">
      <c r="A206">
        <v>9300</v>
      </c>
      <c r="B206">
        <v>15</v>
      </c>
      <c r="C206">
        <v>29.940999999999999</v>
      </c>
      <c r="D206">
        <v>81.025000000000006</v>
      </c>
      <c r="E206">
        <v>0.99182000000000003</v>
      </c>
      <c r="F206">
        <v>0.68442999999999998</v>
      </c>
      <c r="G206">
        <v>2.4800000000000001E-4</v>
      </c>
      <c r="H206">
        <v>1.1553000000000001E-2</v>
      </c>
      <c r="I206">
        <v>1.1801000000000001E-2</v>
      </c>
    </row>
    <row r="207" spans="1:9" x14ac:dyDescent="0.3">
      <c r="A207">
        <v>9400</v>
      </c>
      <c r="B207">
        <v>15</v>
      </c>
      <c r="C207">
        <v>29.937000000000001</v>
      </c>
      <c r="D207">
        <v>81.045000000000002</v>
      </c>
      <c r="E207">
        <v>0.99182999999999999</v>
      </c>
      <c r="F207">
        <v>0.68445999999999996</v>
      </c>
      <c r="G207">
        <v>2.4800000000000001E-4</v>
      </c>
      <c r="H207">
        <v>1.1553000000000001E-2</v>
      </c>
      <c r="I207">
        <v>1.1801000000000001E-2</v>
      </c>
    </row>
    <row r="208" spans="1:9" x14ac:dyDescent="0.3">
      <c r="A208">
        <v>9500</v>
      </c>
      <c r="B208">
        <v>15</v>
      </c>
      <c r="C208">
        <v>29.931999999999999</v>
      </c>
      <c r="D208">
        <v>81.063999999999993</v>
      </c>
      <c r="E208">
        <v>0.99182999999999999</v>
      </c>
      <c r="F208">
        <v>0.68449000000000004</v>
      </c>
      <c r="G208">
        <v>2.4800000000000001E-4</v>
      </c>
      <c r="H208">
        <v>1.1553000000000001E-2</v>
      </c>
      <c r="I208">
        <v>1.18E-2</v>
      </c>
    </row>
    <row r="209" spans="1:9" x14ac:dyDescent="0.3">
      <c r="A209">
        <v>9600</v>
      </c>
      <c r="B209">
        <v>15</v>
      </c>
      <c r="C209">
        <v>29.928000000000001</v>
      </c>
      <c r="D209">
        <v>81.084000000000003</v>
      </c>
      <c r="E209">
        <v>0.99184000000000005</v>
      </c>
      <c r="F209">
        <v>0.68452000000000002</v>
      </c>
      <c r="G209">
        <v>2.4800000000000001E-4</v>
      </c>
      <c r="H209">
        <v>1.1553000000000001E-2</v>
      </c>
      <c r="I209">
        <v>1.18E-2</v>
      </c>
    </row>
    <row r="210" spans="1:9" x14ac:dyDescent="0.3">
      <c r="A210">
        <v>9900</v>
      </c>
      <c r="B210">
        <v>14</v>
      </c>
      <c r="C210">
        <v>32.128999999999998</v>
      </c>
      <c r="D210">
        <v>74.227999999999994</v>
      </c>
      <c r="E210">
        <v>0.98929</v>
      </c>
      <c r="F210">
        <v>0.67769000000000001</v>
      </c>
      <c r="G210">
        <v>3.2499999999999999E-4</v>
      </c>
      <c r="H210">
        <v>1.1554E-2</v>
      </c>
      <c r="I210">
        <v>1.1879000000000001E-2</v>
      </c>
    </row>
    <row r="211" spans="1:9" x14ac:dyDescent="0.3">
      <c r="A211">
        <v>10300</v>
      </c>
      <c r="B211">
        <v>14</v>
      </c>
      <c r="C211">
        <v>32.085000000000001</v>
      </c>
      <c r="D211">
        <v>74.260000000000005</v>
      </c>
      <c r="E211">
        <v>0.98933000000000004</v>
      </c>
      <c r="F211">
        <v>0.67776999999999998</v>
      </c>
      <c r="G211">
        <v>3.2400000000000001E-4</v>
      </c>
      <c r="H211">
        <v>1.1554E-2</v>
      </c>
      <c r="I211">
        <v>1.1878E-2</v>
      </c>
    </row>
    <row r="212" spans="1:9" x14ac:dyDescent="0.3">
      <c r="A212">
        <v>9100</v>
      </c>
      <c r="B212">
        <v>15</v>
      </c>
      <c r="C212">
        <v>29.952000000000002</v>
      </c>
      <c r="D212">
        <v>80.989000000000004</v>
      </c>
      <c r="E212">
        <v>0.99180999999999997</v>
      </c>
      <c r="F212">
        <v>0.68437000000000003</v>
      </c>
      <c r="G212">
        <v>2.4800000000000001E-4</v>
      </c>
      <c r="H212">
        <v>1.1554E-2</v>
      </c>
      <c r="I212">
        <v>1.1802E-2</v>
      </c>
    </row>
    <row r="213" spans="1:9" x14ac:dyDescent="0.3">
      <c r="A213">
        <v>9800</v>
      </c>
      <c r="B213">
        <v>14</v>
      </c>
      <c r="C213">
        <v>32.14</v>
      </c>
      <c r="D213">
        <v>74.22</v>
      </c>
      <c r="E213">
        <v>0.98928000000000005</v>
      </c>
      <c r="F213">
        <v>0.67764000000000002</v>
      </c>
      <c r="G213">
        <v>3.2499999999999999E-4</v>
      </c>
      <c r="H213">
        <v>1.1554999999999999E-2</v>
      </c>
      <c r="I213">
        <v>1.1880999999999999E-2</v>
      </c>
    </row>
    <row r="214" spans="1:9" x14ac:dyDescent="0.3">
      <c r="A214">
        <v>10200</v>
      </c>
      <c r="B214">
        <v>14</v>
      </c>
      <c r="C214">
        <v>32.094999999999999</v>
      </c>
      <c r="D214">
        <v>74.253</v>
      </c>
      <c r="E214">
        <v>0.98933000000000004</v>
      </c>
      <c r="F214">
        <v>0.67773000000000005</v>
      </c>
      <c r="G214">
        <v>3.2400000000000001E-4</v>
      </c>
      <c r="H214">
        <v>1.1556E-2</v>
      </c>
      <c r="I214">
        <v>1.188E-2</v>
      </c>
    </row>
    <row r="215" spans="1:9" x14ac:dyDescent="0.3">
      <c r="A215">
        <v>10000</v>
      </c>
      <c r="B215">
        <v>15</v>
      </c>
      <c r="C215">
        <v>29.925000000000001</v>
      </c>
      <c r="D215">
        <v>81.188000000000002</v>
      </c>
      <c r="E215">
        <v>0.99185999999999996</v>
      </c>
      <c r="F215">
        <v>0.68457000000000001</v>
      </c>
      <c r="G215">
        <v>2.4699999999999999E-4</v>
      </c>
      <c r="H215">
        <v>1.1556E-2</v>
      </c>
      <c r="I215">
        <v>1.1802999999999999E-2</v>
      </c>
    </row>
    <row r="216" spans="1:9" x14ac:dyDescent="0.3">
      <c r="A216">
        <v>10200</v>
      </c>
      <c r="B216">
        <v>15</v>
      </c>
      <c r="C216">
        <v>29.898</v>
      </c>
      <c r="D216">
        <v>81.198999999999998</v>
      </c>
      <c r="E216">
        <v>0.99187999999999998</v>
      </c>
      <c r="F216">
        <v>0.68461000000000005</v>
      </c>
      <c r="G216">
        <v>2.4600000000000002E-4</v>
      </c>
      <c r="H216">
        <v>1.1556E-2</v>
      </c>
      <c r="I216">
        <v>1.1802999999999999E-2</v>
      </c>
    </row>
    <row r="217" spans="1:9" x14ac:dyDescent="0.3">
      <c r="A217">
        <v>10300</v>
      </c>
      <c r="B217">
        <v>15</v>
      </c>
      <c r="C217">
        <v>29.893000000000001</v>
      </c>
      <c r="D217">
        <v>81.215999999999994</v>
      </c>
      <c r="E217">
        <v>0.99187999999999998</v>
      </c>
      <c r="F217">
        <v>0.68464000000000003</v>
      </c>
      <c r="G217">
        <v>2.4600000000000002E-4</v>
      </c>
      <c r="H217">
        <v>1.1556E-2</v>
      </c>
      <c r="I217">
        <v>1.1802E-2</v>
      </c>
    </row>
    <row r="218" spans="1:9" x14ac:dyDescent="0.3">
      <c r="A218">
        <v>10400</v>
      </c>
      <c r="B218">
        <v>15</v>
      </c>
      <c r="C218">
        <v>29.888999999999999</v>
      </c>
      <c r="D218">
        <v>81.233000000000004</v>
      </c>
      <c r="E218">
        <v>0.99189000000000005</v>
      </c>
      <c r="F218">
        <v>0.68467</v>
      </c>
      <c r="G218">
        <v>2.4600000000000002E-4</v>
      </c>
      <c r="H218">
        <v>1.1556E-2</v>
      </c>
      <c r="I218">
        <v>1.1802E-2</v>
      </c>
    </row>
    <row r="219" spans="1:9" x14ac:dyDescent="0.3">
      <c r="A219">
        <v>10500</v>
      </c>
      <c r="B219">
        <v>15</v>
      </c>
      <c r="C219">
        <v>29.885000000000002</v>
      </c>
      <c r="D219">
        <v>81.251000000000005</v>
      </c>
      <c r="E219">
        <v>0.99189000000000005</v>
      </c>
      <c r="F219">
        <v>0.68469000000000002</v>
      </c>
      <c r="G219">
        <v>2.4600000000000002E-4</v>
      </c>
      <c r="H219">
        <v>1.1556E-2</v>
      </c>
      <c r="I219">
        <v>1.1802E-2</v>
      </c>
    </row>
    <row r="220" spans="1:9" x14ac:dyDescent="0.3">
      <c r="A220">
        <v>10600</v>
      </c>
      <c r="B220">
        <v>15</v>
      </c>
      <c r="C220">
        <v>29.88</v>
      </c>
      <c r="D220">
        <v>81.268000000000001</v>
      </c>
      <c r="E220">
        <v>0.9919</v>
      </c>
      <c r="F220">
        <v>0.68472</v>
      </c>
      <c r="G220">
        <v>2.4600000000000002E-4</v>
      </c>
      <c r="H220">
        <v>1.1556E-2</v>
      </c>
      <c r="I220">
        <v>1.1802E-2</v>
      </c>
    </row>
    <row r="221" spans="1:9" x14ac:dyDescent="0.3">
      <c r="A221">
        <v>10700</v>
      </c>
      <c r="B221">
        <v>15</v>
      </c>
      <c r="C221">
        <v>29.876000000000001</v>
      </c>
      <c r="D221">
        <v>81.284999999999997</v>
      </c>
      <c r="E221">
        <v>0.9919</v>
      </c>
      <c r="F221">
        <v>0.68474000000000002</v>
      </c>
      <c r="G221">
        <v>2.4600000000000002E-4</v>
      </c>
      <c r="H221">
        <v>1.1556E-2</v>
      </c>
      <c r="I221">
        <v>1.1801000000000001E-2</v>
      </c>
    </row>
    <row r="222" spans="1:9" x14ac:dyDescent="0.3">
      <c r="A222">
        <v>10800</v>
      </c>
      <c r="B222">
        <v>15</v>
      </c>
      <c r="C222">
        <v>29.872</v>
      </c>
      <c r="D222">
        <v>81.302000000000007</v>
      </c>
      <c r="E222">
        <v>0.99190999999999996</v>
      </c>
      <c r="F222">
        <v>0.68476000000000004</v>
      </c>
      <c r="G222">
        <v>2.4499999999999999E-4</v>
      </c>
      <c r="H222">
        <v>1.1556E-2</v>
      </c>
      <c r="I222">
        <v>1.1801000000000001E-2</v>
      </c>
    </row>
    <row r="223" spans="1:9" x14ac:dyDescent="0.3">
      <c r="A223">
        <v>10900</v>
      </c>
      <c r="B223">
        <v>15</v>
      </c>
      <c r="C223">
        <v>29.867000000000001</v>
      </c>
      <c r="D223">
        <v>81.319999999999993</v>
      </c>
      <c r="E223">
        <v>0.99190999999999996</v>
      </c>
      <c r="F223">
        <v>0.68478000000000006</v>
      </c>
      <c r="G223">
        <v>2.4499999999999999E-4</v>
      </c>
      <c r="H223">
        <v>1.1556E-2</v>
      </c>
      <c r="I223">
        <v>1.1801000000000001E-2</v>
      </c>
    </row>
    <row r="224" spans="1:9" x14ac:dyDescent="0.3">
      <c r="A224">
        <v>9700</v>
      </c>
      <c r="B224">
        <v>14</v>
      </c>
      <c r="C224">
        <v>32.15</v>
      </c>
      <c r="D224">
        <v>74.212999999999994</v>
      </c>
      <c r="E224">
        <v>0.98928000000000005</v>
      </c>
      <c r="F224">
        <v>0.67759000000000003</v>
      </c>
      <c r="G224">
        <v>3.2600000000000001E-4</v>
      </c>
      <c r="H224">
        <v>1.1557E-2</v>
      </c>
      <c r="I224">
        <v>1.1882999999999999E-2</v>
      </c>
    </row>
    <row r="225" spans="1:9" x14ac:dyDescent="0.3">
      <c r="A225">
        <v>10100</v>
      </c>
      <c r="B225">
        <v>14</v>
      </c>
      <c r="C225">
        <v>32.104999999999997</v>
      </c>
      <c r="D225">
        <v>74.248000000000005</v>
      </c>
      <c r="E225">
        <v>0.98931999999999998</v>
      </c>
      <c r="F225">
        <v>0.67766999999999999</v>
      </c>
      <c r="G225">
        <v>3.2400000000000001E-4</v>
      </c>
      <c r="H225">
        <v>1.1557E-2</v>
      </c>
      <c r="I225">
        <v>1.1882E-2</v>
      </c>
    </row>
    <row r="226" spans="1:9" x14ac:dyDescent="0.3">
      <c r="A226">
        <v>10000</v>
      </c>
      <c r="B226">
        <v>14</v>
      </c>
      <c r="C226">
        <v>32.134999999999998</v>
      </c>
      <c r="D226">
        <v>74.266999999999996</v>
      </c>
      <c r="E226">
        <v>0.98929999999999996</v>
      </c>
      <c r="F226">
        <v>0.67766999999999999</v>
      </c>
      <c r="G226">
        <v>3.2499999999999999E-4</v>
      </c>
      <c r="H226">
        <v>1.1557E-2</v>
      </c>
      <c r="I226">
        <v>1.1882E-2</v>
      </c>
    </row>
    <row r="227" spans="1:9" x14ac:dyDescent="0.3">
      <c r="A227">
        <v>10100</v>
      </c>
      <c r="B227">
        <v>15</v>
      </c>
      <c r="C227">
        <v>29.902999999999999</v>
      </c>
      <c r="D227">
        <v>81.183999999999997</v>
      </c>
      <c r="E227">
        <v>0.99187000000000003</v>
      </c>
      <c r="F227">
        <v>0.68457999999999997</v>
      </c>
      <c r="G227">
        <v>2.4699999999999999E-4</v>
      </c>
      <c r="H227">
        <v>1.1557E-2</v>
      </c>
      <c r="I227">
        <v>1.1802999999999999E-2</v>
      </c>
    </row>
    <row r="228" spans="1:9" x14ac:dyDescent="0.3">
      <c r="A228">
        <v>9600</v>
      </c>
      <c r="B228">
        <v>14</v>
      </c>
      <c r="C228">
        <v>32.161000000000001</v>
      </c>
      <c r="D228">
        <v>74.204999999999998</v>
      </c>
      <c r="E228">
        <v>0.98926999999999998</v>
      </c>
      <c r="F228">
        <v>0.67754000000000003</v>
      </c>
      <c r="G228">
        <v>3.2600000000000001E-4</v>
      </c>
      <c r="H228">
        <v>1.1559E-2</v>
      </c>
      <c r="I228">
        <v>1.1885E-2</v>
      </c>
    </row>
    <row r="229" spans="1:9" x14ac:dyDescent="0.3">
      <c r="A229">
        <v>11100</v>
      </c>
      <c r="B229">
        <v>15</v>
      </c>
      <c r="C229">
        <v>29.856999999999999</v>
      </c>
      <c r="D229">
        <v>81.356999999999999</v>
      </c>
      <c r="E229">
        <v>0.99192000000000002</v>
      </c>
      <c r="F229">
        <v>0.68478000000000006</v>
      </c>
      <c r="G229">
        <v>2.4499999999999999E-4</v>
      </c>
      <c r="H229">
        <v>1.1559E-2</v>
      </c>
      <c r="I229">
        <v>1.1804E-2</v>
      </c>
    </row>
    <row r="230" spans="1:9" x14ac:dyDescent="0.3">
      <c r="A230">
        <v>11000</v>
      </c>
      <c r="B230">
        <v>15</v>
      </c>
      <c r="C230">
        <v>29.875</v>
      </c>
      <c r="D230">
        <v>81.358000000000004</v>
      </c>
      <c r="E230">
        <v>0.99192000000000002</v>
      </c>
      <c r="F230">
        <v>0.68476999999999999</v>
      </c>
      <c r="G230">
        <v>2.4499999999999999E-4</v>
      </c>
      <c r="H230">
        <v>1.1559E-2</v>
      </c>
      <c r="I230">
        <v>1.1804E-2</v>
      </c>
    </row>
    <row r="231" spans="1:9" x14ac:dyDescent="0.3">
      <c r="A231">
        <v>11200</v>
      </c>
      <c r="B231">
        <v>15</v>
      </c>
      <c r="C231">
        <v>29.852</v>
      </c>
      <c r="D231">
        <v>81.370999999999995</v>
      </c>
      <c r="E231">
        <v>0.99192999999999998</v>
      </c>
      <c r="F231">
        <v>0.68481000000000003</v>
      </c>
      <c r="G231">
        <v>2.4499999999999999E-4</v>
      </c>
      <c r="H231">
        <v>1.1559E-2</v>
      </c>
      <c r="I231">
        <v>1.1804E-2</v>
      </c>
    </row>
    <row r="232" spans="1:9" x14ac:dyDescent="0.3">
      <c r="A232">
        <v>11300</v>
      </c>
      <c r="B232">
        <v>15</v>
      </c>
      <c r="C232">
        <v>29.847999999999999</v>
      </c>
      <c r="D232">
        <v>81.385999999999996</v>
      </c>
      <c r="E232">
        <v>0.99192999999999998</v>
      </c>
      <c r="F232">
        <v>0.68483000000000005</v>
      </c>
      <c r="G232">
        <v>2.4499999999999999E-4</v>
      </c>
      <c r="H232">
        <v>1.1559E-2</v>
      </c>
      <c r="I232">
        <v>1.1804E-2</v>
      </c>
    </row>
    <row r="233" spans="1:9" x14ac:dyDescent="0.3">
      <c r="A233">
        <v>11400</v>
      </c>
      <c r="B233">
        <v>15</v>
      </c>
      <c r="C233">
        <v>29.844000000000001</v>
      </c>
      <c r="D233">
        <v>81.402000000000001</v>
      </c>
      <c r="E233">
        <v>0.99194000000000004</v>
      </c>
      <c r="F233">
        <v>0.68486000000000002</v>
      </c>
      <c r="G233">
        <v>2.4499999999999999E-4</v>
      </c>
      <c r="H233">
        <v>1.1559E-2</v>
      </c>
      <c r="I233">
        <v>1.1802999999999999E-2</v>
      </c>
    </row>
    <row r="234" spans="1:9" x14ac:dyDescent="0.3">
      <c r="A234">
        <v>11500</v>
      </c>
      <c r="B234">
        <v>15</v>
      </c>
      <c r="C234">
        <v>29.838999999999999</v>
      </c>
      <c r="D234">
        <v>81.417000000000002</v>
      </c>
      <c r="E234">
        <v>0.99194000000000004</v>
      </c>
      <c r="F234">
        <v>0.68488000000000004</v>
      </c>
      <c r="G234">
        <v>2.4399999999999999E-4</v>
      </c>
      <c r="H234">
        <v>1.1559E-2</v>
      </c>
      <c r="I234">
        <v>1.1802999999999999E-2</v>
      </c>
    </row>
    <row r="235" spans="1:9" x14ac:dyDescent="0.3">
      <c r="A235">
        <v>11600</v>
      </c>
      <c r="B235">
        <v>15</v>
      </c>
      <c r="C235">
        <v>29.835000000000001</v>
      </c>
      <c r="D235">
        <v>81.433000000000007</v>
      </c>
      <c r="E235">
        <v>0.99195</v>
      </c>
      <c r="F235">
        <v>0.68489999999999995</v>
      </c>
      <c r="G235">
        <v>2.4399999999999999E-4</v>
      </c>
      <c r="H235">
        <v>1.1559E-2</v>
      </c>
      <c r="I235">
        <v>1.1802999999999999E-2</v>
      </c>
    </row>
    <row r="236" spans="1:9" x14ac:dyDescent="0.3">
      <c r="A236">
        <v>11700</v>
      </c>
      <c r="B236">
        <v>15</v>
      </c>
      <c r="C236">
        <v>29.831</v>
      </c>
      <c r="D236">
        <v>81.447999999999993</v>
      </c>
      <c r="E236">
        <v>0.99195</v>
      </c>
      <c r="F236">
        <v>0.68491999999999997</v>
      </c>
      <c r="G236">
        <v>2.4399999999999999E-4</v>
      </c>
      <c r="H236">
        <v>1.1559E-2</v>
      </c>
      <c r="I236">
        <v>1.1802999999999999E-2</v>
      </c>
    </row>
    <row r="237" spans="1:9" x14ac:dyDescent="0.3">
      <c r="A237">
        <v>11800</v>
      </c>
      <c r="B237">
        <v>15</v>
      </c>
      <c r="C237">
        <v>29.827000000000002</v>
      </c>
      <c r="D237">
        <v>81.463999999999999</v>
      </c>
      <c r="E237">
        <v>0.99195999999999995</v>
      </c>
      <c r="F237">
        <v>0.68493999999999999</v>
      </c>
      <c r="G237">
        <v>2.4399999999999999E-4</v>
      </c>
      <c r="H237">
        <v>1.1559E-2</v>
      </c>
      <c r="I237">
        <v>1.1802999999999999E-2</v>
      </c>
    </row>
    <row r="238" spans="1:9" x14ac:dyDescent="0.3">
      <c r="A238">
        <v>11900</v>
      </c>
      <c r="B238">
        <v>15</v>
      </c>
      <c r="C238">
        <v>29.823</v>
      </c>
      <c r="D238">
        <v>81.478999999999999</v>
      </c>
      <c r="E238">
        <v>0.99195999999999995</v>
      </c>
      <c r="F238">
        <v>0.68496000000000001</v>
      </c>
      <c r="G238">
        <v>2.4399999999999999E-4</v>
      </c>
      <c r="H238">
        <v>1.1559E-2</v>
      </c>
      <c r="I238">
        <v>1.1802E-2</v>
      </c>
    </row>
    <row r="239" spans="1:9" x14ac:dyDescent="0.3">
      <c r="A239">
        <v>9500</v>
      </c>
      <c r="B239">
        <v>14</v>
      </c>
      <c r="C239">
        <v>32.170999999999999</v>
      </c>
      <c r="D239">
        <v>74.197000000000003</v>
      </c>
      <c r="E239">
        <v>0.98926000000000003</v>
      </c>
      <c r="F239">
        <v>0.67749000000000004</v>
      </c>
      <c r="G239">
        <v>3.2600000000000001E-4</v>
      </c>
      <c r="H239">
        <v>1.1560000000000001E-2</v>
      </c>
      <c r="I239">
        <v>1.1887E-2</v>
      </c>
    </row>
    <row r="240" spans="1:9" x14ac:dyDescent="0.3">
      <c r="A240">
        <v>12100</v>
      </c>
      <c r="B240">
        <v>15</v>
      </c>
      <c r="C240">
        <v>29.812999999999999</v>
      </c>
      <c r="D240">
        <v>81.512</v>
      </c>
      <c r="E240">
        <v>0.99197000000000002</v>
      </c>
      <c r="F240">
        <v>0.68496000000000001</v>
      </c>
      <c r="G240">
        <v>2.43E-4</v>
      </c>
      <c r="H240">
        <v>1.1561E-2</v>
      </c>
      <c r="I240">
        <v>1.1805E-2</v>
      </c>
    </row>
    <row r="241" spans="1:9" x14ac:dyDescent="0.3">
      <c r="A241">
        <v>12000</v>
      </c>
      <c r="B241">
        <v>15</v>
      </c>
      <c r="C241">
        <v>29.827999999999999</v>
      </c>
      <c r="D241">
        <v>81.512</v>
      </c>
      <c r="E241">
        <v>0.99195999999999995</v>
      </c>
      <c r="F241">
        <v>0.68494999999999995</v>
      </c>
      <c r="G241">
        <v>2.4399999999999999E-4</v>
      </c>
      <c r="H241">
        <v>1.1561E-2</v>
      </c>
      <c r="I241">
        <v>1.1805E-2</v>
      </c>
    </row>
    <row r="242" spans="1:9" x14ac:dyDescent="0.3">
      <c r="A242">
        <v>12200</v>
      </c>
      <c r="B242">
        <v>15</v>
      </c>
      <c r="C242">
        <v>29.809000000000001</v>
      </c>
      <c r="D242">
        <v>81.525000000000006</v>
      </c>
      <c r="E242">
        <v>0.99197999999999997</v>
      </c>
      <c r="F242">
        <v>0.68498999999999999</v>
      </c>
      <c r="G242">
        <v>2.43E-4</v>
      </c>
      <c r="H242">
        <v>1.1561E-2</v>
      </c>
      <c r="I242">
        <v>1.1805E-2</v>
      </c>
    </row>
    <row r="243" spans="1:9" x14ac:dyDescent="0.3">
      <c r="A243">
        <v>12300</v>
      </c>
      <c r="B243">
        <v>15</v>
      </c>
      <c r="C243">
        <v>29.803999999999998</v>
      </c>
      <c r="D243">
        <v>81.539000000000001</v>
      </c>
      <c r="E243">
        <v>0.99197999999999997</v>
      </c>
      <c r="F243">
        <v>0.68501000000000001</v>
      </c>
      <c r="G243">
        <v>2.43E-4</v>
      </c>
      <c r="H243">
        <v>1.1561E-2</v>
      </c>
      <c r="I243">
        <v>1.1804E-2</v>
      </c>
    </row>
    <row r="244" spans="1:9" x14ac:dyDescent="0.3">
      <c r="A244">
        <v>12400</v>
      </c>
      <c r="B244">
        <v>15</v>
      </c>
      <c r="C244">
        <v>29.8</v>
      </c>
      <c r="D244">
        <v>81.552999999999997</v>
      </c>
      <c r="E244">
        <v>0.99197999999999997</v>
      </c>
      <c r="F244">
        <v>0.68503000000000003</v>
      </c>
      <c r="G244">
        <v>2.43E-4</v>
      </c>
      <c r="H244">
        <v>1.1561E-2</v>
      </c>
      <c r="I244">
        <v>1.1804E-2</v>
      </c>
    </row>
    <row r="245" spans="1:9" x14ac:dyDescent="0.3">
      <c r="A245">
        <v>12500</v>
      </c>
      <c r="B245">
        <v>15</v>
      </c>
      <c r="C245">
        <v>29.797000000000001</v>
      </c>
      <c r="D245">
        <v>81.566999999999993</v>
      </c>
      <c r="E245">
        <v>0.99199000000000004</v>
      </c>
      <c r="F245">
        <v>0.68505000000000005</v>
      </c>
      <c r="G245">
        <v>2.43E-4</v>
      </c>
      <c r="H245">
        <v>1.1561E-2</v>
      </c>
      <c r="I245">
        <v>1.1804E-2</v>
      </c>
    </row>
    <row r="246" spans="1:9" x14ac:dyDescent="0.3">
      <c r="A246">
        <v>12600</v>
      </c>
      <c r="B246">
        <v>15</v>
      </c>
      <c r="C246">
        <v>29.792999999999999</v>
      </c>
      <c r="D246">
        <v>81.581000000000003</v>
      </c>
      <c r="E246">
        <v>0.99199000000000004</v>
      </c>
      <c r="F246">
        <v>0.68506999999999996</v>
      </c>
      <c r="G246">
        <v>2.43E-4</v>
      </c>
      <c r="H246">
        <v>1.1561E-2</v>
      </c>
      <c r="I246">
        <v>1.1804E-2</v>
      </c>
    </row>
    <row r="247" spans="1:9" x14ac:dyDescent="0.3">
      <c r="A247">
        <v>12700</v>
      </c>
      <c r="B247">
        <v>15</v>
      </c>
      <c r="C247">
        <v>29.789000000000001</v>
      </c>
      <c r="D247">
        <v>81.594999999999999</v>
      </c>
      <c r="E247">
        <v>0.99199999999999999</v>
      </c>
      <c r="F247">
        <v>0.68508999999999998</v>
      </c>
      <c r="G247">
        <v>2.43E-4</v>
      </c>
      <c r="H247">
        <v>1.1561E-2</v>
      </c>
      <c r="I247">
        <v>1.1804E-2</v>
      </c>
    </row>
    <row r="248" spans="1:9" x14ac:dyDescent="0.3">
      <c r="A248">
        <v>12800</v>
      </c>
      <c r="B248">
        <v>15</v>
      </c>
      <c r="C248">
        <v>29.785</v>
      </c>
      <c r="D248">
        <v>81.608999999999995</v>
      </c>
      <c r="E248">
        <v>0.99199999999999999</v>
      </c>
      <c r="F248">
        <v>0.68511</v>
      </c>
      <c r="G248">
        <v>2.43E-4</v>
      </c>
      <c r="H248">
        <v>1.1561E-2</v>
      </c>
      <c r="I248">
        <v>1.1804E-2</v>
      </c>
    </row>
    <row r="249" spans="1:9" x14ac:dyDescent="0.3">
      <c r="A249">
        <v>12900</v>
      </c>
      <c r="B249">
        <v>15</v>
      </c>
      <c r="C249">
        <v>29.780999999999999</v>
      </c>
      <c r="D249">
        <v>81.623000000000005</v>
      </c>
      <c r="E249">
        <v>0.99199999999999999</v>
      </c>
      <c r="F249">
        <v>0.68511999999999995</v>
      </c>
      <c r="G249">
        <v>2.42E-4</v>
      </c>
      <c r="H249">
        <v>1.1561E-2</v>
      </c>
      <c r="I249">
        <v>1.1804E-2</v>
      </c>
    </row>
    <row r="250" spans="1:9" x14ac:dyDescent="0.3">
      <c r="A250">
        <v>9400</v>
      </c>
      <c r="B250">
        <v>14</v>
      </c>
      <c r="C250">
        <v>32.182000000000002</v>
      </c>
      <c r="D250">
        <v>74.188999999999993</v>
      </c>
      <c r="E250">
        <v>0.98924999999999996</v>
      </c>
      <c r="F250">
        <v>0.67742999999999998</v>
      </c>
      <c r="G250">
        <v>3.2600000000000001E-4</v>
      </c>
      <c r="H250">
        <v>1.1561999999999999E-2</v>
      </c>
      <c r="I250">
        <v>1.1889E-2</v>
      </c>
    </row>
    <row r="251" spans="1:9" x14ac:dyDescent="0.3">
      <c r="A251">
        <v>8900</v>
      </c>
      <c r="B251">
        <v>14</v>
      </c>
      <c r="C251">
        <v>32.241</v>
      </c>
      <c r="D251">
        <v>74.147999999999996</v>
      </c>
      <c r="E251">
        <v>0.98919000000000001</v>
      </c>
      <c r="F251">
        <v>0.67727999999999999</v>
      </c>
      <c r="G251">
        <v>3.28E-4</v>
      </c>
      <c r="H251">
        <v>1.1563E-2</v>
      </c>
      <c r="I251">
        <v>1.1892E-2</v>
      </c>
    </row>
    <row r="252" spans="1:9" x14ac:dyDescent="0.3">
      <c r="A252">
        <v>13000</v>
      </c>
      <c r="B252">
        <v>15</v>
      </c>
      <c r="C252">
        <v>29.785</v>
      </c>
      <c r="D252">
        <v>81.650999999999996</v>
      </c>
      <c r="E252">
        <v>0.99200999999999995</v>
      </c>
      <c r="F252">
        <v>0.68511999999999995</v>
      </c>
      <c r="G252">
        <v>2.42E-4</v>
      </c>
      <c r="H252">
        <v>1.1563E-2</v>
      </c>
      <c r="I252">
        <v>1.1805E-2</v>
      </c>
    </row>
    <row r="253" spans="1:9" x14ac:dyDescent="0.3">
      <c r="A253">
        <v>13200</v>
      </c>
      <c r="B253">
        <v>15</v>
      </c>
      <c r="C253">
        <v>29.766999999999999</v>
      </c>
      <c r="D253">
        <v>81.665000000000006</v>
      </c>
      <c r="E253">
        <v>0.99202000000000001</v>
      </c>
      <c r="F253">
        <v>0.68515000000000004</v>
      </c>
      <c r="G253">
        <v>2.42E-4</v>
      </c>
      <c r="H253">
        <v>1.1563E-2</v>
      </c>
      <c r="I253">
        <v>1.1805E-2</v>
      </c>
    </row>
    <row r="254" spans="1:9" x14ac:dyDescent="0.3">
      <c r="A254">
        <v>13300</v>
      </c>
      <c r="B254">
        <v>15</v>
      </c>
      <c r="C254">
        <v>29.763000000000002</v>
      </c>
      <c r="D254">
        <v>81.677999999999997</v>
      </c>
      <c r="E254">
        <v>0.99202000000000001</v>
      </c>
      <c r="F254">
        <v>0.68516999999999995</v>
      </c>
      <c r="G254">
        <v>2.42E-4</v>
      </c>
      <c r="H254">
        <v>1.1563E-2</v>
      </c>
      <c r="I254">
        <v>1.1805E-2</v>
      </c>
    </row>
    <row r="255" spans="1:9" x14ac:dyDescent="0.3">
      <c r="A255">
        <v>13400</v>
      </c>
      <c r="B255">
        <v>15</v>
      </c>
      <c r="C255">
        <v>29.76</v>
      </c>
      <c r="D255">
        <v>81.69</v>
      </c>
      <c r="E255">
        <v>0.99202999999999997</v>
      </c>
      <c r="F255">
        <v>0.68518999999999997</v>
      </c>
      <c r="G255">
        <v>2.42E-4</v>
      </c>
      <c r="H255">
        <v>1.1563E-2</v>
      </c>
      <c r="I255">
        <v>1.1805E-2</v>
      </c>
    </row>
    <row r="256" spans="1:9" x14ac:dyDescent="0.3">
      <c r="A256">
        <v>13500</v>
      </c>
      <c r="B256">
        <v>15</v>
      </c>
      <c r="C256">
        <v>29.756</v>
      </c>
      <c r="D256">
        <v>81.703000000000003</v>
      </c>
      <c r="E256">
        <v>0.99202999999999997</v>
      </c>
      <c r="F256">
        <v>0.68520999999999999</v>
      </c>
      <c r="G256">
        <v>2.42E-4</v>
      </c>
      <c r="H256">
        <v>1.1563E-2</v>
      </c>
      <c r="I256">
        <v>1.1805E-2</v>
      </c>
    </row>
    <row r="257" spans="1:9" x14ac:dyDescent="0.3">
      <c r="A257">
        <v>13600</v>
      </c>
      <c r="B257">
        <v>15</v>
      </c>
      <c r="C257">
        <v>29.751999999999999</v>
      </c>
      <c r="D257">
        <v>81.715999999999994</v>
      </c>
      <c r="E257">
        <v>0.99202999999999997</v>
      </c>
      <c r="F257">
        <v>0.68523000000000001</v>
      </c>
      <c r="G257">
        <v>2.42E-4</v>
      </c>
      <c r="H257">
        <v>1.1563E-2</v>
      </c>
      <c r="I257">
        <v>1.1805E-2</v>
      </c>
    </row>
    <row r="258" spans="1:9" x14ac:dyDescent="0.3">
      <c r="A258">
        <v>13700</v>
      </c>
      <c r="B258">
        <v>15</v>
      </c>
      <c r="C258">
        <v>29.748999999999999</v>
      </c>
      <c r="D258">
        <v>81.728999999999999</v>
      </c>
      <c r="E258">
        <v>0.99204000000000003</v>
      </c>
      <c r="F258">
        <v>0.68523999999999996</v>
      </c>
      <c r="G258">
        <v>2.41E-4</v>
      </c>
      <c r="H258">
        <v>1.1563E-2</v>
      </c>
      <c r="I258">
        <v>1.1805E-2</v>
      </c>
    </row>
    <row r="259" spans="1:9" x14ac:dyDescent="0.3">
      <c r="A259">
        <v>13800</v>
      </c>
      <c r="B259">
        <v>15</v>
      </c>
      <c r="C259">
        <v>29.745000000000001</v>
      </c>
      <c r="D259">
        <v>81.742000000000004</v>
      </c>
      <c r="E259">
        <v>0.99204000000000003</v>
      </c>
      <c r="F259">
        <v>0.68525999999999998</v>
      </c>
      <c r="G259">
        <v>2.41E-4</v>
      </c>
      <c r="H259">
        <v>1.1563E-2</v>
      </c>
      <c r="I259">
        <v>1.1805E-2</v>
      </c>
    </row>
    <row r="260" spans="1:9" x14ac:dyDescent="0.3">
      <c r="A260">
        <v>13900</v>
      </c>
      <c r="B260">
        <v>15</v>
      </c>
      <c r="C260">
        <v>29.742000000000001</v>
      </c>
      <c r="D260">
        <v>81.754000000000005</v>
      </c>
      <c r="E260">
        <v>0.99204000000000003</v>
      </c>
      <c r="F260">
        <v>0.68528</v>
      </c>
      <c r="G260">
        <v>2.41E-4</v>
      </c>
      <c r="H260">
        <v>1.1563E-2</v>
      </c>
      <c r="I260">
        <v>1.1805E-2</v>
      </c>
    </row>
    <row r="261" spans="1:9" x14ac:dyDescent="0.3">
      <c r="A261">
        <v>9300</v>
      </c>
      <c r="B261">
        <v>14</v>
      </c>
      <c r="C261">
        <v>32.192</v>
      </c>
      <c r="D261">
        <v>74.182000000000002</v>
      </c>
      <c r="E261">
        <v>0.98924000000000001</v>
      </c>
      <c r="F261">
        <v>0.67737999999999998</v>
      </c>
      <c r="G261">
        <v>3.2699999999999998E-4</v>
      </c>
      <c r="H261">
        <v>1.1564E-2</v>
      </c>
      <c r="I261">
        <v>1.1891000000000001E-2</v>
      </c>
    </row>
    <row r="262" spans="1:9" x14ac:dyDescent="0.3">
      <c r="A262">
        <v>13100</v>
      </c>
      <c r="B262">
        <v>15</v>
      </c>
      <c r="C262">
        <v>29.771999999999998</v>
      </c>
      <c r="D262">
        <v>81.653000000000006</v>
      </c>
      <c r="E262">
        <v>0.99200999999999995</v>
      </c>
      <c r="F262">
        <v>0.68513000000000002</v>
      </c>
      <c r="G262">
        <v>2.42E-4</v>
      </c>
      <c r="H262">
        <v>1.1564E-2</v>
      </c>
      <c r="I262">
        <v>1.1806000000000001E-2</v>
      </c>
    </row>
    <row r="263" spans="1:9" x14ac:dyDescent="0.3">
      <c r="A263">
        <v>8800</v>
      </c>
      <c r="B263">
        <v>14</v>
      </c>
      <c r="C263">
        <v>32.252000000000002</v>
      </c>
      <c r="D263">
        <v>74.14</v>
      </c>
      <c r="E263">
        <v>0.98917999999999995</v>
      </c>
      <c r="F263">
        <v>0.67722000000000004</v>
      </c>
      <c r="G263">
        <v>3.28E-4</v>
      </c>
      <c r="H263">
        <v>1.1565000000000001E-2</v>
      </c>
      <c r="I263">
        <v>1.1894E-2</v>
      </c>
    </row>
    <row r="264" spans="1:9" x14ac:dyDescent="0.3">
      <c r="A264">
        <v>14000</v>
      </c>
      <c r="B264">
        <v>15</v>
      </c>
      <c r="C264">
        <v>29.745999999999999</v>
      </c>
      <c r="D264">
        <v>81.778999999999996</v>
      </c>
      <c r="E264">
        <v>0.99204999999999999</v>
      </c>
      <c r="F264">
        <v>0.68527000000000005</v>
      </c>
      <c r="G264">
        <v>2.41E-4</v>
      </c>
      <c r="H264">
        <v>1.1565000000000001E-2</v>
      </c>
      <c r="I264">
        <v>1.1806000000000001E-2</v>
      </c>
    </row>
    <row r="265" spans="1:9" x14ac:dyDescent="0.3">
      <c r="A265">
        <v>14100</v>
      </c>
      <c r="B265">
        <v>15</v>
      </c>
      <c r="C265">
        <v>29.736000000000001</v>
      </c>
      <c r="D265">
        <v>81.781999999999996</v>
      </c>
      <c r="E265">
        <v>0.99204999999999999</v>
      </c>
      <c r="F265">
        <v>0.68528</v>
      </c>
      <c r="G265">
        <v>2.41E-4</v>
      </c>
      <c r="H265">
        <v>1.1565000000000001E-2</v>
      </c>
      <c r="I265">
        <v>1.1806000000000001E-2</v>
      </c>
    </row>
    <row r="266" spans="1:9" x14ac:dyDescent="0.3">
      <c r="A266">
        <v>14200</v>
      </c>
      <c r="B266">
        <v>15</v>
      </c>
      <c r="C266">
        <v>29.734000000000002</v>
      </c>
      <c r="D266">
        <v>81.793000000000006</v>
      </c>
      <c r="E266">
        <v>0.99206000000000005</v>
      </c>
      <c r="F266">
        <v>0.68530000000000002</v>
      </c>
      <c r="G266">
        <v>2.41E-4</v>
      </c>
      <c r="H266">
        <v>1.1565000000000001E-2</v>
      </c>
      <c r="I266">
        <v>1.1806000000000001E-2</v>
      </c>
    </row>
    <row r="267" spans="1:9" x14ac:dyDescent="0.3">
      <c r="A267">
        <v>14300</v>
      </c>
      <c r="B267">
        <v>15</v>
      </c>
      <c r="C267">
        <v>29.731000000000002</v>
      </c>
      <c r="D267">
        <v>81.804000000000002</v>
      </c>
      <c r="E267">
        <v>0.99206000000000005</v>
      </c>
      <c r="F267">
        <v>0.68532000000000004</v>
      </c>
      <c r="G267">
        <v>2.41E-4</v>
      </c>
      <c r="H267">
        <v>1.1565000000000001E-2</v>
      </c>
      <c r="I267">
        <v>1.1806000000000001E-2</v>
      </c>
    </row>
    <row r="268" spans="1:9" x14ac:dyDescent="0.3">
      <c r="A268">
        <v>14400</v>
      </c>
      <c r="B268">
        <v>15</v>
      </c>
      <c r="C268">
        <v>29.728999999999999</v>
      </c>
      <c r="D268">
        <v>81.816000000000003</v>
      </c>
      <c r="E268">
        <v>0.99206000000000005</v>
      </c>
      <c r="F268">
        <v>0.68533999999999995</v>
      </c>
      <c r="G268">
        <v>2.41E-4</v>
      </c>
      <c r="H268">
        <v>1.1565000000000001E-2</v>
      </c>
      <c r="I268">
        <v>1.1806000000000001E-2</v>
      </c>
    </row>
    <row r="269" spans="1:9" x14ac:dyDescent="0.3">
      <c r="A269">
        <v>14500</v>
      </c>
      <c r="B269">
        <v>15</v>
      </c>
      <c r="C269">
        <v>29.725999999999999</v>
      </c>
      <c r="D269">
        <v>81.828000000000003</v>
      </c>
      <c r="E269">
        <v>0.99207000000000001</v>
      </c>
      <c r="F269">
        <v>0.68535000000000001</v>
      </c>
      <c r="G269">
        <v>2.41E-4</v>
      </c>
      <c r="H269">
        <v>1.1565000000000001E-2</v>
      </c>
      <c r="I269">
        <v>1.1806000000000001E-2</v>
      </c>
    </row>
    <row r="270" spans="1:9" x14ac:dyDescent="0.3">
      <c r="A270">
        <v>14600</v>
      </c>
      <c r="B270">
        <v>15</v>
      </c>
      <c r="C270">
        <v>29.724</v>
      </c>
      <c r="D270">
        <v>81.84</v>
      </c>
      <c r="E270">
        <v>0.99207000000000001</v>
      </c>
      <c r="F270">
        <v>0.68537000000000003</v>
      </c>
      <c r="G270">
        <v>2.4000000000000001E-4</v>
      </c>
      <c r="H270">
        <v>1.1565000000000001E-2</v>
      </c>
      <c r="I270">
        <v>1.1806000000000001E-2</v>
      </c>
    </row>
    <row r="271" spans="1:9" x14ac:dyDescent="0.3">
      <c r="A271">
        <v>14700</v>
      </c>
      <c r="B271">
        <v>15</v>
      </c>
      <c r="C271">
        <v>29.722000000000001</v>
      </c>
      <c r="D271">
        <v>81.850999999999999</v>
      </c>
      <c r="E271">
        <v>0.99207000000000001</v>
      </c>
      <c r="F271">
        <v>0.68539000000000005</v>
      </c>
      <c r="G271">
        <v>2.4000000000000001E-4</v>
      </c>
      <c r="H271">
        <v>1.1565000000000001E-2</v>
      </c>
      <c r="I271">
        <v>1.1806000000000001E-2</v>
      </c>
    </row>
    <row r="272" spans="1:9" x14ac:dyDescent="0.3">
      <c r="A272">
        <v>14800</v>
      </c>
      <c r="B272">
        <v>15</v>
      </c>
      <c r="C272">
        <v>29.719000000000001</v>
      </c>
      <c r="D272">
        <v>81.863</v>
      </c>
      <c r="E272">
        <v>0.99207999999999996</v>
      </c>
      <c r="F272">
        <v>0.68540000000000001</v>
      </c>
      <c r="G272">
        <v>2.4000000000000001E-4</v>
      </c>
      <c r="H272">
        <v>1.1565000000000001E-2</v>
      </c>
      <c r="I272">
        <v>1.1806000000000001E-2</v>
      </c>
    </row>
    <row r="273" spans="1:9" x14ac:dyDescent="0.3">
      <c r="A273">
        <v>14900</v>
      </c>
      <c r="B273">
        <v>15</v>
      </c>
      <c r="C273">
        <v>29.716999999999999</v>
      </c>
      <c r="D273">
        <v>81.875</v>
      </c>
      <c r="E273">
        <v>0.99207999999999996</v>
      </c>
      <c r="F273">
        <v>0.68542000000000003</v>
      </c>
      <c r="G273">
        <v>2.4000000000000001E-4</v>
      </c>
      <c r="H273">
        <v>1.1565000000000001E-2</v>
      </c>
      <c r="I273">
        <v>1.1805E-2</v>
      </c>
    </row>
    <row r="274" spans="1:9" x14ac:dyDescent="0.3">
      <c r="A274">
        <v>9200</v>
      </c>
      <c r="B274">
        <v>14</v>
      </c>
      <c r="C274">
        <v>32.201999999999998</v>
      </c>
      <c r="D274">
        <v>74.174999999999997</v>
      </c>
      <c r="E274">
        <v>0.98923000000000005</v>
      </c>
      <c r="F274">
        <v>0.67732000000000003</v>
      </c>
      <c r="G274">
        <v>3.2699999999999998E-4</v>
      </c>
      <c r="H274">
        <v>1.1566E-2</v>
      </c>
      <c r="I274">
        <v>1.1893000000000001E-2</v>
      </c>
    </row>
    <row r="275" spans="1:9" x14ac:dyDescent="0.3">
      <c r="A275">
        <v>8700</v>
      </c>
      <c r="B275">
        <v>14</v>
      </c>
      <c r="C275">
        <v>32.264000000000003</v>
      </c>
      <c r="D275">
        <v>74.132000000000005</v>
      </c>
      <c r="E275">
        <v>0.98916999999999999</v>
      </c>
      <c r="F275">
        <v>0.67715999999999998</v>
      </c>
      <c r="G275">
        <v>3.2899999999999997E-4</v>
      </c>
      <c r="H275">
        <v>1.1566999999999999E-2</v>
      </c>
      <c r="I275">
        <v>1.1896E-2</v>
      </c>
    </row>
    <row r="276" spans="1:9" x14ac:dyDescent="0.3">
      <c r="A276">
        <v>15000</v>
      </c>
      <c r="B276">
        <v>15</v>
      </c>
      <c r="C276">
        <v>29.72</v>
      </c>
      <c r="D276">
        <v>81.896000000000001</v>
      </c>
      <c r="E276">
        <v>0.99207999999999996</v>
      </c>
      <c r="F276">
        <v>0.68542000000000003</v>
      </c>
      <c r="G276">
        <v>2.4000000000000001E-4</v>
      </c>
      <c r="H276">
        <v>1.1566999999999999E-2</v>
      </c>
      <c r="I276">
        <v>1.1807E-2</v>
      </c>
    </row>
    <row r="277" spans="1:9" x14ac:dyDescent="0.3">
      <c r="A277">
        <v>15100</v>
      </c>
      <c r="B277">
        <v>15</v>
      </c>
      <c r="C277">
        <v>29.712</v>
      </c>
      <c r="D277">
        <v>81.900000000000006</v>
      </c>
      <c r="E277">
        <v>0.99209000000000003</v>
      </c>
      <c r="F277">
        <v>0.68542000000000003</v>
      </c>
      <c r="G277">
        <v>2.4000000000000001E-4</v>
      </c>
      <c r="H277">
        <v>1.1566999999999999E-2</v>
      </c>
      <c r="I277">
        <v>1.1807E-2</v>
      </c>
    </row>
    <row r="278" spans="1:9" x14ac:dyDescent="0.3">
      <c r="A278">
        <v>15200</v>
      </c>
      <c r="B278">
        <v>15</v>
      </c>
      <c r="C278">
        <v>29.709</v>
      </c>
      <c r="D278">
        <v>81.91</v>
      </c>
      <c r="E278">
        <v>0.99209000000000003</v>
      </c>
      <c r="F278">
        <v>0.68544000000000005</v>
      </c>
      <c r="G278">
        <v>2.4000000000000001E-4</v>
      </c>
      <c r="H278">
        <v>1.1566999999999999E-2</v>
      </c>
      <c r="I278">
        <v>1.1807E-2</v>
      </c>
    </row>
    <row r="279" spans="1:9" x14ac:dyDescent="0.3">
      <c r="A279">
        <v>15300</v>
      </c>
      <c r="B279">
        <v>15</v>
      </c>
      <c r="C279">
        <v>29.707000000000001</v>
      </c>
      <c r="D279">
        <v>81.921000000000006</v>
      </c>
      <c r="E279">
        <v>0.99209000000000003</v>
      </c>
      <c r="F279">
        <v>0.68545999999999996</v>
      </c>
      <c r="G279">
        <v>2.4000000000000001E-4</v>
      </c>
      <c r="H279">
        <v>1.1566999999999999E-2</v>
      </c>
      <c r="I279">
        <v>1.1807E-2</v>
      </c>
    </row>
    <row r="280" spans="1:9" x14ac:dyDescent="0.3">
      <c r="A280">
        <v>15400</v>
      </c>
      <c r="B280">
        <v>15</v>
      </c>
      <c r="C280">
        <v>29.704999999999998</v>
      </c>
      <c r="D280">
        <v>81.932000000000002</v>
      </c>
      <c r="E280">
        <v>0.99209999999999998</v>
      </c>
      <c r="F280">
        <v>0.68547000000000002</v>
      </c>
      <c r="G280">
        <v>2.4000000000000001E-4</v>
      </c>
      <c r="H280">
        <v>1.1566999999999999E-2</v>
      </c>
      <c r="I280">
        <v>1.1807E-2</v>
      </c>
    </row>
    <row r="281" spans="1:9" x14ac:dyDescent="0.3">
      <c r="A281">
        <v>15500</v>
      </c>
      <c r="B281">
        <v>15</v>
      </c>
      <c r="C281">
        <v>29.702999999999999</v>
      </c>
      <c r="D281">
        <v>81.941999999999993</v>
      </c>
      <c r="E281">
        <v>0.99209999999999998</v>
      </c>
      <c r="F281">
        <v>0.68549000000000004</v>
      </c>
      <c r="G281">
        <v>2.3900000000000001E-4</v>
      </c>
      <c r="H281">
        <v>1.1566999999999999E-2</v>
      </c>
      <c r="I281">
        <v>1.1807E-2</v>
      </c>
    </row>
    <row r="282" spans="1:9" x14ac:dyDescent="0.3">
      <c r="A282">
        <v>15600</v>
      </c>
      <c r="B282">
        <v>15</v>
      </c>
      <c r="C282">
        <v>29.701000000000001</v>
      </c>
      <c r="D282">
        <v>81.953000000000003</v>
      </c>
      <c r="E282">
        <v>0.99209999999999998</v>
      </c>
      <c r="F282">
        <v>0.6855</v>
      </c>
      <c r="G282">
        <v>2.3900000000000001E-4</v>
      </c>
      <c r="H282">
        <v>1.1566999999999999E-2</v>
      </c>
      <c r="I282">
        <v>1.1807E-2</v>
      </c>
    </row>
    <row r="283" spans="1:9" x14ac:dyDescent="0.3">
      <c r="A283">
        <v>15700</v>
      </c>
      <c r="B283">
        <v>15</v>
      </c>
      <c r="C283">
        <v>29.699000000000002</v>
      </c>
      <c r="D283">
        <v>81.963999999999999</v>
      </c>
      <c r="E283">
        <v>0.99211000000000005</v>
      </c>
      <c r="F283">
        <v>0.68552000000000002</v>
      </c>
      <c r="G283">
        <v>2.3900000000000001E-4</v>
      </c>
      <c r="H283">
        <v>1.1566999999999999E-2</v>
      </c>
      <c r="I283">
        <v>1.1806000000000001E-2</v>
      </c>
    </row>
    <row r="284" spans="1:9" x14ac:dyDescent="0.3">
      <c r="A284">
        <v>15800</v>
      </c>
      <c r="B284">
        <v>15</v>
      </c>
      <c r="C284">
        <v>29.696999999999999</v>
      </c>
      <c r="D284">
        <v>81.974999999999994</v>
      </c>
      <c r="E284">
        <v>0.99211000000000005</v>
      </c>
      <c r="F284">
        <v>0.68552999999999997</v>
      </c>
      <c r="G284">
        <v>2.3900000000000001E-4</v>
      </c>
      <c r="H284">
        <v>1.1566999999999999E-2</v>
      </c>
      <c r="I284">
        <v>1.1806000000000001E-2</v>
      </c>
    </row>
    <row r="285" spans="1:9" x14ac:dyDescent="0.3">
      <c r="A285">
        <v>15900</v>
      </c>
      <c r="B285">
        <v>15</v>
      </c>
      <c r="C285">
        <v>29.695</v>
      </c>
      <c r="D285">
        <v>81.986000000000004</v>
      </c>
      <c r="E285">
        <v>0.99211000000000005</v>
      </c>
      <c r="F285">
        <v>0.68554999999999999</v>
      </c>
      <c r="G285">
        <v>2.3900000000000001E-4</v>
      </c>
      <c r="H285">
        <v>1.1566999999999999E-2</v>
      </c>
      <c r="I285">
        <v>1.1806000000000001E-2</v>
      </c>
    </row>
    <row r="286" spans="1:9" x14ac:dyDescent="0.3">
      <c r="A286">
        <v>9100</v>
      </c>
      <c r="B286">
        <v>14</v>
      </c>
      <c r="C286">
        <v>32.213000000000001</v>
      </c>
      <c r="D286">
        <v>74.17</v>
      </c>
      <c r="E286">
        <v>0.98921999999999999</v>
      </c>
      <c r="F286">
        <v>0.67725000000000002</v>
      </c>
      <c r="G286">
        <v>3.2699999999999998E-4</v>
      </c>
      <c r="H286">
        <v>1.1568E-2</v>
      </c>
      <c r="I286">
        <v>1.1894999999999999E-2</v>
      </c>
    </row>
    <row r="287" spans="1:9" x14ac:dyDescent="0.3">
      <c r="A287">
        <v>9000</v>
      </c>
      <c r="B287">
        <v>14</v>
      </c>
      <c r="C287">
        <v>32.250999999999998</v>
      </c>
      <c r="D287">
        <v>74.197000000000003</v>
      </c>
      <c r="E287">
        <v>0.98919999999999997</v>
      </c>
      <c r="F287">
        <v>0.67725000000000002</v>
      </c>
      <c r="G287">
        <v>3.28E-4</v>
      </c>
      <c r="H287">
        <v>1.1568E-2</v>
      </c>
      <c r="I287">
        <v>1.1896E-2</v>
      </c>
    </row>
    <row r="288" spans="1:9" x14ac:dyDescent="0.3">
      <c r="A288">
        <v>16000</v>
      </c>
      <c r="B288">
        <v>15</v>
      </c>
      <c r="C288">
        <v>29.696999999999999</v>
      </c>
      <c r="D288">
        <v>82.004999999999995</v>
      </c>
      <c r="E288">
        <v>0.99212</v>
      </c>
      <c r="F288">
        <v>0.68554999999999999</v>
      </c>
      <c r="G288">
        <v>2.3900000000000001E-4</v>
      </c>
      <c r="H288">
        <v>1.1568E-2</v>
      </c>
      <c r="I288">
        <v>1.1807E-2</v>
      </c>
    </row>
    <row r="289" spans="1:9" x14ac:dyDescent="0.3">
      <c r="A289">
        <v>16100</v>
      </c>
      <c r="B289">
        <v>15</v>
      </c>
      <c r="C289">
        <v>29.69</v>
      </c>
      <c r="D289">
        <v>82.009</v>
      </c>
      <c r="E289">
        <v>0.99212</v>
      </c>
      <c r="F289">
        <v>0.68554999999999999</v>
      </c>
      <c r="G289">
        <v>2.3900000000000001E-4</v>
      </c>
      <c r="H289">
        <v>1.1568999999999999E-2</v>
      </c>
      <c r="I289">
        <v>1.1808000000000001E-2</v>
      </c>
    </row>
    <row r="290" spans="1:9" x14ac:dyDescent="0.3">
      <c r="A290">
        <v>16200</v>
      </c>
      <c r="B290">
        <v>15</v>
      </c>
      <c r="C290">
        <v>29.687000000000001</v>
      </c>
      <c r="D290">
        <v>82.018000000000001</v>
      </c>
      <c r="E290">
        <v>0.99212</v>
      </c>
      <c r="F290">
        <v>0.68557000000000001</v>
      </c>
      <c r="G290">
        <v>2.3900000000000001E-4</v>
      </c>
      <c r="H290">
        <v>1.1568999999999999E-2</v>
      </c>
      <c r="I290">
        <v>1.1808000000000001E-2</v>
      </c>
    </row>
    <row r="291" spans="1:9" x14ac:dyDescent="0.3">
      <c r="A291">
        <v>16300</v>
      </c>
      <c r="B291">
        <v>15</v>
      </c>
      <c r="C291">
        <v>29.684999999999999</v>
      </c>
      <c r="D291">
        <v>82.028000000000006</v>
      </c>
      <c r="E291">
        <v>0.99212999999999996</v>
      </c>
      <c r="F291">
        <v>0.68559000000000003</v>
      </c>
      <c r="G291">
        <v>2.3900000000000001E-4</v>
      </c>
      <c r="H291">
        <v>1.1568999999999999E-2</v>
      </c>
      <c r="I291">
        <v>1.1808000000000001E-2</v>
      </c>
    </row>
    <row r="292" spans="1:9" x14ac:dyDescent="0.3">
      <c r="A292">
        <v>16400</v>
      </c>
      <c r="B292">
        <v>15</v>
      </c>
      <c r="C292">
        <v>29.683</v>
      </c>
      <c r="D292">
        <v>82.037999999999997</v>
      </c>
      <c r="E292">
        <v>0.99212999999999996</v>
      </c>
      <c r="F292">
        <v>0.68559999999999999</v>
      </c>
      <c r="G292">
        <v>2.3900000000000001E-4</v>
      </c>
      <c r="H292">
        <v>1.1568999999999999E-2</v>
      </c>
      <c r="I292">
        <v>1.1807E-2</v>
      </c>
    </row>
    <row r="293" spans="1:9" x14ac:dyDescent="0.3">
      <c r="A293">
        <v>16500</v>
      </c>
      <c r="B293">
        <v>15</v>
      </c>
      <c r="C293">
        <v>29.681000000000001</v>
      </c>
      <c r="D293">
        <v>82.048000000000002</v>
      </c>
      <c r="E293">
        <v>0.99212999999999996</v>
      </c>
      <c r="F293">
        <v>0.68561000000000005</v>
      </c>
      <c r="G293">
        <v>2.3800000000000001E-4</v>
      </c>
      <c r="H293">
        <v>1.1568999999999999E-2</v>
      </c>
      <c r="I293">
        <v>1.1807E-2</v>
      </c>
    </row>
    <row r="294" spans="1:9" x14ac:dyDescent="0.3">
      <c r="A294">
        <v>16600</v>
      </c>
      <c r="B294">
        <v>15</v>
      </c>
      <c r="C294">
        <v>29.678999999999998</v>
      </c>
      <c r="D294">
        <v>82.058000000000007</v>
      </c>
      <c r="E294">
        <v>0.99214000000000002</v>
      </c>
      <c r="F294">
        <v>0.68562999999999996</v>
      </c>
      <c r="G294">
        <v>2.3800000000000001E-4</v>
      </c>
      <c r="H294">
        <v>1.1568999999999999E-2</v>
      </c>
      <c r="I294">
        <v>1.1807E-2</v>
      </c>
    </row>
    <row r="295" spans="1:9" x14ac:dyDescent="0.3">
      <c r="A295">
        <v>16700</v>
      </c>
      <c r="B295">
        <v>15</v>
      </c>
      <c r="C295">
        <v>29.677</v>
      </c>
      <c r="D295">
        <v>82.067999999999998</v>
      </c>
      <c r="E295">
        <v>0.99214000000000002</v>
      </c>
      <c r="F295">
        <v>0.68564000000000003</v>
      </c>
      <c r="G295">
        <v>2.3800000000000001E-4</v>
      </c>
      <c r="H295">
        <v>1.1568999999999999E-2</v>
      </c>
      <c r="I295">
        <v>1.1807E-2</v>
      </c>
    </row>
    <row r="296" spans="1:9" x14ac:dyDescent="0.3">
      <c r="A296">
        <v>16800</v>
      </c>
      <c r="B296">
        <v>15</v>
      </c>
      <c r="C296">
        <v>29.675000000000001</v>
      </c>
      <c r="D296">
        <v>82.078999999999994</v>
      </c>
      <c r="E296">
        <v>0.99214000000000002</v>
      </c>
      <c r="F296">
        <v>0.68566000000000005</v>
      </c>
      <c r="G296">
        <v>2.3800000000000001E-4</v>
      </c>
      <c r="H296">
        <v>1.1568999999999999E-2</v>
      </c>
      <c r="I296">
        <v>1.1807E-2</v>
      </c>
    </row>
    <row r="297" spans="1:9" x14ac:dyDescent="0.3">
      <c r="A297">
        <v>16900</v>
      </c>
      <c r="B297">
        <v>15</v>
      </c>
      <c r="C297">
        <v>29.672999999999998</v>
      </c>
      <c r="D297">
        <v>82.088999999999999</v>
      </c>
      <c r="E297">
        <v>0.99214999999999998</v>
      </c>
      <c r="F297">
        <v>0.68567</v>
      </c>
      <c r="G297">
        <v>2.3800000000000001E-4</v>
      </c>
      <c r="H297">
        <v>1.1568999999999999E-2</v>
      </c>
      <c r="I297">
        <v>1.1807E-2</v>
      </c>
    </row>
    <row r="298" spans="1:9" x14ac:dyDescent="0.3">
      <c r="A298">
        <v>8600</v>
      </c>
      <c r="B298">
        <v>14</v>
      </c>
      <c r="C298">
        <v>32.274999999999999</v>
      </c>
      <c r="D298">
        <v>74.123000000000005</v>
      </c>
      <c r="E298">
        <v>0.98916000000000004</v>
      </c>
      <c r="F298">
        <v>0.67708999999999997</v>
      </c>
      <c r="G298">
        <v>3.2899999999999997E-4</v>
      </c>
      <c r="H298">
        <v>1.157E-2</v>
      </c>
      <c r="I298">
        <v>1.1899E-2</v>
      </c>
    </row>
    <row r="299" spans="1:9" x14ac:dyDescent="0.3">
      <c r="A299">
        <v>17000</v>
      </c>
      <c r="B299">
        <v>15</v>
      </c>
      <c r="C299">
        <v>29.675000000000001</v>
      </c>
      <c r="D299">
        <v>82.105000000000004</v>
      </c>
      <c r="E299">
        <v>0.99214999999999998</v>
      </c>
      <c r="F299">
        <v>0.68567</v>
      </c>
      <c r="G299">
        <v>2.3800000000000001E-4</v>
      </c>
      <c r="H299">
        <v>1.157E-2</v>
      </c>
      <c r="I299">
        <v>1.1808000000000001E-2</v>
      </c>
    </row>
    <row r="300" spans="1:9" x14ac:dyDescent="0.3">
      <c r="A300">
        <v>17100</v>
      </c>
      <c r="B300">
        <v>15</v>
      </c>
      <c r="C300">
        <v>29.667999999999999</v>
      </c>
      <c r="D300">
        <v>82.11</v>
      </c>
      <c r="E300">
        <v>0.99214999999999998</v>
      </c>
      <c r="F300">
        <v>0.68567999999999996</v>
      </c>
      <c r="G300">
        <v>2.3800000000000001E-4</v>
      </c>
      <c r="H300">
        <v>1.1571E-2</v>
      </c>
      <c r="I300">
        <v>1.1808000000000001E-2</v>
      </c>
    </row>
    <row r="301" spans="1:9" x14ac:dyDescent="0.3">
      <c r="A301">
        <v>17200</v>
      </c>
      <c r="B301">
        <v>15</v>
      </c>
      <c r="C301">
        <v>29.664999999999999</v>
      </c>
      <c r="D301">
        <v>82.119</v>
      </c>
      <c r="E301">
        <v>0.99214999999999998</v>
      </c>
      <c r="F301">
        <v>0.68569000000000002</v>
      </c>
      <c r="G301">
        <v>2.3800000000000001E-4</v>
      </c>
      <c r="H301">
        <v>1.1571E-2</v>
      </c>
      <c r="I301">
        <v>1.1808000000000001E-2</v>
      </c>
    </row>
    <row r="302" spans="1:9" x14ac:dyDescent="0.3">
      <c r="A302">
        <v>17300</v>
      </c>
      <c r="B302">
        <v>15</v>
      </c>
      <c r="C302">
        <v>29.663</v>
      </c>
      <c r="D302">
        <v>82.122</v>
      </c>
      <c r="E302">
        <v>0.99216000000000004</v>
      </c>
      <c r="F302">
        <v>0.68569999999999998</v>
      </c>
      <c r="G302">
        <v>2.3800000000000001E-4</v>
      </c>
      <c r="H302">
        <v>1.1571E-2</v>
      </c>
      <c r="I302">
        <v>1.1808000000000001E-2</v>
      </c>
    </row>
    <row r="303" spans="1:9" x14ac:dyDescent="0.3">
      <c r="A303">
        <v>17400</v>
      </c>
      <c r="B303">
        <v>15</v>
      </c>
      <c r="C303">
        <v>29.661000000000001</v>
      </c>
      <c r="D303">
        <v>82.123000000000005</v>
      </c>
      <c r="E303">
        <v>0.99216000000000004</v>
      </c>
      <c r="F303">
        <v>0.68572</v>
      </c>
      <c r="G303">
        <v>2.3800000000000001E-4</v>
      </c>
      <c r="H303">
        <v>1.1571E-2</v>
      </c>
      <c r="I303">
        <v>1.1808000000000001E-2</v>
      </c>
    </row>
    <row r="304" spans="1:9" x14ac:dyDescent="0.3">
      <c r="A304">
        <v>17500</v>
      </c>
      <c r="B304">
        <v>15</v>
      </c>
      <c r="C304">
        <v>29.658999999999999</v>
      </c>
      <c r="D304">
        <v>82.123999999999995</v>
      </c>
      <c r="E304">
        <v>0.99216000000000004</v>
      </c>
      <c r="F304">
        <v>0.68572999999999995</v>
      </c>
      <c r="G304">
        <v>2.3800000000000001E-4</v>
      </c>
      <c r="H304">
        <v>1.1571E-2</v>
      </c>
      <c r="I304">
        <v>1.1808000000000001E-2</v>
      </c>
    </row>
    <row r="305" spans="1:9" x14ac:dyDescent="0.3">
      <c r="A305">
        <v>17600</v>
      </c>
      <c r="B305">
        <v>15</v>
      </c>
      <c r="C305">
        <v>29.657</v>
      </c>
      <c r="D305">
        <v>82.126000000000005</v>
      </c>
      <c r="E305">
        <v>0.99217</v>
      </c>
      <c r="F305">
        <v>0.68574000000000002</v>
      </c>
      <c r="G305">
        <v>2.3699999999999999E-4</v>
      </c>
      <c r="H305">
        <v>1.1571E-2</v>
      </c>
      <c r="I305">
        <v>1.1808000000000001E-2</v>
      </c>
    </row>
    <row r="306" spans="1:9" x14ac:dyDescent="0.3">
      <c r="A306">
        <v>17700</v>
      </c>
      <c r="B306">
        <v>15</v>
      </c>
      <c r="C306">
        <v>29.655999999999999</v>
      </c>
      <c r="D306">
        <v>82.126999999999995</v>
      </c>
      <c r="E306">
        <v>0.99217</v>
      </c>
      <c r="F306">
        <v>0.68576000000000004</v>
      </c>
      <c r="G306">
        <v>2.3699999999999999E-4</v>
      </c>
      <c r="H306">
        <v>1.1571E-2</v>
      </c>
      <c r="I306">
        <v>1.1808000000000001E-2</v>
      </c>
    </row>
    <row r="307" spans="1:9" x14ac:dyDescent="0.3">
      <c r="A307">
        <v>17800</v>
      </c>
      <c r="B307">
        <v>15</v>
      </c>
      <c r="C307">
        <v>29.654</v>
      </c>
      <c r="D307">
        <v>82.129000000000005</v>
      </c>
      <c r="E307">
        <v>0.99217</v>
      </c>
      <c r="F307">
        <v>0.68576999999999999</v>
      </c>
      <c r="G307">
        <v>2.3699999999999999E-4</v>
      </c>
      <c r="H307">
        <v>1.1571E-2</v>
      </c>
      <c r="I307">
        <v>1.1808000000000001E-2</v>
      </c>
    </row>
    <row r="308" spans="1:9" x14ac:dyDescent="0.3">
      <c r="A308">
        <v>17900</v>
      </c>
      <c r="B308">
        <v>15</v>
      </c>
      <c r="C308">
        <v>29.652000000000001</v>
      </c>
      <c r="D308">
        <v>82.13</v>
      </c>
      <c r="E308">
        <v>0.99217</v>
      </c>
      <c r="F308">
        <v>0.68577999999999995</v>
      </c>
      <c r="G308">
        <v>2.3699999999999999E-4</v>
      </c>
      <c r="H308">
        <v>1.1571E-2</v>
      </c>
      <c r="I308">
        <v>1.1808000000000001E-2</v>
      </c>
    </row>
    <row r="309" spans="1:9" x14ac:dyDescent="0.3">
      <c r="A309">
        <v>8500</v>
      </c>
      <c r="B309">
        <v>14</v>
      </c>
      <c r="C309">
        <v>32.286000000000001</v>
      </c>
      <c r="D309">
        <v>74.114999999999995</v>
      </c>
      <c r="E309">
        <v>0.98914999999999997</v>
      </c>
      <c r="F309">
        <v>0.67703000000000002</v>
      </c>
      <c r="G309">
        <v>3.2899999999999997E-4</v>
      </c>
      <c r="H309">
        <v>1.1572000000000001E-2</v>
      </c>
      <c r="I309">
        <v>1.1901E-2</v>
      </c>
    </row>
    <row r="310" spans="1:9" x14ac:dyDescent="0.3">
      <c r="A310">
        <v>18200</v>
      </c>
      <c r="B310">
        <v>15</v>
      </c>
      <c r="C310">
        <v>29.645</v>
      </c>
      <c r="D310">
        <v>82.135000000000005</v>
      </c>
      <c r="E310">
        <v>0.99217999999999995</v>
      </c>
      <c r="F310">
        <v>0.68579999999999997</v>
      </c>
      <c r="G310">
        <v>2.3699999999999999E-4</v>
      </c>
      <c r="H310">
        <v>1.1572000000000001E-2</v>
      </c>
      <c r="I310">
        <v>1.1809E-2</v>
      </c>
    </row>
    <row r="311" spans="1:9" x14ac:dyDescent="0.3">
      <c r="A311">
        <v>18100</v>
      </c>
      <c r="B311">
        <v>15</v>
      </c>
      <c r="C311">
        <v>29.646999999999998</v>
      </c>
      <c r="D311">
        <v>82.135000000000005</v>
      </c>
      <c r="E311">
        <v>0.99217999999999995</v>
      </c>
      <c r="F311">
        <v>0.68579000000000001</v>
      </c>
      <c r="G311">
        <v>2.3699999999999999E-4</v>
      </c>
      <c r="H311">
        <v>1.1572000000000001E-2</v>
      </c>
      <c r="I311">
        <v>1.1809E-2</v>
      </c>
    </row>
    <row r="312" spans="1:9" x14ac:dyDescent="0.3">
      <c r="A312">
        <v>18300</v>
      </c>
      <c r="B312">
        <v>15</v>
      </c>
      <c r="C312">
        <v>29.643000000000001</v>
      </c>
      <c r="D312">
        <v>82.135999999999996</v>
      </c>
      <c r="E312">
        <v>0.99219000000000002</v>
      </c>
      <c r="F312">
        <v>0.68581000000000003</v>
      </c>
      <c r="G312">
        <v>2.3699999999999999E-4</v>
      </c>
      <c r="H312">
        <v>1.1572000000000001E-2</v>
      </c>
      <c r="I312">
        <v>1.1809E-2</v>
      </c>
    </row>
    <row r="313" spans="1:9" x14ac:dyDescent="0.3">
      <c r="A313">
        <v>18000</v>
      </c>
      <c r="B313">
        <v>15</v>
      </c>
      <c r="C313">
        <v>29.652999999999999</v>
      </c>
      <c r="D313">
        <v>82.135999999999996</v>
      </c>
      <c r="E313">
        <v>0.99217999999999995</v>
      </c>
      <c r="F313">
        <v>0.68577999999999995</v>
      </c>
      <c r="G313">
        <v>2.3699999999999999E-4</v>
      </c>
      <c r="H313">
        <v>1.1572000000000001E-2</v>
      </c>
      <c r="I313">
        <v>1.1809E-2</v>
      </c>
    </row>
    <row r="314" spans="1:9" x14ac:dyDescent="0.3">
      <c r="A314">
        <v>18400</v>
      </c>
      <c r="B314">
        <v>15</v>
      </c>
      <c r="C314">
        <v>29.640999999999998</v>
      </c>
      <c r="D314">
        <v>82.137</v>
      </c>
      <c r="E314">
        <v>0.99219000000000002</v>
      </c>
      <c r="F314">
        <v>0.68583000000000005</v>
      </c>
      <c r="G314">
        <v>2.3699999999999999E-4</v>
      </c>
      <c r="H314">
        <v>1.1572000000000001E-2</v>
      </c>
      <c r="I314">
        <v>1.1809E-2</v>
      </c>
    </row>
    <row r="315" spans="1:9" x14ac:dyDescent="0.3">
      <c r="A315">
        <v>18500</v>
      </c>
      <c r="B315">
        <v>15</v>
      </c>
      <c r="C315">
        <v>29.638999999999999</v>
      </c>
      <c r="D315">
        <v>82.138999999999996</v>
      </c>
      <c r="E315">
        <v>0.99219000000000002</v>
      </c>
      <c r="F315">
        <v>0.68584000000000001</v>
      </c>
      <c r="G315">
        <v>2.3699999999999999E-4</v>
      </c>
      <c r="H315">
        <v>1.1572000000000001E-2</v>
      </c>
      <c r="I315">
        <v>1.1809E-2</v>
      </c>
    </row>
    <row r="316" spans="1:9" x14ac:dyDescent="0.3">
      <c r="A316">
        <v>18600</v>
      </c>
      <c r="B316">
        <v>15</v>
      </c>
      <c r="C316">
        <v>29.638000000000002</v>
      </c>
      <c r="D316">
        <v>82.14</v>
      </c>
      <c r="E316">
        <v>0.99219000000000002</v>
      </c>
      <c r="F316">
        <v>0.68584999999999996</v>
      </c>
      <c r="G316">
        <v>2.3699999999999999E-4</v>
      </c>
      <c r="H316">
        <v>1.1572000000000001E-2</v>
      </c>
      <c r="I316">
        <v>1.1809E-2</v>
      </c>
    </row>
    <row r="317" spans="1:9" x14ac:dyDescent="0.3">
      <c r="A317">
        <v>18700</v>
      </c>
      <c r="B317">
        <v>15</v>
      </c>
      <c r="C317">
        <v>29.635999999999999</v>
      </c>
      <c r="D317">
        <v>82.141000000000005</v>
      </c>
      <c r="E317">
        <v>0.99219999999999997</v>
      </c>
      <c r="F317">
        <v>0.68586000000000003</v>
      </c>
      <c r="G317">
        <v>2.3699999999999999E-4</v>
      </c>
      <c r="H317">
        <v>1.1572000000000001E-2</v>
      </c>
      <c r="I317">
        <v>1.1809E-2</v>
      </c>
    </row>
    <row r="318" spans="1:9" x14ac:dyDescent="0.3">
      <c r="A318">
        <v>18800</v>
      </c>
      <c r="B318">
        <v>15</v>
      </c>
      <c r="C318">
        <v>29.634</v>
      </c>
      <c r="D318">
        <v>82.143000000000001</v>
      </c>
      <c r="E318">
        <v>0.99219999999999997</v>
      </c>
      <c r="F318">
        <v>0.68586999999999998</v>
      </c>
      <c r="G318">
        <v>2.3599999999999999E-4</v>
      </c>
      <c r="H318">
        <v>1.1572000000000001E-2</v>
      </c>
      <c r="I318">
        <v>1.1809E-2</v>
      </c>
    </row>
    <row r="319" spans="1:9" x14ac:dyDescent="0.3">
      <c r="A319">
        <v>18900</v>
      </c>
      <c r="B319">
        <v>15</v>
      </c>
      <c r="C319">
        <v>29.632000000000001</v>
      </c>
      <c r="D319">
        <v>82.144000000000005</v>
      </c>
      <c r="E319">
        <v>0.99219999999999997</v>
      </c>
      <c r="F319">
        <v>0.68588000000000005</v>
      </c>
      <c r="G319">
        <v>2.3599999999999999E-4</v>
      </c>
      <c r="H319">
        <v>1.1572000000000001E-2</v>
      </c>
      <c r="I319">
        <v>1.1809E-2</v>
      </c>
    </row>
    <row r="320" spans="1:9" x14ac:dyDescent="0.3">
      <c r="A320">
        <v>19000</v>
      </c>
      <c r="B320">
        <v>15</v>
      </c>
      <c r="C320">
        <v>29.634</v>
      </c>
      <c r="D320">
        <v>82.15</v>
      </c>
      <c r="E320">
        <v>0.99219999999999997</v>
      </c>
      <c r="F320">
        <v>0.68589</v>
      </c>
      <c r="G320">
        <v>2.3599999999999999E-4</v>
      </c>
      <c r="H320">
        <v>1.1573E-2</v>
      </c>
      <c r="I320">
        <v>1.1809999999999999E-2</v>
      </c>
    </row>
    <row r="321" spans="1:9" x14ac:dyDescent="0.3">
      <c r="A321">
        <v>8400</v>
      </c>
      <c r="B321">
        <v>14</v>
      </c>
      <c r="C321">
        <v>32.296999999999997</v>
      </c>
      <c r="D321">
        <v>74.106999999999999</v>
      </c>
      <c r="E321">
        <v>0.98914000000000002</v>
      </c>
      <c r="F321">
        <v>0.67696000000000001</v>
      </c>
      <c r="G321">
        <v>3.3E-4</v>
      </c>
      <c r="H321">
        <v>1.1573999999999999E-2</v>
      </c>
      <c r="I321">
        <v>1.1904E-2</v>
      </c>
    </row>
    <row r="322" spans="1:9" x14ac:dyDescent="0.3">
      <c r="A322">
        <v>19100</v>
      </c>
      <c r="B322">
        <v>15</v>
      </c>
      <c r="C322">
        <v>29.628</v>
      </c>
      <c r="D322">
        <v>82.147999999999996</v>
      </c>
      <c r="E322">
        <v>0.99221000000000004</v>
      </c>
      <c r="F322">
        <v>0.68589</v>
      </c>
      <c r="G322">
        <v>2.3599999999999999E-4</v>
      </c>
      <c r="H322">
        <v>1.1573999999999999E-2</v>
      </c>
      <c r="I322">
        <v>1.1809999999999999E-2</v>
      </c>
    </row>
    <row r="323" spans="1:9" x14ac:dyDescent="0.3">
      <c r="A323">
        <v>19200</v>
      </c>
      <c r="B323">
        <v>15</v>
      </c>
      <c r="C323">
        <v>29.626000000000001</v>
      </c>
      <c r="D323">
        <v>82.149000000000001</v>
      </c>
      <c r="E323">
        <v>0.99221000000000004</v>
      </c>
      <c r="F323">
        <v>0.68591000000000002</v>
      </c>
      <c r="G323">
        <v>2.3599999999999999E-4</v>
      </c>
      <c r="H323">
        <v>1.1573999999999999E-2</v>
      </c>
      <c r="I323">
        <v>1.1809999999999999E-2</v>
      </c>
    </row>
    <row r="324" spans="1:9" x14ac:dyDescent="0.3">
      <c r="A324">
        <v>19300</v>
      </c>
      <c r="B324">
        <v>15</v>
      </c>
      <c r="C324">
        <v>29.625</v>
      </c>
      <c r="D324">
        <v>82.15</v>
      </c>
      <c r="E324">
        <v>0.99221000000000004</v>
      </c>
      <c r="F324">
        <v>0.68591999999999997</v>
      </c>
      <c r="G324">
        <v>2.3599999999999999E-4</v>
      </c>
      <c r="H324">
        <v>1.1573999999999999E-2</v>
      </c>
      <c r="I324">
        <v>1.1809999999999999E-2</v>
      </c>
    </row>
    <row r="325" spans="1:9" x14ac:dyDescent="0.3">
      <c r="A325">
        <v>19400</v>
      </c>
      <c r="B325">
        <v>15</v>
      </c>
      <c r="C325">
        <v>29.623000000000001</v>
      </c>
      <c r="D325">
        <v>82.150999999999996</v>
      </c>
      <c r="E325">
        <v>0.99221000000000004</v>
      </c>
      <c r="F325">
        <v>0.68593000000000004</v>
      </c>
      <c r="G325">
        <v>2.3599999999999999E-4</v>
      </c>
      <c r="H325">
        <v>1.1573999999999999E-2</v>
      </c>
      <c r="I325">
        <v>1.1809999999999999E-2</v>
      </c>
    </row>
    <row r="326" spans="1:9" x14ac:dyDescent="0.3">
      <c r="A326">
        <v>19500</v>
      </c>
      <c r="B326">
        <v>15</v>
      </c>
      <c r="C326">
        <v>29.620999999999999</v>
      </c>
      <c r="D326">
        <v>82.152000000000001</v>
      </c>
      <c r="E326">
        <v>0.99221999999999999</v>
      </c>
      <c r="F326">
        <v>0.68593999999999999</v>
      </c>
      <c r="G326">
        <v>2.3599999999999999E-4</v>
      </c>
      <c r="H326">
        <v>1.1573999999999999E-2</v>
      </c>
      <c r="I326">
        <v>1.1809999999999999E-2</v>
      </c>
    </row>
    <row r="327" spans="1:9" x14ac:dyDescent="0.3">
      <c r="A327">
        <v>19600</v>
      </c>
      <c r="B327">
        <v>15</v>
      </c>
      <c r="C327">
        <v>29.619</v>
      </c>
      <c r="D327">
        <v>82.153000000000006</v>
      </c>
      <c r="E327">
        <v>0.99221999999999999</v>
      </c>
      <c r="F327">
        <v>0.68594999999999995</v>
      </c>
      <c r="G327">
        <v>2.3599999999999999E-4</v>
      </c>
      <c r="H327">
        <v>1.1573999999999999E-2</v>
      </c>
      <c r="I327">
        <v>1.1809999999999999E-2</v>
      </c>
    </row>
    <row r="328" spans="1:9" x14ac:dyDescent="0.3">
      <c r="A328">
        <v>19700</v>
      </c>
      <c r="B328">
        <v>15</v>
      </c>
      <c r="C328">
        <v>29.617999999999999</v>
      </c>
      <c r="D328">
        <v>82.155000000000001</v>
      </c>
      <c r="E328">
        <v>0.99221999999999999</v>
      </c>
      <c r="F328">
        <v>0.68596000000000001</v>
      </c>
      <c r="G328">
        <v>2.3599999999999999E-4</v>
      </c>
      <c r="H328">
        <v>1.1573999999999999E-2</v>
      </c>
      <c r="I328">
        <v>1.1809999999999999E-2</v>
      </c>
    </row>
    <row r="329" spans="1:9" x14ac:dyDescent="0.3">
      <c r="A329">
        <v>19800</v>
      </c>
      <c r="B329">
        <v>15</v>
      </c>
      <c r="C329">
        <v>29.616</v>
      </c>
      <c r="D329">
        <v>82.156000000000006</v>
      </c>
      <c r="E329">
        <v>0.99221999999999999</v>
      </c>
      <c r="F329">
        <v>0.68596999999999997</v>
      </c>
      <c r="G329">
        <v>2.3599999999999999E-4</v>
      </c>
      <c r="H329">
        <v>1.1573999999999999E-2</v>
      </c>
      <c r="I329">
        <v>1.1809999999999999E-2</v>
      </c>
    </row>
    <row r="330" spans="1:9" x14ac:dyDescent="0.3">
      <c r="A330">
        <v>19900</v>
      </c>
      <c r="B330">
        <v>15</v>
      </c>
      <c r="C330">
        <v>29.614000000000001</v>
      </c>
      <c r="D330">
        <v>82.156999999999996</v>
      </c>
      <c r="E330">
        <v>0.99222999999999995</v>
      </c>
      <c r="F330">
        <v>0.68598000000000003</v>
      </c>
      <c r="G330">
        <v>2.3599999999999999E-4</v>
      </c>
      <c r="H330">
        <v>1.1573999999999999E-2</v>
      </c>
      <c r="I330">
        <v>1.1809999999999999E-2</v>
      </c>
    </row>
    <row r="331" spans="1:9" x14ac:dyDescent="0.3">
      <c r="A331">
        <v>7900</v>
      </c>
      <c r="B331">
        <v>14</v>
      </c>
      <c r="C331">
        <v>32.362000000000002</v>
      </c>
      <c r="D331">
        <v>74.061999999999998</v>
      </c>
      <c r="E331">
        <v>0.98907</v>
      </c>
      <c r="F331">
        <v>0.67678000000000005</v>
      </c>
      <c r="G331">
        <v>3.3199999999999999E-4</v>
      </c>
      <c r="H331">
        <v>1.1575E-2</v>
      </c>
      <c r="I331">
        <v>1.1906999999999999E-2</v>
      </c>
    </row>
    <row r="332" spans="1:9" x14ac:dyDescent="0.3">
      <c r="A332">
        <v>20000</v>
      </c>
      <c r="B332">
        <v>15</v>
      </c>
      <c r="C332">
        <v>29.614999999999998</v>
      </c>
      <c r="D332">
        <v>82.162000000000006</v>
      </c>
      <c r="E332">
        <v>0.99222999999999995</v>
      </c>
      <c r="F332">
        <v>0.68598000000000003</v>
      </c>
      <c r="G332">
        <v>2.3599999999999999E-4</v>
      </c>
      <c r="H332">
        <v>1.1575E-2</v>
      </c>
      <c r="I332">
        <v>1.1809999999999999E-2</v>
      </c>
    </row>
    <row r="333" spans="1:9" x14ac:dyDescent="0.3">
      <c r="A333">
        <v>8300</v>
      </c>
      <c r="B333">
        <v>14</v>
      </c>
      <c r="C333">
        <v>32.308</v>
      </c>
      <c r="D333">
        <v>74.099000000000004</v>
      </c>
      <c r="E333">
        <v>0.98912</v>
      </c>
      <c r="F333">
        <v>0.67688999999999999</v>
      </c>
      <c r="G333">
        <v>3.3E-4</v>
      </c>
      <c r="H333">
        <v>1.1575999999999999E-2</v>
      </c>
      <c r="I333">
        <v>1.1906999999999999E-2</v>
      </c>
    </row>
    <row r="334" spans="1:9" x14ac:dyDescent="0.3">
      <c r="A334">
        <v>7800</v>
      </c>
      <c r="B334">
        <v>14</v>
      </c>
      <c r="C334">
        <v>32.374000000000002</v>
      </c>
      <c r="D334">
        <v>74.052999999999997</v>
      </c>
      <c r="E334">
        <v>0.98904999999999998</v>
      </c>
      <c r="F334">
        <v>0.67671000000000003</v>
      </c>
      <c r="G334">
        <v>3.3199999999999999E-4</v>
      </c>
      <c r="H334">
        <v>1.1578E-2</v>
      </c>
      <c r="I334">
        <v>1.191E-2</v>
      </c>
    </row>
    <row r="335" spans="1:9" x14ac:dyDescent="0.3">
      <c r="A335">
        <v>8200</v>
      </c>
      <c r="B335">
        <v>14</v>
      </c>
      <c r="C335">
        <v>32.319000000000003</v>
      </c>
      <c r="D335">
        <v>74.090999999999994</v>
      </c>
      <c r="E335">
        <v>0.98911000000000004</v>
      </c>
      <c r="F335">
        <v>0.67681999999999998</v>
      </c>
      <c r="G335">
        <v>3.3E-4</v>
      </c>
      <c r="H335">
        <v>1.1579000000000001E-2</v>
      </c>
      <c r="I335">
        <v>1.1908999999999999E-2</v>
      </c>
    </row>
    <row r="336" spans="1:9" x14ac:dyDescent="0.3">
      <c r="A336">
        <v>7700</v>
      </c>
      <c r="B336">
        <v>14</v>
      </c>
      <c r="C336">
        <v>32.387</v>
      </c>
      <c r="D336">
        <v>74.043999999999997</v>
      </c>
      <c r="E336">
        <v>0.98904000000000003</v>
      </c>
      <c r="F336">
        <v>0.67662999999999995</v>
      </c>
      <c r="G336">
        <v>3.3300000000000002E-4</v>
      </c>
      <c r="H336">
        <v>1.1580999999999999E-2</v>
      </c>
      <c r="I336">
        <v>1.1913E-2</v>
      </c>
    </row>
    <row r="337" spans="1:9" x14ac:dyDescent="0.3">
      <c r="A337">
        <v>8100</v>
      </c>
      <c r="B337">
        <v>14</v>
      </c>
      <c r="C337">
        <v>32.331000000000003</v>
      </c>
      <c r="D337">
        <v>74.087000000000003</v>
      </c>
      <c r="E337">
        <v>0.98909999999999998</v>
      </c>
      <c r="F337">
        <v>0.67673000000000005</v>
      </c>
      <c r="G337">
        <v>3.3100000000000002E-4</v>
      </c>
      <c r="H337">
        <v>1.1582E-2</v>
      </c>
      <c r="I337">
        <v>1.1912000000000001E-2</v>
      </c>
    </row>
    <row r="338" spans="1:9" x14ac:dyDescent="0.3">
      <c r="A338">
        <v>8000</v>
      </c>
      <c r="B338">
        <v>14</v>
      </c>
      <c r="C338">
        <v>32.378</v>
      </c>
      <c r="D338">
        <v>74.125</v>
      </c>
      <c r="E338">
        <v>0.98907999999999996</v>
      </c>
      <c r="F338">
        <v>0.67673000000000005</v>
      </c>
      <c r="G338">
        <v>3.3100000000000002E-4</v>
      </c>
      <c r="H338">
        <v>1.1582E-2</v>
      </c>
      <c r="I338">
        <v>1.1913E-2</v>
      </c>
    </row>
    <row r="339" spans="1:9" x14ac:dyDescent="0.3">
      <c r="A339">
        <v>7600</v>
      </c>
      <c r="B339">
        <v>14</v>
      </c>
      <c r="C339">
        <v>32.399000000000001</v>
      </c>
      <c r="D339">
        <v>74.034999999999997</v>
      </c>
      <c r="E339">
        <v>0.98902999999999996</v>
      </c>
      <c r="F339">
        <v>0.67654999999999998</v>
      </c>
      <c r="G339">
        <v>3.3300000000000002E-4</v>
      </c>
      <c r="H339">
        <v>1.1583E-2</v>
      </c>
      <c r="I339">
        <v>1.1916E-2</v>
      </c>
    </row>
    <row r="340" spans="1:9" x14ac:dyDescent="0.3">
      <c r="A340">
        <v>7500</v>
      </c>
      <c r="B340">
        <v>14</v>
      </c>
      <c r="C340">
        <v>32.411000000000001</v>
      </c>
      <c r="D340">
        <v>74.025999999999996</v>
      </c>
      <c r="E340">
        <v>0.98902000000000001</v>
      </c>
      <c r="F340">
        <v>0.67647000000000002</v>
      </c>
      <c r="G340">
        <v>3.3300000000000002E-4</v>
      </c>
      <c r="H340">
        <v>1.1586000000000001E-2</v>
      </c>
      <c r="I340">
        <v>1.192E-2</v>
      </c>
    </row>
    <row r="341" spans="1:9" x14ac:dyDescent="0.3">
      <c r="A341">
        <v>7400</v>
      </c>
      <c r="B341">
        <v>14</v>
      </c>
      <c r="C341">
        <v>32.423000000000002</v>
      </c>
      <c r="D341">
        <v>74.016999999999996</v>
      </c>
      <c r="E341">
        <v>0.98899999999999999</v>
      </c>
      <c r="F341">
        <v>0.67637999999999998</v>
      </c>
      <c r="G341">
        <v>3.3399999999999999E-4</v>
      </c>
      <c r="H341">
        <v>1.1589E-2</v>
      </c>
      <c r="I341">
        <v>1.1923E-2</v>
      </c>
    </row>
    <row r="342" spans="1:9" x14ac:dyDescent="0.3">
      <c r="A342">
        <v>6900</v>
      </c>
      <c r="B342">
        <v>14</v>
      </c>
      <c r="C342">
        <v>32.5</v>
      </c>
      <c r="D342">
        <v>73.968000000000004</v>
      </c>
      <c r="E342">
        <v>0.98892000000000002</v>
      </c>
      <c r="F342">
        <v>0.67617000000000005</v>
      </c>
      <c r="G342">
        <v>3.3599999999999998E-4</v>
      </c>
      <c r="H342">
        <v>1.159E-2</v>
      </c>
      <c r="I342">
        <v>1.1927E-2</v>
      </c>
    </row>
    <row r="343" spans="1:9" x14ac:dyDescent="0.3">
      <c r="A343">
        <v>7300</v>
      </c>
      <c r="B343">
        <v>14</v>
      </c>
      <c r="C343">
        <v>32.435000000000002</v>
      </c>
      <c r="D343">
        <v>74.009</v>
      </c>
      <c r="E343">
        <v>0.98899000000000004</v>
      </c>
      <c r="F343">
        <v>0.67628999999999995</v>
      </c>
      <c r="G343">
        <v>3.3399999999999999E-4</v>
      </c>
      <c r="H343">
        <v>1.1592E-2</v>
      </c>
      <c r="I343">
        <v>1.1926000000000001E-2</v>
      </c>
    </row>
    <row r="344" spans="1:9" x14ac:dyDescent="0.3">
      <c r="A344">
        <v>900</v>
      </c>
      <c r="B344">
        <v>15</v>
      </c>
      <c r="C344">
        <v>32.301000000000002</v>
      </c>
      <c r="D344">
        <v>77.396000000000001</v>
      </c>
      <c r="E344">
        <v>0.98785000000000001</v>
      </c>
      <c r="F344">
        <v>0.67003999999999997</v>
      </c>
      <c r="G344">
        <v>4.2900000000000002E-4</v>
      </c>
      <c r="H344">
        <v>1.1592E-2</v>
      </c>
      <c r="I344">
        <v>1.2022E-2</v>
      </c>
    </row>
    <row r="345" spans="1:9" x14ac:dyDescent="0.3">
      <c r="A345">
        <v>6800</v>
      </c>
      <c r="B345">
        <v>14</v>
      </c>
      <c r="C345">
        <v>32.515999999999998</v>
      </c>
      <c r="D345">
        <v>73.959000000000003</v>
      </c>
      <c r="E345">
        <v>0.9889</v>
      </c>
      <c r="F345">
        <v>0.67606999999999995</v>
      </c>
      <c r="G345">
        <v>3.3700000000000001E-4</v>
      </c>
      <c r="H345">
        <v>1.1592999999999999E-2</v>
      </c>
      <c r="I345">
        <v>1.193E-2</v>
      </c>
    </row>
    <row r="346" spans="1:9" x14ac:dyDescent="0.3">
      <c r="A346">
        <v>7200</v>
      </c>
      <c r="B346">
        <v>14</v>
      </c>
      <c r="C346">
        <v>32.447000000000003</v>
      </c>
      <c r="D346">
        <v>74.001000000000005</v>
      </c>
      <c r="E346">
        <v>0.98897999999999997</v>
      </c>
      <c r="F346">
        <v>0.67620000000000002</v>
      </c>
      <c r="G346">
        <v>3.3500000000000001E-4</v>
      </c>
      <c r="H346">
        <v>1.1594999999999999E-2</v>
      </c>
      <c r="I346">
        <v>1.193E-2</v>
      </c>
    </row>
    <row r="347" spans="1:9" x14ac:dyDescent="0.3">
      <c r="A347">
        <v>300</v>
      </c>
      <c r="B347">
        <v>15</v>
      </c>
      <c r="C347">
        <v>32.720999999999997</v>
      </c>
      <c r="D347">
        <v>76.347999999999999</v>
      </c>
      <c r="E347">
        <v>0.98736999999999997</v>
      </c>
      <c r="F347">
        <v>0.66886000000000001</v>
      </c>
      <c r="G347">
        <v>4.5399999999999998E-4</v>
      </c>
      <c r="H347">
        <v>1.1594999999999999E-2</v>
      </c>
      <c r="I347">
        <v>1.2049000000000001E-2</v>
      </c>
    </row>
    <row r="348" spans="1:9" x14ac:dyDescent="0.3">
      <c r="A348">
        <v>6700</v>
      </c>
      <c r="B348">
        <v>14</v>
      </c>
      <c r="C348">
        <v>32.530999999999999</v>
      </c>
      <c r="D348">
        <v>73.948999999999998</v>
      </c>
      <c r="E348">
        <v>0.98889000000000005</v>
      </c>
      <c r="F348">
        <v>0.67596999999999996</v>
      </c>
      <c r="G348">
        <v>3.3700000000000001E-4</v>
      </c>
      <c r="H348">
        <v>1.1597E-2</v>
      </c>
      <c r="I348">
        <v>1.1934E-2</v>
      </c>
    </row>
    <row r="349" spans="1:9" x14ac:dyDescent="0.3">
      <c r="A349">
        <v>800</v>
      </c>
      <c r="B349">
        <v>15</v>
      </c>
      <c r="C349">
        <v>32.35</v>
      </c>
      <c r="D349">
        <v>77.213999999999999</v>
      </c>
      <c r="E349">
        <v>0.98775000000000002</v>
      </c>
      <c r="F349">
        <v>0.66971999999999998</v>
      </c>
      <c r="G349">
        <v>4.3399999999999998E-4</v>
      </c>
      <c r="H349">
        <v>1.1597E-2</v>
      </c>
      <c r="I349">
        <v>1.2031E-2</v>
      </c>
    </row>
    <row r="350" spans="1:9" x14ac:dyDescent="0.3">
      <c r="A350">
        <v>7100</v>
      </c>
      <c r="B350">
        <v>14</v>
      </c>
      <c r="C350">
        <v>32.460999999999999</v>
      </c>
      <c r="D350">
        <v>73.997</v>
      </c>
      <c r="E350">
        <v>0.98895999999999995</v>
      </c>
      <c r="F350">
        <v>0.67608999999999997</v>
      </c>
      <c r="G350">
        <v>3.3500000000000001E-4</v>
      </c>
      <c r="H350">
        <v>1.1599E-2</v>
      </c>
      <c r="I350">
        <v>1.1934E-2</v>
      </c>
    </row>
    <row r="351" spans="1:9" x14ac:dyDescent="0.3">
      <c r="A351">
        <v>7000</v>
      </c>
      <c r="B351">
        <v>14</v>
      </c>
      <c r="C351">
        <v>32.524000000000001</v>
      </c>
      <c r="D351">
        <v>74.052999999999997</v>
      </c>
      <c r="E351">
        <v>0.98892999999999998</v>
      </c>
      <c r="F351">
        <v>0.67608999999999997</v>
      </c>
      <c r="G351">
        <v>3.3599999999999998E-4</v>
      </c>
      <c r="H351">
        <v>1.1599E-2</v>
      </c>
      <c r="I351">
        <v>1.1934999999999999E-2</v>
      </c>
    </row>
    <row r="352" spans="1:9" x14ac:dyDescent="0.3">
      <c r="A352">
        <v>6600</v>
      </c>
      <c r="B352">
        <v>14</v>
      </c>
      <c r="C352">
        <v>32.545999999999999</v>
      </c>
      <c r="D352">
        <v>73.938999999999993</v>
      </c>
      <c r="E352">
        <v>0.98887000000000003</v>
      </c>
      <c r="F352">
        <v>0.67586999999999997</v>
      </c>
      <c r="G352">
        <v>3.3799999999999998E-4</v>
      </c>
      <c r="H352">
        <v>1.1599999999999999E-2</v>
      </c>
      <c r="I352">
        <v>1.1938000000000001E-2</v>
      </c>
    </row>
    <row r="353" spans="1:9" x14ac:dyDescent="0.3">
      <c r="A353">
        <v>700</v>
      </c>
      <c r="B353">
        <v>15</v>
      </c>
      <c r="C353">
        <v>32.402999999999999</v>
      </c>
      <c r="D353">
        <v>77.043000000000006</v>
      </c>
      <c r="E353">
        <v>0.98765999999999998</v>
      </c>
      <c r="F353">
        <v>0.66942000000000002</v>
      </c>
      <c r="G353">
        <v>4.3800000000000002E-4</v>
      </c>
      <c r="H353">
        <v>1.1601E-2</v>
      </c>
      <c r="I353">
        <v>1.2038999999999999E-2</v>
      </c>
    </row>
    <row r="354" spans="1:9" x14ac:dyDescent="0.3">
      <c r="A354">
        <v>600</v>
      </c>
      <c r="B354">
        <v>15</v>
      </c>
      <c r="C354">
        <v>32.463000000000001</v>
      </c>
      <c r="D354">
        <v>76.882999999999996</v>
      </c>
      <c r="E354">
        <v>0.98756999999999995</v>
      </c>
      <c r="F354">
        <v>0.66915999999999998</v>
      </c>
      <c r="G354">
        <v>4.4200000000000001E-4</v>
      </c>
      <c r="H354">
        <v>1.1603E-2</v>
      </c>
      <c r="I354">
        <v>1.2045E-2</v>
      </c>
    </row>
    <row r="355" spans="1:9" x14ac:dyDescent="0.3">
      <c r="A355">
        <v>6500</v>
      </c>
      <c r="B355">
        <v>14</v>
      </c>
      <c r="C355">
        <v>32.56</v>
      </c>
      <c r="D355">
        <v>73.929000000000002</v>
      </c>
      <c r="E355">
        <v>0.98885999999999996</v>
      </c>
      <c r="F355">
        <v>0.67576000000000003</v>
      </c>
      <c r="G355">
        <v>3.3799999999999998E-4</v>
      </c>
      <c r="H355">
        <v>1.1604E-2</v>
      </c>
      <c r="I355">
        <v>1.1941999999999999E-2</v>
      </c>
    </row>
    <row r="356" spans="1:9" x14ac:dyDescent="0.3">
      <c r="A356">
        <v>400</v>
      </c>
      <c r="B356">
        <v>15</v>
      </c>
      <c r="C356">
        <v>32.616999999999997</v>
      </c>
      <c r="D356">
        <v>76.569999999999993</v>
      </c>
      <c r="E356">
        <v>0.98741999999999996</v>
      </c>
      <c r="F356">
        <v>0.66876999999999998</v>
      </c>
      <c r="G356">
        <v>4.4900000000000002E-4</v>
      </c>
      <c r="H356">
        <v>1.1605000000000001E-2</v>
      </c>
      <c r="I356">
        <v>1.2054E-2</v>
      </c>
    </row>
    <row r="357" spans="1:9" x14ac:dyDescent="0.3">
      <c r="A357">
        <v>500</v>
      </c>
      <c r="B357">
        <v>15</v>
      </c>
      <c r="C357">
        <v>32.531999999999996</v>
      </c>
      <c r="D357">
        <v>76.731999999999999</v>
      </c>
      <c r="E357">
        <v>0.98748999999999998</v>
      </c>
      <c r="F357">
        <v>0.66893000000000002</v>
      </c>
      <c r="G357">
        <v>4.46E-4</v>
      </c>
      <c r="H357">
        <v>1.1605000000000001E-2</v>
      </c>
      <c r="I357">
        <v>1.2050999999999999E-2</v>
      </c>
    </row>
    <row r="358" spans="1:9" x14ac:dyDescent="0.3">
      <c r="A358">
        <v>5900</v>
      </c>
      <c r="B358">
        <v>14</v>
      </c>
      <c r="C358">
        <v>32.667000000000002</v>
      </c>
      <c r="D358">
        <v>73.873000000000005</v>
      </c>
      <c r="E358">
        <v>0.98873</v>
      </c>
      <c r="F358">
        <v>0.6754</v>
      </c>
      <c r="G358">
        <v>3.4200000000000002E-4</v>
      </c>
      <c r="H358">
        <v>1.1608E-2</v>
      </c>
      <c r="I358">
        <v>1.1950000000000001E-2</v>
      </c>
    </row>
    <row r="359" spans="1:9" x14ac:dyDescent="0.3">
      <c r="A359">
        <v>6400</v>
      </c>
      <c r="B359">
        <v>14</v>
      </c>
      <c r="C359">
        <v>32.575000000000003</v>
      </c>
      <c r="D359">
        <v>73.918999999999997</v>
      </c>
      <c r="E359">
        <v>0.98884000000000005</v>
      </c>
      <c r="F359">
        <v>0.67564999999999997</v>
      </c>
      <c r="G359">
        <v>3.39E-4</v>
      </c>
      <c r="H359">
        <v>1.1608E-2</v>
      </c>
      <c r="I359">
        <v>1.1946999999999999E-2</v>
      </c>
    </row>
    <row r="360" spans="1:9" x14ac:dyDescent="0.3">
      <c r="A360">
        <v>6300</v>
      </c>
      <c r="B360">
        <v>14</v>
      </c>
      <c r="C360">
        <v>32.588999999999999</v>
      </c>
      <c r="D360">
        <v>73.91</v>
      </c>
      <c r="E360">
        <v>0.98882999999999999</v>
      </c>
      <c r="F360">
        <v>0.67554000000000003</v>
      </c>
      <c r="G360">
        <v>3.39E-4</v>
      </c>
      <c r="H360">
        <v>1.1612000000000001E-2</v>
      </c>
      <c r="I360">
        <v>1.1951E-2</v>
      </c>
    </row>
    <row r="361" spans="1:9" x14ac:dyDescent="0.3">
      <c r="A361">
        <v>5800</v>
      </c>
      <c r="B361">
        <v>14</v>
      </c>
      <c r="C361">
        <v>32.685000000000002</v>
      </c>
      <c r="D361">
        <v>73.863</v>
      </c>
      <c r="E361">
        <v>0.98872000000000004</v>
      </c>
      <c r="F361">
        <v>0.67527000000000004</v>
      </c>
      <c r="G361">
        <v>3.4299999999999999E-4</v>
      </c>
      <c r="H361">
        <v>1.1613E-2</v>
      </c>
      <c r="I361">
        <v>1.1955E-2</v>
      </c>
    </row>
    <row r="362" spans="1:9" x14ac:dyDescent="0.3">
      <c r="A362">
        <v>6200</v>
      </c>
      <c r="B362">
        <v>14</v>
      </c>
      <c r="C362">
        <v>32.603999999999999</v>
      </c>
      <c r="D362">
        <v>73.900999999999996</v>
      </c>
      <c r="E362">
        <v>0.98880999999999997</v>
      </c>
      <c r="F362">
        <v>0.67540999999999995</v>
      </c>
      <c r="G362">
        <v>3.4000000000000002E-4</v>
      </c>
      <c r="H362">
        <v>1.1616E-2</v>
      </c>
      <c r="I362">
        <v>1.1956E-2</v>
      </c>
    </row>
    <row r="363" spans="1:9" x14ac:dyDescent="0.3">
      <c r="A363">
        <v>5700</v>
      </c>
      <c r="B363">
        <v>14</v>
      </c>
      <c r="C363">
        <v>32.701999999999998</v>
      </c>
      <c r="D363">
        <v>73.852999999999994</v>
      </c>
      <c r="E363">
        <v>0.98870000000000002</v>
      </c>
      <c r="F363">
        <v>0.67513999999999996</v>
      </c>
      <c r="G363">
        <v>3.4299999999999999E-4</v>
      </c>
      <c r="H363">
        <v>1.1617000000000001E-2</v>
      </c>
      <c r="I363">
        <v>1.1960999999999999E-2</v>
      </c>
    </row>
    <row r="364" spans="1:9" x14ac:dyDescent="0.3">
      <c r="A364">
        <v>6100</v>
      </c>
      <c r="B364">
        <v>14</v>
      </c>
      <c r="C364">
        <v>32.619999999999997</v>
      </c>
      <c r="D364">
        <v>73.899000000000001</v>
      </c>
      <c r="E364">
        <v>0.98878999999999995</v>
      </c>
      <c r="F364">
        <v>0.67527000000000004</v>
      </c>
      <c r="G364">
        <v>3.4000000000000002E-4</v>
      </c>
      <c r="H364">
        <v>1.1620999999999999E-2</v>
      </c>
      <c r="I364">
        <v>1.1960999999999999E-2</v>
      </c>
    </row>
    <row r="365" spans="1:9" x14ac:dyDescent="0.3">
      <c r="A365">
        <v>5600</v>
      </c>
      <c r="B365">
        <v>14</v>
      </c>
      <c r="C365">
        <v>32.719000000000001</v>
      </c>
      <c r="D365">
        <v>73.843000000000004</v>
      </c>
      <c r="E365">
        <v>0.98868</v>
      </c>
      <c r="F365">
        <v>0.67500000000000004</v>
      </c>
      <c r="G365">
        <v>3.4400000000000001E-4</v>
      </c>
      <c r="H365">
        <v>1.1622E-2</v>
      </c>
      <c r="I365">
        <v>1.1965999999999999E-2</v>
      </c>
    </row>
    <row r="366" spans="1:9" x14ac:dyDescent="0.3">
      <c r="A366">
        <v>6000</v>
      </c>
      <c r="B366">
        <v>14</v>
      </c>
      <c r="C366">
        <v>32.706000000000003</v>
      </c>
      <c r="D366">
        <v>73.986000000000004</v>
      </c>
      <c r="E366">
        <v>0.98875000000000002</v>
      </c>
      <c r="F366">
        <v>0.67525999999999997</v>
      </c>
      <c r="G366">
        <v>3.4099999999999999E-4</v>
      </c>
      <c r="H366">
        <v>1.1622E-2</v>
      </c>
      <c r="I366">
        <v>1.1963E-2</v>
      </c>
    </row>
    <row r="367" spans="1:9" x14ac:dyDescent="0.3">
      <c r="A367">
        <v>5500</v>
      </c>
      <c r="B367">
        <v>14</v>
      </c>
      <c r="C367">
        <v>32.735999999999997</v>
      </c>
      <c r="D367">
        <v>73.834000000000003</v>
      </c>
      <c r="E367">
        <v>0.98865999999999998</v>
      </c>
      <c r="F367">
        <v>0.67486000000000002</v>
      </c>
      <c r="G367">
        <v>3.4499999999999998E-4</v>
      </c>
      <c r="H367">
        <v>1.1627E-2</v>
      </c>
      <c r="I367">
        <v>1.1972E-2</v>
      </c>
    </row>
    <row r="368" spans="1:9" x14ac:dyDescent="0.3">
      <c r="A368">
        <v>2100</v>
      </c>
      <c r="B368">
        <v>12</v>
      </c>
      <c r="C368">
        <v>54.023000000000003</v>
      </c>
      <c r="D368">
        <v>67.77</v>
      </c>
      <c r="E368">
        <v>0.95467999999999997</v>
      </c>
      <c r="F368">
        <v>0.66329000000000005</v>
      </c>
      <c r="G368">
        <v>1.369E-3</v>
      </c>
      <c r="H368">
        <v>1.163E-2</v>
      </c>
      <c r="I368">
        <v>1.2999999999999999E-2</v>
      </c>
    </row>
    <row r="369" spans="1:9" x14ac:dyDescent="0.3">
      <c r="A369">
        <v>4900</v>
      </c>
      <c r="B369">
        <v>14</v>
      </c>
      <c r="C369">
        <v>32.859000000000002</v>
      </c>
      <c r="D369">
        <v>73.706000000000003</v>
      </c>
      <c r="E369">
        <v>0.98848999999999998</v>
      </c>
      <c r="F369">
        <v>0.67440999999999995</v>
      </c>
      <c r="G369">
        <v>3.5E-4</v>
      </c>
      <c r="H369">
        <v>1.163E-2</v>
      </c>
      <c r="I369">
        <v>1.1979999999999999E-2</v>
      </c>
    </row>
    <row r="370" spans="1:9" x14ac:dyDescent="0.3">
      <c r="A370">
        <v>5400</v>
      </c>
      <c r="B370">
        <v>14</v>
      </c>
      <c r="C370">
        <v>32.753</v>
      </c>
      <c r="D370">
        <v>73.823999999999998</v>
      </c>
      <c r="E370">
        <v>0.98863999999999996</v>
      </c>
      <c r="F370">
        <v>0.67471000000000003</v>
      </c>
      <c r="G370">
        <v>3.4499999999999998E-4</v>
      </c>
      <c r="H370">
        <v>1.1632E-2</v>
      </c>
      <c r="I370">
        <v>1.1977E-2</v>
      </c>
    </row>
    <row r="371" spans="1:9" x14ac:dyDescent="0.3">
      <c r="A371">
        <v>4800</v>
      </c>
      <c r="B371">
        <v>14</v>
      </c>
      <c r="C371">
        <v>32.878999999999998</v>
      </c>
      <c r="D371">
        <v>73.674000000000007</v>
      </c>
      <c r="E371">
        <v>0.98846000000000001</v>
      </c>
      <c r="F371">
        <v>0.67423999999999995</v>
      </c>
      <c r="G371">
        <v>3.5100000000000002E-4</v>
      </c>
      <c r="H371">
        <v>1.1636000000000001E-2</v>
      </c>
      <c r="I371">
        <v>1.1986999999999999E-2</v>
      </c>
    </row>
    <row r="372" spans="1:9" x14ac:dyDescent="0.3">
      <c r="A372">
        <v>5300</v>
      </c>
      <c r="B372">
        <v>14</v>
      </c>
      <c r="C372">
        <v>32.770000000000003</v>
      </c>
      <c r="D372">
        <v>73.813999999999993</v>
      </c>
      <c r="E372">
        <v>0.98862000000000005</v>
      </c>
      <c r="F372">
        <v>0.67456000000000005</v>
      </c>
      <c r="G372">
        <v>3.4600000000000001E-4</v>
      </c>
      <c r="H372">
        <v>1.1638000000000001E-2</v>
      </c>
      <c r="I372">
        <v>1.1984E-2</v>
      </c>
    </row>
    <row r="373" spans="1:9" x14ac:dyDescent="0.3">
      <c r="A373">
        <v>4700</v>
      </c>
      <c r="B373">
        <v>14</v>
      </c>
      <c r="C373">
        <v>32.899000000000001</v>
      </c>
      <c r="D373">
        <v>73.641999999999996</v>
      </c>
      <c r="E373">
        <v>0.98843999999999999</v>
      </c>
      <c r="F373">
        <v>0.67405999999999999</v>
      </c>
      <c r="G373">
        <v>3.5100000000000002E-4</v>
      </c>
      <c r="H373">
        <v>1.1642E-2</v>
      </c>
      <c r="I373">
        <v>1.1993999999999999E-2</v>
      </c>
    </row>
    <row r="374" spans="1:9" x14ac:dyDescent="0.3">
      <c r="A374">
        <v>5200</v>
      </c>
      <c r="B374">
        <v>14</v>
      </c>
      <c r="C374">
        <v>32.786000000000001</v>
      </c>
      <c r="D374">
        <v>73.801000000000002</v>
      </c>
      <c r="E374">
        <v>0.98858999999999997</v>
      </c>
      <c r="F374">
        <v>0.67439000000000004</v>
      </c>
      <c r="G374">
        <v>3.4600000000000001E-4</v>
      </c>
      <c r="H374">
        <v>1.1644E-2</v>
      </c>
      <c r="I374">
        <v>1.1990000000000001E-2</v>
      </c>
    </row>
    <row r="375" spans="1:9" x14ac:dyDescent="0.3">
      <c r="A375">
        <v>4600</v>
      </c>
      <c r="B375">
        <v>14</v>
      </c>
      <c r="C375">
        <v>32.918999999999997</v>
      </c>
      <c r="D375">
        <v>73.61</v>
      </c>
      <c r="E375">
        <v>0.98841000000000001</v>
      </c>
      <c r="F375">
        <v>0.67386999999999997</v>
      </c>
      <c r="G375">
        <v>3.5199999999999999E-4</v>
      </c>
      <c r="H375">
        <v>1.1649E-2</v>
      </c>
      <c r="I375">
        <v>1.2001E-2</v>
      </c>
    </row>
    <row r="376" spans="1:9" x14ac:dyDescent="0.3">
      <c r="A376">
        <v>5100</v>
      </c>
      <c r="B376">
        <v>14</v>
      </c>
      <c r="C376">
        <v>32.804000000000002</v>
      </c>
      <c r="D376">
        <v>73.784000000000006</v>
      </c>
      <c r="E376">
        <v>0.98856999999999995</v>
      </c>
      <c r="F376">
        <v>0.67420000000000002</v>
      </c>
      <c r="G376">
        <v>3.4699999999999998E-4</v>
      </c>
      <c r="H376">
        <v>1.1651E-2</v>
      </c>
      <c r="I376">
        <v>1.1998E-2</v>
      </c>
    </row>
    <row r="377" spans="1:9" x14ac:dyDescent="0.3">
      <c r="A377">
        <v>5000</v>
      </c>
      <c r="B377">
        <v>14</v>
      </c>
      <c r="C377">
        <v>32.926000000000002</v>
      </c>
      <c r="D377">
        <v>73.903999999999996</v>
      </c>
      <c r="E377">
        <v>0.98851</v>
      </c>
      <c r="F377">
        <v>0.67418999999999996</v>
      </c>
      <c r="G377">
        <v>3.48E-4</v>
      </c>
      <c r="H377">
        <v>1.1651E-2</v>
      </c>
      <c r="I377">
        <v>1.2E-2</v>
      </c>
    </row>
    <row r="378" spans="1:9" x14ac:dyDescent="0.3">
      <c r="A378">
        <v>3900</v>
      </c>
      <c r="B378">
        <v>14</v>
      </c>
      <c r="C378">
        <v>33.078000000000003</v>
      </c>
      <c r="D378">
        <v>73.381</v>
      </c>
      <c r="E378">
        <v>0.98812999999999995</v>
      </c>
      <c r="F378">
        <v>0.67315000000000003</v>
      </c>
      <c r="G378">
        <v>3.6099999999999999E-4</v>
      </c>
      <c r="H378">
        <v>1.1655E-2</v>
      </c>
      <c r="I378">
        <v>1.2016000000000001E-2</v>
      </c>
    </row>
    <row r="379" spans="1:9" x14ac:dyDescent="0.3">
      <c r="A379">
        <v>4500</v>
      </c>
      <c r="B379">
        <v>14</v>
      </c>
      <c r="C379">
        <v>32.938000000000002</v>
      </c>
      <c r="D379">
        <v>73.578999999999994</v>
      </c>
      <c r="E379">
        <v>0.98838999999999999</v>
      </c>
      <c r="F379">
        <v>0.67367999999999995</v>
      </c>
      <c r="G379">
        <v>3.5300000000000002E-4</v>
      </c>
      <c r="H379">
        <v>1.1656E-2</v>
      </c>
      <c r="I379">
        <v>1.2009000000000001E-2</v>
      </c>
    </row>
    <row r="380" spans="1:9" x14ac:dyDescent="0.3">
      <c r="A380">
        <v>3800</v>
      </c>
      <c r="B380">
        <v>14</v>
      </c>
      <c r="C380">
        <v>33.1</v>
      </c>
      <c r="D380">
        <v>73.343999999999994</v>
      </c>
      <c r="E380">
        <v>0.98809999999999998</v>
      </c>
      <c r="F380">
        <v>0.67290000000000005</v>
      </c>
      <c r="G380">
        <v>3.6200000000000002E-4</v>
      </c>
      <c r="H380">
        <v>1.1663E-2</v>
      </c>
      <c r="I380">
        <v>1.2026E-2</v>
      </c>
    </row>
    <row r="381" spans="1:9" x14ac:dyDescent="0.3">
      <c r="A381">
        <v>4400</v>
      </c>
      <c r="B381">
        <v>14</v>
      </c>
      <c r="C381">
        <v>32.957000000000001</v>
      </c>
      <c r="D381">
        <v>73.551000000000002</v>
      </c>
      <c r="E381">
        <v>0.98836000000000002</v>
      </c>
      <c r="F381">
        <v>0.67347000000000001</v>
      </c>
      <c r="G381">
        <v>3.5399999999999999E-4</v>
      </c>
      <c r="H381">
        <v>1.1663E-2</v>
      </c>
      <c r="I381">
        <v>1.2017E-2</v>
      </c>
    </row>
    <row r="382" spans="1:9" x14ac:dyDescent="0.3">
      <c r="A382">
        <v>4300</v>
      </c>
      <c r="B382">
        <v>14</v>
      </c>
      <c r="C382">
        <v>32.975999999999999</v>
      </c>
      <c r="D382">
        <v>73.522999999999996</v>
      </c>
      <c r="E382">
        <v>0.98833000000000004</v>
      </c>
      <c r="F382">
        <v>0.67325000000000002</v>
      </c>
      <c r="G382">
        <v>3.5500000000000001E-4</v>
      </c>
      <c r="H382">
        <v>1.1671000000000001E-2</v>
      </c>
      <c r="I382">
        <v>1.2026E-2</v>
      </c>
    </row>
    <row r="383" spans="1:9" x14ac:dyDescent="0.3">
      <c r="A383">
        <v>2000</v>
      </c>
      <c r="B383">
        <v>12</v>
      </c>
      <c r="C383">
        <v>55.311</v>
      </c>
      <c r="D383">
        <v>68.715999999999994</v>
      </c>
      <c r="E383">
        <v>0.95301999999999998</v>
      </c>
      <c r="F383">
        <v>0.66225000000000001</v>
      </c>
      <c r="G383">
        <v>1.4220000000000001E-3</v>
      </c>
      <c r="H383">
        <v>1.1672E-2</v>
      </c>
      <c r="I383">
        <v>1.3094E-2</v>
      </c>
    </row>
    <row r="384" spans="1:9" x14ac:dyDescent="0.3">
      <c r="A384">
        <v>3700</v>
      </c>
      <c r="B384">
        <v>14</v>
      </c>
      <c r="C384">
        <v>33.121000000000002</v>
      </c>
      <c r="D384">
        <v>73.305999999999997</v>
      </c>
      <c r="E384">
        <v>0.98806000000000005</v>
      </c>
      <c r="F384">
        <v>0.67264000000000002</v>
      </c>
      <c r="G384">
        <v>3.6400000000000001E-4</v>
      </c>
      <c r="H384">
        <v>1.1672E-2</v>
      </c>
      <c r="I384">
        <v>1.2036E-2</v>
      </c>
    </row>
    <row r="385" spans="1:9" x14ac:dyDescent="0.3">
      <c r="A385">
        <v>2900</v>
      </c>
      <c r="B385">
        <v>14</v>
      </c>
      <c r="C385">
        <v>33.317999999999998</v>
      </c>
      <c r="D385">
        <v>72.950999999999993</v>
      </c>
      <c r="E385">
        <v>0.98753999999999997</v>
      </c>
      <c r="F385">
        <v>0.67149999999999999</v>
      </c>
      <c r="G385">
        <v>3.8099999999999999E-4</v>
      </c>
      <c r="H385">
        <v>1.1675E-2</v>
      </c>
      <c r="I385">
        <v>1.2056000000000001E-2</v>
      </c>
    </row>
    <row r="386" spans="1:9" x14ac:dyDescent="0.3">
      <c r="A386">
        <v>4200</v>
      </c>
      <c r="B386">
        <v>14</v>
      </c>
      <c r="C386">
        <v>32.993000000000002</v>
      </c>
      <c r="D386">
        <v>73.495999999999995</v>
      </c>
      <c r="E386">
        <v>0.98829999999999996</v>
      </c>
      <c r="F386">
        <v>0.67301999999999995</v>
      </c>
      <c r="G386">
        <v>3.5500000000000001E-4</v>
      </c>
      <c r="H386">
        <v>1.1679999999999999E-2</v>
      </c>
      <c r="I386">
        <v>1.2035000000000001E-2</v>
      </c>
    </row>
    <row r="387" spans="1:9" x14ac:dyDescent="0.3">
      <c r="A387">
        <v>3600</v>
      </c>
      <c r="B387">
        <v>14</v>
      </c>
      <c r="C387">
        <v>33.142000000000003</v>
      </c>
      <c r="D387">
        <v>73.27</v>
      </c>
      <c r="E387">
        <v>0.98802000000000001</v>
      </c>
      <c r="F387">
        <v>0.67237999999999998</v>
      </c>
      <c r="G387">
        <v>3.6499999999999998E-4</v>
      </c>
      <c r="H387">
        <v>1.1681E-2</v>
      </c>
      <c r="I387">
        <v>1.2045999999999999E-2</v>
      </c>
    </row>
    <row r="388" spans="1:9" x14ac:dyDescent="0.3">
      <c r="A388">
        <v>1900</v>
      </c>
      <c r="B388">
        <v>14</v>
      </c>
      <c r="C388">
        <v>33.572000000000003</v>
      </c>
      <c r="D388">
        <v>72.313999999999993</v>
      </c>
      <c r="E388">
        <v>0.98641999999999996</v>
      </c>
      <c r="F388">
        <v>0.66901999999999995</v>
      </c>
      <c r="G388">
        <v>4.2200000000000001E-4</v>
      </c>
      <c r="H388">
        <v>1.1682E-2</v>
      </c>
      <c r="I388">
        <v>1.2104E-2</v>
      </c>
    </row>
    <row r="389" spans="1:9" x14ac:dyDescent="0.3">
      <c r="A389">
        <v>2800</v>
      </c>
      <c r="B389">
        <v>14</v>
      </c>
      <c r="C389">
        <v>33.343000000000004</v>
      </c>
      <c r="D389">
        <v>72.896000000000001</v>
      </c>
      <c r="E389">
        <v>0.98748999999999998</v>
      </c>
      <c r="F389">
        <v>0.67113999999999996</v>
      </c>
      <c r="G389">
        <v>3.8299999999999999E-4</v>
      </c>
      <c r="H389">
        <v>1.1686999999999999E-2</v>
      </c>
      <c r="I389">
        <v>1.2070000000000001E-2</v>
      </c>
    </row>
    <row r="390" spans="1:9" x14ac:dyDescent="0.3">
      <c r="A390">
        <v>4100</v>
      </c>
      <c r="B390">
        <v>14</v>
      </c>
      <c r="C390">
        <v>33.012999999999998</v>
      </c>
      <c r="D390">
        <v>73.480999999999995</v>
      </c>
      <c r="E390">
        <v>0.98826999999999998</v>
      </c>
      <c r="F390">
        <v>0.67274999999999996</v>
      </c>
      <c r="G390">
        <v>3.5599999999999998E-4</v>
      </c>
      <c r="H390">
        <v>1.1690000000000001E-2</v>
      </c>
      <c r="I390">
        <v>1.2045999999999999E-2</v>
      </c>
    </row>
    <row r="391" spans="1:9" x14ac:dyDescent="0.3">
      <c r="A391">
        <v>4000</v>
      </c>
      <c r="B391">
        <v>14</v>
      </c>
      <c r="C391">
        <v>33.192999999999998</v>
      </c>
      <c r="D391">
        <v>73.679000000000002</v>
      </c>
      <c r="E391">
        <v>0.98816999999999999</v>
      </c>
      <c r="F391">
        <v>0.67274999999999996</v>
      </c>
      <c r="G391">
        <v>3.59E-4</v>
      </c>
      <c r="H391">
        <v>1.1690000000000001E-2</v>
      </c>
      <c r="I391">
        <v>1.2049000000000001E-2</v>
      </c>
    </row>
    <row r="392" spans="1:9" x14ac:dyDescent="0.3">
      <c r="A392">
        <v>3500</v>
      </c>
      <c r="B392">
        <v>14</v>
      </c>
      <c r="C392">
        <v>33.162999999999997</v>
      </c>
      <c r="D392">
        <v>73.233000000000004</v>
      </c>
      <c r="E392">
        <v>0.98799000000000003</v>
      </c>
      <c r="F392">
        <v>0.67208999999999997</v>
      </c>
      <c r="G392">
        <v>3.6600000000000001E-4</v>
      </c>
      <c r="H392">
        <v>1.1691999999999999E-2</v>
      </c>
      <c r="I392">
        <v>1.2057E-2</v>
      </c>
    </row>
    <row r="393" spans="1:9" x14ac:dyDescent="0.3">
      <c r="A393">
        <v>2700</v>
      </c>
      <c r="B393">
        <v>14</v>
      </c>
      <c r="C393">
        <v>33.368000000000002</v>
      </c>
      <c r="D393">
        <v>72.843000000000004</v>
      </c>
      <c r="E393">
        <v>0.98743000000000003</v>
      </c>
      <c r="F393">
        <v>0.67076000000000002</v>
      </c>
      <c r="G393">
        <v>3.8400000000000001E-4</v>
      </c>
      <c r="H393">
        <v>1.17E-2</v>
      </c>
      <c r="I393">
        <v>1.2083999999999999E-2</v>
      </c>
    </row>
    <row r="394" spans="1:9" x14ac:dyDescent="0.3">
      <c r="A394">
        <v>1800</v>
      </c>
      <c r="B394">
        <v>14</v>
      </c>
      <c r="C394">
        <v>33.606000000000002</v>
      </c>
      <c r="D394">
        <v>72.241</v>
      </c>
      <c r="E394">
        <v>0.98631000000000002</v>
      </c>
      <c r="F394">
        <v>0.66840999999999995</v>
      </c>
      <c r="G394">
        <v>4.2499999999999998E-4</v>
      </c>
      <c r="H394">
        <v>1.1702000000000001E-2</v>
      </c>
      <c r="I394">
        <v>1.2127000000000001E-2</v>
      </c>
    </row>
    <row r="395" spans="1:9" x14ac:dyDescent="0.3">
      <c r="A395">
        <v>3400</v>
      </c>
      <c r="B395">
        <v>14</v>
      </c>
      <c r="C395">
        <v>33.185000000000002</v>
      </c>
      <c r="D395">
        <v>73.197999999999993</v>
      </c>
      <c r="E395">
        <v>0.98794999999999999</v>
      </c>
      <c r="F395">
        <v>0.67179</v>
      </c>
      <c r="G395">
        <v>3.6699999999999998E-4</v>
      </c>
      <c r="H395">
        <v>1.1702000000000001E-2</v>
      </c>
      <c r="I395">
        <v>1.2069E-2</v>
      </c>
    </row>
    <row r="396" spans="1:9" x14ac:dyDescent="0.3">
      <c r="A396">
        <v>2600</v>
      </c>
      <c r="B396">
        <v>14</v>
      </c>
      <c r="C396">
        <v>33.392000000000003</v>
      </c>
      <c r="D396">
        <v>72.790000000000006</v>
      </c>
      <c r="E396">
        <v>0.98736999999999997</v>
      </c>
      <c r="F396">
        <v>0.67035999999999996</v>
      </c>
      <c r="G396">
        <v>3.86E-4</v>
      </c>
      <c r="H396">
        <v>1.1712999999999999E-2</v>
      </c>
      <c r="I396">
        <v>1.21E-2</v>
      </c>
    </row>
    <row r="397" spans="1:9" x14ac:dyDescent="0.3">
      <c r="A397">
        <v>3300</v>
      </c>
      <c r="B397">
        <v>14</v>
      </c>
      <c r="C397">
        <v>33.206000000000003</v>
      </c>
      <c r="D397">
        <v>73.162999999999997</v>
      </c>
      <c r="E397">
        <v>0.98790999999999995</v>
      </c>
      <c r="F397">
        <v>0.67147000000000001</v>
      </c>
      <c r="G397">
        <v>3.68E-4</v>
      </c>
      <c r="H397">
        <v>1.1714E-2</v>
      </c>
      <c r="I397">
        <v>1.2082000000000001E-2</v>
      </c>
    </row>
    <row r="398" spans="1:9" x14ac:dyDescent="0.3">
      <c r="A398">
        <v>1700</v>
      </c>
      <c r="B398">
        <v>14</v>
      </c>
      <c r="C398">
        <v>33.643000000000001</v>
      </c>
      <c r="D398">
        <v>72.173000000000002</v>
      </c>
      <c r="E398">
        <v>0.98619999999999997</v>
      </c>
      <c r="F398">
        <v>0.66773000000000005</v>
      </c>
      <c r="G398">
        <v>4.2900000000000002E-4</v>
      </c>
      <c r="H398">
        <v>1.1723000000000001E-2</v>
      </c>
      <c r="I398">
        <v>1.2152E-2</v>
      </c>
    </row>
    <row r="399" spans="1:9" x14ac:dyDescent="0.3">
      <c r="A399">
        <v>3200</v>
      </c>
      <c r="B399">
        <v>14</v>
      </c>
      <c r="C399">
        <v>33.225999999999999</v>
      </c>
      <c r="D399">
        <v>73.13</v>
      </c>
      <c r="E399">
        <v>0.98785999999999996</v>
      </c>
      <c r="F399">
        <v>0.67110999999999998</v>
      </c>
      <c r="G399">
        <v>3.6900000000000002E-4</v>
      </c>
      <c r="H399">
        <v>1.1727E-2</v>
      </c>
      <c r="I399">
        <v>1.2096000000000001E-2</v>
      </c>
    </row>
    <row r="400" spans="1:9" x14ac:dyDescent="0.3">
      <c r="A400">
        <v>2500</v>
      </c>
      <c r="B400">
        <v>14</v>
      </c>
      <c r="C400">
        <v>33.414999999999999</v>
      </c>
      <c r="D400">
        <v>72.739999999999995</v>
      </c>
      <c r="E400">
        <v>0.98731000000000002</v>
      </c>
      <c r="F400">
        <v>0.66991999999999996</v>
      </c>
      <c r="G400">
        <v>3.88E-4</v>
      </c>
      <c r="H400">
        <v>1.1728000000000001E-2</v>
      </c>
      <c r="I400">
        <v>1.2116E-2</v>
      </c>
    </row>
    <row r="401" spans="1:9" x14ac:dyDescent="0.3">
      <c r="A401">
        <v>3000</v>
      </c>
      <c r="B401">
        <v>14</v>
      </c>
      <c r="C401">
        <v>33.545000000000002</v>
      </c>
      <c r="D401">
        <v>73.457999999999998</v>
      </c>
      <c r="E401">
        <v>0.98762000000000005</v>
      </c>
      <c r="F401">
        <v>0.67079999999999995</v>
      </c>
      <c r="G401">
        <v>3.7500000000000001E-4</v>
      </c>
      <c r="H401">
        <v>1.1736E-2</v>
      </c>
      <c r="I401">
        <v>1.2112E-2</v>
      </c>
    </row>
    <row r="402" spans="1:9" x14ac:dyDescent="0.3">
      <c r="A402">
        <v>3100</v>
      </c>
      <c r="B402">
        <v>14</v>
      </c>
      <c r="C402">
        <v>33.25</v>
      </c>
      <c r="D402">
        <v>73.116</v>
      </c>
      <c r="E402">
        <v>0.98780999999999997</v>
      </c>
      <c r="F402">
        <v>0.67069999999999996</v>
      </c>
      <c r="G402">
        <v>3.7100000000000002E-4</v>
      </c>
      <c r="H402">
        <v>1.1742000000000001E-2</v>
      </c>
      <c r="I402">
        <v>1.2113000000000001E-2</v>
      </c>
    </row>
    <row r="403" spans="1:9" x14ac:dyDescent="0.3">
      <c r="A403">
        <v>2400</v>
      </c>
      <c r="B403">
        <v>14</v>
      </c>
      <c r="C403">
        <v>33.436999999999998</v>
      </c>
      <c r="D403">
        <v>72.691999999999993</v>
      </c>
      <c r="E403">
        <v>0.98724000000000001</v>
      </c>
      <c r="F403">
        <v>0.66944999999999999</v>
      </c>
      <c r="G403">
        <v>3.8999999999999999E-4</v>
      </c>
      <c r="H403">
        <v>1.1743999999999999E-2</v>
      </c>
      <c r="I403">
        <v>1.2134000000000001E-2</v>
      </c>
    </row>
    <row r="404" spans="1:9" x14ac:dyDescent="0.3">
      <c r="A404">
        <v>1600</v>
      </c>
      <c r="B404">
        <v>14</v>
      </c>
      <c r="C404">
        <v>33.683</v>
      </c>
      <c r="D404">
        <v>72.114000000000004</v>
      </c>
      <c r="E404">
        <v>0.98607999999999996</v>
      </c>
      <c r="F404">
        <v>0.66696</v>
      </c>
      <c r="G404">
        <v>4.3199999999999998E-4</v>
      </c>
      <c r="H404">
        <v>1.1748E-2</v>
      </c>
      <c r="I404">
        <v>1.218E-2</v>
      </c>
    </row>
    <row r="405" spans="1:9" x14ac:dyDescent="0.3">
      <c r="A405">
        <v>2200</v>
      </c>
      <c r="B405">
        <v>12</v>
      </c>
      <c r="C405">
        <v>53.546999999999997</v>
      </c>
      <c r="D405">
        <v>67.700999999999993</v>
      </c>
      <c r="E405">
        <v>0.95540999999999998</v>
      </c>
      <c r="F405">
        <v>0.66056000000000004</v>
      </c>
      <c r="G405">
        <v>1.3470000000000001E-3</v>
      </c>
      <c r="H405">
        <v>1.1749000000000001E-2</v>
      </c>
      <c r="I405">
        <v>1.3096E-2</v>
      </c>
    </row>
    <row r="406" spans="1:9" x14ac:dyDescent="0.3">
      <c r="A406">
        <v>2300</v>
      </c>
      <c r="B406">
        <v>14</v>
      </c>
      <c r="C406">
        <v>33.457999999999998</v>
      </c>
      <c r="D406">
        <v>72.649000000000001</v>
      </c>
      <c r="E406">
        <v>0.98716999999999999</v>
      </c>
      <c r="F406">
        <v>0.66893999999999998</v>
      </c>
      <c r="G406">
        <v>3.9199999999999999E-4</v>
      </c>
      <c r="H406">
        <v>1.1762E-2</v>
      </c>
      <c r="I406">
        <v>1.2154E-2</v>
      </c>
    </row>
    <row r="407" spans="1:9" x14ac:dyDescent="0.3">
      <c r="A407">
        <v>2000</v>
      </c>
      <c r="B407">
        <v>14</v>
      </c>
      <c r="C407">
        <v>34.009</v>
      </c>
      <c r="D407">
        <v>73.153000000000006</v>
      </c>
      <c r="E407">
        <v>0.98658999999999997</v>
      </c>
      <c r="F407">
        <v>0.66815000000000002</v>
      </c>
      <c r="G407">
        <v>4.0700000000000003E-4</v>
      </c>
      <c r="H407">
        <v>1.1771999999999999E-2</v>
      </c>
      <c r="I407">
        <v>1.2179000000000001E-2</v>
      </c>
    </row>
    <row r="408" spans="1:9" x14ac:dyDescent="0.3">
      <c r="A408">
        <v>1500</v>
      </c>
      <c r="B408">
        <v>14</v>
      </c>
      <c r="C408">
        <v>33.726999999999997</v>
      </c>
      <c r="D408">
        <v>72.069000000000003</v>
      </c>
      <c r="E408">
        <v>0.98594999999999999</v>
      </c>
      <c r="F408">
        <v>0.66608000000000001</v>
      </c>
      <c r="G408">
        <v>4.3600000000000003E-4</v>
      </c>
      <c r="H408">
        <v>1.1776E-2</v>
      </c>
      <c r="I408">
        <v>1.2213E-2</v>
      </c>
    </row>
    <row r="409" spans="1:9" x14ac:dyDescent="0.3">
      <c r="A409">
        <v>2200</v>
      </c>
      <c r="B409">
        <v>14</v>
      </c>
      <c r="C409">
        <v>33.478999999999999</v>
      </c>
      <c r="D409">
        <v>72.614999999999995</v>
      </c>
      <c r="E409">
        <v>0.98709999999999998</v>
      </c>
      <c r="F409">
        <v>0.66835999999999995</v>
      </c>
      <c r="G409">
        <v>3.9399999999999998E-4</v>
      </c>
      <c r="H409">
        <v>1.1782000000000001E-2</v>
      </c>
      <c r="I409">
        <v>1.2175999999999999E-2</v>
      </c>
    </row>
    <row r="410" spans="1:9" x14ac:dyDescent="0.3">
      <c r="A410">
        <v>2100</v>
      </c>
      <c r="B410">
        <v>14</v>
      </c>
      <c r="C410">
        <v>33.512999999999998</v>
      </c>
      <c r="D410">
        <v>72.629000000000005</v>
      </c>
      <c r="E410">
        <v>0.98699999999999999</v>
      </c>
      <c r="F410">
        <v>0.66771000000000003</v>
      </c>
      <c r="G410">
        <v>3.9599999999999998E-4</v>
      </c>
      <c r="H410">
        <v>1.1804E-2</v>
      </c>
      <c r="I410">
        <v>1.2201E-2</v>
      </c>
    </row>
    <row r="411" spans="1:9" x14ac:dyDescent="0.3">
      <c r="A411">
        <v>1400</v>
      </c>
      <c r="B411">
        <v>14</v>
      </c>
      <c r="C411">
        <v>33.777000000000001</v>
      </c>
      <c r="D411">
        <v>72.043999999999997</v>
      </c>
      <c r="E411">
        <v>0.98580000000000001</v>
      </c>
      <c r="F411">
        <v>0.66505000000000003</v>
      </c>
      <c r="G411">
        <v>4.4099999999999999E-4</v>
      </c>
      <c r="H411">
        <v>1.1809999999999999E-2</v>
      </c>
      <c r="I411">
        <v>1.225E-2</v>
      </c>
    </row>
    <row r="412" spans="1:9" x14ac:dyDescent="0.3">
      <c r="A412">
        <v>1300</v>
      </c>
      <c r="B412">
        <v>14</v>
      </c>
      <c r="C412">
        <v>33.832000000000001</v>
      </c>
      <c r="D412">
        <v>72.096999999999994</v>
      </c>
      <c r="E412">
        <v>0.98562000000000005</v>
      </c>
      <c r="F412">
        <v>0.66381000000000001</v>
      </c>
      <c r="G412">
        <v>4.46E-4</v>
      </c>
      <c r="H412">
        <v>1.1849999999999999E-2</v>
      </c>
      <c r="I412">
        <v>1.2296E-2</v>
      </c>
    </row>
    <row r="413" spans="1:9" x14ac:dyDescent="0.3">
      <c r="A413">
        <v>2300</v>
      </c>
      <c r="B413">
        <v>12</v>
      </c>
      <c r="C413">
        <v>53.15</v>
      </c>
      <c r="D413">
        <v>67.682000000000002</v>
      </c>
      <c r="E413">
        <v>0.95599999999999996</v>
      </c>
      <c r="F413">
        <v>0.65781000000000001</v>
      </c>
      <c r="G413">
        <v>1.3290000000000001E-3</v>
      </c>
      <c r="H413">
        <v>1.187E-2</v>
      </c>
      <c r="I413">
        <v>1.3199000000000001E-2</v>
      </c>
    </row>
    <row r="414" spans="1:9" x14ac:dyDescent="0.3">
      <c r="A414">
        <v>1200</v>
      </c>
      <c r="B414">
        <v>14</v>
      </c>
      <c r="C414">
        <v>33.912999999999997</v>
      </c>
      <c r="D414">
        <v>72.239999999999995</v>
      </c>
      <c r="E414">
        <v>0.98540000000000005</v>
      </c>
      <c r="F414">
        <v>0.66230999999999995</v>
      </c>
      <c r="G414">
        <v>4.5199999999999998E-4</v>
      </c>
      <c r="H414">
        <v>1.1900000000000001E-2</v>
      </c>
      <c r="I414">
        <v>1.2352999999999999E-2</v>
      </c>
    </row>
    <row r="415" spans="1:9" x14ac:dyDescent="0.3">
      <c r="A415">
        <v>1100</v>
      </c>
      <c r="B415">
        <v>14</v>
      </c>
      <c r="C415">
        <v>34.046999999999997</v>
      </c>
      <c r="D415">
        <v>72.561000000000007</v>
      </c>
      <c r="E415">
        <v>0.98509999999999998</v>
      </c>
      <c r="F415">
        <v>0.66049000000000002</v>
      </c>
      <c r="G415">
        <v>4.6000000000000001E-4</v>
      </c>
      <c r="H415">
        <v>1.1965E-2</v>
      </c>
      <c r="I415">
        <v>1.2426E-2</v>
      </c>
    </row>
    <row r="416" spans="1:9" x14ac:dyDescent="0.3">
      <c r="A416">
        <v>2400</v>
      </c>
      <c r="B416">
        <v>12</v>
      </c>
      <c r="C416">
        <v>52.78</v>
      </c>
      <c r="D416">
        <v>67.671000000000006</v>
      </c>
      <c r="E416">
        <v>0.95655000000000001</v>
      </c>
      <c r="F416">
        <v>0.65507000000000004</v>
      </c>
      <c r="G416">
        <v>1.312E-3</v>
      </c>
      <c r="H416">
        <v>1.1991999999999999E-2</v>
      </c>
      <c r="I416">
        <v>1.3304E-2</v>
      </c>
    </row>
    <row r="417" spans="1:9" x14ac:dyDescent="0.3">
      <c r="A417">
        <v>1000</v>
      </c>
      <c r="B417">
        <v>14</v>
      </c>
      <c r="C417">
        <v>35.027000000000001</v>
      </c>
      <c r="D417">
        <v>73.34</v>
      </c>
      <c r="E417">
        <v>0.98357000000000006</v>
      </c>
      <c r="F417">
        <v>0.65615999999999997</v>
      </c>
      <c r="G417">
        <v>5.0900000000000001E-4</v>
      </c>
      <c r="H417">
        <v>1.2056000000000001E-2</v>
      </c>
      <c r="I417">
        <v>1.2566000000000001E-2</v>
      </c>
    </row>
    <row r="418" spans="1:9" x14ac:dyDescent="0.3">
      <c r="A418">
        <v>2500</v>
      </c>
      <c r="B418">
        <v>12</v>
      </c>
      <c r="C418">
        <v>52.439</v>
      </c>
      <c r="D418">
        <v>67.653000000000006</v>
      </c>
      <c r="E418">
        <v>0.95706999999999998</v>
      </c>
      <c r="F418">
        <v>0.65241000000000005</v>
      </c>
      <c r="G418">
        <v>1.297E-3</v>
      </c>
      <c r="H418">
        <v>1.2111E-2</v>
      </c>
      <c r="I418">
        <v>1.3407000000000001E-2</v>
      </c>
    </row>
    <row r="419" spans="1:9" x14ac:dyDescent="0.3">
      <c r="A419">
        <v>900</v>
      </c>
      <c r="B419">
        <v>14</v>
      </c>
      <c r="C419">
        <v>34.295999999999999</v>
      </c>
      <c r="D419">
        <v>71.988</v>
      </c>
      <c r="E419">
        <v>0.98321000000000003</v>
      </c>
      <c r="F419">
        <v>0.65073000000000003</v>
      </c>
      <c r="G419">
        <v>5.5500000000000005E-4</v>
      </c>
      <c r="H419">
        <v>1.2217E-2</v>
      </c>
      <c r="I419">
        <v>1.2772E-2</v>
      </c>
    </row>
    <row r="420" spans="1:9" x14ac:dyDescent="0.3">
      <c r="A420">
        <v>2600</v>
      </c>
      <c r="B420">
        <v>12</v>
      </c>
      <c r="C420">
        <v>52.106000000000002</v>
      </c>
      <c r="D420">
        <v>67.626000000000005</v>
      </c>
      <c r="E420">
        <v>0.95757000000000003</v>
      </c>
      <c r="F420">
        <v>0.64988999999999997</v>
      </c>
      <c r="G420">
        <v>1.281E-3</v>
      </c>
      <c r="H420">
        <v>1.2225E-2</v>
      </c>
      <c r="I420">
        <v>1.3506000000000001E-2</v>
      </c>
    </row>
    <row r="421" spans="1:9" x14ac:dyDescent="0.3">
      <c r="A421">
        <v>800</v>
      </c>
      <c r="B421">
        <v>14</v>
      </c>
      <c r="C421">
        <v>34.353999999999999</v>
      </c>
      <c r="D421">
        <v>72.040999999999997</v>
      </c>
      <c r="E421">
        <v>0.98294999999999999</v>
      </c>
      <c r="F421">
        <v>0.64846000000000004</v>
      </c>
      <c r="G421">
        <v>5.62E-4</v>
      </c>
      <c r="H421">
        <v>1.2312999999999999E-2</v>
      </c>
      <c r="I421">
        <v>1.2874999999999999E-2</v>
      </c>
    </row>
    <row r="422" spans="1:9" x14ac:dyDescent="0.3">
      <c r="A422">
        <v>2700</v>
      </c>
      <c r="B422">
        <v>12</v>
      </c>
      <c r="C422">
        <v>51.781999999999996</v>
      </c>
      <c r="D422">
        <v>67.588999999999999</v>
      </c>
      <c r="E422">
        <v>0.95804999999999996</v>
      </c>
      <c r="F422">
        <v>0.64754999999999996</v>
      </c>
      <c r="G422">
        <v>1.2669999999999999E-3</v>
      </c>
      <c r="H422">
        <v>1.2331999999999999E-2</v>
      </c>
      <c r="I422">
        <v>1.3599E-2</v>
      </c>
    </row>
    <row r="423" spans="1:9" x14ac:dyDescent="0.3">
      <c r="A423">
        <v>20000</v>
      </c>
      <c r="B423">
        <v>12</v>
      </c>
      <c r="C423">
        <v>41.805999999999997</v>
      </c>
      <c r="D423">
        <v>71.126999999999995</v>
      </c>
      <c r="E423">
        <v>0.97355000000000003</v>
      </c>
      <c r="F423">
        <v>0.65749000000000002</v>
      </c>
      <c r="G423">
        <v>8.0099999999999995E-4</v>
      </c>
      <c r="H423">
        <v>1.2382000000000001E-2</v>
      </c>
      <c r="I423">
        <v>1.3183E-2</v>
      </c>
    </row>
    <row r="424" spans="1:9" x14ac:dyDescent="0.3">
      <c r="A424">
        <v>19900</v>
      </c>
      <c r="B424">
        <v>12</v>
      </c>
      <c r="C424">
        <v>41.823999999999998</v>
      </c>
      <c r="D424">
        <v>71.111999999999995</v>
      </c>
      <c r="E424">
        <v>0.97353000000000001</v>
      </c>
      <c r="F424">
        <v>0.65744000000000002</v>
      </c>
      <c r="G424">
        <v>8.0199999999999998E-4</v>
      </c>
      <c r="H424">
        <v>1.2383E-2</v>
      </c>
      <c r="I424">
        <v>1.3184E-2</v>
      </c>
    </row>
    <row r="425" spans="1:9" x14ac:dyDescent="0.3">
      <c r="A425">
        <v>19800</v>
      </c>
      <c r="B425">
        <v>12</v>
      </c>
      <c r="C425">
        <v>41.844000000000001</v>
      </c>
      <c r="D425">
        <v>71.099000000000004</v>
      </c>
      <c r="E425">
        <v>0.97350999999999999</v>
      </c>
      <c r="F425">
        <v>0.65739000000000003</v>
      </c>
      <c r="G425">
        <v>8.0199999999999998E-4</v>
      </c>
      <c r="H425">
        <v>1.2383999999999999E-2</v>
      </c>
      <c r="I425">
        <v>1.3187000000000001E-2</v>
      </c>
    </row>
    <row r="426" spans="1:9" x14ac:dyDescent="0.3">
      <c r="A426">
        <v>19700</v>
      </c>
      <c r="B426">
        <v>12</v>
      </c>
      <c r="C426">
        <v>41.863999999999997</v>
      </c>
      <c r="D426">
        <v>71.085999999999999</v>
      </c>
      <c r="E426">
        <v>0.97348999999999997</v>
      </c>
      <c r="F426">
        <v>0.65734000000000004</v>
      </c>
      <c r="G426">
        <v>8.03E-4</v>
      </c>
      <c r="H426">
        <v>1.2385999999999999E-2</v>
      </c>
      <c r="I426">
        <v>1.3188999999999999E-2</v>
      </c>
    </row>
    <row r="427" spans="1:9" x14ac:dyDescent="0.3">
      <c r="A427">
        <v>19600</v>
      </c>
      <c r="B427">
        <v>12</v>
      </c>
      <c r="C427">
        <v>41.884</v>
      </c>
      <c r="D427">
        <v>71.072999999999993</v>
      </c>
      <c r="E427">
        <v>0.97346999999999995</v>
      </c>
      <c r="F427">
        <v>0.65727999999999998</v>
      </c>
      <c r="G427">
        <v>8.0400000000000003E-4</v>
      </c>
      <c r="H427">
        <v>1.2388E-2</v>
      </c>
      <c r="I427">
        <v>1.3191E-2</v>
      </c>
    </row>
    <row r="428" spans="1:9" x14ac:dyDescent="0.3">
      <c r="A428">
        <v>19500</v>
      </c>
      <c r="B428">
        <v>12</v>
      </c>
      <c r="C428">
        <v>41.905000000000001</v>
      </c>
      <c r="D428">
        <v>71.061000000000007</v>
      </c>
      <c r="E428">
        <v>0.97345000000000004</v>
      </c>
      <c r="F428">
        <v>0.65722999999999998</v>
      </c>
      <c r="G428">
        <v>8.0400000000000003E-4</v>
      </c>
      <c r="H428">
        <v>1.2389000000000001E-2</v>
      </c>
      <c r="I428">
        <v>1.3194000000000001E-2</v>
      </c>
    </row>
    <row r="429" spans="1:9" x14ac:dyDescent="0.3">
      <c r="A429">
        <v>19400</v>
      </c>
      <c r="B429">
        <v>12</v>
      </c>
      <c r="C429">
        <v>41.924999999999997</v>
      </c>
      <c r="D429">
        <v>71.049000000000007</v>
      </c>
      <c r="E429">
        <v>0.97343000000000002</v>
      </c>
      <c r="F429">
        <v>0.65717000000000003</v>
      </c>
      <c r="G429">
        <v>8.0500000000000005E-4</v>
      </c>
      <c r="H429">
        <v>1.2390999999999999E-2</v>
      </c>
      <c r="I429">
        <v>1.3195999999999999E-2</v>
      </c>
    </row>
    <row r="430" spans="1:9" x14ac:dyDescent="0.3">
      <c r="A430">
        <v>19300</v>
      </c>
      <c r="B430">
        <v>12</v>
      </c>
      <c r="C430">
        <v>41.945999999999998</v>
      </c>
      <c r="D430">
        <v>71.036000000000001</v>
      </c>
      <c r="E430">
        <v>0.97340000000000004</v>
      </c>
      <c r="F430">
        <v>0.65712000000000004</v>
      </c>
      <c r="G430">
        <v>8.0500000000000005E-4</v>
      </c>
      <c r="H430">
        <v>1.2393E-2</v>
      </c>
      <c r="I430">
        <v>1.3199000000000001E-2</v>
      </c>
    </row>
    <row r="431" spans="1:9" x14ac:dyDescent="0.3">
      <c r="A431">
        <v>19200</v>
      </c>
      <c r="B431">
        <v>12</v>
      </c>
      <c r="C431">
        <v>41.966999999999999</v>
      </c>
      <c r="D431">
        <v>71.024000000000001</v>
      </c>
      <c r="E431">
        <v>0.97338000000000002</v>
      </c>
      <c r="F431">
        <v>0.65705999999999998</v>
      </c>
      <c r="G431">
        <v>8.0599999999999997E-4</v>
      </c>
      <c r="H431">
        <v>1.2395E-2</v>
      </c>
      <c r="I431">
        <v>1.3200999999999999E-2</v>
      </c>
    </row>
    <row r="432" spans="1:9" x14ac:dyDescent="0.3">
      <c r="A432">
        <v>19100</v>
      </c>
      <c r="B432">
        <v>12</v>
      </c>
      <c r="C432">
        <v>41.988</v>
      </c>
      <c r="D432">
        <v>71.013000000000005</v>
      </c>
      <c r="E432">
        <v>0.97336</v>
      </c>
      <c r="F432">
        <v>0.65700000000000003</v>
      </c>
      <c r="G432">
        <v>8.0699999999999999E-4</v>
      </c>
      <c r="H432">
        <v>1.2397E-2</v>
      </c>
      <c r="I432">
        <v>1.3204E-2</v>
      </c>
    </row>
    <row r="433" spans="1:9" x14ac:dyDescent="0.3">
      <c r="A433">
        <v>19000</v>
      </c>
      <c r="B433">
        <v>12</v>
      </c>
      <c r="C433">
        <v>42.012</v>
      </c>
      <c r="D433">
        <v>71.004000000000005</v>
      </c>
      <c r="E433">
        <v>0.97333999999999998</v>
      </c>
      <c r="F433">
        <v>0.65695000000000003</v>
      </c>
      <c r="G433">
        <v>8.0699999999999999E-4</v>
      </c>
      <c r="H433">
        <v>1.2399E-2</v>
      </c>
      <c r="I433">
        <v>1.3206000000000001E-2</v>
      </c>
    </row>
    <row r="434" spans="1:9" x14ac:dyDescent="0.3">
      <c r="A434">
        <v>18900</v>
      </c>
      <c r="B434">
        <v>12</v>
      </c>
      <c r="C434">
        <v>42.030999999999999</v>
      </c>
      <c r="D434">
        <v>70.986000000000004</v>
      </c>
      <c r="E434">
        <v>0.97331000000000001</v>
      </c>
      <c r="F434">
        <v>0.65690000000000004</v>
      </c>
      <c r="G434">
        <v>8.0800000000000002E-4</v>
      </c>
      <c r="H434">
        <v>1.24E-2</v>
      </c>
      <c r="I434">
        <v>1.3207999999999999E-2</v>
      </c>
    </row>
    <row r="435" spans="1:9" x14ac:dyDescent="0.3">
      <c r="A435">
        <v>18800</v>
      </c>
      <c r="B435">
        <v>12</v>
      </c>
      <c r="C435">
        <v>42.052999999999997</v>
      </c>
      <c r="D435">
        <v>70.971999999999994</v>
      </c>
      <c r="E435">
        <v>0.97328999999999999</v>
      </c>
      <c r="F435">
        <v>0.65683999999999998</v>
      </c>
      <c r="G435">
        <v>8.0900000000000004E-4</v>
      </c>
      <c r="H435">
        <v>1.2401000000000001E-2</v>
      </c>
      <c r="I435">
        <v>1.321E-2</v>
      </c>
    </row>
    <row r="436" spans="1:9" x14ac:dyDescent="0.3">
      <c r="A436">
        <v>18700</v>
      </c>
      <c r="B436">
        <v>12</v>
      </c>
      <c r="C436">
        <v>42.075000000000003</v>
      </c>
      <c r="D436">
        <v>70.956999999999994</v>
      </c>
      <c r="E436">
        <v>0.97326999999999997</v>
      </c>
      <c r="F436">
        <v>0.65678000000000003</v>
      </c>
      <c r="G436">
        <v>8.0999999999999996E-4</v>
      </c>
      <c r="H436">
        <v>1.2403000000000001E-2</v>
      </c>
      <c r="I436">
        <v>1.3213000000000001E-2</v>
      </c>
    </row>
    <row r="437" spans="1:9" x14ac:dyDescent="0.3">
      <c r="A437">
        <v>18600</v>
      </c>
      <c r="B437">
        <v>12</v>
      </c>
      <c r="C437">
        <v>42.095999999999997</v>
      </c>
      <c r="D437">
        <v>70.942999999999998</v>
      </c>
      <c r="E437">
        <v>0.97324999999999995</v>
      </c>
      <c r="F437">
        <v>0.65671999999999997</v>
      </c>
      <c r="G437">
        <v>8.0999999999999996E-4</v>
      </c>
      <c r="H437">
        <v>1.2404999999999999E-2</v>
      </c>
      <c r="I437">
        <v>1.3216E-2</v>
      </c>
    </row>
    <row r="438" spans="1:9" x14ac:dyDescent="0.3">
      <c r="A438">
        <v>18500</v>
      </c>
      <c r="B438">
        <v>12</v>
      </c>
      <c r="C438">
        <v>42.118000000000002</v>
      </c>
      <c r="D438">
        <v>70.929000000000002</v>
      </c>
      <c r="E438">
        <v>0.97321999999999997</v>
      </c>
      <c r="F438">
        <v>0.65666000000000002</v>
      </c>
      <c r="G438">
        <v>8.1099999999999998E-4</v>
      </c>
      <c r="H438">
        <v>1.2407E-2</v>
      </c>
      <c r="I438">
        <v>1.3218000000000001E-2</v>
      </c>
    </row>
    <row r="439" spans="1:9" x14ac:dyDescent="0.3">
      <c r="A439">
        <v>18400</v>
      </c>
      <c r="B439">
        <v>12</v>
      </c>
      <c r="C439">
        <v>42.14</v>
      </c>
      <c r="D439">
        <v>70.915000000000006</v>
      </c>
      <c r="E439">
        <v>0.97319999999999995</v>
      </c>
      <c r="F439">
        <v>0.65659999999999996</v>
      </c>
      <c r="G439">
        <v>8.12E-4</v>
      </c>
      <c r="H439">
        <v>1.2409E-2</v>
      </c>
      <c r="I439">
        <v>1.3221E-2</v>
      </c>
    </row>
    <row r="440" spans="1:9" x14ac:dyDescent="0.3">
      <c r="A440">
        <v>18300</v>
      </c>
      <c r="B440">
        <v>12</v>
      </c>
      <c r="C440">
        <v>42.162999999999997</v>
      </c>
      <c r="D440">
        <v>70.900999999999996</v>
      </c>
      <c r="E440">
        <v>0.97318000000000005</v>
      </c>
      <c r="F440">
        <v>0.65652999999999995</v>
      </c>
      <c r="G440">
        <v>8.12E-4</v>
      </c>
      <c r="H440">
        <v>1.2411E-2</v>
      </c>
      <c r="I440">
        <v>1.3224E-2</v>
      </c>
    </row>
    <row r="441" spans="1:9" x14ac:dyDescent="0.3">
      <c r="A441">
        <v>18200</v>
      </c>
      <c r="B441">
        <v>12</v>
      </c>
      <c r="C441">
        <v>42.185000000000002</v>
      </c>
      <c r="D441">
        <v>70.887</v>
      </c>
      <c r="E441">
        <v>0.97314999999999996</v>
      </c>
      <c r="F441">
        <v>0.65647</v>
      </c>
      <c r="G441">
        <v>8.1300000000000003E-4</v>
      </c>
      <c r="H441">
        <v>1.2413E-2</v>
      </c>
      <c r="I441">
        <v>1.3226999999999999E-2</v>
      </c>
    </row>
    <row r="442" spans="1:9" x14ac:dyDescent="0.3">
      <c r="A442">
        <v>18100</v>
      </c>
      <c r="B442">
        <v>12</v>
      </c>
      <c r="C442">
        <v>42.207999999999998</v>
      </c>
      <c r="D442">
        <v>70.873000000000005</v>
      </c>
      <c r="E442">
        <v>0.97313000000000005</v>
      </c>
      <c r="F442">
        <v>0.65639999999999998</v>
      </c>
      <c r="G442">
        <v>8.1400000000000005E-4</v>
      </c>
      <c r="H442">
        <v>1.2416E-2</v>
      </c>
      <c r="I442">
        <v>1.3228999999999999E-2</v>
      </c>
    </row>
    <row r="443" spans="1:9" x14ac:dyDescent="0.3">
      <c r="A443">
        <v>700</v>
      </c>
      <c r="B443">
        <v>14</v>
      </c>
      <c r="C443">
        <v>34.423000000000002</v>
      </c>
      <c r="D443">
        <v>72.141000000000005</v>
      </c>
      <c r="E443">
        <v>0.98268</v>
      </c>
      <c r="F443">
        <v>0.64607999999999999</v>
      </c>
      <c r="G443">
        <v>5.6999999999999998E-4</v>
      </c>
      <c r="H443">
        <v>1.2416999999999999E-2</v>
      </c>
      <c r="I443">
        <v>1.2985999999999999E-2</v>
      </c>
    </row>
    <row r="444" spans="1:9" x14ac:dyDescent="0.3">
      <c r="A444">
        <v>18000</v>
      </c>
      <c r="B444">
        <v>12</v>
      </c>
      <c r="C444">
        <v>42.232999999999997</v>
      </c>
      <c r="D444">
        <v>70.863</v>
      </c>
      <c r="E444">
        <v>0.97309999999999997</v>
      </c>
      <c r="F444">
        <v>0.65634999999999999</v>
      </c>
      <c r="G444">
        <v>8.1400000000000005E-4</v>
      </c>
      <c r="H444">
        <v>1.2418E-2</v>
      </c>
      <c r="I444">
        <v>1.3232000000000001E-2</v>
      </c>
    </row>
    <row r="445" spans="1:9" x14ac:dyDescent="0.3">
      <c r="A445">
        <v>17900</v>
      </c>
      <c r="B445">
        <v>12</v>
      </c>
      <c r="C445">
        <v>42.253</v>
      </c>
      <c r="D445">
        <v>70.843000000000004</v>
      </c>
      <c r="E445">
        <v>0.97307999999999995</v>
      </c>
      <c r="F445">
        <v>0.65629000000000004</v>
      </c>
      <c r="G445">
        <v>8.1499999999999997E-4</v>
      </c>
      <c r="H445">
        <v>1.2418999999999999E-2</v>
      </c>
      <c r="I445">
        <v>1.3233999999999999E-2</v>
      </c>
    </row>
    <row r="446" spans="1:9" x14ac:dyDescent="0.3">
      <c r="A446">
        <v>17800</v>
      </c>
      <c r="B446">
        <v>12</v>
      </c>
      <c r="C446">
        <v>42.277000000000001</v>
      </c>
      <c r="D446">
        <v>70.825999999999993</v>
      </c>
      <c r="E446">
        <v>0.97304999999999997</v>
      </c>
      <c r="F446">
        <v>0.65622999999999998</v>
      </c>
      <c r="G446">
        <v>8.1599999999999999E-4</v>
      </c>
      <c r="H446">
        <v>1.2421E-2</v>
      </c>
      <c r="I446">
        <v>1.3237000000000001E-2</v>
      </c>
    </row>
    <row r="447" spans="1:9" x14ac:dyDescent="0.3">
      <c r="A447">
        <v>17700</v>
      </c>
      <c r="B447">
        <v>12</v>
      </c>
      <c r="C447">
        <v>42.3</v>
      </c>
      <c r="D447">
        <v>70.808999999999997</v>
      </c>
      <c r="E447">
        <v>0.97302999999999995</v>
      </c>
      <c r="F447">
        <v>0.65615999999999997</v>
      </c>
      <c r="G447">
        <v>8.1700000000000002E-4</v>
      </c>
      <c r="H447">
        <v>1.2423E-2</v>
      </c>
      <c r="I447">
        <v>1.324E-2</v>
      </c>
    </row>
    <row r="448" spans="1:9" x14ac:dyDescent="0.3">
      <c r="A448">
        <v>17600</v>
      </c>
      <c r="B448">
        <v>12</v>
      </c>
      <c r="C448">
        <v>42.323</v>
      </c>
      <c r="D448">
        <v>70.793000000000006</v>
      </c>
      <c r="E448">
        <v>0.97299999999999998</v>
      </c>
      <c r="F448">
        <v>0.65608999999999995</v>
      </c>
      <c r="G448">
        <v>8.1700000000000002E-4</v>
      </c>
      <c r="H448">
        <v>1.2425E-2</v>
      </c>
      <c r="I448">
        <v>1.3243E-2</v>
      </c>
    </row>
    <row r="449" spans="1:9" x14ac:dyDescent="0.3">
      <c r="A449">
        <v>17500</v>
      </c>
      <c r="B449">
        <v>12</v>
      </c>
      <c r="C449">
        <v>42.347000000000001</v>
      </c>
      <c r="D449">
        <v>70.775999999999996</v>
      </c>
      <c r="E449">
        <v>0.97297999999999996</v>
      </c>
      <c r="F449">
        <v>0.65602000000000005</v>
      </c>
      <c r="G449">
        <v>8.1800000000000004E-4</v>
      </c>
      <c r="H449">
        <v>1.2428E-2</v>
      </c>
      <c r="I449">
        <v>1.3246000000000001E-2</v>
      </c>
    </row>
    <row r="450" spans="1:9" x14ac:dyDescent="0.3">
      <c r="A450">
        <v>17400</v>
      </c>
      <c r="B450">
        <v>12</v>
      </c>
      <c r="C450">
        <v>42.37</v>
      </c>
      <c r="D450">
        <v>70.760000000000005</v>
      </c>
      <c r="E450">
        <v>0.97294999999999998</v>
      </c>
      <c r="F450">
        <v>0.65595000000000003</v>
      </c>
      <c r="G450">
        <v>8.1899999999999996E-4</v>
      </c>
      <c r="H450">
        <v>1.243E-2</v>
      </c>
      <c r="I450">
        <v>1.3249E-2</v>
      </c>
    </row>
    <row r="451" spans="1:9" x14ac:dyDescent="0.3">
      <c r="A451">
        <v>2800</v>
      </c>
      <c r="B451">
        <v>12</v>
      </c>
      <c r="C451">
        <v>51.466999999999999</v>
      </c>
      <c r="D451">
        <v>67.603999999999999</v>
      </c>
      <c r="E451">
        <v>0.95852999999999999</v>
      </c>
      <c r="F451">
        <v>0.64539999999999997</v>
      </c>
      <c r="G451">
        <v>1.253E-3</v>
      </c>
      <c r="H451">
        <v>1.2430999999999999E-2</v>
      </c>
      <c r="I451">
        <v>1.3684E-2</v>
      </c>
    </row>
    <row r="452" spans="1:9" x14ac:dyDescent="0.3">
      <c r="A452">
        <v>17300</v>
      </c>
      <c r="B452">
        <v>12</v>
      </c>
      <c r="C452">
        <v>42.393999999999998</v>
      </c>
      <c r="D452">
        <v>70.742999999999995</v>
      </c>
      <c r="E452">
        <v>0.97292999999999996</v>
      </c>
      <c r="F452">
        <v>0.65588000000000002</v>
      </c>
      <c r="G452">
        <v>8.1999999999999998E-4</v>
      </c>
      <c r="H452">
        <v>1.2432E-2</v>
      </c>
      <c r="I452">
        <v>1.3252E-2</v>
      </c>
    </row>
    <row r="453" spans="1:9" x14ac:dyDescent="0.3">
      <c r="A453">
        <v>17200</v>
      </c>
      <c r="B453">
        <v>12</v>
      </c>
      <c r="C453">
        <v>42.417999999999999</v>
      </c>
      <c r="D453">
        <v>70.727000000000004</v>
      </c>
      <c r="E453">
        <v>0.97289999999999999</v>
      </c>
      <c r="F453">
        <v>0.65581</v>
      </c>
      <c r="G453">
        <v>8.2100000000000001E-4</v>
      </c>
      <c r="H453">
        <v>1.2435E-2</v>
      </c>
      <c r="I453">
        <v>1.3254999999999999E-2</v>
      </c>
    </row>
    <row r="454" spans="1:9" x14ac:dyDescent="0.3">
      <c r="A454">
        <v>17100</v>
      </c>
      <c r="B454">
        <v>12</v>
      </c>
      <c r="C454">
        <v>42.442</v>
      </c>
      <c r="D454">
        <v>70.712000000000003</v>
      </c>
      <c r="E454">
        <v>0.97287999999999997</v>
      </c>
      <c r="F454">
        <v>0.65573000000000004</v>
      </c>
      <c r="G454">
        <v>8.2100000000000001E-4</v>
      </c>
      <c r="H454">
        <v>1.2437E-2</v>
      </c>
      <c r="I454">
        <v>1.3258000000000001E-2</v>
      </c>
    </row>
    <row r="455" spans="1:9" x14ac:dyDescent="0.3">
      <c r="A455">
        <v>17000</v>
      </c>
      <c r="B455">
        <v>12</v>
      </c>
      <c r="C455">
        <v>42.47</v>
      </c>
      <c r="D455">
        <v>70.7</v>
      </c>
      <c r="E455">
        <v>0.97284999999999999</v>
      </c>
      <c r="F455">
        <v>0.65566999999999998</v>
      </c>
      <c r="G455">
        <v>8.2200000000000003E-4</v>
      </c>
      <c r="H455">
        <v>1.2439E-2</v>
      </c>
      <c r="I455">
        <v>1.3261E-2</v>
      </c>
    </row>
    <row r="456" spans="1:9" x14ac:dyDescent="0.3">
      <c r="A456">
        <v>16900</v>
      </c>
      <c r="B456">
        <v>12</v>
      </c>
      <c r="C456">
        <v>42.491</v>
      </c>
      <c r="D456">
        <v>70.676000000000002</v>
      </c>
      <c r="E456">
        <v>0.97282000000000002</v>
      </c>
      <c r="F456">
        <v>0.65561000000000003</v>
      </c>
      <c r="G456">
        <v>8.2299999999999995E-4</v>
      </c>
      <c r="H456">
        <v>1.2441000000000001E-2</v>
      </c>
      <c r="I456">
        <v>1.3264E-2</v>
      </c>
    </row>
    <row r="457" spans="1:9" x14ac:dyDescent="0.3">
      <c r="A457">
        <v>16800</v>
      </c>
      <c r="B457">
        <v>12</v>
      </c>
      <c r="C457">
        <v>42.515999999999998</v>
      </c>
      <c r="D457">
        <v>70.656999999999996</v>
      </c>
      <c r="E457">
        <v>0.9728</v>
      </c>
      <c r="F457">
        <v>0.65552999999999995</v>
      </c>
      <c r="G457">
        <v>8.2399999999999997E-4</v>
      </c>
      <c r="H457">
        <v>1.2442999999999999E-2</v>
      </c>
      <c r="I457">
        <v>1.3266999999999999E-2</v>
      </c>
    </row>
    <row r="458" spans="1:9" x14ac:dyDescent="0.3">
      <c r="A458">
        <v>16700</v>
      </c>
      <c r="B458">
        <v>12</v>
      </c>
      <c r="C458">
        <v>42.540999999999997</v>
      </c>
      <c r="D458">
        <v>70.64</v>
      </c>
      <c r="E458">
        <v>0.97277000000000002</v>
      </c>
      <c r="F458">
        <v>0.65546000000000004</v>
      </c>
      <c r="G458">
        <v>8.25E-4</v>
      </c>
      <c r="H458">
        <v>1.2446E-2</v>
      </c>
      <c r="I458">
        <v>1.3270000000000001E-2</v>
      </c>
    </row>
    <row r="459" spans="1:9" x14ac:dyDescent="0.3">
      <c r="A459">
        <v>16600</v>
      </c>
      <c r="B459">
        <v>12</v>
      </c>
      <c r="C459">
        <v>42.566000000000003</v>
      </c>
      <c r="D459">
        <v>70.623000000000005</v>
      </c>
      <c r="E459">
        <v>0.97274000000000005</v>
      </c>
      <c r="F459">
        <v>0.65537999999999996</v>
      </c>
      <c r="G459">
        <v>8.25E-4</v>
      </c>
      <c r="H459">
        <v>1.2448000000000001E-2</v>
      </c>
      <c r="I459">
        <v>1.3273E-2</v>
      </c>
    </row>
    <row r="460" spans="1:9" x14ac:dyDescent="0.3">
      <c r="A460">
        <v>16500</v>
      </c>
      <c r="B460">
        <v>12</v>
      </c>
      <c r="C460">
        <v>42.591000000000001</v>
      </c>
      <c r="D460">
        <v>70.605999999999995</v>
      </c>
      <c r="E460">
        <v>0.97270999999999996</v>
      </c>
      <c r="F460">
        <v>0.65529999999999999</v>
      </c>
      <c r="G460">
        <v>8.2600000000000002E-4</v>
      </c>
      <c r="H460">
        <v>1.2451E-2</v>
      </c>
      <c r="I460">
        <v>1.3277000000000001E-2</v>
      </c>
    </row>
    <row r="461" spans="1:9" x14ac:dyDescent="0.3">
      <c r="A461">
        <v>16400</v>
      </c>
      <c r="B461">
        <v>12</v>
      </c>
      <c r="C461">
        <v>42.616</v>
      </c>
      <c r="D461">
        <v>70.59</v>
      </c>
      <c r="E461">
        <v>0.97269000000000005</v>
      </c>
      <c r="F461">
        <v>0.65522000000000002</v>
      </c>
      <c r="G461">
        <v>8.2700000000000004E-4</v>
      </c>
      <c r="H461">
        <v>1.2453000000000001E-2</v>
      </c>
      <c r="I461">
        <v>1.328E-2</v>
      </c>
    </row>
    <row r="462" spans="1:9" x14ac:dyDescent="0.3">
      <c r="A462">
        <v>16300</v>
      </c>
      <c r="B462">
        <v>12</v>
      </c>
      <c r="C462">
        <v>42.642000000000003</v>
      </c>
      <c r="D462">
        <v>70.572999999999993</v>
      </c>
      <c r="E462">
        <v>0.97265999999999997</v>
      </c>
      <c r="F462">
        <v>0.65513999999999994</v>
      </c>
      <c r="G462">
        <v>8.2799999999999996E-4</v>
      </c>
      <c r="H462">
        <v>1.2456E-2</v>
      </c>
      <c r="I462">
        <v>1.3284000000000001E-2</v>
      </c>
    </row>
    <row r="463" spans="1:9" x14ac:dyDescent="0.3">
      <c r="A463">
        <v>16200</v>
      </c>
      <c r="B463">
        <v>12</v>
      </c>
      <c r="C463">
        <v>42.667000000000002</v>
      </c>
      <c r="D463">
        <v>70.557000000000002</v>
      </c>
      <c r="E463">
        <v>0.97262999999999999</v>
      </c>
      <c r="F463">
        <v>0.65505999999999998</v>
      </c>
      <c r="G463">
        <v>8.2899999999999998E-4</v>
      </c>
      <c r="H463">
        <v>1.2458E-2</v>
      </c>
      <c r="I463">
        <v>1.3287E-2</v>
      </c>
    </row>
    <row r="464" spans="1:9" x14ac:dyDescent="0.3">
      <c r="A464">
        <v>16100</v>
      </c>
      <c r="B464">
        <v>12</v>
      </c>
      <c r="C464">
        <v>42.692999999999998</v>
      </c>
      <c r="D464">
        <v>70.540999999999997</v>
      </c>
      <c r="E464">
        <v>0.97260000000000002</v>
      </c>
      <c r="F464">
        <v>0.65498000000000001</v>
      </c>
      <c r="G464">
        <v>8.3000000000000001E-4</v>
      </c>
      <c r="H464">
        <v>1.2461E-2</v>
      </c>
      <c r="I464">
        <v>1.3291000000000001E-2</v>
      </c>
    </row>
    <row r="465" spans="1:9" x14ac:dyDescent="0.3">
      <c r="A465">
        <v>16000</v>
      </c>
      <c r="B465">
        <v>12</v>
      </c>
      <c r="C465">
        <v>42.723999999999997</v>
      </c>
      <c r="D465">
        <v>70.531000000000006</v>
      </c>
      <c r="E465">
        <v>0.97257000000000005</v>
      </c>
      <c r="F465">
        <v>0.65490000000000004</v>
      </c>
      <c r="G465">
        <v>8.3000000000000001E-4</v>
      </c>
      <c r="H465">
        <v>1.2463999999999999E-2</v>
      </c>
      <c r="I465">
        <v>1.3294E-2</v>
      </c>
    </row>
    <row r="466" spans="1:9" x14ac:dyDescent="0.3">
      <c r="A466">
        <v>15900</v>
      </c>
      <c r="B466">
        <v>12</v>
      </c>
      <c r="C466">
        <v>42.746000000000002</v>
      </c>
      <c r="D466">
        <v>70.504999999999995</v>
      </c>
      <c r="E466">
        <v>0.97253999999999996</v>
      </c>
      <c r="F466">
        <v>0.65483000000000002</v>
      </c>
      <c r="G466">
        <v>8.3100000000000003E-4</v>
      </c>
      <c r="H466">
        <v>1.2465E-2</v>
      </c>
      <c r="I466">
        <v>1.3297E-2</v>
      </c>
    </row>
    <row r="467" spans="1:9" x14ac:dyDescent="0.3">
      <c r="A467">
        <v>15800</v>
      </c>
      <c r="B467">
        <v>12</v>
      </c>
      <c r="C467">
        <v>42.773000000000003</v>
      </c>
      <c r="D467">
        <v>70.484999999999999</v>
      </c>
      <c r="E467">
        <v>0.97250999999999999</v>
      </c>
      <c r="F467">
        <v>0.65475000000000005</v>
      </c>
      <c r="G467">
        <v>8.3199999999999995E-4</v>
      </c>
      <c r="H467">
        <v>1.2468E-2</v>
      </c>
      <c r="I467">
        <v>1.3299999999999999E-2</v>
      </c>
    </row>
    <row r="468" spans="1:9" x14ac:dyDescent="0.3">
      <c r="A468">
        <v>15700</v>
      </c>
      <c r="B468">
        <v>12</v>
      </c>
      <c r="C468">
        <v>42.8</v>
      </c>
      <c r="D468">
        <v>70.465000000000003</v>
      </c>
      <c r="E468">
        <v>0.97248000000000001</v>
      </c>
      <c r="F468">
        <v>0.65466000000000002</v>
      </c>
      <c r="G468">
        <v>8.3299999999999997E-4</v>
      </c>
      <c r="H468">
        <v>1.2470999999999999E-2</v>
      </c>
      <c r="I468">
        <v>1.3304E-2</v>
      </c>
    </row>
    <row r="469" spans="1:9" x14ac:dyDescent="0.3">
      <c r="A469">
        <v>15600</v>
      </c>
      <c r="B469">
        <v>12</v>
      </c>
      <c r="C469">
        <v>42.826999999999998</v>
      </c>
      <c r="D469">
        <v>70.444999999999993</v>
      </c>
      <c r="E469">
        <v>0.97245000000000004</v>
      </c>
      <c r="F469">
        <v>0.65458000000000005</v>
      </c>
      <c r="G469">
        <v>8.34E-4</v>
      </c>
      <c r="H469">
        <v>1.2474000000000001E-2</v>
      </c>
      <c r="I469">
        <v>1.3308E-2</v>
      </c>
    </row>
    <row r="470" spans="1:9" x14ac:dyDescent="0.3">
      <c r="A470">
        <v>15500</v>
      </c>
      <c r="B470">
        <v>12</v>
      </c>
      <c r="C470">
        <v>42.854999999999997</v>
      </c>
      <c r="D470">
        <v>70.426000000000002</v>
      </c>
      <c r="E470">
        <v>0.97241999999999995</v>
      </c>
      <c r="F470">
        <v>0.65449000000000002</v>
      </c>
      <c r="G470">
        <v>8.3500000000000002E-4</v>
      </c>
      <c r="H470">
        <v>1.2477E-2</v>
      </c>
      <c r="I470">
        <v>1.3311E-2</v>
      </c>
    </row>
    <row r="471" spans="1:9" x14ac:dyDescent="0.3">
      <c r="A471">
        <v>15400</v>
      </c>
      <c r="B471">
        <v>12</v>
      </c>
      <c r="C471">
        <v>42.881999999999998</v>
      </c>
      <c r="D471">
        <v>70.406000000000006</v>
      </c>
      <c r="E471">
        <v>0.97238999999999998</v>
      </c>
      <c r="F471">
        <v>0.65439999999999998</v>
      </c>
      <c r="G471">
        <v>8.3600000000000005E-4</v>
      </c>
      <c r="H471">
        <v>1.2479000000000001E-2</v>
      </c>
      <c r="I471">
        <v>1.3315E-2</v>
      </c>
    </row>
    <row r="472" spans="1:9" x14ac:dyDescent="0.3">
      <c r="A472">
        <v>15300</v>
      </c>
      <c r="B472">
        <v>12</v>
      </c>
      <c r="C472">
        <v>42.91</v>
      </c>
      <c r="D472">
        <v>70.385999999999996</v>
      </c>
      <c r="E472">
        <v>0.97236</v>
      </c>
      <c r="F472">
        <v>0.65430999999999995</v>
      </c>
      <c r="G472">
        <v>8.3699999999999996E-4</v>
      </c>
      <c r="H472">
        <v>1.2482E-2</v>
      </c>
      <c r="I472">
        <v>1.3318999999999999E-2</v>
      </c>
    </row>
    <row r="473" spans="1:9" x14ac:dyDescent="0.3">
      <c r="A473">
        <v>15200</v>
      </c>
      <c r="B473">
        <v>12</v>
      </c>
      <c r="C473">
        <v>42.938000000000002</v>
      </c>
      <c r="D473">
        <v>70.367000000000004</v>
      </c>
      <c r="E473">
        <v>0.97233000000000003</v>
      </c>
      <c r="F473">
        <v>0.65422000000000002</v>
      </c>
      <c r="G473">
        <v>8.3799999999999999E-4</v>
      </c>
      <c r="H473">
        <v>1.2486000000000001E-2</v>
      </c>
      <c r="I473">
        <v>1.3323E-2</v>
      </c>
    </row>
    <row r="474" spans="1:9" x14ac:dyDescent="0.3">
      <c r="A474">
        <v>15100</v>
      </c>
      <c r="B474">
        <v>12</v>
      </c>
      <c r="C474">
        <v>42.966000000000001</v>
      </c>
      <c r="D474">
        <v>70.349000000000004</v>
      </c>
      <c r="E474">
        <v>0.97230000000000005</v>
      </c>
      <c r="F474">
        <v>0.65412000000000003</v>
      </c>
      <c r="G474">
        <v>8.3900000000000001E-4</v>
      </c>
      <c r="H474">
        <v>1.2489E-2</v>
      </c>
      <c r="I474">
        <v>1.3327E-2</v>
      </c>
    </row>
    <row r="475" spans="1:9" x14ac:dyDescent="0.3">
      <c r="A475">
        <v>15000</v>
      </c>
      <c r="B475">
        <v>12</v>
      </c>
      <c r="C475">
        <v>43</v>
      </c>
      <c r="D475">
        <v>70.337000000000003</v>
      </c>
      <c r="E475">
        <v>0.97226999999999997</v>
      </c>
      <c r="F475">
        <v>0.65403</v>
      </c>
      <c r="G475">
        <v>8.4000000000000003E-4</v>
      </c>
      <c r="H475">
        <v>1.2492E-2</v>
      </c>
      <c r="I475">
        <v>1.3332E-2</v>
      </c>
    </row>
    <row r="476" spans="1:9" x14ac:dyDescent="0.3">
      <c r="A476">
        <v>14900</v>
      </c>
      <c r="B476">
        <v>12</v>
      </c>
      <c r="C476">
        <v>43.024999999999999</v>
      </c>
      <c r="D476">
        <v>70.305999999999997</v>
      </c>
      <c r="E476">
        <v>0.97223999999999999</v>
      </c>
      <c r="F476">
        <v>0.65395999999999999</v>
      </c>
      <c r="G476">
        <v>8.4099999999999995E-4</v>
      </c>
      <c r="H476">
        <v>1.2494E-2</v>
      </c>
      <c r="I476">
        <v>1.3334E-2</v>
      </c>
    </row>
    <row r="477" spans="1:9" x14ac:dyDescent="0.3">
      <c r="A477">
        <v>14800</v>
      </c>
      <c r="B477">
        <v>12</v>
      </c>
      <c r="C477">
        <v>43.055</v>
      </c>
      <c r="D477">
        <v>70.283000000000001</v>
      </c>
      <c r="E477">
        <v>0.97219999999999995</v>
      </c>
      <c r="F477">
        <v>0.65386</v>
      </c>
      <c r="G477">
        <v>8.4199999999999998E-4</v>
      </c>
      <c r="H477">
        <v>1.2496999999999999E-2</v>
      </c>
      <c r="I477">
        <v>1.3337999999999999E-2</v>
      </c>
    </row>
    <row r="478" spans="1:9" x14ac:dyDescent="0.3">
      <c r="A478">
        <v>14700</v>
      </c>
      <c r="B478">
        <v>12</v>
      </c>
      <c r="C478">
        <v>43.085000000000001</v>
      </c>
      <c r="D478">
        <v>70.259</v>
      </c>
      <c r="E478">
        <v>0.97216999999999998</v>
      </c>
      <c r="F478">
        <v>0.65376999999999996</v>
      </c>
      <c r="G478">
        <v>8.43E-4</v>
      </c>
      <c r="H478">
        <v>1.2500000000000001E-2</v>
      </c>
      <c r="I478">
        <v>1.3342E-2</v>
      </c>
    </row>
    <row r="479" spans="1:9" x14ac:dyDescent="0.3">
      <c r="A479">
        <v>14600</v>
      </c>
      <c r="B479">
        <v>12</v>
      </c>
      <c r="C479">
        <v>43.116</v>
      </c>
      <c r="D479">
        <v>70.236000000000004</v>
      </c>
      <c r="E479">
        <v>0.97214</v>
      </c>
      <c r="F479">
        <v>0.65366999999999997</v>
      </c>
      <c r="G479">
        <v>8.4400000000000002E-4</v>
      </c>
      <c r="H479">
        <v>1.2503E-2</v>
      </c>
      <c r="I479">
        <v>1.3346E-2</v>
      </c>
    </row>
    <row r="480" spans="1:9" x14ac:dyDescent="0.3">
      <c r="A480">
        <v>14500</v>
      </c>
      <c r="B480">
        <v>12</v>
      </c>
      <c r="C480">
        <v>43.146000000000001</v>
      </c>
      <c r="D480">
        <v>70.212000000000003</v>
      </c>
      <c r="E480">
        <v>0.97209999999999996</v>
      </c>
      <c r="F480">
        <v>0.65356999999999998</v>
      </c>
      <c r="G480">
        <v>8.4500000000000005E-4</v>
      </c>
      <c r="H480">
        <v>1.2506E-2</v>
      </c>
      <c r="I480">
        <v>1.3351E-2</v>
      </c>
    </row>
    <row r="481" spans="1:9" x14ac:dyDescent="0.3">
      <c r="A481">
        <v>14400</v>
      </c>
      <c r="B481">
        <v>12</v>
      </c>
      <c r="C481">
        <v>43.177</v>
      </c>
      <c r="D481">
        <v>70.188999999999993</v>
      </c>
      <c r="E481">
        <v>0.97206999999999999</v>
      </c>
      <c r="F481">
        <v>0.65347</v>
      </c>
      <c r="G481">
        <v>8.4599999999999996E-4</v>
      </c>
      <c r="H481">
        <v>1.2508999999999999E-2</v>
      </c>
      <c r="I481">
        <v>1.3355000000000001E-2</v>
      </c>
    </row>
    <row r="482" spans="1:9" x14ac:dyDescent="0.3">
      <c r="A482">
        <v>14300</v>
      </c>
      <c r="B482">
        <v>12</v>
      </c>
      <c r="C482">
        <v>43.207999999999998</v>
      </c>
      <c r="D482">
        <v>70.165999999999997</v>
      </c>
      <c r="E482">
        <v>0.97204000000000002</v>
      </c>
      <c r="F482">
        <v>0.65336000000000005</v>
      </c>
      <c r="G482">
        <v>8.4699999999999999E-4</v>
      </c>
      <c r="H482">
        <v>1.2513E-2</v>
      </c>
      <c r="I482">
        <v>1.3358999999999999E-2</v>
      </c>
    </row>
    <row r="483" spans="1:9" x14ac:dyDescent="0.3">
      <c r="A483">
        <v>14200</v>
      </c>
      <c r="B483">
        <v>12</v>
      </c>
      <c r="C483">
        <v>43.24</v>
      </c>
      <c r="D483">
        <v>70.143000000000001</v>
      </c>
      <c r="E483">
        <v>0.97199999999999998</v>
      </c>
      <c r="F483">
        <v>0.65325999999999995</v>
      </c>
      <c r="G483">
        <v>8.4800000000000001E-4</v>
      </c>
      <c r="H483">
        <v>1.2515999999999999E-2</v>
      </c>
      <c r="I483">
        <v>1.3363999999999999E-2</v>
      </c>
    </row>
    <row r="484" spans="1:9" x14ac:dyDescent="0.3">
      <c r="A484">
        <v>14100</v>
      </c>
      <c r="B484">
        <v>12</v>
      </c>
      <c r="C484">
        <v>43.271999999999998</v>
      </c>
      <c r="D484">
        <v>70.122</v>
      </c>
      <c r="E484">
        <v>0.97197</v>
      </c>
      <c r="F484">
        <v>0.65315000000000001</v>
      </c>
      <c r="G484">
        <v>8.4900000000000004E-4</v>
      </c>
      <c r="H484">
        <v>1.252E-2</v>
      </c>
      <c r="I484">
        <v>1.3368E-2</v>
      </c>
    </row>
    <row r="485" spans="1:9" x14ac:dyDescent="0.3">
      <c r="A485">
        <v>2900</v>
      </c>
      <c r="B485">
        <v>12</v>
      </c>
      <c r="C485">
        <v>51.161000000000001</v>
      </c>
      <c r="D485">
        <v>67.62</v>
      </c>
      <c r="E485">
        <v>0.95898000000000005</v>
      </c>
      <c r="F485">
        <v>0.64344999999999997</v>
      </c>
      <c r="G485">
        <v>1.2390000000000001E-3</v>
      </c>
      <c r="H485">
        <v>1.2522E-2</v>
      </c>
      <c r="I485">
        <v>1.3761000000000001E-2</v>
      </c>
    </row>
    <row r="486" spans="1:9" x14ac:dyDescent="0.3">
      <c r="A486">
        <v>14000</v>
      </c>
      <c r="B486">
        <v>12</v>
      </c>
      <c r="C486">
        <v>43.311</v>
      </c>
      <c r="D486">
        <v>70.108000000000004</v>
      </c>
      <c r="E486">
        <v>0.97192999999999996</v>
      </c>
      <c r="F486">
        <v>0.65305000000000002</v>
      </c>
      <c r="G486">
        <v>8.4999999999999995E-4</v>
      </c>
      <c r="H486">
        <v>1.2524E-2</v>
      </c>
      <c r="I486">
        <v>1.3374E-2</v>
      </c>
    </row>
    <row r="487" spans="1:9" x14ac:dyDescent="0.3">
      <c r="A487">
        <v>13900</v>
      </c>
      <c r="B487">
        <v>12</v>
      </c>
      <c r="C487">
        <v>43.337000000000003</v>
      </c>
      <c r="D487">
        <v>70.072000000000003</v>
      </c>
      <c r="E487">
        <v>0.97189000000000003</v>
      </c>
      <c r="F487">
        <v>0.65295999999999998</v>
      </c>
      <c r="G487">
        <v>8.5099999999999998E-4</v>
      </c>
      <c r="H487">
        <v>1.2525E-2</v>
      </c>
      <c r="I487">
        <v>1.3376000000000001E-2</v>
      </c>
    </row>
    <row r="488" spans="1:9" x14ac:dyDescent="0.3">
      <c r="A488">
        <v>600</v>
      </c>
      <c r="B488">
        <v>14</v>
      </c>
      <c r="C488">
        <v>34.491999999999997</v>
      </c>
      <c r="D488">
        <v>72.244</v>
      </c>
      <c r="E488">
        <v>0.98241000000000001</v>
      </c>
      <c r="F488">
        <v>0.64363000000000004</v>
      </c>
      <c r="G488">
        <v>5.7700000000000004E-4</v>
      </c>
      <c r="H488">
        <v>1.2527E-2</v>
      </c>
      <c r="I488">
        <v>1.3103999999999999E-2</v>
      </c>
    </row>
    <row r="489" spans="1:9" x14ac:dyDescent="0.3">
      <c r="A489">
        <v>13800</v>
      </c>
      <c r="B489">
        <v>12</v>
      </c>
      <c r="C489">
        <v>43.37</v>
      </c>
      <c r="D489">
        <v>70.043999999999997</v>
      </c>
      <c r="E489">
        <v>0.97185999999999995</v>
      </c>
      <c r="F489">
        <v>0.65285000000000004</v>
      </c>
      <c r="G489">
        <v>8.52E-4</v>
      </c>
      <c r="H489">
        <v>1.2529E-2</v>
      </c>
      <c r="I489">
        <v>1.3381000000000001E-2</v>
      </c>
    </row>
    <row r="490" spans="1:9" x14ac:dyDescent="0.3">
      <c r="A490">
        <v>13700</v>
      </c>
      <c r="B490">
        <v>12</v>
      </c>
      <c r="C490">
        <v>43.402999999999999</v>
      </c>
      <c r="D490">
        <v>70.016000000000005</v>
      </c>
      <c r="E490">
        <v>0.97182000000000002</v>
      </c>
      <c r="F490">
        <v>0.65273999999999999</v>
      </c>
      <c r="G490">
        <v>8.5300000000000003E-4</v>
      </c>
      <c r="H490">
        <v>1.2532E-2</v>
      </c>
      <c r="I490">
        <v>1.3386E-2</v>
      </c>
    </row>
    <row r="491" spans="1:9" x14ac:dyDescent="0.3">
      <c r="A491">
        <v>13600</v>
      </c>
      <c r="B491">
        <v>12</v>
      </c>
      <c r="C491">
        <v>43.436</v>
      </c>
      <c r="D491">
        <v>69.988</v>
      </c>
      <c r="E491">
        <v>0.97177999999999998</v>
      </c>
      <c r="F491">
        <v>0.65263000000000004</v>
      </c>
      <c r="G491">
        <v>8.5400000000000005E-4</v>
      </c>
      <c r="H491">
        <v>1.2536E-2</v>
      </c>
      <c r="I491">
        <v>1.3390000000000001E-2</v>
      </c>
    </row>
    <row r="492" spans="1:9" x14ac:dyDescent="0.3">
      <c r="A492">
        <v>13500</v>
      </c>
      <c r="B492">
        <v>12</v>
      </c>
      <c r="C492">
        <v>43.47</v>
      </c>
      <c r="D492">
        <v>69.959999999999994</v>
      </c>
      <c r="E492">
        <v>0.97175</v>
      </c>
      <c r="F492">
        <v>0.65251999999999999</v>
      </c>
      <c r="G492">
        <v>8.5499999999999997E-4</v>
      </c>
      <c r="H492">
        <v>1.2540000000000001E-2</v>
      </c>
      <c r="I492">
        <v>1.3395000000000001E-2</v>
      </c>
    </row>
    <row r="493" spans="1:9" x14ac:dyDescent="0.3">
      <c r="A493">
        <v>13400</v>
      </c>
      <c r="B493">
        <v>12</v>
      </c>
      <c r="C493">
        <v>43.503999999999998</v>
      </c>
      <c r="D493">
        <v>69.932000000000002</v>
      </c>
      <c r="E493">
        <v>0.97170999999999996</v>
      </c>
      <c r="F493">
        <v>0.65241000000000005</v>
      </c>
      <c r="G493">
        <v>8.5599999999999999E-4</v>
      </c>
      <c r="H493">
        <v>1.2544E-2</v>
      </c>
      <c r="I493">
        <v>1.34E-2</v>
      </c>
    </row>
    <row r="494" spans="1:9" x14ac:dyDescent="0.3">
      <c r="A494">
        <v>13300</v>
      </c>
      <c r="B494">
        <v>12</v>
      </c>
      <c r="C494">
        <v>43.537999999999997</v>
      </c>
      <c r="D494">
        <v>69.905000000000001</v>
      </c>
      <c r="E494">
        <v>0.97167000000000003</v>
      </c>
      <c r="F494">
        <v>0.65229000000000004</v>
      </c>
      <c r="G494">
        <v>8.5800000000000004E-4</v>
      </c>
      <c r="H494">
        <v>1.2547000000000001E-2</v>
      </c>
      <c r="I494">
        <v>1.3405E-2</v>
      </c>
    </row>
    <row r="495" spans="1:9" x14ac:dyDescent="0.3">
      <c r="A495">
        <v>13200</v>
      </c>
      <c r="B495">
        <v>12</v>
      </c>
      <c r="C495">
        <v>43.572000000000003</v>
      </c>
      <c r="D495">
        <v>69.879000000000005</v>
      </c>
      <c r="E495">
        <v>0.97162999999999999</v>
      </c>
      <c r="F495">
        <v>0.65217000000000003</v>
      </c>
      <c r="G495">
        <v>8.5899999999999995E-4</v>
      </c>
      <c r="H495">
        <v>1.2551E-2</v>
      </c>
      <c r="I495">
        <v>1.341E-2</v>
      </c>
    </row>
    <row r="496" spans="1:9" x14ac:dyDescent="0.3">
      <c r="A496">
        <v>13100</v>
      </c>
      <c r="B496">
        <v>12</v>
      </c>
      <c r="C496">
        <v>43.606999999999999</v>
      </c>
      <c r="D496">
        <v>69.852999999999994</v>
      </c>
      <c r="E496">
        <v>0.97160000000000002</v>
      </c>
      <c r="F496">
        <v>0.65205000000000002</v>
      </c>
      <c r="G496">
        <v>8.5999999999999998E-4</v>
      </c>
      <c r="H496">
        <v>1.2555E-2</v>
      </c>
      <c r="I496">
        <v>1.3415E-2</v>
      </c>
    </row>
    <row r="497" spans="1:9" x14ac:dyDescent="0.3">
      <c r="A497">
        <v>13000</v>
      </c>
      <c r="B497">
        <v>12</v>
      </c>
      <c r="C497">
        <v>43.65</v>
      </c>
      <c r="D497">
        <v>69.837999999999994</v>
      </c>
      <c r="E497">
        <v>0.97155000000000002</v>
      </c>
      <c r="F497">
        <v>0.65193000000000001</v>
      </c>
      <c r="G497">
        <v>8.61E-4</v>
      </c>
      <c r="H497">
        <v>1.256E-2</v>
      </c>
      <c r="I497">
        <v>1.3421000000000001E-2</v>
      </c>
    </row>
    <row r="498" spans="1:9" x14ac:dyDescent="0.3">
      <c r="A498">
        <v>12900</v>
      </c>
      <c r="B498">
        <v>12</v>
      </c>
      <c r="C498">
        <v>43.677999999999997</v>
      </c>
      <c r="D498">
        <v>69.795000000000002</v>
      </c>
      <c r="E498">
        <v>0.97150999999999998</v>
      </c>
      <c r="F498">
        <v>0.65183000000000002</v>
      </c>
      <c r="G498">
        <v>8.6200000000000003E-4</v>
      </c>
      <c r="H498">
        <v>1.2562E-2</v>
      </c>
      <c r="I498">
        <v>1.3424E-2</v>
      </c>
    </row>
    <row r="499" spans="1:9" x14ac:dyDescent="0.3">
      <c r="A499">
        <v>12800</v>
      </c>
      <c r="B499">
        <v>12</v>
      </c>
      <c r="C499">
        <v>43.713000000000001</v>
      </c>
      <c r="D499">
        <v>69.762</v>
      </c>
      <c r="E499">
        <v>0.97146999999999994</v>
      </c>
      <c r="F499">
        <v>0.65171000000000001</v>
      </c>
      <c r="G499">
        <v>8.6399999999999997E-4</v>
      </c>
      <c r="H499">
        <v>1.2566000000000001E-2</v>
      </c>
      <c r="I499">
        <v>1.3429E-2</v>
      </c>
    </row>
    <row r="500" spans="1:9" x14ac:dyDescent="0.3">
      <c r="A500">
        <v>12700</v>
      </c>
      <c r="B500">
        <v>12</v>
      </c>
      <c r="C500">
        <v>43.749000000000002</v>
      </c>
      <c r="D500">
        <v>69.728999999999999</v>
      </c>
      <c r="E500">
        <v>0.97143000000000002</v>
      </c>
      <c r="F500">
        <v>0.65158000000000005</v>
      </c>
      <c r="G500">
        <v>8.6499999999999999E-4</v>
      </c>
      <c r="H500">
        <v>1.257E-2</v>
      </c>
      <c r="I500">
        <v>1.3434E-2</v>
      </c>
    </row>
    <row r="501" spans="1:9" x14ac:dyDescent="0.3">
      <c r="A501">
        <v>12600</v>
      </c>
      <c r="B501">
        <v>12</v>
      </c>
      <c r="C501">
        <v>43.783999999999999</v>
      </c>
      <c r="D501">
        <v>69.695999999999998</v>
      </c>
      <c r="E501">
        <v>0.97138999999999998</v>
      </c>
      <c r="F501">
        <v>0.65146000000000004</v>
      </c>
      <c r="G501">
        <v>8.6600000000000002E-4</v>
      </c>
      <c r="H501">
        <v>1.2574E-2</v>
      </c>
      <c r="I501">
        <v>1.3440000000000001E-2</v>
      </c>
    </row>
    <row r="502" spans="1:9" x14ac:dyDescent="0.3">
      <c r="A502">
        <v>12500</v>
      </c>
      <c r="B502">
        <v>12</v>
      </c>
      <c r="C502">
        <v>43.82</v>
      </c>
      <c r="D502">
        <v>69.662999999999997</v>
      </c>
      <c r="E502">
        <v>0.97135000000000005</v>
      </c>
      <c r="F502">
        <v>0.65132999999999996</v>
      </c>
      <c r="G502">
        <v>8.6700000000000004E-4</v>
      </c>
      <c r="H502">
        <v>1.2578000000000001E-2</v>
      </c>
      <c r="I502">
        <v>1.3445E-2</v>
      </c>
    </row>
    <row r="503" spans="1:9" x14ac:dyDescent="0.3">
      <c r="A503">
        <v>12400</v>
      </c>
      <c r="B503">
        <v>12</v>
      </c>
      <c r="C503">
        <v>43.856000000000002</v>
      </c>
      <c r="D503">
        <v>69.63</v>
      </c>
      <c r="E503">
        <v>0.97131000000000001</v>
      </c>
      <c r="F503">
        <v>0.6512</v>
      </c>
      <c r="G503">
        <v>8.6899999999999998E-4</v>
      </c>
      <c r="H503">
        <v>1.2581999999999999E-2</v>
      </c>
      <c r="I503">
        <v>1.3450999999999999E-2</v>
      </c>
    </row>
    <row r="504" spans="1:9" x14ac:dyDescent="0.3">
      <c r="A504">
        <v>12300</v>
      </c>
      <c r="B504">
        <v>12</v>
      </c>
      <c r="C504">
        <v>43.893000000000001</v>
      </c>
      <c r="D504">
        <v>69.597999999999999</v>
      </c>
      <c r="E504">
        <v>0.97126000000000001</v>
      </c>
      <c r="F504">
        <v>0.65105999999999997</v>
      </c>
      <c r="G504">
        <v>8.7000000000000001E-4</v>
      </c>
      <c r="H504">
        <v>1.2586E-2</v>
      </c>
      <c r="I504">
        <v>1.3455999999999999E-2</v>
      </c>
    </row>
    <row r="505" spans="1:9" x14ac:dyDescent="0.3">
      <c r="A505">
        <v>12200</v>
      </c>
      <c r="B505">
        <v>12</v>
      </c>
      <c r="C505">
        <v>43.932000000000002</v>
      </c>
      <c r="D505">
        <v>69.566999999999993</v>
      </c>
      <c r="E505">
        <v>0.97121999999999997</v>
      </c>
      <c r="F505">
        <v>0.65093000000000001</v>
      </c>
      <c r="G505">
        <v>8.7100000000000003E-4</v>
      </c>
      <c r="H505">
        <v>1.2591E-2</v>
      </c>
      <c r="I505">
        <v>1.3462E-2</v>
      </c>
    </row>
    <row r="506" spans="1:9" x14ac:dyDescent="0.3">
      <c r="A506">
        <v>12100</v>
      </c>
      <c r="B506">
        <v>12</v>
      </c>
      <c r="C506">
        <v>43.970999999999997</v>
      </c>
      <c r="D506">
        <v>69.537000000000006</v>
      </c>
      <c r="E506">
        <v>0.97118000000000004</v>
      </c>
      <c r="F506">
        <v>0.65078999999999998</v>
      </c>
      <c r="G506">
        <v>8.7200000000000005E-4</v>
      </c>
      <c r="H506">
        <v>1.2596E-2</v>
      </c>
      <c r="I506">
        <v>1.3468000000000001E-2</v>
      </c>
    </row>
    <row r="507" spans="1:9" x14ac:dyDescent="0.3">
      <c r="A507">
        <v>12000</v>
      </c>
      <c r="B507">
        <v>12</v>
      </c>
      <c r="C507">
        <v>44.021000000000001</v>
      </c>
      <c r="D507">
        <v>69.521000000000001</v>
      </c>
      <c r="E507">
        <v>0.97113000000000005</v>
      </c>
      <c r="F507">
        <v>0.65064999999999995</v>
      </c>
      <c r="G507">
        <v>8.7399999999999999E-4</v>
      </c>
      <c r="H507">
        <v>1.2600999999999999E-2</v>
      </c>
      <c r="I507">
        <v>1.3475000000000001E-2</v>
      </c>
    </row>
    <row r="508" spans="1:9" x14ac:dyDescent="0.3">
      <c r="A508">
        <v>3100</v>
      </c>
      <c r="B508">
        <v>12</v>
      </c>
      <c r="C508">
        <v>50.552999999999997</v>
      </c>
      <c r="D508">
        <v>67.426000000000002</v>
      </c>
      <c r="E508">
        <v>0.96011999999999997</v>
      </c>
      <c r="F508">
        <v>0.64237999999999995</v>
      </c>
      <c r="G508">
        <v>1.2049999999999999E-3</v>
      </c>
      <c r="H508">
        <v>1.2602E-2</v>
      </c>
      <c r="I508">
        <v>1.3807E-2</v>
      </c>
    </row>
    <row r="509" spans="1:9" x14ac:dyDescent="0.3">
      <c r="A509">
        <v>11900</v>
      </c>
      <c r="B509">
        <v>12</v>
      </c>
      <c r="C509">
        <v>44.05</v>
      </c>
      <c r="D509">
        <v>69.468999999999994</v>
      </c>
      <c r="E509">
        <v>0.97109000000000001</v>
      </c>
      <c r="F509">
        <v>0.65054000000000001</v>
      </c>
      <c r="G509">
        <v>8.7500000000000002E-4</v>
      </c>
      <c r="H509">
        <v>1.2603E-2</v>
      </c>
      <c r="I509">
        <v>1.3478E-2</v>
      </c>
    </row>
    <row r="510" spans="1:9" x14ac:dyDescent="0.3">
      <c r="A510">
        <v>11800</v>
      </c>
      <c r="B510">
        <v>12</v>
      </c>
      <c r="C510">
        <v>44.09</v>
      </c>
      <c r="D510">
        <v>69.430999999999997</v>
      </c>
      <c r="E510">
        <v>0.97104000000000001</v>
      </c>
      <c r="F510">
        <v>0.65039999999999998</v>
      </c>
      <c r="G510">
        <v>8.7699999999999996E-4</v>
      </c>
      <c r="H510">
        <v>1.2607E-2</v>
      </c>
      <c r="I510">
        <v>1.3483999999999999E-2</v>
      </c>
    </row>
    <row r="511" spans="1:9" x14ac:dyDescent="0.3">
      <c r="A511">
        <v>11700</v>
      </c>
      <c r="B511">
        <v>12</v>
      </c>
      <c r="C511">
        <v>44.13</v>
      </c>
      <c r="D511">
        <v>69.391999999999996</v>
      </c>
      <c r="E511">
        <v>0.97099000000000002</v>
      </c>
      <c r="F511">
        <v>0.65025999999999995</v>
      </c>
      <c r="G511">
        <v>8.7799999999999998E-4</v>
      </c>
      <c r="H511">
        <v>1.2612E-2</v>
      </c>
      <c r="I511">
        <v>1.349E-2</v>
      </c>
    </row>
    <row r="512" spans="1:9" x14ac:dyDescent="0.3">
      <c r="A512">
        <v>11600</v>
      </c>
      <c r="B512">
        <v>12</v>
      </c>
      <c r="C512">
        <v>44.165999999999997</v>
      </c>
      <c r="D512">
        <v>69.352999999999994</v>
      </c>
      <c r="E512">
        <v>0.97094999999999998</v>
      </c>
      <c r="F512">
        <v>0.65012000000000003</v>
      </c>
      <c r="G512">
        <v>8.7900000000000001E-4</v>
      </c>
      <c r="H512">
        <v>1.2616E-2</v>
      </c>
      <c r="I512">
        <v>1.3495999999999999E-2</v>
      </c>
    </row>
    <row r="513" spans="1:9" x14ac:dyDescent="0.3">
      <c r="A513">
        <v>11500</v>
      </c>
      <c r="B513">
        <v>12</v>
      </c>
      <c r="C513">
        <v>44.198</v>
      </c>
      <c r="D513">
        <v>69.314999999999998</v>
      </c>
      <c r="E513">
        <v>0.97089999999999999</v>
      </c>
      <c r="F513">
        <v>0.64997000000000005</v>
      </c>
      <c r="G513">
        <v>8.8099999999999995E-4</v>
      </c>
      <c r="H513">
        <v>1.2621E-2</v>
      </c>
      <c r="I513">
        <v>1.3502E-2</v>
      </c>
    </row>
    <row r="514" spans="1:9" x14ac:dyDescent="0.3">
      <c r="A514">
        <v>11400</v>
      </c>
      <c r="B514">
        <v>12</v>
      </c>
      <c r="C514">
        <v>44.23</v>
      </c>
      <c r="D514">
        <v>69.277000000000001</v>
      </c>
      <c r="E514">
        <v>0.97084999999999999</v>
      </c>
      <c r="F514">
        <v>0.64981999999999995</v>
      </c>
      <c r="G514">
        <v>8.8199999999999997E-4</v>
      </c>
      <c r="H514">
        <v>1.2626E-2</v>
      </c>
      <c r="I514">
        <v>1.3507999999999999E-2</v>
      </c>
    </row>
    <row r="515" spans="1:9" x14ac:dyDescent="0.3">
      <c r="A515">
        <v>11300</v>
      </c>
      <c r="B515">
        <v>12</v>
      </c>
      <c r="C515">
        <v>44.262999999999998</v>
      </c>
      <c r="D515">
        <v>69.239999999999995</v>
      </c>
      <c r="E515">
        <v>0.9708</v>
      </c>
      <c r="F515">
        <v>0.64966999999999997</v>
      </c>
      <c r="G515">
        <v>8.8400000000000002E-4</v>
      </c>
      <c r="H515">
        <v>1.2631E-2</v>
      </c>
      <c r="I515">
        <v>1.3514E-2</v>
      </c>
    </row>
    <row r="516" spans="1:9" x14ac:dyDescent="0.3">
      <c r="A516">
        <v>11200</v>
      </c>
      <c r="B516">
        <v>12</v>
      </c>
      <c r="C516">
        <v>44.298000000000002</v>
      </c>
      <c r="D516">
        <v>69.203999999999994</v>
      </c>
      <c r="E516">
        <v>0.97075</v>
      </c>
      <c r="F516">
        <v>0.64951999999999999</v>
      </c>
      <c r="G516">
        <v>8.8500000000000004E-4</v>
      </c>
      <c r="H516">
        <v>1.2636E-2</v>
      </c>
      <c r="I516">
        <v>1.3521E-2</v>
      </c>
    </row>
    <row r="517" spans="1:9" x14ac:dyDescent="0.3">
      <c r="A517">
        <v>3200</v>
      </c>
      <c r="B517">
        <v>12</v>
      </c>
      <c r="C517">
        <v>50.3</v>
      </c>
      <c r="D517">
        <v>67.385000000000005</v>
      </c>
      <c r="E517">
        <v>0.96050999999999997</v>
      </c>
      <c r="F517">
        <v>0.64161999999999997</v>
      </c>
      <c r="G517">
        <v>1.193E-3</v>
      </c>
      <c r="H517">
        <v>1.2640999999999999E-2</v>
      </c>
      <c r="I517">
        <v>1.3834000000000001E-2</v>
      </c>
    </row>
    <row r="518" spans="1:9" x14ac:dyDescent="0.3">
      <c r="A518">
        <v>11100</v>
      </c>
      <c r="B518">
        <v>12</v>
      </c>
      <c r="C518">
        <v>44.334000000000003</v>
      </c>
      <c r="D518">
        <v>69.171999999999997</v>
      </c>
      <c r="E518">
        <v>0.97070999999999996</v>
      </c>
      <c r="F518">
        <v>0.64936000000000005</v>
      </c>
      <c r="G518">
        <v>8.8699999999999998E-4</v>
      </c>
      <c r="H518">
        <v>1.2640999999999999E-2</v>
      </c>
      <c r="I518">
        <v>1.3527000000000001E-2</v>
      </c>
    </row>
    <row r="519" spans="1:9" x14ac:dyDescent="0.3">
      <c r="A519">
        <v>500</v>
      </c>
      <c r="B519">
        <v>14</v>
      </c>
      <c r="C519">
        <v>34.572000000000003</v>
      </c>
      <c r="D519">
        <v>72.338999999999999</v>
      </c>
      <c r="E519">
        <v>0.98214999999999997</v>
      </c>
      <c r="F519">
        <v>0.64117999999999997</v>
      </c>
      <c r="G519">
        <v>5.8299999999999997E-4</v>
      </c>
      <c r="H519">
        <v>1.2642E-2</v>
      </c>
      <c r="I519">
        <v>1.3225000000000001E-2</v>
      </c>
    </row>
    <row r="520" spans="1:9" x14ac:dyDescent="0.3">
      <c r="A520">
        <v>11000</v>
      </c>
      <c r="B520">
        <v>12</v>
      </c>
      <c r="C520">
        <v>44.381999999999998</v>
      </c>
      <c r="D520">
        <v>69.158000000000001</v>
      </c>
      <c r="E520">
        <v>0.97065000000000001</v>
      </c>
      <c r="F520">
        <v>0.64919000000000004</v>
      </c>
      <c r="G520">
        <v>8.8800000000000001E-4</v>
      </c>
      <c r="H520">
        <v>1.2648E-2</v>
      </c>
      <c r="I520">
        <v>1.3535999999999999E-2</v>
      </c>
    </row>
    <row r="521" spans="1:9" x14ac:dyDescent="0.3">
      <c r="A521">
        <v>3000</v>
      </c>
      <c r="B521">
        <v>12</v>
      </c>
      <c r="C521">
        <v>51.168999999999997</v>
      </c>
      <c r="D521">
        <v>67.94</v>
      </c>
      <c r="E521">
        <v>0.95943000000000001</v>
      </c>
      <c r="F521">
        <v>0.64146000000000003</v>
      </c>
      <c r="G521">
        <v>1.2260000000000001E-3</v>
      </c>
      <c r="H521">
        <v>1.2649000000000001E-2</v>
      </c>
      <c r="I521">
        <v>1.3875E-2</v>
      </c>
    </row>
    <row r="522" spans="1:9" x14ac:dyDescent="0.3">
      <c r="A522">
        <v>10900</v>
      </c>
      <c r="B522">
        <v>12</v>
      </c>
      <c r="C522">
        <v>44.404000000000003</v>
      </c>
      <c r="D522">
        <v>69.099999999999994</v>
      </c>
      <c r="E522">
        <v>0.97060000000000002</v>
      </c>
      <c r="F522">
        <v>0.64907000000000004</v>
      </c>
      <c r="G522">
        <v>8.8999999999999995E-4</v>
      </c>
      <c r="H522">
        <v>1.2649000000000001E-2</v>
      </c>
      <c r="I522">
        <v>1.3539000000000001E-2</v>
      </c>
    </row>
    <row r="523" spans="1:9" x14ac:dyDescent="0.3">
      <c r="A523">
        <v>10800</v>
      </c>
      <c r="B523">
        <v>12</v>
      </c>
      <c r="C523">
        <v>44.438000000000002</v>
      </c>
      <c r="D523">
        <v>69.057000000000002</v>
      </c>
      <c r="E523">
        <v>0.97055000000000002</v>
      </c>
      <c r="F523">
        <v>0.64890999999999999</v>
      </c>
      <c r="G523">
        <v>8.9099999999999997E-4</v>
      </c>
      <c r="H523">
        <v>1.2654E-2</v>
      </c>
      <c r="I523">
        <v>1.3546000000000001E-2</v>
      </c>
    </row>
    <row r="524" spans="1:9" x14ac:dyDescent="0.3">
      <c r="A524">
        <v>10700</v>
      </c>
      <c r="B524">
        <v>12</v>
      </c>
      <c r="C524">
        <v>44.472000000000001</v>
      </c>
      <c r="D524">
        <v>69.022999999999996</v>
      </c>
      <c r="E524">
        <v>0.97048999999999996</v>
      </c>
      <c r="F524">
        <v>0.64875000000000005</v>
      </c>
      <c r="G524">
        <v>8.9300000000000002E-4</v>
      </c>
      <c r="H524">
        <v>1.2659E-2</v>
      </c>
      <c r="I524">
        <v>1.3552E-2</v>
      </c>
    </row>
    <row r="525" spans="1:9" x14ac:dyDescent="0.3">
      <c r="A525">
        <v>10600</v>
      </c>
      <c r="B525">
        <v>12</v>
      </c>
      <c r="C525">
        <v>44.506999999999998</v>
      </c>
      <c r="D525">
        <v>68.989000000000004</v>
      </c>
      <c r="E525">
        <v>0.97043999999999997</v>
      </c>
      <c r="F525">
        <v>0.64859</v>
      </c>
      <c r="G525">
        <v>8.9499999999999996E-4</v>
      </c>
      <c r="H525">
        <v>1.2664E-2</v>
      </c>
      <c r="I525">
        <v>1.3559E-2</v>
      </c>
    </row>
    <row r="526" spans="1:9" x14ac:dyDescent="0.3">
      <c r="A526">
        <v>10500</v>
      </c>
      <c r="B526">
        <v>12</v>
      </c>
      <c r="C526">
        <v>44.542999999999999</v>
      </c>
      <c r="D526">
        <v>68.956000000000003</v>
      </c>
      <c r="E526">
        <v>0.97038999999999997</v>
      </c>
      <c r="F526">
        <v>0.64842999999999995</v>
      </c>
      <c r="G526">
        <v>8.9599999999999999E-4</v>
      </c>
      <c r="H526">
        <v>1.2670000000000001E-2</v>
      </c>
      <c r="I526">
        <v>1.3566E-2</v>
      </c>
    </row>
    <row r="527" spans="1:9" x14ac:dyDescent="0.3">
      <c r="A527">
        <v>10400</v>
      </c>
      <c r="B527">
        <v>12</v>
      </c>
      <c r="C527">
        <v>44.578000000000003</v>
      </c>
      <c r="D527">
        <v>68.923000000000002</v>
      </c>
      <c r="E527">
        <v>0.97033000000000003</v>
      </c>
      <c r="F527">
        <v>0.64825999999999995</v>
      </c>
      <c r="G527">
        <v>8.9800000000000004E-4</v>
      </c>
      <c r="H527">
        <v>1.2675000000000001E-2</v>
      </c>
      <c r="I527">
        <v>1.3573E-2</v>
      </c>
    </row>
    <row r="528" spans="1:9" x14ac:dyDescent="0.3">
      <c r="A528">
        <v>10300</v>
      </c>
      <c r="B528">
        <v>12</v>
      </c>
      <c r="C528">
        <v>44.615000000000002</v>
      </c>
      <c r="D528">
        <v>68.891000000000005</v>
      </c>
      <c r="E528">
        <v>0.97028000000000003</v>
      </c>
      <c r="F528">
        <v>0.64809000000000005</v>
      </c>
      <c r="G528">
        <v>8.9899999999999995E-4</v>
      </c>
      <c r="H528">
        <v>1.268E-2</v>
      </c>
      <c r="I528">
        <v>1.358E-2</v>
      </c>
    </row>
    <row r="529" spans="1:9" x14ac:dyDescent="0.3">
      <c r="A529">
        <v>3300</v>
      </c>
      <c r="B529">
        <v>12</v>
      </c>
      <c r="C529">
        <v>50.088999999999999</v>
      </c>
      <c r="D529">
        <v>67.378</v>
      </c>
      <c r="E529">
        <v>0.96084999999999998</v>
      </c>
      <c r="F529">
        <v>0.64087000000000005</v>
      </c>
      <c r="G529">
        <v>1.183E-3</v>
      </c>
      <c r="H529">
        <v>1.2681E-2</v>
      </c>
      <c r="I529">
        <v>1.3863E-2</v>
      </c>
    </row>
    <row r="530" spans="1:9" x14ac:dyDescent="0.3">
      <c r="A530">
        <v>10200</v>
      </c>
      <c r="B530">
        <v>12</v>
      </c>
      <c r="C530">
        <v>44.652999999999999</v>
      </c>
      <c r="D530">
        <v>68.861000000000004</v>
      </c>
      <c r="E530">
        <v>0.97021999999999997</v>
      </c>
      <c r="F530">
        <v>0.64792000000000005</v>
      </c>
      <c r="G530">
        <v>9.01E-4</v>
      </c>
      <c r="H530">
        <v>1.2685999999999999E-2</v>
      </c>
      <c r="I530">
        <v>1.3587E-2</v>
      </c>
    </row>
    <row r="531" spans="1:9" x14ac:dyDescent="0.3">
      <c r="A531">
        <v>10100</v>
      </c>
      <c r="B531">
        <v>12</v>
      </c>
      <c r="C531">
        <v>44.694000000000003</v>
      </c>
      <c r="D531">
        <v>68.835999999999999</v>
      </c>
      <c r="E531">
        <v>0.97016000000000002</v>
      </c>
      <c r="F531">
        <v>0.64773999999999998</v>
      </c>
      <c r="G531">
        <v>9.0300000000000005E-4</v>
      </c>
      <c r="H531">
        <v>1.2692E-2</v>
      </c>
      <c r="I531">
        <v>1.3594E-2</v>
      </c>
    </row>
    <row r="532" spans="1:9" x14ac:dyDescent="0.3">
      <c r="A532">
        <v>10000</v>
      </c>
      <c r="B532">
        <v>12</v>
      </c>
      <c r="C532">
        <v>44.75</v>
      </c>
      <c r="D532">
        <v>68.837000000000003</v>
      </c>
      <c r="E532">
        <v>0.97009999999999996</v>
      </c>
      <c r="F532">
        <v>0.64753000000000005</v>
      </c>
      <c r="G532">
        <v>9.0499999999999999E-4</v>
      </c>
      <c r="H532">
        <v>1.2699999999999999E-2</v>
      </c>
      <c r="I532">
        <v>1.3605000000000001E-2</v>
      </c>
    </row>
    <row r="533" spans="1:9" x14ac:dyDescent="0.3">
      <c r="A533">
        <v>9900</v>
      </c>
      <c r="B533">
        <v>12</v>
      </c>
      <c r="C533">
        <v>44.773000000000003</v>
      </c>
      <c r="D533">
        <v>68.778999999999996</v>
      </c>
      <c r="E533">
        <v>0.97004000000000001</v>
      </c>
      <c r="F533">
        <v>0.64739999999999998</v>
      </c>
      <c r="G533">
        <v>9.0700000000000004E-4</v>
      </c>
      <c r="H533">
        <v>1.2701E-2</v>
      </c>
      <c r="I533">
        <v>1.3608E-2</v>
      </c>
    </row>
    <row r="534" spans="1:9" x14ac:dyDescent="0.3">
      <c r="A534">
        <v>9800</v>
      </c>
      <c r="B534">
        <v>12</v>
      </c>
      <c r="C534">
        <v>44.811999999999998</v>
      </c>
      <c r="D534">
        <v>68.742999999999995</v>
      </c>
      <c r="E534">
        <v>0.96997999999999995</v>
      </c>
      <c r="F534">
        <v>0.64722999999999997</v>
      </c>
      <c r="G534">
        <v>9.0799999999999995E-4</v>
      </c>
      <c r="H534">
        <v>1.2707E-2</v>
      </c>
      <c r="I534">
        <v>1.3615E-2</v>
      </c>
    </row>
    <row r="535" spans="1:9" x14ac:dyDescent="0.3">
      <c r="A535">
        <v>9700</v>
      </c>
      <c r="B535">
        <v>12</v>
      </c>
      <c r="C535">
        <v>44.85</v>
      </c>
      <c r="D535">
        <v>68.706000000000003</v>
      </c>
      <c r="E535">
        <v>0.96992</v>
      </c>
      <c r="F535">
        <v>0.64705000000000001</v>
      </c>
      <c r="G535">
        <v>9.1E-4</v>
      </c>
      <c r="H535">
        <v>1.2711999999999999E-2</v>
      </c>
      <c r="I535">
        <v>1.3622E-2</v>
      </c>
    </row>
    <row r="536" spans="1:9" x14ac:dyDescent="0.3">
      <c r="A536">
        <v>3400</v>
      </c>
      <c r="B536">
        <v>12</v>
      </c>
      <c r="C536">
        <v>49.89</v>
      </c>
      <c r="D536">
        <v>67.378</v>
      </c>
      <c r="E536">
        <v>0.96116999999999997</v>
      </c>
      <c r="F536">
        <v>0.64015999999999995</v>
      </c>
      <c r="G536">
        <v>1.173E-3</v>
      </c>
      <c r="H536">
        <v>1.2718E-2</v>
      </c>
      <c r="I536">
        <v>1.3891000000000001E-2</v>
      </c>
    </row>
    <row r="537" spans="1:9" x14ac:dyDescent="0.3">
      <c r="A537">
        <v>9600</v>
      </c>
      <c r="B537">
        <v>12</v>
      </c>
      <c r="C537">
        <v>44.889000000000003</v>
      </c>
      <c r="D537">
        <v>68.67</v>
      </c>
      <c r="E537">
        <v>0.96986000000000006</v>
      </c>
      <c r="F537">
        <v>0.64686999999999995</v>
      </c>
      <c r="G537">
        <v>9.1200000000000005E-4</v>
      </c>
      <c r="H537">
        <v>1.2718E-2</v>
      </c>
      <c r="I537">
        <v>1.363E-2</v>
      </c>
    </row>
    <row r="538" spans="1:9" x14ac:dyDescent="0.3">
      <c r="A538">
        <v>9500</v>
      </c>
      <c r="B538">
        <v>12</v>
      </c>
      <c r="C538">
        <v>44.927</v>
      </c>
      <c r="D538">
        <v>68.634</v>
      </c>
      <c r="E538">
        <v>0.96979000000000004</v>
      </c>
      <c r="F538">
        <v>0.64668999999999999</v>
      </c>
      <c r="G538">
        <v>9.1399999999999999E-4</v>
      </c>
      <c r="H538">
        <v>1.2723E-2</v>
      </c>
      <c r="I538">
        <v>1.3637E-2</v>
      </c>
    </row>
    <row r="539" spans="1:9" x14ac:dyDescent="0.3">
      <c r="A539">
        <v>9400</v>
      </c>
      <c r="B539">
        <v>12</v>
      </c>
      <c r="C539">
        <v>44.966000000000001</v>
      </c>
      <c r="D539">
        <v>68.599000000000004</v>
      </c>
      <c r="E539">
        <v>0.96972999999999998</v>
      </c>
      <c r="F539">
        <v>0.64649999999999996</v>
      </c>
      <c r="G539">
        <v>9.1600000000000004E-4</v>
      </c>
      <c r="H539">
        <v>1.2729000000000001E-2</v>
      </c>
      <c r="I539">
        <v>1.3644999999999999E-2</v>
      </c>
    </row>
    <row r="540" spans="1:9" x14ac:dyDescent="0.3">
      <c r="A540">
        <v>9300</v>
      </c>
      <c r="B540">
        <v>12</v>
      </c>
      <c r="C540">
        <v>45.006999999999998</v>
      </c>
      <c r="D540">
        <v>68.564999999999998</v>
      </c>
      <c r="E540">
        <v>0.96967000000000003</v>
      </c>
      <c r="F540">
        <v>0.64631000000000005</v>
      </c>
      <c r="G540">
        <v>9.1799999999999998E-4</v>
      </c>
      <c r="H540">
        <v>1.2735E-2</v>
      </c>
      <c r="I540">
        <v>1.3653E-2</v>
      </c>
    </row>
    <row r="541" spans="1:9" x14ac:dyDescent="0.3">
      <c r="A541">
        <v>9200</v>
      </c>
      <c r="B541">
        <v>12</v>
      </c>
      <c r="C541">
        <v>45.048999999999999</v>
      </c>
      <c r="D541">
        <v>68.534000000000006</v>
      </c>
      <c r="E541">
        <v>0.96960000000000002</v>
      </c>
      <c r="F541">
        <v>0.64612000000000003</v>
      </c>
      <c r="G541">
        <v>9.2000000000000003E-4</v>
      </c>
      <c r="H541">
        <v>1.2741000000000001E-2</v>
      </c>
      <c r="I541">
        <v>1.3661E-2</v>
      </c>
    </row>
    <row r="542" spans="1:9" x14ac:dyDescent="0.3">
      <c r="A542">
        <v>9100</v>
      </c>
      <c r="B542">
        <v>12</v>
      </c>
      <c r="C542">
        <v>45.094999999999999</v>
      </c>
      <c r="D542">
        <v>68.506</v>
      </c>
      <c r="E542">
        <v>0.96953999999999996</v>
      </c>
      <c r="F542">
        <v>0.64590999999999998</v>
      </c>
      <c r="G542">
        <v>9.2199999999999997E-4</v>
      </c>
      <c r="H542">
        <v>1.2747E-2</v>
      </c>
      <c r="I542">
        <v>1.3669000000000001E-2</v>
      </c>
    </row>
    <row r="543" spans="1:9" x14ac:dyDescent="0.3">
      <c r="A543">
        <v>3500</v>
      </c>
      <c r="B543">
        <v>12</v>
      </c>
      <c r="C543">
        <v>49.697000000000003</v>
      </c>
      <c r="D543">
        <v>67.379000000000005</v>
      </c>
      <c r="E543">
        <v>0.96148</v>
      </c>
      <c r="F543">
        <v>0.63949999999999996</v>
      </c>
      <c r="G543">
        <v>1.1640000000000001E-3</v>
      </c>
      <c r="H543">
        <v>1.2754E-2</v>
      </c>
      <c r="I543">
        <v>1.3918E-2</v>
      </c>
    </row>
    <row r="544" spans="1:9" x14ac:dyDescent="0.3">
      <c r="A544">
        <v>400</v>
      </c>
      <c r="B544">
        <v>14</v>
      </c>
      <c r="C544">
        <v>34.656999999999996</v>
      </c>
      <c r="D544">
        <v>72.406999999999996</v>
      </c>
      <c r="E544">
        <v>0.98192000000000002</v>
      </c>
      <c r="F544">
        <v>0.63882000000000005</v>
      </c>
      <c r="G544">
        <v>5.8799999999999998E-4</v>
      </c>
      <c r="H544">
        <v>1.2756999999999999E-2</v>
      </c>
      <c r="I544">
        <v>1.3344999999999999E-2</v>
      </c>
    </row>
    <row r="545" spans="1:9" x14ac:dyDescent="0.3">
      <c r="A545">
        <v>8900</v>
      </c>
      <c r="B545">
        <v>12</v>
      </c>
      <c r="C545">
        <v>45.183</v>
      </c>
      <c r="D545">
        <v>68.444000000000003</v>
      </c>
      <c r="E545">
        <v>0.96938999999999997</v>
      </c>
      <c r="F545">
        <v>0.64553000000000005</v>
      </c>
      <c r="G545">
        <v>9.2599999999999996E-4</v>
      </c>
      <c r="H545">
        <v>1.2758E-2</v>
      </c>
      <c r="I545">
        <v>1.3684E-2</v>
      </c>
    </row>
    <row r="546" spans="1:9" x14ac:dyDescent="0.3">
      <c r="A546">
        <v>9000</v>
      </c>
      <c r="B546">
        <v>12</v>
      </c>
      <c r="C546">
        <v>45.161999999999999</v>
      </c>
      <c r="D546">
        <v>68.513000000000005</v>
      </c>
      <c r="E546">
        <v>0.96945999999999999</v>
      </c>
      <c r="F546">
        <v>0.64566999999999997</v>
      </c>
      <c r="G546">
        <v>9.2400000000000002E-4</v>
      </c>
      <c r="H546">
        <v>1.2758E-2</v>
      </c>
      <c r="I546">
        <v>1.3682E-2</v>
      </c>
    </row>
    <row r="547" spans="1:9" x14ac:dyDescent="0.3">
      <c r="A547">
        <v>8800</v>
      </c>
      <c r="B547">
        <v>12</v>
      </c>
      <c r="C547">
        <v>45.223999999999997</v>
      </c>
      <c r="D547">
        <v>68.402000000000001</v>
      </c>
      <c r="E547">
        <v>0.96931999999999996</v>
      </c>
      <c r="F547">
        <v>0.64534000000000002</v>
      </c>
      <c r="G547">
        <v>9.2800000000000001E-4</v>
      </c>
      <c r="H547">
        <v>1.2763999999999999E-2</v>
      </c>
      <c r="I547">
        <v>1.3691999999999999E-2</v>
      </c>
    </row>
    <row r="548" spans="1:9" x14ac:dyDescent="0.3">
      <c r="A548">
        <v>8700</v>
      </c>
      <c r="B548">
        <v>12</v>
      </c>
      <c r="C548">
        <v>45.265999999999998</v>
      </c>
      <c r="D548">
        <v>68.36</v>
      </c>
      <c r="E548">
        <v>0.96924999999999994</v>
      </c>
      <c r="F548">
        <v>0.64514000000000005</v>
      </c>
      <c r="G548">
        <v>9.3000000000000005E-4</v>
      </c>
      <c r="H548">
        <v>1.2769000000000001E-2</v>
      </c>
      <c r="I548">
        <v>1.37E-2</v>
      </c>
    </row>
    <row r="549" spans="1:9" x14ac:dyDescent="0.3">
      <c r="A549">
        <v>8600</v>
      </c>
      <c r="B549">
        <v>12</v>
      </c>
      <c r="C549">
        <v>45.308</v>
      </c>
      <c r="D549">
        <v>68.317999999999998</v>
      </c>
      <c r="E549">
        <v>0.96916999999999998</v>
      </c>
      <c r="F549">
        <v>0.64495000000000002</v>
      </c>
      <c r="G549">
        <v>9.3300000000000002E-4</v>
      </c>
      <c r="H549">
        <v>1.2775E-2</v>
      </c>
      <c r="I549">
        <v>1.3708E-2</v>
      </c>
    </row>
    <row r="550" spans="1:9" x14ac:dyDescent="0.3">
      <c r="A550">
        <v>8500</v>
      </c>
      <c r="B550">
        <v>12</v>
      </c>
      <c r="C550">
        <v>45.35</v>
      </c>
      <c r="D550">
        <v>68.278999999999996</v>
      </c>
      <c r="E550">
        <v>0.96909999999999996</v>
      </c>
      <c r="F550">
        <v>0.64475000000000005</v>
      </c>
      <c r="G550">
        <v>9.3499999999999996E-4</v>
      </c>
      <c r="H550">
        <v>1.2781000000000001E-2</v>
      </c>
      <c r="I550">
        <v>1.3716000000000001E-2</v>
      </c>
    </row>
    <row r="551" spans="1:9" x14ac:dyDescent="0.3">
      <c r="A551">
        <v>3600</v>
      </c>
      <c r="B551">
        <v>12</v>
      </c>
      <c r="C551">
        <v>49.508000000000003</v>
      </c>
      <c r="D551">
        <v>67.38</v>
      </c>
      <c r="E551">
        <v>0.96177999999999997</v>
      </c>
      <c r="F551">
        <v>0.63890999999999998</v>
      </c>
      <c r="G551">
        <v>1.155E-3</v>
      </c>
      <c r="H551">
        <v>1.2787E-2</v>
      </c>
      <c r="I551">
        <v>1.3941E-2</v>
      </c>
    </row>
    <row r="552" spans="1:9" x14ac:dyDescent="0.3">
      <c r="A552">
        <v>8400</v>
      </c>
      <c r="B552">
        <v>12</v>
      </c>
      <c r="C552">
        <v>45.396999999999998</v>
      </c>
      <c r="D552">
        <v>68.239999999999995</v>
      </c>
      <c r="E552">
        <v>0.96902999999999995</v>
      </c>
      <c r="F552">
        <v>0.64454999999999996</v>
      </c>
      <c r="G552">
        <v>9.3700000000000001E-4</v>
      </c>
      <c r="H552">
        <v>1.2787E-2</v>
      </c>
      <c r="I552">
        <v>1.3724E-2</v>
      </c>
    </row>
    <row r="553" spans="1:9" x14ac:dyDescent="0.3">
      <c r="A553">
        <v>8300</v>
      </c>
      <c r="B553">
        <v>12</v>
      </c>
      <c r="C553">
        <v>45.445</v>
      </c>
      <c r="D553">
        <v>68.203999999999994</v>
      </c>
      <c r="E553">
        <v>0.96894999999999998</v>
      </c>
      <c r="F553">
        <v>0.64434000000000002</v>
      </c>
      <c r="G553">
        <v>9.3899999999999995E-4</v>
      </c>
      <c r="H553">
        <v>1.2793000000000001E-2</v>
      </c>
      <c r="I553">
        <v>1.3733E-2</v>
      </c>
    </row>
    <row r="554" spans="1:9" x14ac:dyDescent="0.3">
      <c r="A554">
        <v>8200</v>
      </c>
      <c r="B554">
        <v>12</v>
      </c>
      <c r="C554">
        <v>45.496000000000002</v>
      </c>
      <c r="D554">
        <v>68.171000000000006</v>
      </c>
      <c r="E554">
        <v>0.96887000000000001</v>
      </c>
      <c r="F554">
        <v>0.64412999999999998</v>
      </c>
      <c r="G554">
        <v>9.4200000000000002E-4</v>
      </c>
      <c r="H554">
        <v>1.2800000000000001E-2</v>
      </c>
      <c r="I554">
        <v>1.3741E-2</v>
      </c>
    </row>
    <row r="555" spans="1:9" x14ac:dyDescent="0.3">
      <c r="A555">
        <v>8100</v>
      </c>
      <c r="B555">
        <v>12</v>
      </c>
      <c r="C555">
        <v>45.552999999999997</v>
      </c>
      <c r="D555">
        <v>68.144000000000005</v>
      </c>
      <c r="E555">
        <v>0.96879999999999999</v>
      </c>
      <c r="F555">
        <v>0.64390999999999998</v>
      </c>
      <c r="G555">
        <v>9.4399999999999996E-4</v>
      </c>
      <c r="H555">
        <v>1.2806E-2</v>
      </c>
      <c r="I555">
        <v>1.375E-2</v>
      </c>
    </row>
    <row r="556" spans="1:9" x14ac:dyDescent="0.3">
      <c r="A556">
        <v>3700</v>
      </c>
      <c r="B556">
        <v>12</v>
      </c>
      <c r="C556">
        <v>49.323999999999998</v>
      </c>
      <c r="D556">
        <v>67.38</v>
      </c>
      <c r="E556">
        <v>0.96206999999999998</v>
      </c>
      <c r="F556">
        <v>0.63836999999999999</v>
      </c>
      <c r="G556">
        <v>1.1460000000000001E-3</v>
      </c>
      <c r="H556">
        <v>1.2817E-2</v>
      </c>
      <c r="I556">
        <v>1.3963E-2</v>
      </c>
    </row>
    <row r="557" spans="1:9" x14ac:dyDescent="0.3">
      <c r="A557">
        <v>7900</v>
      </c>
      <c r="B557">
        <v>12</v>
      </c>
      <c r="C557">
        <v>45.66</v>
      </c>
      <c r="D557">
        <v>68.081000000000003</v>
      </c>
      <c r="E557">
        <v>0.96862000000000004</v>
      </c>
      <c r="F557">
        <v>0.64346999999999999</v>
      </c>
      <c r="G557">
        <v>9.4899999999999997E-4</v>
      </c>
      <c r="H557">
        <v>1.2818E-2</v>
      </c>
      <c r="I557">
        <v>1.3767E-2</v>
      </c>
    </row>
    <row r="558" spans="1:9" x14ac:dyDescent="0.3">
      <c r="A558">
        <v>8000</v>
      </c>
      <c r="B558">
        <v>12</v>
      </c>
      <c r="C558">
        <v>45.636000000000003</v>
      </c>
      <c r="D558">
        <v>68.162000000000006</v>
      </c>
      <c r="E558">
        <v>0.96870000000000001</v>
      </c>
      <c r="F558">
        <v>0.64359999999999995</v>
      </c>
      <c r="G558">
        <v>9.4700000000000003E-4</v>
      </c>
      <c r="H558">
        <v>1.2819000000000001E-2</v>
      </c>
      <c r="I558">
        <v>1.3766E-2</v>
      </c>
    </row>
    <row r="559" spans="1:9" x14ac:dyDescent="0.3">
      <c r="A559">
        <v>7800</v>
      </c>
      <c r="B559">
        <v>12</v>
      </c>
      <c r="C559">
        <v>45.710999999999999</v>
      </c>
      <c r="D559">
        <v>68.034999999999997</v>
      </c>
      <c r="E559">
        <v>0.96853</v>
      </c>
      <c r="F559">
        <v>0.64327000000000001</v>
      </c>
      <c r="G559">
        <v>9.5200000000000005E-4</v>
      </c>
      <c r="H559">
        <v>1.2822999999999999E-2</v>
      </c>
      <c r="I559">
        <v>1.3775000000000001E-2</v>
      </c>
    </row>
    <row r="560" spans="1:9" x14ac:dyDescent="0.3">
      <c r="A560">
        <v>7700</v>
      </c>
      <c r="B560">
        <v>12</v>
      </c>
      <c r="C560">
        <v>45.762</v>
      </c>
      <c r="D560">
        <v>67.989999999999995</v>
      </c>
      <c r="E560">
        <v>0.96845000000000003</v>
      </c>
      <c r="F560">
        <v>0.64305999999999996</v>
      </c>
      <c r="G560">
        <v>9.5399999999999999E-4</v>
      </c>
      <c r="H560">
        <v>1.2829E-2</v>
      </c>
      <c r="I560">
        <v>1.3783E-2</v>
      </c>
    </row>
    <row r="561" spans="1:9" x14ac:dyDescent="0.3">
      <c r="A561">
        <v>7600</v>
      </c>
      <c r="B561">
        <v>12</v>
      </c>
      <c r="C561">
        <v>45.813000000000002</v>
      </c>
      <c r="D561">
        <v>67.950999999999993</v>
      </c>
      <c r="E561">
        <v>0.96836</v>
      </c>
      <c r="F561">
        <v>0.64285999999999999</v>
      </c>
      <c r="G561">
        <v>9.5699999999999995E-4</v>
      </c>
      <c r="H561">
        <v>1.2834999999999999E-2</v>
      </c>
      <c r="I561">
        <v>1.3792E-2</v>
      </c>
    </row>
    <row r="562" spans="1:9" x14ac:dyDescent="0.3">
      <c r="A562">
        <v>7500</v>
      </c>
      <c r="B562">
        <v>12</v>
      </c>
      <c r="C562">
        <v>45.863999999999997</v>
      </c>
      <c r="D562">
        <v>67.914000000000001</v>
      </c>
      <c r="E562">
        <v>0.96826999999999996</v>
      </c>
      <c r="F562">
        <v>0.64265000000000005</v>
      </c>
      <c r="G562">
        <v>9.6000000000000002E-4</v>
      </c>
      <c r="H562">
        <v>1.2840000000000001E-2</v>
      </c>
      <c r="I562">
        <v>1.38E-2</v>
      </c>
    </row>
    <row r="563" spans="1:9" x14ac:dyDescent="0.3">
      <c r="A563">
        <v>3800</v>
      </c>
      <c r="B563">
        <v>12</v>
      </c>
      <c r="C563">
        <v>49.145000000000003</v>
      </c>
      <c r="D563">
        <v>67.381</v>
      </c>
      <c r="E563">
        <v>0.96235000000000004</v>
      </c>
      <c r="F563">
        <v>0.63790000000000002</v>
      </c>
      <c r="G563">
        <v>1.137E-3</v>
      </c>
      <c r="H563">
        <v>1.2844E-2</v>
      </c>
      <c r="I563">
        <v>1.3982E-2</v>
      </c>
    </row>
    <row r="564" spans="1:9" x14ac:dyDescent="0.3">
      <c r="A564">
        <v>7400</v>
      </c>
      <c r="B564">
        <v>12</v>
      </c>
      <c r="C564">
        <v>45.915999999999997</v>
      </c>
      <c r="D564">
        <v>67.878</v>
      </c>
      <c r="E564">
        <v>0.96818000000000004</v>
      </c>
      <c r="F564">
        <v>0.64244000000000001</v>
      </c>
      <c r="G564">
        <v>9.6199999999999996E-4</v>
      </c>
      <c r="H564">
        <v>1.2846E-2</v>
      </c>
      <c r="I564">
        <v>1.3808000000000001E-2</v>
      </c>
    </row>
    <row r="565" spans="1:9" x14ac:dyDescent="0.3">
      <c r="A565">
        <v>7300</v>
      </c>
      <c r="B565">
        <v>12</v>
      </c>
      <c r="C565">
        <v>45.969000000000001</v>
      </c>
      <c r="D565">
        <v>67.843999999999994</v>
      </c>
      <c r="E565">
        <v>0.96809000000000001</v>
      </c>
      <c r="F565">
        <v>0.64222999999999997</v>
      </c>
      <c r="G565">
        <v>9.6500000000000004E-4</v>
      </c>
      <c r="H565">
        <v>1.2852000000000001E-2</v>
      </c>
      <c r="I565">
        <v>1.3816999999999999E-2</v>
      </c>
    </row>
    <row r="566" spans="1:9" x14ac:dyDescent="0.3">
      <c r="A566">
        <v>7200</v>
      </c>
      <c r="B566">
        <v>12</v>
      </c>
      <c r="C566">
        <v>46.024999999999999</v>
      </c>
      <c r="D566">
        <v>67.814999999999998</v>
      </c>
      <c r="E566">
        <v>0.96799999999999997</v>
      </c>
      <c r="F566">
        <v>0.64200999999999997</v>
      </c>
      <c r="G566">
        <v>9.68E-4</v>
      </c>
      <c r="H566">
        <v>1.2858E-2</v>
      </c>
      <c r="I566">
        <v>1.3826E-2</v>
      </c>
    </row>
    <row r="567" spans="1:9" x14ac:dyDescent="0.3">
      <c r="A567">
        <v>7100</v>
      </c>
      <c r="B567">
        <v>12</v>
      </c>
      <c r="C567">
        <v>46.09</v>
      </c>
      <c r="D567">
        <v>67.793999999999997</v>
      </c>
      <c r="E567">
        <v>0.96789999999999998</v>
      </c>
      <c r="F567">
        <v>0.64176999999999995</v>
      </c>
      <c r="G567">
        <v>9.7099999999999997E-4</v>
      </c>
      <c r="H567">
        <v>1.2865E-2</v>
      </c>
      <c r="I567">
        <v>1.3835999999999999E-2</v>
      </c>
    </row>
    <row r="568" spans="1:9" x14ac:dyDescent="0.3">
      <c r="A568">
        <v>300</v>
      </c>
      <c r="B568">
        <v>14</v>
      </c>
      <c r="C568">
        <v>34.720999999999997</v>
      </c>
      <c r="D568">
        <v>72.471000000000004</v>
      </c>
      <c r="E568">
        <v>0.98175999999999997</v>
      </c>
      <c r="F568">
        <v>0.63673000000000002</v>
      </c>
      <c r="G568">
        <v>5.9000000000000003E-4</v>
      </c>
      <c r="H568">
        <v>1.2866000000000001E-2</v>
      </c>
      <c r="I568">
        <v>1.3455999999999999E-2</v>
      </c>
    </row>
    <row r="569" spans="1:9" x14ac:dyDescent="0.3">
      <c r="A569">
        <v>3900</v>
      </c>
      <c r="B569">
        <v>12</v>
      </c>
      <c r="C569">
        <v>48.970999999999997</v>
      </c>
      <c r="D569">
        <v>67.382000000000005</v>
      </c>
      <c r="E569">
        <v>0.96262999999999999</v>
      </c>
      <c r="F569">
        <v>0.63749999999999996</v>
      </c>
      <c r="G569">
        <v>1.129E-3</v>
      </c>
      <c r="H569">
        <v>1.2869E-2</v>
      </c>
      <c r="I569">
        <v>1.3998E-2</v>
      </c>
    </row>
    <row r="570" spans="1:9" x14ac:dyDescent="0.3">
      <c r="A570">
        <v>6900</v>
      </c>
      <c r="B570">
        <v>12</v>
      </c>
      <c r="C570">
        <v>46.212000000000003</v>
      </c>
      <c r="D570">
        <v>67.745999999999995</v>
      </c>
      <c r="E570">
        <v>0.96767999999999998</v>
      </c>
      <c r="F570">
        <v>0.64129000000000003</v>
      </c>
      <c r="G570">
        <v>9.77E-4</v>
      </c>
      <c r="H570">
        <v>1.2876E-2</v>
      </c>
      <c r="I570">
        <v>1.3854E-2</v>
      </c>
    </row>
    <row r="571" spans="1:9" x14ac:dyDescent="0.3">
      <c r="A571">
        <v>4100</v>
      </c>
      <c r="B571">
        <v>12</v>
      </c>
      <c r="C571">
        <v>48.639000000000003</v>
      </c>
      <c r="D571">
        <v>67.253</v>
      </c>
      <c r="E571">
        <v>0.96326999999999996</v>
      </c>
      <c r="F571">
        <v>0.63775000000000004</v>
      </c>
      <c r="G571">
        <v>1.1100000000000001E-3</v>
      </c>
      <c r="H571">
        <v>1.2880000000000001E-2</v>
      </c>
      <c r="I571">
        <v>1.3990000000000001E-2</v>
      </c>
    </row>
    <row r="572" spans="1:9" x14ac:dyDescent="0.3">
      <c r="A572">
        <v>6800</v>
      </c>
      <c r="B572">
        <v>12</v>
      </c>
      <c r="C572">
        <v>46.268999999999998</v>
      </c>
      <c r="D572">
        <v>67.703999999999994</v>
      </c>
      <c r="E572">
        <v>0.96757000000000004</v>
      </c>
      <c r="F572">
        <v>0.64109000000000005</v>
      </c>
      <c r="G572">
        <v>9.810000000000001E-4</v>
      </c>
      <c r="H572">
        <v>1.2881E-2</v>
      </c>
      <c r="I572">
        <v>1.3861999999999999E-2</v>
      </c>
    </row>
    <row r="573" spans="1:9" x14ac:dyDescent="0.3">
      <c r="A573">
        <v>7000</v>
      </c>
      <c r="B573">
        <v>12</v>
      </c>
      <c r="C573">
        <v>46.195</v>
      </c>
      <c r="D573">
        <v>67.834000000000003</v>
      </c>
      <c r="E573">
        <v>0.96777999999999997</v>
      </c>
      <c r="F573">
        <v>0.64139999999999997</v>
      </c>
      <c r="G573">
        <v>9.7400000000000004E-4</v>
      </c>
      <c r="H573">
        <v>1.2881E-2</v>
      </c>
      <c r="I573">
        <v>1.3854999999999999E-2</v>
      </c>
    </row>
    <row r="574" spans="1:9" x14ac:dyDescent="0.3">
      <c r="A574">
        <v>6700</v>
      </c>
      <c r="B574">
        <v>12</v>
      </c>
      <c r="C574">
        <v>46.326999999999998</v>
      </c>
      <c r="D574">
        <v>67.662999999999997</v>
      </c>
      <c r="E574">
        <v>0.96747000000000005</v>
      </c>
      <c r="F574">
        <v>0.64090000000000003</v>
      </c>
      <c r="G574">
        <v>9.8400000000000007E-4</v>
      </c>
      <c r="H574">
        <v>1.2885000000000001E-2</v>
      </c>
      <c r="I574">
        <v>1.3868999999999999E-2</v>
      </c>
    </row>
    <row r="575" spans="1:9" x14ac:dyDescent="0.3">
      <c r="A575">
        <v>4200</v>
      </c>
      <c r="B575">
        <v>12</v>
      </c>
      <c r="C575">
        <v>48.484000000000002</v>
      </c>
      <c r="D575">
        <v>67.212000000000003</v>
      </c>
      <c r="E575">
        <v>0.96350999999999998</v>
      </c>
      <c r="F575">
        <v>0.63773000000000002</v>
      </c>
      <c r="G575">
        <v>1.103E-3</v>
      </c>
      <c r="H575">
        <v>1.2888E-2</v>
      </c>
      <c r="I575">
        <v>1.3990000000000001E-2</v>
      </c>
    </row>
    <row r="576" spans="1:9" x14ac:dyDescent="0.3">
      <c r="A576">
        <v>6600</v>
      </c>
      <c r="B576">
        <v>12</v>
      </c>
      <c r="C576">
        <v>46.384</v>
      </c>
      <c r="D576">
        <v>67.622</v>
      </c>
      <c r="E576">
        <v>0.96736</v>
      </c>
      <c r="F576">
        <v>0.64070000000000005</v>
      </c>
      <c r="G576">
        <v>9.8700000000000003E-4</v>
      </c>
      <c r="H576">
        <v>1.289E-2</v>
      </c>
      <c r="I576">
        <v>1.3877E-2</v>
      </c>
    </row>
    <row r="577" spans="1:9" x14ac:dyDescent="0.3">
      <c r="A577">
        <v>6500</v>
      </c>
      <c r="B577">
        <v>12</v>
      </c>
      <c r="C577">
        <v>46.442</v>
      </c>
      <c r="D577">
        <v>67.582999999999998</v>
      </c>
      <c r="E577">
        <v>0.96725000000000005</v>
      </c>
      <c r="F577">
        <v>0.64051000000000002</v>
      </c>
      <c r="G577">
        <v>9.8999999999999999E-4</v>
      </c>
      <c r="H577">
        <v>1.2893999999999999E-2</v>
      </c>
      <c r="I577">
        <v>1.3885E-2</v>
      </c>
    </row>
    <row r="578" spans="1:9" x14ac:dyDescent="0.3">
      <c r="A578">
        <v>4300</v>
      </c>
      <c r="B578">
        <v>12</v>
      </c>
      <c r="C578">
        <v>48.362000000000002</v>
      </c>
      <c r="D578">
        <v>67.197999999999993</v>
      </c>
      <c r="E578">
        <v>0.96372999999999998</v>
      </c>
      <c r="F578">
        <v>0.63766999999999996</v>
      </c>
      <c r="G578">
        <v>1.096E-3</v>
      </c>
      <c r="H578">
        <v>1.2895999999999999E-2</v>
      </c>
      <c r="I578">
        <v>1.3991999999999999E-2</v>
      </c>
    </row>
    <row r="579" spans="1:9" x14ac:dyDescent="0.3">
      <c r="A579">
        <v>6400</v>
      </c>
      <c r="B579">
        <v>12</v>
      </c>
      <c r="C579">
        <v>46.5</v>
      </c>
      <c r="D579">
        <v>67.545000000000002</v>
      </c>
      <c r="E579">
        <v>0.96714</v>
      </c>
      <c r="F579">
        <v>0.64031000000000005</v>
      </c>
      <c r="G579">
        <v>9.9400000000000009E-4</v>
      </c>
      <c r="H579">
        <v>1.2899000000000001E-2</v>
      </c>
      <c r="I579">
        <v>1.3892E-2</v>
      </c>
    </row>
    <row r="580" spans="1:9" x14ac:dyDescent="0.3">
      <c r="A580">
        <v>6300</v>
      </c>
      <c r="B580">
        <v>12</v>
      </c>
      <c r="C580">
        <v>46.56</v>
      </c>
      <c r="D580">
        <v>67.510000000000005</v>
      </c>
      <c r="E580">
        <v>0.96701999999999999</v>
      </c>
      <c r="F580">
        <v>0.64010999999999996</v>
      </c>
      <c r="G580">
        <v>9.9700000000000006E-4</v>
      </c>
      <c r="H580">
        <v>1.2903E-2</v>
      </c>
      <c r="I580">
        <v>1.3899999999999999E-2</v>
      </c>
    </row>
    <row r="581" spans="1:9" x14ac:dyDescent="0.3">
      <c r="A581">
        <v>4400</v>
      </c>
      <c r="B581">
        <v>12</v>
      </c>
      <c r="C581">
        <v>48.25</v>
      </c>
      <c r="D581">
        <v>67.192999999999998</v>
      </c>
      <c r="E581">
        <v>0.96394000000000002</v>
      </c>
      <c r="F581">
        <v>0.63761000000000001</v>
      </c>
      <c r="G581">
        <v>1.09E-3</v>
      </c>
      <c r="H581">
        <v>1.2905E-2</v>
      </c>
      <c r="I581">
        <v>1.3995E-2</v>
      </c>
    </row>
    <row r="582" spans="1:9" x14ac:dyDescent="0.3">
      <c r="A582">
        <v>6200</v>
      </c>
      <c r="B582">
        <v>12</v>
      </c>
      <c r="C582">
        <v>46.625999999999998</v>
      </c>
      <c r="D582">
        <v>67.483000000000004</v>
      </c>
      <c r="E582">
        <v>0.96691000000000005</v>
      </c>
      <c r="F582">
        <v>0.63990000000000002</v>
      </c>
      <c r="G582">
        <v>1.0009999999999999E-3</v>
      </c>
      <c r="H582">
        <v>1.2907999999999999E-2</v>
      </c>
      <c r="I582">
        <v>1.3908999999999999E-2</v>
      </c>
    </row>
    <row r="583" spans="1:9" x14ac:dyDescent="0.3">
      <c r="A583">
        <v>4500</v>
      </c>
      <c r="B583">
        <v>12</v>
      </c>
      <c r="C583">
        <v>48.140999999999998</v>
      </c>
      <c r="D583">
        <v>67.194999999999993</v>
      </c>
      <c r="E583">
        <v>0.96414</v>
      </c>
      <c r="F583">
        <v>0.63756000000000002</v>
      </c>
      <c r="G583">
        <v>1.0839999999999999E-3</v>
      </c>
      <c r="H583">
        <v>1.2913000000000001E-2</v>
      </c>
      <c r="I583">
        <v>1.3997000000000001E-2</v>
      </c>
    </row>
    <row r="584" spans="1:9" x14ac:dyDescent="0.3">
      <c r="A584">
        <v>6100</v>
      </c>
      <c r="B584">
        <v>12</v>
      </c>
      <c r="C584">
        <v>46.704000000000001</v>
      </c>
      <c r="D584">
        <v>67.472999999999999</v>
      </c>
      <c r="E584">
        <v>0.96677999999999997</v>
      </c>
      <c r="F584">
        <v>0.63966999999999996</v>
      </c>
      <c r="G584">
        <v>1.0039999999999999E-3</v>
      </c>
      <c r="H584">
        <v>1.2914E-2</v>
      </c>
      <c r="I584">
        <v>1.3918E-2</v>
      </c>
    </row>
    <row r="585" spans="1:9" x14ac:dyDescent="0.3">
      <c r="A585">
        <v>4000</v>
      </c>
      <c r="B585">
        <v>12</v>
      </c>
      <c r="C585">
        <v>48.985999999999997</v>
      </c>
      <c r="D585">
        <v>67.543999999999997</v>
      </c>
      <c r="E585">
        <v>0.96289999999999998</v>
      </c>
      <c r="F585">
        <v>0.63695000000000002</v>
      </c>
      <c r="G585">
        <v>1.121E-3</v>
      </c>
      <c r="H585">
        <v>1.2919999999999999E-2</v>
      </c>
      <c r="I585">
        <v>1.4041E-2</v>
      </c>
    </row>
    <row r="586" spans="1:9" x14ac:dyDescent="0.3">
      <c r="A586">
        <v>4600</v>
      </c>
      <c r="B586">
        <v>12</v>
      </c>
      <c r="C586">
        <v>48.034999999999997</v>
      </c>
      <c r="D586">
        <v>67.210999999999999</v>
      </c>
      <c r="E586">
        <v>0.96433999999999997</v>
      </c>
      <c r="F586">
        <v>0.63751999999999998</v>
      </c>
      <c r="G586">
        <v>1.078E-3</v>
      </c>
      <c r="H586">
        <v>1.2921E-2</v>
      </c>
      <c r="I586">
        <v>1.3998999999999999E-2</v>
      </c>
    </row>
    <row r="587" spans="1:9" x14ac:dyDescent="0.3">
      <c r="A587">
        <v>5900</v>
      </c>
      <c r="B587">
        <v>12</v>
      </c>
      <c r="C587">
        <v>46.854999999999997</v>
      </c>
      <c r="D587">
        <v>67.454999999999998</v>
      </c>
      <c r="E587">
        <v>0.96648999999999996</v>
      </c>
      <c r="F587">
        <v>0.63915999999999995</v>
      </c>
      <c r="G587">
        <v>1.013E-3</v>
      </c>
      <c r="H587">
        <v>1.2924E-2</v>
      </c>
      <c r="I587">
        <v>1.3937E-2</v>
      </c>
    </row>
    <row r="588" spans="1:9" x14ac:dyDescent="0.3">
      <c r="A588">
        <v>5800</v>
      </c>
      <c r="B588">
        <v>12</v>
      </c>
      <c r="C588">
        <v>46.924999999999997</v>
      </c>
      <c r="D588">
        <v>67.421000000000006</v>
      </c>
      <c r="E588">
        <v>0.96636</v>
      </c>
      <c r="F588">
        <v>0.63900999999999997</v>
      </c>
      <c r="G588">
        <v>1.0169999999999999E-3</v>
      </c>
      <c r="H588">
        <v>1.2926E-2</v>
      </c>
      <c r="I588">
        <v>1.3943000000000001E-2</v>
      </c>
    </row>
    <row r="589" spans="1:9" x14ac:dyDescent="0.3">
      <c r="A589">
        <v>5700</v>
      </c>
      <c r="B589">
        <v>12</v>
      </c>
      <c r="C589">
        <v>46.996000000000002</v>
      </c>
      <c r="D589">
        <v>67.388000000000005</v>
      </c>
      <c r="E589">
        <v>0.96621999999999997</v>
      </c>
      <c r="F589">
        <v>0.63885999999999998</v>
      </c>
      <c r="G589">
        <v>1.021E-3</v>
      </c>
      <c r="H589">
        <v>1.2926999999999999E-2</v>
      </c>
      <c r="I589">
        <v>1.3948E-2</v>
      </c>
    </row>
    <row r="590" spans="1:9" x14ac:dyDescent="0.3">
      <c r="A590">
        <v>20000</v>
      </c>
      <c r="B590">
        <v>13</v>
      </c>
      <c r="C590">
        <v>34.06</v>
      </c>
      <c r="D590">
        <v>71.814999999999998</v>
      </c>
      <c r="E590">
        <v>0.98462000000000005</v>
      </c>
      <c r="F590">
        <v>0.64431000000000005</v>
      </c>
      <c r="G590">
        <v>4.66E-4</v>
      </c>
      <c r="H590">
        <v>1.2926999999999999E-2</v>
      </c>
      <c r="I590">
        <v>1.3393E-2</v>
      </c>
    </row>
    <row r="591" spans="1:9" x14ac:dyDescent="0.3">
      <c r="A591">
        <v>4700</v>
      </c>
      <c r="B591">
        <v>12</v>
      </c>
      <c r="C591">
        <v>47.93</v>
      </c>
      <c r="D591">
        <v>67.23</v>
      </c>
      <c r="E591">
        <v>0.96453</v>
      </c>
      <c r="F591">
        <v>0.63749999999999996</v>
      </c>
      <c r="G591">
        <v>1.072E-3</v>
      </c>
      <c r="H591">
        <v>1.2928E-2</v>
      </c>
      <c r="I591">
        <v>1.4E-2</v>
      </c>
    </row>
    <row r="592" spans="1:9" x14ac:dyDescent="0.3">
      <c r="A592">
        <v>5600</v>
      </c>
      <c r="B592">
        <v>12</v>
      </c>
      <c r="C592">
        <v>47.067999999999998</v>
      </c>
      <c r="D592">
        <v>67.356999999999999</v>
      </c>
      <c r="E592">
        <v>0.96608000000000005</v>
      </c>
      <c r="F592">
        <v>0.63871999999999995</v>
      </c>
      <c r="G592">
        <v>1.026E-3</v>
      </c>
      <c r="H592">
        <v>1.2928E-2</v>
      </c>
      <c r="I592">
        <v>1.3953999999999999E-2</v>
      </c>
    </row>
    <row r="593" spans="1:9" x14ac:dyDescent="0.3">
      <c r="A593">
        <v>5500</v>
      </c>
      <c r="B593">
        <v>12</v>
      </c>
      <c r="C593">
        <v>47.142000000000003</v>
      </c>
      <c r="D593">
        <v>67.326999999999998</v>
      </c>
      <c r="E593">
        <v>0.96592999999999996</v>
      </c>
      <c r="F593">
        <v>0.63858999999999999</v>
      </c>
      <c r="G593">
        <v>1.0300000000000001E-3</v>
      </c>
      <c r="H593">
        <v>1.2929E-2</v>
      </c>
      <c r="I593">
        <v>1.3958999999999999E-2</v>
      </c>
    </row>
    <row r="594" spans="1:9" x14ac:dyDescent="0.3">
      <c r="A594">
        <v>5400</v>
      </c>
      <c r="B594">
        <v>12</v>
      </c>
      <c r="C594">
        <v>47.222000000000001</v>
      </c>
      <c r="D594">
        <v>67.3</v>
      </c>
      <c r="E594">
        <v>0.96579000000000004</v>
      </c>
      <c r="F594">
        <v>0.63844999999999996</v>
      </c>
      <c r="G594">
        <v>1.034E-3</v>
      </c>
      <c r="H594">
        <v>1.2930000000000001E-2</v>
      </c>
      <c r="I594">
        <v>1.3964000000000001E-2</v>
      </c>
    </row>
    <row r="595" spans="1:9" x14ac:dyDescent="0.3">
      <c r="A595">
        <v>19900</v>
      </c>
      <c r="B595">
        <v>13</v>
      </c>
      <c r="C595">
        <v>34.061999999999998</v>
      </c>
      <c r="D595">
        <v>71.81</v>
      </c>
      <c r="E595">
        <v>0.98460999999999999</v>
      </c>
      <c r="F595">
        <v>0.64424000000000003</v>
      </c>
      <c r="G595">
        <v>4.66E-4</v>
      </c>
      <c r="H595">
        <v>1.2930000000000001E-2</v>
      </c>
      <c r="I595">
        <v>1.3396E-2</v>
      </c>
    </row>
    <row r="596" spans="1:9" x14ac:dyDescent="0.3">
      <c r="A596">
        <v>5300</v>
      </c>
      <c r="B596">
        <v>12</v>
      </c>
      <c r="C596">
        <v>47.304000000000002</v>
      </c>
      <c r="D596">
        <v>67.275999999999996</v>
      </c>
      <c r="E596">
        <v>0.96564000000000005</v>
      </c>
      <c r="F596">
        <v>0.63832</v>
      </c>
      <c r="G596">
        <v>1.039E-3</v>
      </c>
      <c r="H596">
        <v>1.2931E-2</v>
      </c>
      <c r="I596">
        <v>1.3969000000000001E-2</v>
      </c>
    </row>
    <row r="597" spans="1:9" x14ac:dyDescent="0.3">
      <c r="A597">
        <v>5200</v>
      </c>
      <c r="B597">
        <v>12</v>
      </c>
      <c r="C597">
        <v>47.393999999999998</v>
      </c>
      <c r="D597">
        <v>67.259</v>
      </c>
      <c r="E597">
        <v>0.96548999999999996</v>
      </c>
      <c r="F597">
        <v>0.63817000000000002</v>
      </c>
      <c r="G597">
        <v>1.0430000000000001E-3</v>
      </c>
      <c r="H597">
        <v>1.2932000000000001E-2</v>
      </c>
      <c r="I597">
        <v>1.3975E-2</v>
      </c>
    </row>
    <row r="598" spans="1:9" x14ac:dyDescent="0.3">
      <c r="A598">
        <v>19800</v>
      </c>
      <c r="B598">
        <v>13</v>
      </c>
      <c r="C598">
        <v>34.067</v>
      </c>
      <c r="D598">
        <v>71.808999999999997</v>
      </c>
      <c r="E598">
        <v>0.98460000000000003</v>
      </c>
      <c r="F598">
        <v>0.64415999999999995</v>
      </c>
      <c r="G598">
        <v>4.6700000000000002E-4</v>
      </c>
      <c r="H598">
        <v>1.2933E-2</v>
      </c>
      <c r="I598">
        <v>1.34E-2</v>
      </c>
    </row>
    <row r="599" spans="1:9" x14ac:dyDescent="0.3">
      <c r="A599">
        <v>4800</v>
      </c>
      <c r="B599">
        <v>12</v>
      </c>
      <c r="C599">
        <v>47.826999999999998</v>
      </c>
      <c r="D599">
        <v>67.25</v>
      </c>
      <c r="E599">
        <v>0.96472000000000002</v>
      </c>
      <c r="F599">
        <v>0.63749</v>
      </c>
      <c r="G599">
        <v>1.0660000000000001E-3</v>
      </c>
      <c r="H599">
        <v>1.2933999999999999E-2</v>
      </c>
      <c r="I599">
        <v>1.4E-2</v>
      </c>
    </row>
    <row r="600" spans="1:9" x14ac:dyDescent="0.3">
      <c r="A600">
        <v>5100</v>
      </c>
      <c r="B600">
        <v>12</v>
      </c>
      <c r="C600">
        <v>47.503999999999998</v>
      </c>
      <c r="D600">
        <v>67.257000000000005</v>
      </c>
      <c r="E600">
        <v>0.96531999999999996</v>
      </c>
      <c r="F600">
        <v>0.63800000000000001</v>
      </c>
      <c r="G600">
        <v>1.0480000000000001E-3</v>
      </c>
      <c r="H600">
        <v>1.2933999999999999E-2</v>
      </c>
      <c r="I600">
        <v>1.3983000000000001E-2</v>
      </c>
    </row>
    <row r="601" spans="1:9" x14ac:dyDescent="0.3">
      <c r="A601">
        <v>6000</v>
      </c>
      <c r="B601">
        <v>12</v>
      </c>
      <c r="C601">
        <v>46.844999999999999</v>
      </c>
      <c r="D601">
        <v>67.554000000000002</v>
      </c>
      <c r="E601">
        <v>0.96662999999999999</v>
      </c>
      <c r="F601">
        <v>0.63920999999999994</v>
      </c>
      <c r="G601">
        <v>1.0089999999999999E-3</v>
      </c>
      <c r="H601">
        <v>1.2935E-2</v>
      </c>
      <c r="I601">
        <v>1.3944E-2</v>
      </c>
    </row>
    <row r="602" spans="1:9" x14ac:dyDescent="0.3">
      <c r="A602">
        <v>19700</v>
      </c>
      <c r="B602">
        <v>13</v>
      </c>
      <c r="C602">
        <v>34.070999999999998</v>
      </c>
      <c r="D602">
        <v>71.808000000000007</v>
      </c>
      <c r="E602">
        <v>0.98458999999999997</v>
      </c>
      <c r="F602">
        <v>0.64407999999999999</v>
      </c>
      <c r="G602">
        <v>4.6700000000000002E-4</v>
      </c>
      <c r="H602">
        <v>1.2937000000000001E-2</v>
      </c>
      <c r="I602">
        <v>1.3403999999999999E-2</v>
      </c>
    </row>
    <row r="603" spans="1:9" x14ac:dyDescent="0.3">
      <c r="A603">
        <v>4900</v>
      </c>
      <c r="B603">
        <v>12</v>
      </c>
      <c r="C603">
        <v>47.725000000000001</v>
      </c>
      <c r="D603">
        <v>67.272000000000006</v>
      </c>
      <c r="E603">
        <v>0.96491000000000005</v>
      </c>
      <c r="F603">
        <v>0.63751000000000002</v>
      </c>
      <c r="G603">
        <v>1.0610000000000001E-3</v>
      </c>
      <c r="H603">
        <v>1.2939000000000001E-2</v>
      </c>
      <c r="I603">
        <v>1.4E-2</v>
      </c>
    </row>
    <row r="604" spans="1:9" x14ac:dyDescent="0.3">
      <c r="A604">
        <v>19600</v>
      </c>
      <c r="B604">
        <v>13</v>
      </c>
      <c r="C604">
        <v>34.076000000000001</v>
      </c>
      <c r="D604">
        <v>71.808000000000007</v>
      </c>
      <c r="E604">
        <v>0.98456999999999995</v>
      </c>
      <c r="F604">
        <v>0.64400000000000002</v>
      </c>
      <c r="G604">
        <v>4.6700000000000002E-4</v>
      </c>
      <c r="H604">
        <v>1.2940999999999999E-2</v>
      </c>
      <c r="I604">
        <v>1.3408E-2</v>
      </c>
    </row>
    <row r="605" spans="1:9" x14ac:dyDescent="0.3">
      <c r="A605">
        <v>19500</v>
      </c>
      <c r="B605">
        <v>13</v>
      </c>
      <c r="C605">
        <v>34.08</v>
      </c>
      <c r="D605">
        <v>71.807000000000002</v>
      </c>
      <c r="E605">
        <v>0.98455999999999999</v>
      </c>
      <c r="F605">
        <v>0.64392000000000005</v>
      </c>
      <c r="G605">
        <v>4.6799999999999999E-4</v>
      </c>
      <c r="H605">
        <v>1.2945E-2</v>
      </c>
      <c r="I605">
        <v>1.3413E-2</v>
      </c>
    </row>
    <row r="606" spans="1:9" x14ac:dyDescent="0.3">
      <c r="A606">
        <v>19400</v>
      </c>
      <c r="B606">
        <v>13</v>
      </c>
      <c r="C606">
        <v>34.085000000000001</v>
      </c>
      <c r="D606">
        <v>71.805999999999997</v>
      </c>
      <c r="E606">
        <v>0.98455000000000004</v>
      </c>
      <c r="F606">
        <v>0.64383000000000001</v>
      </c>
      <c r="G606">
        <v>4.6799999999999999E-4</v>
      </c>
      <c r="H606">
        <v>1.2947999999999999E-2</v>
      </c>
      <c r="I606">
        <v>1.3417E-2</v>
      </c>
    </row>
    <row r="607" spans="1:9" x14ac:dyDescent="0.3">
      <c r="A607">
        <v>19300</v>
      </c>
      <c r="B607">
        <v>13</v>
      </c>
      <c r="C607">
        <v>34.088999999999999</v>
      </c>
      <c r="D607">
        <v>71.805999999999997</v>
      </c>
      <c r="E607">
        <v>0.98453999999999997</v>
      </c>
      <c r="F607">
        <v>0.64375000000000004</v>
      </c>
      <c r="G607">
        <v>4.6900000000000002E-4</v>
      </c>
      <c r="H607">
        <v>1.2952E-2</v>
      </c>
      <c r="I607">
        <v>1.3421000000000001E-2</v>
      </c>
    </row>
    <row r="608" spans="1:9" x14ac:dyDescent="0.3">
      <c r="A608">
        <v>200</v>
      </c>
      <c r="B608">
        <v>14</v>
      </c>
      <c r="C608">
        <v>34.761000000000003</v>
      </c>
      <c r="D608">
        <v>72.477999999999994</v>
      </c>
      <c r="E608">
        <v>0.98168</v>
      </c>
      <c r="F608">
        <v>0.63522999999999996</v>
      </c>
      <c r="G608">
        <v>5.8900000000000001E-4</v>
      </c>
      <c r="H608">
        <v>1.2952999999999999E-2</v>
      </c>
      <c r="I608">
        <v>1.3542E-2</v>
      </c>
    </row>
    <row r="609" spans="1:9" x14ac:dyDescent="0.3">
      <c r="A609">
        <v>19200</v>
      </c>
      <c r="B609">
        <v>13</v>
      </c>
      <c r="C609">
        <v>34.094000000000001</v>
      </c>
      <c r="D609">
        <v>71.805000000000007</v>
      </c>
      <c r="E609">
        <v>0.98453000000000002</v>
      </c>
      <c r="F609">
        <v>0.64366999999999996</v>
      </c>
      <c r="G609">
        <v>4.6900000000000002E-4</v>
      </c>
      <c r="H609">
        <v>1.2956000000000001E-2</v>
      </c>
      <c r="I609">
        <v>1.3424999999999999E-2</v>
      </c>
    </row>
    <row r="610" spans="1:9" x14ac:dyDescent="0.3">
      <c r="A610">
        <v>19100</v>
      </c>
      <c r="B610">
        <v>13</v>
      </c>
      <c r="C610">
        <v>34.098999999999997</v>
      </c>
      <c r="D610">
        <v>71.805000000000007</v>
      </c>
      <c r="E610">
        <v>0.98451999999999995</v>
      </c>
      <c r="F610">
        <v>0.64359</v>
      </c>
      <c r="G610">
        <v>4.6900000000000002E-4</v>
      </c>
      <c r="H610">
        <v>1.2959999999999999E-2</v>
      </c>
      <c r="I610">
        <v>1.3429E-2</v>
      </c>
    </row>
    <row r="611" spans="1:9" x14ac:dyDescent="0.3">
      <c r="A611">
        <v>19000</v>
      </c>
      <c r="B611">
        <v>13</v>
      </c>
      <c r="C611">
        <v>34.107999999999997</v>
      </c>
      <c r="D611">
        <v>71.81</v>
      </c>
      <c r="E611">
        <v>0.98450000000000004</v>
      </c>
      <c r="F611">
        <v>0.64353000000000005</v>
      </c>
      <c r="G611">
        <v>4.6999999999999999E-4</v>
      </c>
      <c r="H611">
        <v>1.2962E-2</v>
      </c>
      <c r="I611">
        <v>1.3431999999999999E-2</v>
      </c>
    </row>
    <row r="612" spans="1:9" x14ac:dyDescent="0.3">
      <c r="A612">
        <v>5000</v>
      </c>
      <c r="B612">
        <v>12</v>
      </c>
      <c r="C612">
        <v>47.72</v>
      </c>
      <c r="D612">
        <v>67.400000000000006</v>
      </c>
      <c r="E612">
        <v>0.96509</v>
      </c>
      <c r="F612">
        <v>0.63739000000000001</v>
      </c>
      <c r="G612">
        <v>1.0549999999999999E-3</v>
      </c>
      <c r="H612">
        <v>1.2963000000000001E-2</v>
      </c>
      <c r="I612">
        <v>1.4017999999999999E-2</v>
      </c>
    </row>
    <row r="613" spans="1:9" x14ac:dyDescent="0.3">
      <c r="A613">
        <v>18900</v>
      </c>
      <c r="B613">
        <v>13</v>
      </c>
      <c r="C613">
        <v>34.11</v>
      </c>
      <c r="D613">
        <v>71.804000000000002</v>
      </c>
      <c r="E613">
        <v>0.98448999999999998</v>
      </c>
      <c r="F613">
        <v>0.64346000000000003</v>
      </c>
      <c r="G613">
        <v>4.6999999999999999E-4</v>
      </c>
      <c r="H613">
        <v>1.2965000000000001E-2</v>
      </c>
      <c r="I613">
        <v>1.3435000000000001E-2</v>
      </c>
    </row>
    <row r="614" spans="1:9" x14ac:dyDescent="0.3">
      <c r="A614">
        <v>18800</v>
      </c>
      <c r="B614">
        <v>13</v>
      </c>
      <c r="C614">
        <v>34.115000000000002</v>
      </c>
      <c r="D614">
        <v>71.802999999999997</v>
      </c>
      <c r="E614">
        <v>0.98448000000000002</v>
      </c>
      <c r="F614">
        <v>0.64337</v>
      </c>
      <c r="G614">
        <v>4.6999999999999999E-4</v>
      </c>
      <c r="H614">
        <v>1.2969E-2</v>
      </c>
      <c r="I614">
        <v>1.3440000000000001E-2</v>
      </c>
    </row>
    <row r="615" spans="1:9" x14ac:dyDescent="0.3">
      <c r="A615">
        <v>18700</v>
      </c>
      <c r="B615">
        <v>13</v>
      </c>
      <c r="C615">
        <v>34.119999999999997</v>
      </c>
      <c r="D615">
        <v>71.802999999999997</v>
      </c>
      <c r="E615">
        <v>0.98446999999999996</v>
      </c>
      <c r="F615">
        <v>0.64329000000000003</v>
      </c>
      <c r="G615">
        <v>4.7100000000000001E-4</v>
      </c>
      <c r="H615">
        <v>1.2973E-2</v>
      </c>
      <c r="I615">
        <v>1.3443999999999999E-2</v>
      </c>
    </row>
    <row r="616" spans="1:9" x14ac:dyDescent="0.3">
      <c r="A616">
        <v>100</v>
      </c>
      <c r="B616">
        <v>14</v>
      </c>
      <c r="C616">
        <v>34.744</v>
      </c>
      <c r="D616">
        <v>72.197000000000003</v>
      </c>
      <c r="E616">
        <v>0.98175000000000001</v>
      </c>
      <c r="F616">
        <v>0.63531000000000004</v>
      </c>
      <c r="G616">
        <v>5.8600000000000004E-4</v>
      </c>
      <c r="H616">
        <v>1.2973E-2</v>
      </c>
      <c r="I616">
        <v>1.3559E-2</v>
      </c>
    </row>
    <row r="617" spans="1:9" x14ac:dyDescent="0.3">
      <c r="A617">
        <v>18600</v>
      </c>
      <c r="B617">
        <v>13</v>
      </c>
      <c r="C617">
        <v>34.124000000000002</v>
      </c>
      <c r="D617">
        <v>71.802000000000007</v>
      </c>
      <c r="E617">
        <v>0.98445000000000005</v>
      </c>
      <c r="F617">
        <v>0.64319999999999999</v>
      </c>
      <c r="G617">
        <v>4.7100000000000001E-4</v>
      </c>
      <c r="H617">
        <v>1.2977000000000001E-2</v>
      </c>
      <c r="I617">
        <v>1.3448E-2</v>
      </c>
    </row>
    <row r="618" spans="1:9" x14ac:dyDescent="0.3">
      <c r="A618">
        <v>18500</v>
      </c>
      <c r="B618">
        <v>13</v>
      </c>
      <c r="C618">
        <v>34.128999999999998</v>
      </c>
      <c r="D618">
        <v>71.801000000000002</v>
      </c>
      <c r="E618">
        <v>0.98443999999999998</v>
      </c>
      <c r="F618">
        <v>0.64310999999999996</v>
      </c>
      <c r="G618">
        <v>4.7199999999999998E-4</v>
      </c>
      <c r="H618">
        <v>1.2980999999999999E-2</v>
      </c>
      <c r="I618">
        <v>1.3453E-2</v>
      </c>
    </row>
    <row r="619" spans="1:9" x14ac:dyDescent="0.3">
      <c r="A619">
        <v>18400</v>
      </c>
      <c r="B619">
        <v>13</v>
      </c>
      <c r="C619">
        <v>34.134</v>
      </c>
      <c r="D619">
        <v>71.8</v>
      </c>
      <c r="E619">
        <v>0.98443000000000003</v>
      </c>
      <c r="F619">
        <v>0.64302000000000004</v>
      </c>
      <c r="G619">
        <v>4.7199999999999998E-4</v>
      </c>
      <c r="H619">
        <v>1.2985E-2</v>
      </c>
      <c r="I619">
        <v>1.3457E-2</v>
      </c>
    </row>
    <row r="620" spans="1:9" x14ac:dyDescent="0.3">
      <c r="A620">
        <v>18300</v>
      </c>
      <c r="B620">
        <v>13</v>
      </c>
      <c r="C620">
        <v>34.139000000000003</v>
      </c>
      <c r="D620">
        <v>71.8</v>
      </c>
      <c r="E620">
        <v>0.98441999999999996</v>
      </c>
      <c r="F620">
        <v>0.64293999999999996</v>
      </c>
      <c r="G620">
        <v>4.7199999999999998E-4</v>
      </c>
      <c r="H620">
        <v>1.2989000000000001E-2</v>
      </c>
      <c r="I620">
        <v>1.3461000000000001E-2</v>
      </c>
    </row>
    <row r="621" spans="1:9" x14ac:dyDescent="0.3">
      <c r="A621">
        <v>18200</v>
      </c>
      <c r="B621">
        <v>13</v>
      </c>
      <c r="C621">
        <v>34.143999999999998</v>
      </c>
      <c r="D621">
        <v>71.8</v>
      </c>
      <c r="E621">
        <v>0.98440000000000005</v>
      </c>
      <c r="F621">
        <v>0.64285000000000003</v>
      </c>
      <c r="G621">
        <v>4.73E-4</v>
      </c>
      <c r="H621">
        <v>1.2992999999999999E-2</v>
      </c>
      <c r="I621">
        <v>1.3466000000000001E-2</v>
      </c>
    </row>
    <row r="622" spans="1:9" x14ac:dyDescent="0.3">
      <c r="A622">
        <v>18100</v>
      </c>
      <c r="B622">
        <v>13</v>
      </c>
      <c r="C622">
        <v>34.149000000000001</v>
      </c>
      <c r="D622">
        <v>71.8</v>
      </c>
      <c r="E622">
        <v>0.98438999999999999</v>
      </c>
      <c r="F622">
        <v>0.64276</v>
      </c>
      <c r="G622">
        <v>4.73E-4</v>
      </c>
      <c r="H622">
        <v>1.2997E-2</v>
      </c>
      <c r="I622">
        <v>1.3469999999999999E-2</v>
      </c>
    </row>
    <row r="623" spans="1:9" x14ac:dyDescent="0.3">
      <c r="A623">
        <v>18000</v>
      </c>
      <c r="B623">
        <v>13</v>
      </c>
      <c r="C623">
        <v>34.158999999999999</v>
      </c>
      <c r="D623">
        <v>71.805000000000007</v>
      </c>
      <c r="E623">
        <v>0.98438000000000003</v>
      </c>
      <c r="F623">
        <v>0.64270000000000005</v>
      </c>
      <c r="G623">
        <v>4.73E-4</v>
      </c>
      <c r="H623">
        <v>1.2999999999999999E-2</v>
      </c>
      <c r="I623">
        <v>1.3473000000000001E-2</v>
      </c>
    </row>
    <row r="624" spans="1:9" x14ac:dyDescent="0.3">
      <c r="A624">
        <v>17900</v>
      </c>
      <c r="B624">
        <v>13</v>
      </c>
      <c r="C624">
        <v>34.161000000000001</v>
      </c>
      <c r="D624">
        <v>71.799000000000007</v>
      </c>
      <c r="E624">
        <v>0.98436000000000001</v>
      </c>
      <c r="F624">
        <v>0.64263000000000003</v>
      </c>
      <c r="G624">
        <v>4.7399999999999997E-4</v>
      </c>
      <c r="H624">
        <v>1.3003000000000001E-2</v>
      </c>
      <c r="I624">
        <v>1.3476999999999999E-2</v>
      </c>
    </row>
    <row r="625" spans="1:9" x14ac:dyDescent="0.3">
      <c r="A625">
        <v>17800</v>
      </c>
      <c r="B625">
        <v>13</v>
      </c>
      <c r="C625">
        <v>34.165999999999997</v>
      </c>
      <c r="D625">
        <v>71.798000000000002</v>
      </c>
      <c r="E625">
        <v>0.98434999999999995</v>
      </c>
      <c r="F625">
        <v>0.64254</v>
      </c>
      <c r="G625">
        <v>4.7399999999999997E-4</v>
      </c>
      <c r="H625">
        <v>1.3006999999999999E-2</v>
      </c>
      <c r="I625">
        <v>1.3481E-2</v>
      </c>
    </row>
    <row r="626" spans="1:9" x14ac:dyDescent="0.3">
      <c r="A626">
        <v>17700</v>
      </c>
      <c r="B626">
        <v>13</v>
      </c>
      <c r="C626">
        <v>34.170999999999999</v>
      </c>
      <c r="D626">
        <v>71.796999999999997</v>
      </c>
      <c r="E626">
        <v>0.98433999999999999</v>
      </c>
      <c r="F626">
        <v>0.64244999999999997</v>
      </c>
      <c r="G626">
        <v>4.75E-4</v>
      </c>
      <c r="H626">
        <v>1.3011E-2</v>
      </c>
      <c r="I626">
        <v>1.3486E-2</v>
      </c>
    </row>
    <row r="627" spans="1:9" x14ac:dyDescent="0.3">
      <c r="A627">
        <v>17600</v>
      </c>
      <c r="B627">
        <v>13</v>
      </c>
      <c r="C627">
        <v>34.176000000000002</v>
      </c>
      <c r="D627">
        <v>71.796000000000006</v>
      </c>
      <c r="E627">
        <v>0.98431999999999997</v>
      </c>
      <c r="F627">
        <v>0.64234999999999998</v>
      </c>
      <c r="G627">
        <v>4.75E-4</v>
      </c>
      <c r="H627">
        <v>1.3016E-2</v>
      </c>
      <c r="I627">
        <v>1.3491E-2</v>
      </c>
    </row>
    <row r="628" spans="1:9" x14ac:dyDescent="0.3">
      <c r="A628">
        <v>17500</v>
      </c>
      <c r="B628">
        <v>13</v>
      </c>
      <c r="C628">
        <v>34.180999999999997</v>
      </c>
      <c r="D628">
        <v>71.796000000000006</v>
      </c>
      <c r="E628">
        <v>0.98431000000000002</v>
      </c>
      <c r="F628">
        <v>0.64226000000000005</v>
      </c>
      <c r="G628">
        <v>4.75E-4</v>
      </c>
      <c r="H628">
        <v>1.302E-2</v>
      </c>
      <c r="I628">
        <v>1.3495E-2</v>
      </c>
    </row>
    <row r="629" spans="1:9" x14ac:dyDescent="0.3">
      <c r="A629">
        <v>17400</v>
      </c>
      <c r="B629">
        <v>13</v>
      </c>
      <c r="C629">
        <v>34.186</v>
      </c>
      <c r="D629">
        <v>71.795000000000002</v>
      </c>
      <c r="E629">
        <v>0.98429999999999995</v>
      </c>
      <c r="F629">
        <v>0.64217000000000002</v>
      </c>
      <c r="G629">
        <v>4.7600000000000002E-4</v>
      </c>
      <c r="H629">
        <v>1.3024000000000001E-2</v>
      </c>
      <c r="I629">
        <v>1.35E-2</v>
      </c>
    </row>
    <row r="630" spans="1:9" x14ac:dyDescent="0.3">
      <c r="A630">
        <v>17300</v>
      </c>
      <c r="B630">
        <v>13</v>
      </c>
      <c r="C630">
        <v>34.191000000000003</v>
      </c>
      <c r="D630">
        <v>71.795000000000002</v>
      </c>
      <c r="E630">
        <v>0.98428000000000004</v>
      </c>
      <c r="F630">
        <v>0.64207000000000003</v>
      </c>
      <c r="G630">
        <v>4.7600000000000002E-4</v>
      </c>
      <c r="H630">
        <v>1.3028E-2</v>
      </c>
      <c r="I630">
        <v>1.3505E-2</v>
      </c>
    </row>
    <row r="631" spans="1:9" x14ac:dyDescent="0.3">
      <c r="A631">
        <v>17200</v>
      </c>
      <c r="B631">
        <v>13</v>
      </c>
      <c r="C631">
        <v>34.197000000000003</v>
      </c>
      <c r="D631">
        <v>71.793999999999997</v>
      </c>
      <c r="E631">
        <v>0.98426999999999998</v>
      </c>
      <c r="F631">
        <v>0.64198</v>
      </c>
      <c r="G631">
        <v>4.7699999999999999E-4</v>
      </c>
      <c r="H631">
        <v>1.3032999999999999E-2</v>
      </c>
      <c r="I631">
        <v>1.3509E-2</v>
      </c>
    </row>
    <row r="632" spans="1:9" x14ac:dyDescent="0.3">
      <c r="A632">
        <v>17100</v>
      </c>
      <c r="B632">
        <v>13</v>
      </c>
      <c r="C632">
        <v>34.201999999999998</v>
      </c>
      <c r="D632">
        <v>71.795000000000002</v>
      </c>
      <c r="E632">
        <v>0.98426000000000002</v>
      </c>
      <c r="F632">
        <v>0.64188999999999996</v>
      </c>
      <c r="G632">
        <v>4.7699999999999999E-4</v>
      </c>
      <c r="H632">
        <v>1.3037E-2</v>
      </c>
      <c r="I632">
        <v>1.3514E-2</v>
      </c>
    </row>
    <row r="633" spans="1:9" x14ac:dyDescent="0.3">
      <c r="A633">
        <v>17000</v>
      </c>
      <c r="B633">
        <v>13</v>
      </c>
      <c r="C633">
        <v>34.213000000000001</v>
      </c>
      <c r="D633">
        <v>71.802000000000007</v>
      </c>
      <c r="E633">
        <v>0.98424</v>
      </c>
      <c r="F633">
        <v>0.64183000000000001</v>
      </c>
      <c r="G633">
        <v>4.7800000000000002E-4</v>
      </c>
      <c r="H633">
        <v>1.304E-2</v>
      </c>
      <c r="I633">
        <v>1.3517E-2</v>
      </c>
    </row>
    <row r="634" spans="1:9" x14ac:dyDescent="0.3">
      <c r="A634">
        <v>16900</v>
      </c>
      <c r="B634">
        <v>13</v>
      </c>
      <c r="C634">
        <v>34.215000000000003</v>
      </c>
      <c r="D634">
        <v>71.796000000000006</v>
      </c>
      <c r="E634">
        <v>0.98423000000000005</v>
      </c>
      <c r="F634">
        <v>0.64175000000000004</v>
      </c>
      <c r="G634">
        <v>4.7800000000000002E-4</v>
      </c>
      <c r="H634">
        <v>1.3043000000000001E-2</v>
      </c>
      <c r="I634">
        <v>1.3521E-2</v>
      </c>
    </row>
    <row r="635" spans="1:9" x14ac:dyDescent="0.3">
      <c r="A635">
        <v>16800</v>
      </c>
      <c r="B635">
        <v>13</v>
      </c>
      <c r="C635">
        <v>34.22</v>
      </c>
      <c r="D635">
        <v>71.796000000000006</v>
      </c>
      <c r="E635">
        <v>0.98421000000000003</v>
      </c>
      <c r="F635">
        <v>0.64165000000000005</v>
      </c>
      <c r="G635">
        <v>4.7800000000000002E-4</v>
      </c>
      <c r="H635">
        <v>1.3047E-2</v>
      </c>
      <c r="I635">
        <v>1.3526E-2</v>
      </c>
    </row>
    <row r="636" spans="1:9" x14ac:dyDescent="0.3">
      <c r="A636">
        <v>16700</v>
      </c>
      <c r="B636">
        <v>13</v>
      </c>
      <c r="C636">
        <v>34.225000000000001</v>
      </c>
      <c r="D636">
        <v>71.796999999999997</v>
      </c>
      <c r="E636">
        <v>0.98419999999999996</v>
      </c>
      <c r="F636">
        <v>0.64156000000000002</v>
      </c>
      <c r="G636">
        <v>4.7899999999999999E-4</v>
      </c>
      <c r="H636">
        <v>1.3051999999999999E-2</v>
      </c>
      <c r="I636">
        <v>1.3531E-2</v>
      </c>
    </row>
    <row r="637" spans="1:9" x14ac:dyDescent="0.3">
      <c r="A637">
        <v>16600</v>
      </c>
      <c r="B637">
        <v>13</v>
      </c>
      <c r="C637">
        <v>34.231000000000002</v>
      </c>
      <c r="D637">
        <v>71.796999999999997</v>
      </c>
      <c r="E637">
        <v>0.98419000000000001</v>
      </c>
      <c r="F637">
        <v>0.64146000000000003</v>
      </c>
      <c r="G637">
        <v>4.7899999999999999E-4</v>
      </c>
      <c r="H637">
        <v>1.3056E-2</v>
      </c>
      <c r="I637">
        <v>1.3535999999999999E-2</v>
      </c>
    </row>
    <row r="638" spans="1:9" x14ac:dyDescent="0.3">
      <c r="A638">
        <v>16500</v>
      </c>
      <c r="B638">
        <v>13</v>
      </c>
      <c r="C638">
        <v>34.235999999999997</v>
      </c>
      <c r="D638">
        <v>71.798000000000002</v>
      </c>
      <c r="E638">
        <v>0.98416999999999999</v>
      </c>
      <c r="F638">
        <v>0.64136000000000004</v>
      </c>
      <c r="G638">
        <v>4.8000000000000001E-4</v>
      </c>
      <c r="H638">
        <v>1.3061E-2</v>
      </c>
      <c r="I638">
        <v>1.3540999999999999E-2</v>
      </c>
    </row>
    <row r="639" spans="1:9" x14ac:dyDescent="0.3">
      <c r="A639">
        <v>16400</v>
      </c>
      <c r="B639">
        <v>13</v>
      </c>
      <c r="C639">
        <v>34.241</v>
      </c>
      <c r="D639">
        <v>71.798000000000002</v>
      </c>
      <c r="E639">
        <v>0.98416000000000003</v>
      </c>
      <c r="F639">
        <v>0.64126000000000005</v>
      </c>
      <c r="G639">
        <v>4.8000000000000001E-4</v>
      </c>
      <c r="H639">
        <v>1.3065999999999999E-2</v>
      </c>
      <c r="I639">
        <v>1.3546000000000001E-2</v>
      </c>
    </row>
    <row r="640" spans="1:9" x14ac:dyDescent="0.3">
      <c r="A640">
        <v>16300</v>
      </c>
      <c r="B640">
        <v>13</v>
      </c>
      <c r="C640">
        <v>34.247</v>
      </c>
      <c r="D640">
        <v>71.799000000000007</v>
      </c>
      <c r="E640">
        <v>0.98414000000000001</v>
      </c>
      <c r="F640">
        <v>0.64115999999999995</v>
      </c>
      <c r="G640">
        <v>4.8099999999999998E-4</v>
      </c>
      <c r="H640">
        <v>1.307E-2</v>
      </c>
      <c r="I640">
        <v>1.3551000000000001E-2</v>
      </c>
    </row>
    <row r="641" spans="1:9" x14ac:dyDescent="0.3">
      <c r="A641">
        <v>16200</v>
      </c>
      <c r="B641">
        <v>13</v>
      </c>
      <c r="C641">
        <v>34.252000000000002</v>
      </c>
      <c r="D641">
        <v>71.8</v>
      </c>
      <c r="E641">
        <v>0.98412999999999995</v>
      </c>
      <c r="F641">
        <v>0.64105999999999996</v>
      </c>
      <c r="G641">
        <v>4.8099999999999998E-4</v>
      </c>
      <c r="H641">
        <v>1.3075E-2</v>
      </c>
      <c r="I641">
        <v>1.3556E-2</v>
      </c>
    </row>
    <row r="642" spans="1:9" x14ac:dyDescent="0.3">
      <c r="A642">
        <v>16100</v>
      </c>
      <c r="B642">
        <v>13</v>
      </c>
      <c r="C642">
        <v>34.258000000000003</v>
      </c>
      <c r="D642">
        <v>71.802000000000007</v>
      </c>
      <c r="E642">
        <v>0.98411999999999999</v>
      </c>
      <c r="F642">
        <v>0.64095999999999997</v>
      </c>
      <c r="G642">
        <v>4.8099999999999998E-4</v>
      </c>
      <c r="H642">
        <v>1.3079E-2</v>
      </c>
      <c r="I642">
        <v>1.3561E-2</v>
      </c>
    </row>
    <row r="643" spans="1:9" x14ac:dyDescent="0.3">
      <c r="A643">
        <v>16000</v>
      </c>
      <c r="B643">
        <v>13</v>
      </c>
      <c r="C643">
        <v>34.270000000000003</v>
      </c>
      <c r="D643">
        <v>71.811000000000007</v>
      </c>
      <c r="E643">
        <v>0.98409999999999997</v>
      </c>
      <c r="F643">
        <v>0.64090000000000003</v>
      </c>
      <c r="G643">
        <v>4.8200000000000001E-4</v>
      </c>
      <c r="H643">
        <v>1.3082E-2</v>
      </c>
      <c r="I643">
        <v>1.3564E-2</v>
      </c>
    </row>
    <row r="644" spans="1:9" x14ac:dyDescent="0.3">
      <c r="A644">
        <v>15900</v>
      </c>
      <c r="B644">
        <v>13</v>
      </c>
      <c r="C644">
        <v>34.271000000000001</v>
      </c>
      <c r="D644">
        <v>71.804000000000002</v>
      </c>
      <c r="E644">
        <v>0.98407999999999995</v>
      </c>
      <c r="F644">
        <v>0.64081999999999995</v>
      </c>
      <c r="G644">
        <v>4.8200000000000001E-4</v>
      </c>
      <c r="H644">
        <v>1.3084999999999999E-2</v>
      </c>
      <c r="I644">
        <v>1.3568E-2</v>
      </c>
    </row>
    <row r="645" spans="1:9" x14ac:dyDescent="0.3">
      <c r="A645">
        <v>15800</v>
      </c>
      <c r="B645">
        <v>13</v>
      </c>
      <c r="C645">
        <v>34.277000000000001</v>
      </c>
      <c r="D645">
        <v>71.804000000000002</v>
      </c>
      <c r="E645">
        <v>0.98407</v>
      </c>
      <c r="F645">
        <v>0.64071999999999996</v>
      </c>
      <c r="G645">
        <v>4.8299999999999998E-4</v>
      </c>
      <c r="H645">
        <v>1.3089999999999999E-2</v>
      </c>
      <c r="I645">
        <v>1.3573E-2</v>
      </c>
    </row>
    <row r="646" spans="1:9" x14ac:dyDescent="0.3">
      <c r="A646">
        <v>15700</v>
      </c>
      <c r="B646">
        <v>13</v>
      </c>
      <c r="C646">
        <v>34.283000000000001</v>
      </c>
      <c r="D646">
        <v>71.805000000000007</v>
      </c>
      <c r="E646">
        <v>0.98404999999999998</v>
      </c>
      <c r="F646">
        <v>0.64061000000000001</v>
      </c>
      <c r="G646">
        <v>4.8299999999999998E-4</v>
      </c>
      <c r="H646">
        <v>1.3095000000000001E-2</v>
      </c>
      <c r="I646">
        <v>1.3578E-2</v>
      </c>
    </row>
    <row r="647" spans="1:9" x14ac:dyDescent="0.3">
      <c r="A647">
        <v>15600</v>
      </c>
      <c r="B647">
        <v>13</v>
      </c>
      <c r="C647">
        <v>34.287999999999997</v>
      </c>
      <c r="D647">
        <v>71.805000000000007</v>
      </c>
      <c r="E647">
        <v>0.98404000000000003</v>
      </c>
      <c r="F647">
        <v>0.64051000000000002</v>
      </c>
      <c r="G647">
        <v>4.84E-4</v>
      </c>
      <c r="H647">
        <v>1.3100000000000001E-2</v>
      </c>
      <c r="I647">
        <v>1.3584000000000001E-2</v>
      </c>
    </row>
    <row r="648" spans="1:9" x14ac:dyDescent="0.3">
      <c r="A648">
        <v>15500</v>
      </c>
      <c r="B648">
        <v>13</v>
      </c>
      <c r="C648">
        <v>34.293999999999997</v>
      </c>
      <c r="D648">
        <v>71.805999999999997</v>
      </c>
      <c r="E648">
        <v>0.98402000000000001</v>
      </c>
      <c r="F648">
        <v>0.64039999999999997</v>
      </c>
      <c r="G648">
        <v>4.84E-4</v>
      </c>
      <c r="H648">
        <v>1.3105E-2</v>
      </c>
      <c r="I648">
        <v>1.3589E-2</v>
      </c>
    </row>
    <row r="649" spans="1:9" x14ac:dyDescent="0.3">
      <c r="A649">
        <v>15400</v>
      </c>
      <c r="B649">
        <v>13</v>
      </c>
      <c r="C649">
        <v>34.298999999999999</v>
      </c>
      <c r="D649">
        <v>71.807000000000002</v>
      </c>
      <c r="E649">
        <v>0.98401000000000005</v>
      </c>
      <c r="F649">
        <v>0.64029999999999998</v>
      </c>
      <c r="G649">
        <v>4.8500000000000003E-4</v>
      </c>
      <c r="H649">
        <v>1.311E-2</v>
      </c>
      <c r="I649">
        <v>1.3594E-2</v>
      </c>
    </row>
    <row r="650" spans="1:9" x14ac:dyDescent="0.3">
      <c r="A650">
        <v>15300</v>
      </c>
      <c r="B650">
        <v>13</v>
      </c>
      <c r="C650">
        <v>34.305</v>
      </c>
      <c r="D650">
        <v>71.808000000000007</v>
      </c>
      <c r="E650">
        <v>0.98399000000000003</v>
      </c>
      <c r="F650">
        <v>0.64019000000000004</v>
      </c>
      <c r="G650">
        <v>4.8500000000000003E-4</v>
      </c>
      <c r="H650">
        <v>1.3115E-2</v>
      </c>
      <c r="I650">
        <v>1.3599999999999999E-2</v>
      </c>
    </row>
    <row r="651" spans="1:9" x14ac:dyDescent="0.3">
      <c r="A651">
        <v>15200</v>
      </c>
      <c r="B651">
        <v>13</v>
      </c>
      <c r="C651">
        <v>34.31</v>
      </c>
      <c r="D651">
        <v>71.808999999999997</v>
      </c>
      <c r="E651">
        <v>0.98397999999999997</v>
      </c>
      <c r="F651">
        <v>0.64007999999999998</v>
      </c>
      <c r="G651">
        <v>4.86E-4</v>
      </c>
      <c r="H651">
        <v>1.312E-2</v>
      </c>
      <c r="I651">
        <v>1.3605000000000001E-2</v>
      </c>
    </row>
    <row r="652" spans="1:9" x14ac:dyDescent="0.3">
      <c r="A652">
        <v>15100</v>
      </c>
      <c r="B652">
        <v>13</v>
      </c>
      <c r="C652">
        <v>34.317</v>
      </c>
      <c r="D652">
        <v>71.811000000000007</v>
      </c>
      <c r="E652">
        <v>0.98395999999999995</v>
      </c>
      <c r="F652">
        <v>0.63997999999999999</v>
      </c>
      <c r="G652">
        <v>4.86E-4</v>
      </c>
      <c r="H652">
        <v>1.3125E-2</v>
      </c>
      <c r="I652">
        <v>1.3611E-2</v>
      </c>
    </row>
    <row r="653" spans="1:9" x14ac:dyDescent="0.3">
      <c r="A653">
        <v>15000</v>
      </c>
      <c r="B653">
        <v>13</v>
      </c>
      <c r="C653">
        <v>34.33</v>
      </c>
      <c r="D653">
        <v>71.820999999999998</v>
      </c>
      <c r="E653">
        <v>0.98394999999999999</v>
      </c>
      <c r="F653">
        <v>0.63990999999999998</v>
      </c>
      <c r="G653">
        <v>4.8700000000000002E-4</v>
      </c>
      <c r="H653">
        <v>1.3128000000000001E-2</v>
      </c>
      <c r="I653">
        <v>1.3613999999999999E-2</v>
      </c>
    </row>
    <row r="654" spans="1:9" x14ac:dyDescent="0.3">
      <c r="A654">
        <v>14900</v>
      </c>
      <c r="B654">
        <v>13</v>
      </c>
      <c r="C654">
        <v>34.332999999999998</v>
      </c>
      <c r="D654">
        <v>71.813000000000002</v>
      </c>
      <c r="E654">
        <v>0.98392999999999997</v>
      </c>
      <c r="F654">
        <v>0.63983000000000001</v>
      </c>
      <c r="G654">
        <v>4.8700000000000002E-4</v>
      </c>
      <c r="H654">
        <v>1.3131E-2</v>
      </c>
      <c r="I654">
        <v>1.3618E-2</v>
      </c>
    </row>
    <row r="655" spans="1:9" x14ac:dyDescent="0.3">
      <c r="A655">
        <v>14800</v>
      </c>
      <c r="B655">
        <v>13</v>
      </c>
      <c r="C655">
        <v>34.338999999999999</v>
      </c>
      <c r="D655">
        <v>71.813999999999993</v>
      </c>
      <c r="E655">
        <v>0.98390999999999995</v>
      </c>
      <c r="F655">
        <v>0.63971999999999996</v>
      </c>
      <c r="G655">
        <v>4.8799999999999999E-4</v>
      </c>
      <c r="H655">
        <v>1.3136E-2</v>
      </c>
      <c r="I655">
        <v>1.3624000000000001E-2</v>
      </c>
    </row>
    <row r="656" spans="1:9" x14ac:dyDescent="0.3">
      <c r="A656">
        <v>14700</v>
      </c>
      <c r="B656">
        <v>13</v>
      </c>
      <c r="C656">
        <v>34.345999999999997</v>
      </c>
      <c r="D656">
        <v>71.813999999999993</v>
      </c>
      <c r="E656">
        <v>0.9839</v>
      </c>
      <c r="F656">
        <v>0.63961000000000001</v>
      </c>
      <c r="G656">
        <v>4.8799999999999999E-4</v>
      </c>
      <c r="H656">
        <v>1.3141E-2</v>
      </c>
      <c r="I656">
        <v>1.3629E-2</v>
      </c>
    </row>
    <row r="657" spans="1:9" x14ac:dyDescent="0.3">
      <c r="A657">
        <v>14600</v>
      </c>
      <c r="B657">
        <v>13</v>
      </c>
      <c r="C657">
        <v>34.353000000000002</v>
      </c>
      <c r="D657">
        <v>71.814999999999998</v>
      </c>
      <c r="E657">
        <v>0.98387999999999998</v>
      </c>
      <c r="F657">
        <v>0.63949999999999996</v>
      </c>
      <c r="G657">
        <v>4.8799999999999999E-4</v>
      </c>
      <c r="H657">
        <v>1.3147000000000001E-2</v>
      </c>
      <c r="I657">
        <v>1.3635E-2</v>
      </c>
    </row>
    <row r="658" spans="1:9" x14ac:dyDescent="0.3">
      <c r="A658">
        <v>14500</v>
      </c>
      <c r="B658">
        <v>13</v>
      </c>
      <c r="C658">
        <v>34.359000000000002</v>
      </c>
      <c r="D658">
        <v>71.816000000000003</v>
      </c>
      <c r="E658">
        <v>0.98387000000000002</v>
      </c>
      <c r="F658">
        <v>0.63937999999999995</v>
      </c>
      <c r="G658">
        <v>4.8899999999999996E-4</v>
      </c>
      <c r="H658">
        <v>1.3152E-2</v>
      </c>
      <c r="I658">
        <v>1.3641E-2</v>
      </c>
    </row>
    <row r="659" spans="1:9" x14ac:dyDescent="0.3">
      <c r="A659">
        <v>14400</v>
      </c>
      <c r="B659">
        <v>13</v>
      </c>
      <c r="C659">
        <v>34.366</v>
      </c>
      <c r="D659">
        <v>71.816999999999993</v>
      </c>
      <c r="E659">
        <v>0.98385</v>
      </c>
      <c r="F659">
        <v>0.63927</v>
      </c>
      <c r="G659">
        <v>4.8899999999999996E-4</v>
      </c>
      <c r="H659">
        <v>1.3157E-2</v>
      </c>
      <c r="I659">
        <v>1.3646999999999999E-2</v>
      </c>
    </row>
    <row r="660" spans="1:9" x14ac:dyDescent="0.3">
      <c r="A660">
        <v>14300</v>
      </c>
      <c r="B660">
        <v>13</v>
      </c>
      <c r="C660">
        <v>34.372999999999998</v>
      </c>
      <c r="D660">
        <v>71.817999999999998</v>
      </c>
      <c r="E660">
        <v>0.98382999999999998</v>
      </c>
      <c r="F660">
        <v>0.63915999999999995</v>
      </c>
      <c r="G660">
        <v>4.8999999999999998E-4</v>
      </c>
      <c r="H660">
        <v>1.3162E-2</v>
      </c>
      <c r="I660">
        <v>1.3651999999999999E-2</v>
      </c>
    </row>
    <row r="661" spans="1:9" x14ac:dyDescent="0.3">
      <c r="A661">
        <v>14200</v>
      </c>
      <c r="B661">
        <v>13</v>
      </c>
      <c r="C661">
        <v>34.380000000000003</v>
      </c>
      <c r="D661">
        <v>71.819000000000003</v>
      </c>
      <c r="E661">
        <v>0.98382000000000003</v>
      </c>
      <c r="F661">
        <v>0.63904000000000005</v>
      </c>
      <c r="G661">
        <v>4.8999999999999998E-4</v>
      </c>
      <c r="H661">
        <v>1.3167999999999999E-2</v>
      </c>
      <c r="I661">
        <v>1.3658E-2</v>
      </c>
    </row>
    <row r="662" spans="1:9" x14ac:dyDescent="0.3">
      <c r="A662">
        <v>14100</v>
      </c>
      <c r="B662">
        <v>13</v>
      </c>
      <c r="C662">
        <v>34.387999999999998</v>
      </c>
      <c r="D662">
        <v>71.820999999999998</v>
      </c>
      <c r="E662">
        <v>0.98380000000000001</v>
      </c>
      <c r="F662">
        <v>0.63893</v>
      </c>
      <c r="G662">
        <v>4.9100000000000001E-4</v>
      </c>
      <c r="H662">
        <v>1.3173000000000001E-2</v>
      </c>
      <c r="I662">
        <v>1.3664000000000001E-2</v>
      </c>
    </row>
    <row r="663" spans="1:9" x14ac:dyDescent="0.3">
      <c r="A663">
        <v>14000</v>
      </c>
      <c r="B663">
        <v>13</v>
      </c>
      <c r="C663">
        <v>34.402999999999999</v>
      </c>
      <c r="D663">
        <v>71.834000000000003</v>
      </c>
      <c r="E663">
        <v>0.98377999999999999</v>
      </c>
      <c r="F663">
        <v>0.63885999999999998</v>
      </c>
      <c r="G663">
        <v>4.9200000000000003E-4</v>
      </c>
      <c r="H663">
        <v>1.3176E-2</v>
      </c>
      <c r="I663">
        <v>1.3668E-2</v>
      </c>
    </row>
    <row r="664" spans="1:9" x14ac:dyDescent="0.3">
      <c r="A664">
        <v>13900</v>
      </c>
      <c r="B664">
        <v>13</v>
      </c>
      <c r="C664">
        <v>34.404000000000003</v>
      </c>
      <c r="D664">
        <v>71.823999999999998</v>
      </c>
      <c r="E664">
        <v>0.98375999999999997</v>
      </c>
      <c r="F664">
        <v>0.63878000000000001</v>
      </c>
      <c r="G664">
        <v>4.9200000000000003E-4</v>
      </c>
      <c r="H664">
        <v>1.3179E-2</v>
      </c>
      <c r="I664">
        <v>1.3672E-2</v>
      </c>
    </row>
    <row r="665" spans="1:9" x14ac:dyDescent="0.3">
      <c r="A665">
        <v>13800</v>
      </c>
      <c r="B665">
        <v>13</v>
      </c>
      <c r="C665">
        <v>34.411999999999999</v>
      </c>
      <c r="D665">
        <v>71.825000000000003</v>
      </c>
      <c r="E665">
        <v>0.98375000000000001</v>
      </c>
      <c r="F665">
        <v>0.63866000000000001</v>
      </c>
      <c r="G665">
        <v>4.9299999999999995E-4</v>
      </c>
      <c r="H665">
        <v>1.3185000000000001E-2</v>
      </c>
      <c r="I665">
        <v>1.3677999999999999E-2</v>
      </c>
    </row>
    <row r="666" spans="1:9" x14ac:dyDescent="0.3">
      <c r="A666">
        <v>13700</v>
      </c>
      <c r="B666">
        <v>13</v>
      </c>
      <c r="C666">
        <v>34.418999999999997</v>
      </c>
      <c r="D666">
        <v>71.825000000000003</v>
      </c>
      <c r="E666">
        <v>0.98372999999999999</v>
      </c>
      <c r="F666">
        <v>0.63854</v>
      </c>
      <c r="G666">
        <v>4.9299999999999995E-4</v>
      </c>
      <c r="H666">
        <v>1.3191E-2</v>
      </c>
      <c r="I666">
        <v>1.3684E-2</v>
      </c>
    </row>
    <row r="667" spans="1:9" x14ac:dyDescent="0.3">
      <c r="A667">
        <v>13600</v>
      </c>
      <c r="B667">
        <v>13</v>
      </c>
      <c r="C667">
        <v>34.426000000000002</v>
      </c>
      <c r="D667">
        <v>71.825999999999993</v>
      </c>
      <c r="E667">
        <v>0.98370999999999997</v>
      </c>
      <c r="F667">
        <v>0.63841999999999999</v>
      </c>
      <c r="G667">
        <v>4.9399999999999997E-4</v>
      </c>
      <c r="H667">
        <v>1.3195999999999999E-2</v>
      </c>
      <c r="I667">
        <v>1.3690000000000001E-2</v>
      </c>
    </row>
    <row r="668" spans="1:9" x14ac:dyDescent="0.3">
      <c r="A668">
        <v>13500</v>
      </c>
      <c r="B668">
        <v>13</v>
      </c>
      <c r="C668">
        <v>34.433</v>
      </c>
      <c r="D668">
        <v>71.826999999999998</v>
      </c>
      <c r="E668">
        <v>0.98368999999999995</v>
      </c>
      <c r="F668">
        <v>0.63829999999999998</v>
      </c>
      <c r="G668">
        <v>4.9399999999999997E-4</v>
      </c>
      <c r="H668">
        <v>1.3202E-2</v>
      </c>
      <c r="I668">
        <v>1.3696E-2</v>
      </c>
    </row>
    <row r="669" spans="1:9" x14ac:dyDescent="0.3">
      <c r="A669">
        <v>13400</v>
      </c>
      <c r="B669">
        <v>13</v>
      </c>
      <c r="C669">
        <v>34.441000000000003</v>
      </c>
      <c r="D669">
        <v>71.828000000000003</v>
      </c>
      <c r="E669">
        <v>0.98368</v>
      </c>
      <c r="F669">
        <v>0.63817999999999997</v>
      </c>
      <c r="G669">
        <v>4.95E-4</v>
      </c>
      <c r="H669">
        <v>1.3207999999999999E-2</v>
      </c>
      <c r="I669">
        <v>1.3702000000000001E-2</v>
      </c>
    </row>
    <row r="670" spans="1:9" x14ac:dyDescent="0.3">
      <c r="A670">
        <v>13300</v>
      </c>
      <c r="B670">
        <v>13</v>
      </c>
      <c r="C670">
        <v>34.448</v>
      </c>
      <c r="D670">
        <v>71.828999999999994</v>
      </c>
      <c r="E670">
        <v>0.98365999999999998</v>
      </c>
      <c r="F670">
        <v>0.63805999999999996</v>
      </c>
      <c r="G670">
        <v>4.95E-4</v>
      </c>
      <c r="H670">
        <v>1.3213000000000001E-2</v>
      </c>
      <c r="I670">
        <v>1.3709000000000001E-2</v>
      </c>
    </row>
    <row r="671" spans="1:9" x14ac:dyDescent="0.3">
      <c r="A671">
        <v>13200</v>
      </c>
      <c r="B671">
        <v>13</v>
      </c>
      <c r="C671">
        <v>34.454999999999998</v>
      </c>
      <c r="D671">
        <v>71.831000000000003</v>
      </c>
      <c r="E671">
        <v>0.98363999999999996</v>
      </c>
      <c r="F671">
        <v>0.63793</v>
      </c>
      <c r="G671">
        <v>4.9600000000000002E-4</v>
      </c>
      <c r="H671">
        <v>1.3219E-2</v>
      </c>
      <c r="I671">
        <v>1.3715E-2</v>
      </c>
    </row>
    <row r="672" spans="1:9" x14ac:dyDescent="0.3">
      <c r="A672">
        <v>13100</v>
      </c>
      <c r="B672">
        <v>13</v>
      </c>
      <c r="C672">
        <v>34.463000000000001</v>
      </c>
      <c r="D672">
        <v>71.832999999999998</v>
      </c>
      <c r="E672">
        <v>0.98362000000000005</v>
      </c>
      <c r="F672">
        <v>0.63780999999999999</v>
      </c>
      <c r="G672">
        <v>4.9600000000000002E-4</v>
      </c>
      <c r="H672">
        <v>1.3225000000000001E-2</v>
      </c>
      <c r="I672">
        <v>1.3721000000000001E-2</v>
      </c>
    </row>
    <row r="673" spans="1:9" x14ac:dyDescent="0.3">
      <c r="A673">
        <v>13000</v>
      </c>
      <c r="B673">
        <v>13</v>
      </c>
      <c r="C673">
        <v>34.481000000000002</v>
      </c>
      <c r="D673">
        <v>71.847999999999999</v>
      </c>
      <c r="E673">
        <v>0.98360000000000003</v>
      </c>
      <c r="F673">
        <v>0.63773999999999997</v>
      </c>
      <c r="G673">
        <v>4.9700000000000005E-4</v>
      </c>
      <c r="H673">
        <v>1.3228999999999999E-2</v>
      </c>
      <c r="I673">
        <v>1.3726E-2</v>
      </c>
    </row>
    <row r="674" spans="1:9" x14ac:dyDescent="0.3">
      <c r="A674">
        <v>12900</v>
      </c>
      <c r="B674">
        <v>13</v>
      </c>
      <c r="C674">
        <v>34.481999999999999</v>
      </c>
      <c r="D674">
        <v>71.835999999999999</v>
      </c>
      <c r="E674">
        <v>0.98358000000000001</v>
      </c>
      <c r="F674">
        <v>0.63765000000000005</v>
      </c>
      <c r="G674">
        <v>4.9799999999999996E-4</v>
      </c>
      <c r="H674">
        <v>1.3231E-2</v>
      </c>
      <c r="I674">
        <v>1.3729E-2</v>
      </c>
    </row>
    <row r="675" spans="1:9" x14ac:dyDescent="0.3">
      <c r="A675">
        <v>12800</v>
      </c>
      <c r="B675">
        <v>13</v>
      </c>
      <c r="C675">
        <v>34.488999999999997</v>
      </c>
      <c r="D675">
        <v>71.837000000000003</v>
      </c>
      <c r="E675">
        <v>0.98355999999999999</v>
      </c>
      <c r="F675">
        <v>0.63753000000000004</v>
      </c>
      <c r="G675">
        <v>4.9799999999999996E-4</v>
      </c>
      <c r="H675">
        <v>1.3238E-2</v>
      </c>
      <c r="I675">
        <v>1.3736E-2</v>
      </c>
    </row>
    <row r="676" spans="1:9" x14ac:dyDescent="0.3">
      <c r="A676">
        <v>12700</v>
      </c>
      <c r="B676">
        <v>13</v>
      </c>
      <c r="C676">
        <v>34.497</v>
      </c>
      <c r="D676">
        <v>71.837999999999994</v>
      </c>
      <c r="E676">
        <v>0.98355000000000004</v>
      </c>
      <c r="F676">
        <v>0.63739999999999997</v>
      </c>
      <c r="G676">
        <v>4.9899999999999999E-4</v>
      </c>
      <c r="H676">
        <v>1.3244000000000001E-2</v>
      </c>
      <c r="I676">
        <v>1.3742000000000001E-2</v>
      </c>
    </row>
    <row r="677" spans="1:9" x14ac:dyDescent="0.3">
      <c r="A677">
        <v>12600</v>
      </c>
      <c r="B677">
        <v>13</v>
      </c>
      <c r="C677">
        <v>34.505000000000003</v>
      </c>
      <c r="D677">
        <v>71.838999999999999</v>
      </c>
      <c r="E677">
        <v>0.98353000000000002</v>
      </c>
      <c r="F677">
        <v>0.63727</v>
      </c>
      <c r="G677">
        <v>4.9899999999999999E-4</v>
      </c>
      <c r="H677">
        <v>1.325E-2</v>
      </c>
      <c r="I677">
        <v>1.3749000000000001E-2</v>
      </c>
    </row>
    <row r="678" spans="1:9" x14ac:dyDescent="0.3">
      <c r="A678">
        <v>12500</v>
      </c>
      <c r="B678">
        <v>13</v>
      </c>
      <c r="C678">
        <v>34.512999999999998</v>
      </c>
      <c r="D678">
        <v>71.840999999999994</v>
      </c>
      <c r="E678">
        <v>0.98351</v>
      </c>
      <c r="F678">
        <v>0.63714000000000004</v>
      </c>
      <c r="G678">
        <v>5.0000000000000001E-4</v>
      </c>
      <c r="H678">
        <v>1.3256E-2</v>
      </c>
      <c r="I678">
        <v>1.3756000000000001E-2</v>
      </c>
    </row>
    <row r="679" spans="1:9" x14ac:dyDescent="0.3">
      <c r="A679">
        <v>12400</v>
      </c>
      <c r="B679">
        <v>13</v>
      </c>
      <c r="C679">
        <v>34.520000000000003</v>
      </c>
      <c r="D679">
        <v>71.841999999999999</v>
      </c>
      <c r="E679">
        <v>0.98348999999999998</v>
      </c>
      <c r="F679">
        <v>0.63700999999999997</v>
      </c>
      <c r="G679">
        <v>5.0000000000000001E-4</v>
      </c>
      <c r="H679">
        <v>1.3261999999999999E-2</v>
      </c>
      <c r="I679">
        <v>1.3762E-2</v>
      </c>
    </row>
    <row r="680" spans="1:9" x14ac:dyDescent="0.3">
      <c r="A680">
        <v>12300</v>
      </c>
      <c r="B680">
        <v>13</v>
      </c>
      <c r="C680">
        <v>34.527999999999999</v>
      </c>
      <c r="D680">
        <v>71.843999999999994</v>
      </c>
      <c r="E680">
        <v>0.98346999999999996</v>
      </c>
      <c r="F680">
        <v>0.63688</v>
      </c>
      <c r="G680">
        <v>5.0100000000000003E-4</v>
      </c>
      <c r="H680">
        <v>1.3268E-2</v>
      </c>
      <c r="I680">
        <v>1.3769E-2</v>
      </c>
    </row>
    <row r="681" spans="1:9" x14ac:dyDescent="0.3">
      <c r="A681">
        <v>12200</v>
      </c>
      <c r="B681">
        <v>13</v>
      </c>
      <c r="C681">
        <v>34.536000000000001</v>
      </c>
      <c r="D681">
        <v>71.846999999999994</v>
      </c>
      <c r="E681">
        <v>0.98345000000000005</v>
      </c>
      <c r="F681">
        <v>0.63675000000000004</v>
      </c>
      <c r="G681">
        <v>5.0199999999999995E-4</v>
      </c>
      <c r="H681">
        <v>1.3273999999999999E-2</v>
      </c>
      <c r="I681">
        <v>1.3776E-2</v>
      </c>
    </row>
    <row r="682" spans="1:9" x14ac:dyDescent="0.3">
      <c r="A682">
        <v>12100</v>
      </c>
      <c r="B682">
        <v>13</v>
      </c>
      <c r="C682">
        <v>34.543999999999997</v>
      </c>
      <c r="D682">
        <v>71.849999999999994</v>
      </c>
      <c r="E682">
        <v>0.98343000000000003</v>
      </c>
      <c r="F682">
        <v>0.63661999999999996</v>
      </c>
      <c r="G682">
        <v>5.0199999999999995E-4</v>
      </c>
      <c r="H682">
        <v>1.3280999999999999E-2</v>
      </c>
      <c r="I682">
        <v>1.3783E-2</v>
      </c>
    </row>
    <row r="683" spans="1:9" x14ac:dyDescent="0.3">
      <c r="A683">
        <v>12000</v>
      </c>
      <c r="B683">
        <v>13</v>
      </c>
      <c r="C683">
        <v>34.564999999999998</v>
      </c>
      <c r="D683">
        <v>71.867000000000004</v>
      </c>
      <c r="E683">
        <v>0.98341000000000001</v>
      </c>
      <c r="F683">
        <v>0.63653999999999999</v>
      </c>
      <c r="G683">
        <v>5.0299999999999997E-4</v>
      </c>
      <c r="H683">
        <v>1.3285E-2</v>
      </c>
      <c r="I683">
        <v>1.3787000000000001E-2</v>
      </c>
    </row>
    <row r="684" spans="1:9" x14ac:dyDescent="0.3">
      <c r="A684">
        <v>11900</v>
      </c>
      <c r="B684">
        <v>13</v>
      </c>
      <c r="C684">
        <v>34.564</v>
      </c>
      <c r="D684">
        <v>71.852999999999994</v>
      </c>
      <c r="E684">
        <v>0.98338999999999999</v>
      </c>
      <c r="F684">
        <v>0.63644999999999996</v>
      </c>
      <c r="G684">
        <v>5.0299999999999997E-4</v>
      </c>
      <c r="H684">
        <v>1.3287E-2</v>
      </c>
      <c r="I684">
        <v>1.3790999999999999E-2</v>
      </c>
    </row>
    <row r="685" spans="1:9" x14ac:dyDescent="0.3">
      <c r="A685">
        <v>11800</v>
      </c>
      <c r="B685">
        <v>13</v>
      </c>
      <c r="C685">
        <v>34.573</v>
      </c>
      <c r="D685">
        <v>71.853999999999999</v>
      </c>
      <c r="E685">
        <v>0.98336999999999997</v>
      </c>
      <c r="F685">
        <v>0.63632</v>
      </c>
      <c r="G685">
        <v>5.04E-4</v>
      </c>
      <c r="H685">
        <v>1.3294E-2</v>
      </c>
      <c r="I685">
        <v>1.3798E-2</v>
      </c>
    </row>
    <row r="686" spans="1:9" x14ac:dyDescent="0.3">
      <c r="A686">
        <v>11700</v>
      </c>
      <c r="B686">
        <v>13</v>
      </c>
      <c r="C686">
        <v>34.581000000000003</v>
      </c>
      <c r="D686">
        <v>71.855000000000004</v>
      </c>
      <c r="E686">
        <v>0.98334999999999995</v>
      </c>
      <c r="F686">
        <v>0.63617999999999997</v>
      </c>
      <c r="G686">
        <v>5.0500000000000002E-4</v>
      </c>
      <c r="H686">
        <v>1.3299999999999999E-2</v>
      </c>
      <c r="I686">
        <v>1.3805E-2</v>
      </c>
    </row>
    <row r="687" spans="1:9" x14ac:dyDescent="0.3">
      <c r="A687">
        <v>11600</v>
      </c>
      <c r="B687">
        <v>13</v>
      </c>
      <c r="C687">
        <v>34.588999999999999</v>
      </c>
      <c r="D687">
        <v>71.856999999999999</v>
      </c>
      <c r="E687">
        <v>0.98333000000000004</v>
      </c>
      <c r="F687">
        <v>0.63604000000000005</v>
      </c>
      <c r="G687">
        <v>5.0500000000000002E-4</v>
      </c>
      <c r="H687">
        <v>1.3306999999999999E-2</v>
      </c>
      <c r="I687">
        <v>1.3812E-2</v>
      </c>
    </row>
    <row r="688" spans="1:9" x14ac:dyDescent="0.3">
      <c r="A688">
        <v>11500</v>
      </c>
      <c r="B688">
        <v>13</v>
      </c>
      <c r="C688">
        <v>34.597000000000001</v>
      </c>
      <c r="D688">
        <v>71.858000000000004</v>
      </c>
      <c r="E688">
        <v>0.98331000000000002</v>
      </c>
      <c r="F688">
        <v>0.63590000000000002</v>
      </c>
      <c r="G688">
        <v>5.0600000000000005E-4</v>
      </c>
      <c r="H688">
        <v>1.3313999999999999E-2</v>
      </c>
      <c r="I688">
        <v>1.3820000000000001E-2</v>
      </c>
    </row>
    <row r="689" spans="1:9" x14ac:dyDescent="0.3">
      <c r="A689">
        <v>11400</v>
      </c>
      <c r="B689">
        <v>13</v>
      </c>
      <c r="C689">
        <v>34.604999999999997</v>
      </c>
      <c r="D689">
        <v>71.86</v>
      </c>
      <c r="E689">
        <v>0.98328000000000004</v>
      </c>
      <c r="F689">
        <v>0.63575999999999999</v>
      </c>
      <c r="G689">
        <v>5.0699999999999996E-4</v>
      </c>
      <c r="H689">
        <v>1.332E-2</v>
      </c>
      <c r="I689">
        <v>1.3827000000000001E-2</v>
      </c>
    </row>
    <row r="690" spans="1:9" x14ac:dyDescent="0.3">
      <c r="A690">
        <v>11300</v>
      </c>
      <c r="B690">
        <v>13</v>
      </c>
      <c r="C690">
        <v>34.613</v>
      </c>
      <c r="D690">
        <v>71.863</v>
      </c>
      <c r="E690">
        <v>0.98326000000000002</v>
      </c>
      <c r="F690">
        <v>0.63561999999999996</v>
      </c>
      <c r="G690">
        <v>5.0699999999999996E-4</v>
      </c>
      <c r="H690">
        <v>1.3327E-2</v>
      </c>
      <c r="I690">
        <v>1.3834000000000001E-2</v>
      </c>
    </row>
    <row r="691" spans="1:9" x14ac:dyDescent="0.3">
      <c r="A691">
        <v>11200</v>
      </c>
      <c r="B691">
        <v>13</v>
      </c>
      <c r="C691">
        <v>34.621000000000002</v>
      </c>
      <c r="D691">
        <v>71.867000000000004</v>
      </c>
      <c r="E691">
        <v>0.98324</v>
      </c>
      <c r="F691">
        <v>0.63546999999999998</v>
      </c>
      <c r="G691">
        <v>5.0799999999999999E-4</v>
      </c>
      <c r="H691">
        <v>1.3334E-2</v>
      </c>
      <c r="I691">
        <v>1.3842E-2</v>
      </c>
    </row>
    <row r="692" spans="1:9" x14ac:dyDescent="0.3">
      <c r="A692">
        <v>11100</v>
      </c>
      <c r="B692">
        <v>13</v>
      </c>
      <c r="C692">
        <v>34.631</v>
      </c>
      <c r="D692">
        <v>71.872</v>
      </c>
      <c r="E692">
        <v>0.98321999999999998</v>
      </c>
      <c r="F692">
        <v>0.63532999999999995</v>
      </c>
      <c r="G692">
        <v>5.0900000000000001E-4</v>
      </c>
      <c r="H692">
        <v>1.3341E-2</v>
      </c>
      <c r="I692">
        <v>1.3849E-2</v>
      </c>
    </row>
    <row r="693" spans="1:9" x14ac:dyDescent="0.3">
      <c r="A693">
        <v>11000</v>
      </c>
      <c r="B693">
        <v>13</v>
      </c>
      <c r="C693">
        <v>34.655000000000001</v>
      </c>
      <c r="D693">
        <v>71.893000000000001</v>
      </c>
      <c r="E693">
        <v>0.98319999999999996</v>
      </c>
      <c r="F693">
        <v>0.63524999999999998</v>
      </c>
      <c r="G693">
        <v>5.0900000000000001E-4</v>
      </c>
      <c r="H693">
        <v>1.3344999999999999E-2</v>
      </c>
      <c r="I693">
        <v>1.3854E-2</v>
      </c>
    </row>
    <row r="694" spans="1:9" x14ac:dyDescent="0.3">
      <c r="A694">
        <v>10900</v>
      </c>
      <c r="B694">
        <v>13</v>
      </c>
      <c r="C694">
        <v>34.652000000000001</v>
      </c>
      <c r="D694">
        <v>71.876999999999995</v>
      </c>
      <c r="E694">
        <v>0.98316999999999999</v>
      </c>
      <c r="F694">
        <v>0.63517000000000001</v>
      </c>
      <c r="G694">
        <v>5.1000000000000004E-4</v>
      </c>
      <c r="H694">
        <v>1.3346999999999999E-2</v>
      </c>
      <c r="I694">
        <v>1.3857E-2</v>
      </c>
    </row>
    <row r="695" spans="1:9" x14ac:dyDescent="0.3">
      <c r="A695">
        <v>10800</v>
      </c>
      <c r="B695">
        <v>13</v>
      </c>
      <c r="C695">
        <v>34.661999999999999</v>
      </c>
      <c r="D695">
        <v>71.88</v>
      </c>
      <c r="E695">
        <v>0.98314999999999997</v>
      </c>
      <c r="F695">
        <v>0.63502000000000003</v>
      </c>
      <c r="G695">
        <v>5.1099999999999995E-4</v>
      </c>
      <c r="H695">
        <v>1.3354E-2</v>
      </c>
      <c r="I695">
        <v>1.3865000000000001E-2</v>
      </c>
    </row>
    <row r="696" spans="1:9" x14ac:dyDescent="0.3">
      <c r="A696">
        <v>10700</v>
      </c>
      <c r="B696">
        <v>13</v>
      </c>
      <c r="C696">
        <v>34.670999999999999</v>
      </c>
      <c r="D696">
        <v>71.882000000000005</v>
      </c>
      <c r="E696">
        <v>0.98312999999999995</v>
      </c>
      <c r="F696">
        <v>0.63487000000000005</v>
      </c>
      <c r="G696">
        <v>5.1099999999999995E-4</v>
      </c>
      <c r="H696">
        <v>1.3362000000000001E-2</v>
      </c>
      <c r="I696">
        <v>1.3873E-2</v>
      </c>
    </row>
    <row r="697" spans="1:9" x14ac:dyDescent="0.3">
      <c r="A697">
        <v>10600</v>
      </c>
      <c r="B697">
        <v>13</v>
      </c>
      <c r="C697">
        <v>34.680999999999997</v>
      </c>
      <c r="D697">
        <v>71.885000000000005</v>
      </c>
      <c r="E697">
        <v>0.98311000000000004</v>
      </c>
      <c r="F697">
        <v>0.63471999999999995</v>
      </c>
      <c r="G697">
        <v>5.1199999999999998E-4</v>
      </c>
      <c r="H697">
        <v>1.3369000000000001E-2</v>
      </c>
      <c r="I697">
        <v>1.3880999999999999E-2</v>
      </c>
    </row>
    <row r="698" spans="1:9" x14ac:dyDescent="0.3">
      <c r="A698">
        <v>10500</v>
      </c>
      <c r="B698">
        <v>13</v>
      </c>
      <c r="C698">
        <v>34.69</v>
      </c>
      <c r="D698">
        <v>71.888999999999996</v>
      </c>
      <c r="E698">
        <v>0.98307999999999995</v>
      </c>
      <c r="F698">
        <v>0.63456999999999997</v>
      </c>
      <c r="G698">
        <v>5.13E-4</v>
      </c>
      <c r="H698">
        <v>1.3376000000000001E-2</v>
      </c>
      <c r="I698">
        <v>1.3889E-2</v>
      </c>
    </row>
    <row r="699" spans="1:9" x14ac:dyDescent="0.3">
      <c r="A699">
        <v>10400</v>
      </c>
      <c r="B699">
        <v>13</v>
      </c>
      <c r="C699">
        <v>34.698999999999998</v>
      </c>
      <c r="D699">
        <v>71.891999999999996</v>
      </c>
      <c r="E699">
        <v>0.98306000000000004</v>
      </c>
      <c r="F699">
        <v>0.63441000000000003</v>
      </c>
      <c r="G699">
        <v>5.13E-4</v>
      </c>
      <c r="H699">
        <v>1.3383000000000001E-2</v>
      </c>
      <c r="I699">
        <v>1.3897E-2</v>
      </c>
    </row>
    <row r="700" spans="1:9" x14ac:dyDescent="0.3">
      <c r="A700">
        <v>10300</v>
      </c>
      <c r="B700">
        <v>13</v>
      </c>
      <c r="C700">
        <v>34.707999999999998</v>
      </c>
      <c r="D700">
        <v>71.896000000000001</v>
      </c>
      <c r="E700">
        <v>0.98304000000000002</v>
      </c>
      <c r="F700">
        <v>0.63426000000000005</v>
      </c>
      <c r="G700">
        <v>5.1400000000000003E-4</v>
      </c>
      <c r="H700">
        <v>1.3391E-2</v>
      </c>
      <c r="I700">
        <v>1.3905000000000001E-2</v>
      </c>
    </row>
    <row r="701" spans="1:9" x14ac:dyDescent="0.3">
      <c r="A701">
        <v>10200</v>
      </c>
      <c r="B701">
        <v>13</v>
      </c>
      <c r="C701">
        <v>34.718000000000004</v>
      </c>
      <c r="D701">
        <v>71.900999999999996</v>
      </c>
      <c r="E701">
        <v>0.98301000000000005</v>
      </c>
      <c r="F701">
        <v>0.6341</v>
      </c>
      <c r="G701">
        <v>5.1500000000000005E-4</v>
      </c>
      <c r="H701">
        <v>1.3398E-2</v>
      </c>
      <c r="I701">
        <v>1.3913E-2</v>
      </c>
    </row>
    <row r="702" spans="1:9" x14ac:dyDescent="0.3">
      <c r="A702">
        <v>10100</v>
      </c>
      <c r="B702">
        <v>13</v>
      </c>
      <c r="C702">
        <v>34.729999999999997</v>
      </c>
      <c r="D702">
        <v>71.914000000000001</v>
      </c>
      <c r="E702">
        <v>0.98299000000000003</v>
      </c>
      <c r="F702">
        <v>0.63393999999999995</v>
      </c>
      <c r="G702">
        <v>5.1599999999999997E-4</v>
      </c>
      <c r="H702">
        <v>1.3406E-2</v>
      </c>
      <c r="I702">
        <v>1.3920999999999999E-2</v>
      </c>
    </row>
    <row r="703" spans="1:9" x14ac:dyDescent="0.3">
      <c r="A703">
        <v>10000</v>
      </c>
      <c r="B703">
        <v>13</v>
      </c>
      <c r="C703">
        <v>34.76</v>
      </c>
      <c r="D703">
        <v>71.947999999999993</v>
      </c>
      <c r="E703">
        <v>0.98295999999999994</v>
      </c>
      <c r="F703">
        <v>0.63387000000000004</v>
      </c>
      <c r="G703">
        <v>5.1599999999999997E-4</v>
      </c>
      <c r="H703">
        <v>1.3410999999999999E-2</v>
      </c>
      <c r="I703">
        <v>1.3927E-2</v>
      </c>
    </row>
    <row r="704" spans="1:9" x14ac:dyDescent="0.3">
      <c r="A704">
        <v>9900</v>
      </c>
      <c r="B704">
        <v>13</v>
      </c>
      <c r="C704">
        <v>34.756</v>
      </c>
      <c r="D704">
        <v>71.933999999999997</v>
      </c>
      <c r="E704">
        <v>0.98294000000000004</v>
      </c>
      <c r="F704">
        <v>0.63378000000000001</v>
      </c>
      <c r="G704">
        <v>5.1699999999999999E-4</v>
      </c>
      <c r="H704">
        <v>1.3412E-2</v>
      </c>
      <c r="I704">
        <v>1.3929E-2</v>
      </c>
    </row>
    <row r="705" spans="1:9" x14ac:dyDescent="0.3">
      <c r="A705">
        <v>9800</v>
      </c>
      <c r="B705">
        <v>13</v>
      </c>
      <c r="C705">
        <v>34.765999999999998</v>
      </c>
      <c r="D705">
        <v>71.944000000000003</v>
      </c>
      <c r="E705">
        <v>0.98290999999999995</v>
      </c>
      <c r="F705">
        <v>0.63361999999999996</v>
      </c>
      <c r="G705">
        <v>5.1800000000000001E-4</v>
      </c>
      <c r="H705">
        <v>1.342E-2</v>
      </c>
      <c r="I705">
        <v>1.3938000000000001E-2</v>
      </c>
    </row>
    <row r="706" spans="1:9" x14ac:dyDescent="0.3">
      <c r="A706">
        <v>9700</v>
      </c>
      <c r="B706">
        <v>13</v>
      </c>
      <c r="C706">
        <v>34.777000000000001</v>
      </c>
      <c r="D706">
        <v>71.953999999999994</v>
      </c>
      <c r="E706">
        <v>0.98289000000000004</v>
      </c>
      <c r="F706">
        <v>0.63346000000000002</v>
      </c>
      <c r="G706">
        <v>5.1900000000000004E-4</v>
      </c>
      <c r="H706">
        <v>1.3428000000000001E-2</v>
      </c>
      <c r="I706">
        <v>1.3946E-2</v>
      </c>
    </row>
    <row r="707" spans="1:9" x14ac:dyDescent="0.3">
      <c r="A707">
        <v>9600</v>
      </c>
      <c r="B707">
        <v>13</v>
      </c>
      <c r="C707">
        <v>34.787999999999997</v>
      </c>
      <c r="D707">
        <v>71.965000000000003</v>
      </c>
      <c r="E707">
        <v>0.98285999999999996</v>
      </c>
      <c r="F707">
        <v>0.63329000000000002</v>
      </c>
      <c r="G707">
        <v>5.1900000000000004E-4</v>
      </c>
      <c r="H707">
        <v>1.3436E-2</v>
      </c>
      <c r="I707">
        <v>1.3955E-2</v>
      </c>
    </row>
    <row r="708" spans="1:9" x14ac:dyDescent="0.3">
      <c r="A708">
        <v>9500</v>
      </c>
      <c r="B708">
        <v>13</v>
      </c>
      <c r="C708">
        <v>34.798999999999999</v>
      </c>
      <c r="D708">
        <v>71.975999999999999</v>
      </c>
      <c r="E708">
        <v>0.98284000000000005</v>
      </c>
      <c r="F708">
        <v>0.63312999999999997</v>
      </c>
      <c r="G708">
        <v>5.1999999999999995E-4</v>
      </c>
      <c r="H708">
        <v>1.3443999999999999E-2</v>
      </c>
      <c r="I708">
        <v>1.3964000000000001E-2</v>
      </c>
    </row>
    <row r="709" spans="1:9" x14ac:dyDescent="0.3">
      <c r="A709">
        <v>9400</v>
      </c>
      <c r="B709">
        <v>13</v>
      </c>
      <c r="C709">
        <v>34.808999999999997</v>
      </c>
      <c r="D709">
        <v>71.986999999999995</v>
      </c>
      <c r="E709">
        <v>0.98280999999999996</v>
      </c>
      <c r="F709">
        <v>0.63295999999999997</v>
      </c>
      <c r="G709">
        <v>5.2099999999999998E-4</v>
      </c>
      <c r="H709">
        <v>1.3452E-2</v>
      </c>
      <c r="I709">
        <v>1.3972999999999999E-2</v>
      </c>
    </row>
    <row r="710" spans="1:9" x14ac:dyDescent="0.3">
      <c r="A710">
        <v>9300</v>
      </c>
      <c r="B710">
        <v>13</v>
      </c>
      <c r="C710">
        <v>34.82</v>
      </c>
      <c r="D710">
        <v>72</v>
      </c>
      <c r="E710">
        <v>0.98279000000000005</v>
      </c>
      <c r="F710">
        <v>0.63278999999999996</v>
      </c>
      <c r="G710">
        <v>5.22E-4</v>
      </c>
      <c r="H710">
        <v>1.346E-2</v>
      </c>
      <c r="I710">
        <v>1.3982E-2</v>
      </c>
    </row>
    <row r="711" spans="1:9" x14ac:dyDescent="0.3">
      <c r="A711">
        <v>9200</v>
      </c>
      <c r="B711">
        <v>13</v>
      </c>
      <c r="C711">
        <v>34.83</v>
      </c>
      <c r="D711">
        <v>72.013000000000005</v>
      </c>
      <c r="E711">
        <v>0.98275999999999997</v>
      </c>
      <c r="F711">
        <v>0.63261000000000001</v>
      </c>
      <c r="G711">
        <v>5.2300000000000003E-4</v>
      </c>
      <c r="H711">
        <v>1.3468000000000001E-2</v>
      </c>
      <c r="I711">
        <v>1.3991E-2</v>
      </c>
    </row>
    <row r="712" spans="1:9" x14ac:dyDescent="0.3">
      <c r="A712">
        <v>9100</v>
      </c>
      <c r="B712">
        <v>13</v>
      </c>
      <c r="C712">
        <v>34.843000000000004</v>
      </c>
      <c r="D712">
        <v>72.028999999999996</v>
      </c>
      <c r="E712">
        <v>0.98272999999999999</v>
      </c>
      <c r="F712">
        <v>0.63244</v>
      </c>
      <c r="G712">
        <v>5.2300000000000003E-4</v>
      </c>
      <c r="H712">
        <v>1.3476999999999999E-2</v>
      </c>
      <c r="I712">
        <v>1.4E-2</v>
      </c>
    </row>
    <row r="713" spans="1:9" x14ac:dyDescent="0.3">
      <c r="A713">
        <v>8900</v>
      </c>
      <c r="B713">
        <v>13</v>
      </c>
      <c r="C713">
        <v>34.874000000000002</v>
      </c>
      <c r="D713">
        <v>72.049000000000007</v>
      </c>
      <c r="E713">
        <v>0.98267000000000004</v>
      </c>
      <c r="F713">
        <v>0.63229000000000002</v>
      </c>
      <c r="G713">
        <v>5.2499999999999997E-4</v>
      </c>
      <c r="H713">
        <v>1.3481999999999999E-2</v>
      </c>
      <c r="I713">
        <v>1.4007E-2</v>
      </c>
    </row>
    <row r="714" spans="1:9" x14ac:dyDescent="0.3">
      <c r="A714">
        <v>9000</v>
      </c>
      <c r="B714">
        <v>13</v>
      </c>
      <c r="C714">
        <v>34.881999999999998</v>
      </c>
      <c r="D714">
        <v>72.070999999999998</v>
      </c>
      <c r="E714">
        <v>0.98270000000000002</v>
      </c>
      <c r="F714">
        <v>0.63236000000000003</v>
      </c>
      <c r="G714">
        <v>5.2400000000000005E-4</v>
      </c>
      <c r="H714">
        <v>1.3481999999999999E-2</v>
      </c>
      <c r="I714">
        <v>1.4007E-2</v>
      </c>
    </row>
    <row r="715" spans="1:9" x14ac:dyDescent="0.3">
      <c r="A715">
        <v>8800</v>
      </c>
      <c r="B715">
        <v>13</v>
      </c>
      <c r="C715">
        <v>34.886000000000003</v>
      </c>
      <c r="D715">
        <v>72.061000000000007</v>
      </c>
      <c r="E715">
        <v>0.98263999999999996</v>
      </c>
      <c r="F715">
        <v>0.63210999999999995</v>
      </c>
      <c r="G715">
        <v>5.2599999999999999E-4</v>
      </c>
      <c r="H715">
        <v>1.3491E-2</v>
      </c>
      <c r="I715">
        <v>1.4017E-2</v>
      </c>
    </row>
    <row r="716" spans="1:9" x14ac:dyDescent="0.3">
      <c r="A716">
        <v>8700</v>
      </c>
      <c r="B716">
        <v>13</v>
      </c>
      <c r="C716">
        <v>34.899000000000001</v>
      </c>
      <c r="D716">
        <v>72.072000000000003</v>
      </c>
      <c r="E716">
        <v>0.98260999999999998</v>
      </c>
      <c r="F716">
        <v>0.63192999999999999</v>
      </c>
      <c r="G716">
        <v>5.2700000000000002E-4</v>
      </c>
      <c r="H716">
        <v>1.35E-2</v>
      </c>
      <c r="I716">
        <v>1.4027E-2</v>
      </c>
    </row>
    <row r="717" spans="1:9" x14ac:dyDescent="0.3">
      <c r="A717">
        <v>8600</v>
      </c>
      <c r="B717">
        <v>13</v>
      </c>
      <c r="C717">
        <v>34.911999999999999</v>
      </c>
      <c r="D717">
        <v>72.084000000000003</v>
      </c>
      <c r="E717">
        <v>0.98258999999999996</v>
      </c>
      <c r="F717">
        <v>0.63173999999999997</v>
      </c>
      <c r="G717">
        <v>5.2800000000000004E-4</v>
      </c>
      <c r="H717">
        <v>1.3507999999999999E-2</v>
      </c>
      <c r="I717">
        <v>1.4036E-2</v>
      </c>
    </row>
    <row r="718" spans="1:9" x14ac:dyDescent="0.3">
      <c r="A718">
        <v>8500</v>
      </c>
      <c r="B718">
        <v>13</v>
      </c>
      <c r="C718">
        <v>34.923999999999999</v>
      </c>
      <c r="D718">
        <v>72.096000000000004</v>
      </c>
      <c r="E718">
        <v>0.98255999999999999</v>
      </c>
      <c r="F718">
        <v>0.63156000000000001</v>
      </c>
      <c r="G718">
        <v>5.2899999999999996E-4</v>
      </c>
      <c r="H718">
        <v>1.3517E-2</v>
      </c>
      <c r="I718">
        <v>1.4045999999999999E-2</v>
      </c>
    </row>
    <row r="719" spans="1:9" x14ac:dyDescent="0.3">
      <c r="A719">
        <v>8400</v>
      </c>
      <c r="B719">
        <v>13</v>
      </c>
      <c r="C719">
        <v>34.936</v>
      </c>
      <c r="D719">
        <v>72.108000000000004</v>
      </c>
      <c r="E719">
        <v>0.98253000000000001</v>
      </c>
      <c r="F719">
        <v>0.63136999999999999</v>
      </c>
      <c r="G719">
        <v>5.2899999999999996E-4</v>
      </c>
      <c r="H719">
        <v>1.3526E-2</v>
      </c>
      <c r="I719">
        <v>1.4056000000000001E-2</v>
      </c>
    </row>
    <row r="720" spans="1:9" x14ac:dyDescent="0.3">
      <c r="A720">
        <v>8300</v>
      </c>
      <c r="B720">
        <v>13</v>
      </c>
      <c r="C720">
        <v>34.948999999999998</v>
      </c>
      <c r="D720">
        <v>72.122</v>
      </c>
      <c r="E720">
        <v>0.98250000000000004</v>
      </c>
      <c r="F720">
        <v>0.63117999999999996</v>
      </c>
      <c r="G720">
        <v>5.2999999999999998E-4</v>
      </c>
      <c r="H720">
        <v>1.3535999999999999E-2</v>
      </c>
      <c r="I720">
        <v>1.4066E-2</v>
      </c>
    </row>
    <row r="721" spans="1:9" x14ac:dyDescent="0.3">
      <c r="A721">
        <v>8200</v>
      </c>
      <c r="B721">
        <v>13</v>
      </c>
      <c r="C721">
        <v>34.962000000000003</v>
      </c>
      <c r="D721">
        <v>72.138000000000005</v>
      </c>
      <c r="E721">
        <v>0.98246999999999995</v>
      </c>
      <c r="F721">
        <v>0.63099000000000005</v>
      </c>
      <c r="G721">
        <v>5.31E-4</v>
      </c>
      <c r="H721">
        <v>1.3545E-2</v>
      </c>
      <c r="I721">
        <v>1.4076E-2</v>
      </c>
    </row>
    <row r="722" spans="1:9" x14ac:dyDescent="0.3">
      <c r="A722">
        <v>8100</v>
      </c>
      <c r="B722">
        <v>13</v>
      </c>
      <c r="C722">
        <v>34.976999999999997</v>
      </c>
      <c r="D722">
        <v>72.156000000000006</v>
      </c>
      <c r="E722">
        <v>0.98243999999999998</v>
      </c>
      <c r="F722">
        <v>0.63078999999999996</v>
      </c>
      <c r="G722">
        <v>5.3200000000000003E-4</v>
      </c>
      <c r="H722">
        <v>1.3554999999999999E-2</v>
      </c>
      <c r="I722">
        <v>1.4087000000000001E-2</v>
      </c>
    </row>
    <row r="723" spans="1:9" x14ac:dyDescent="0.3">
      <c r="A723">
        <v>7900</v>
      </c>
      <c r="B723">
        <v>13</v>
      </c>
      <c r="C723">
        <v>35.015999999999998</v>
      </c>
      <c r="D723">
        <v>72.177999999999997</v>
      </c>
      <c r="E723">
        <v>0.98236999999999997</v>
      </c>
      <c r="F723">
        <v>0.63065000000000004</v>
      </c>
      <c r="G723">
        <v>5.3399999999999997E-4</v>
      </c>
      <c r="H723">
        <v>1.3559E-2</v>
      </c>
      <c r="I723">
        <v>1.4093E-2</v>
      </c>
    </row>
    <row r="724" spans="1:9" x14ac:dyDescent="0.3">
      <c r="A724">
        <v>8000</v>
      </c>
      <c r="B724">
        <v>13</v>
      </c>
      <c r="C724">
        <v>35.029000000000003</v>
      </c>
      <c r="D724">
        <v>72.209999999999994</v>
      </c>
      <c r="E724">
        <v>0.98240000000000005</v>
      </c>
      <c r="F724">
        <v>0.63070999999999999</v>
      </c>
      <c r="G724">
        <v>5.3300000000000005E-4</v>
      </c>
      <c r="H724">
        <v>1.3561E-2</v>
      </c>
      <c r="I724">
        <v>1.4095E-2</v>
      </c>
    </row>
    <row r="725" spans="1:9" x14ac:dyDescent="0.3">
      <c r="A725">
        <v>7800</v>
      </c>
      <c r="B725">
        <v>13</v>
      </c>
      <c r="C725">
        <v>35.031999999999996</v>
      </c>
      <c r="D725">
        <v>72.19</v>
      </c>
      <c r="E725">
        <v>0.98233999999999999</v>
      </c>
      <c r="F725">
        <v>0.63044999999999995</v>
      </c>
      <c r="G725">
        <v>5.3499999999999999E-4</v>
      </c>
      <c r="H725">
        <v>1.3568999999999999E-2</v>
      </c>
      <c r="I725">
        <v>1.4104E-2</v>
      </c>
    </row>
    <row r="726" spans="1:9" x14ac:dyDescent="0.3">
      <c r="A726">
        <v>7700</v>
      </c>
      <c r="B726">
        <v>13</v>
      </c>
      <c r="C726">
        <v>35.048999999999999</v>
      </c>
      <c r="D726">
        <v>72.203000000000003</v>
      </c>
      <c r="E726">
        <v>0.98231000000000002</v>
      </c>
      <c r="F726">
        <v>0.63024999999999998</v>
      </c>
      <c r="G726">
        <v>5.3600000000000002E-4</v>
      </c>
      <c r="H726">
        <v>1.3578E-2</v>
      </c>
      <c r="I726">
        <v>1.4115000000000001E-2</v>
      </c>
    </row>
    <row r="727" spans="1:9" x14ac:dyDescent="0.3">
      <c r="A727">
        <v>7600</v>
      </c>
      <c r="B727">
        <v>13</v>
      </c>
      <c r="C727">
        <v>35.066000000000003</v>
      </c>
      <c r="D727">
        <v>72.215999999999994</v>
      </c>
      <c r="E727">
        <v>0.98226999999999998</v>
      </c>
      <c r="F727">
        <v>0.63005</v>
      </c>
      <c r="G727">
        <v>5.3700000000000004E-4</v>
      </c>
      <c r="H727">
        <v>1.3587999999999999E-2</v>
      </c>
      <c r="I727">
        <v>1.4126E-2</v>
      </c>
    </row>
    <row r="728" spans="1:9" x14ac:dyDescent="0.3">
      <c r="A728">
        <v>7500</v>
      </c>
      <c r="B728">
        <v>13</v>
      </c>
      <c r="C728">
        <v>35.082000000000001</v>
      </c>
      <c r="D728">
        <v>72.228999999999999</v>
      </c>
      <c r="E728">
        <v>0.98224</v>
      </c>
      <c r="F728">
        <v>0.62983999999999996</v>
      </c>
      <c r="G728">
        <v>5.3799999999999996E-4</v>
      </c>
      <c r="H728">
        <v>1.3599E-2</v>
      </c>
      <c r="I728">
        <v>1.4137E-2</v>
      </c>
    </row>
    <row r="729" spans="1:9" x14ac:dyDescent="0.3">
      <c r="A729">
        <v>7400</v>
      </c>
      <c r="B729">
        <v>13</v>
      </c>
      <c r="C729">
        <v>35.098999999999997</v>
      </c>
      <c r="D729">
        <v>72.242999999999995</v>
      </c>
      <c r="E729">
        <v>0.98221000000000003</v>
      </c>
      <c r="F729">
        <v>0.62963000000000002</v>
      </c>
      <c r="G729">
        <v>5.3899999999999998E-4</v>
      </c>
      <c r="H729">
        <v>1.3609E-2</v>
      </c>
      <c r="I729">
        <v>1.4148000000000001E-2</v>
      </c>
    </row>
    <row r="730" spans="1:9" x14ac:dyDescent="0.3">
      <c r="A730">
        <v>7300</v>
      </c>
      <c r="B730">
        <v>13</v>
      </c>
      <c r="C730">
        <v>35.115000000000002</v>
      </c>
      <c r="D730">
        <v>72.259</v>
      </c>
      <c r="E730">
        <v>0.98218000000000005</v>
      </c>
      <c r="F730">
        <v>0.62941999999999998</v>
      </c>
      <c r="G730">
        <v>5.4000000000000001E-4</v>
      </c>
      <c r="H730">
        <v>1.3618999999999999E-2</v>
      </c>
      <c r="I730">
        <v>1.4160000000000001E-2</v>
      </c>
    </row>
    <row r="731" spans="1:9" x14ac:dyDescent="0.3">
      <c r="A731">
        <v>7200</v>
      </c>
      <c r="B731">
        <v>13</v>
      </c>
      <c r="C731">
        <v>35.131999999999998</v>
      </c>
      <c r="D731">
        <v>72.277000000000001</v>
      </c>
      <c r="E731">
        <v>0.98214000000000001</v>
      </c>
      <c r="F731">
        <v>0.62919999999999998</v>
      </c>
      <c r="G731">
        <v>5.4100000000000003E-4</v>
      </c>
      <c r="H731">
        <v>1.363E-2</v>
      </c>
      <c r="I731">
        <v>1.4171E-2</v>
      </c>
    </row>
    <row r="732" spans="1:9" x14ac:dyDescent="0.3">
      <c r="A732">
        <v>7100</v>
      </c>
      <c r="B732">
        <v>13</v>
      </c>
      <c r="C732">
        <v>35.152000000000001</v>
      </c>
      <c r="D732">
        <v>72.299000000000007</v>
      </c>
      <c r="E732">
        <v>0.98211000000000004</v>
      </c>
      <c r="F732">
        <v>0.62897000000000003</v>
      </c>
      <c r="G732">
        <v>5.4199999999999995E-4</v>
      </c>
      <c r="H732">
        <v>1.3641E-2</v>
      </c>
      <c r="I732">
        <v>1.4184E-2</v>
      </c>
    </row>
    <row r="733" spans="1:9" x14ac:dyDescent="0.3">
      <c r="A733">
        <v>6900</v>
      </c>
      <c r="B733">
        <v>13</v>
      </c>
      <c r="C733">
        <v>35.201999999999998</v>
      </c>
      <c r="D733">
        <v>72.322000000000003</v>
      </c>
      <c r="E733">
        <v>0.98202</v>
      </c>
      <c r="F733">
        <v>0.62885999999999997</v>
      </c>
      <c r="G733">
        <v>5.4500000000000002E-4</v>
      </c>
      <c r="H733">
        <v>1.3643000000000001E-2</v>
      </c>
      <c r="I733">
        <v>1.4187999999999999E-2</v>
      </c>
    </row>
    <row r="734" spans="1:9" x14ac:dyDescent="0.3">
      <c r="A734">
        <v>7000</v>
      </c>
      <c r="B734">
        <v>13</v>
      </c>
      <c r="C734">
        <v>35.225000000000001</v>
      </c>
      <c r="D734">
        <v>72.372</v>
      </c>
      <c r="E734">
        <v>0.98206000000000004</v>
      </c>
      <c r="F734">
        <v>0.62887999999999999</v>
      </c>
      <c r="G734">
        <v>5.44E-4</v>
      </c>
      <c r="H734">
        <v>1.3649E-2</v>
      </c>
      <c r="I734">
        <v>1.4193000000000001E-2</v>
      </c>
    </row>
    <row r="735" spans="1:9" x14ac:dyDescent="0.3">
      <c r="A735">
        <v>6800</v>
      </c>
      <c r="B735">
        <v>13</v>
      </c>
      <c r="C735">
        <v>35.223999999999997</v>
      </c>
      <c r="D735">
        <v>72.335999999999999</v>
      </c>
      <c r="E735">
        <v>0.98197999999999996</v>
      </c>
      <c r="F735">
        <v>0.62863000000000002</v>
      </c>
      <c r="G735">
        <v>5.4600000000000004E-4</v>
      </c>
      <c r="H735">
        <v>1.3653999999999999E-2</v>
      </c>
      <c r="I735">
        <v>1.4201E-2</v>
      </c>
    </row>
    <row r="736" spans="1:9" x14ac:dyDescent="0.3">
      <c r="A736">
        <v>6700</v>
      </c>
      <c r="B736">
        <v>13</v>
      </c>
      <c r="C736">
        <v>35.246000000000002</v>
      </c>
      <c r="D736">
        <v>72.349999999999994</v>
      </c>
      <c r="E736">
        <v>0.98194999999999999</v>
      </c>
      <c r="F736">
        <v>0.62839999999999996</v>
      </c>
      <c r="G736">
        <v>5.4699999999999996E-4</v>
      </c>
      <c r="H736">
        <v>1.3665999999999999E-2</v>
      </c>
      <c r="I736">
        <v>1.4213E-2</v>
      </c>
    </row>
    <row r="737" spans="1:9" x14ac:dyDescent="0.3">
      <c r="A737">
        <v>6600</v>
      </c>
      <c r="B737">
        <v>13</v>
      </c>
      <c r="C737">
        <v>35.268000000000001</v>
      </c>
      <c r="D737">
        <v>72.364999999999995</v>
      </c>
      <c r="E737">
        <v>0.98190999999999995</v>
      </c>
      <c r="F737">
        <v>0.62817000000000001</v>
      </c>
      <c r="G737">
        <v>5.4799999999999998E-4</v>
      </c>
      <c r="H737">
        <v>1.3677E-2</v>
      </c>
      <c r="I737">
        <v>1.4225E-2</v>
      </c>
    </row>
    <row r="738" spans="1:9" x14ac:dyDescent="0.3">
      <c r="A738">
        <v>6500</v>
      </c>
      <c r="B738">
        <v>13</v>
      </c>
      <c r="C738">
        <v>35.29</v>
      </c>
      <c r="D738">
        <v>72.38</v>
      </c>
      <c r="E738">
        <v>0.98187000000000002</v>
      </c>
      <c r="F738">
        <v>0.62792999999999999</v>
      </c>
      <c r="G738">
        <v>5.4900000000000001E-4</v>
      </c>
      <c r="H738">
        <v>1.3689E-2</v>
      </c>
      <c r="I738">
        <v>1.4238000000000001E-2</v>
      </c>
    </row>
    <row r="739" spans="1:9" x14ac:dyDescent="0.3">
      <c r="A739">
        <v>6400</v>
      </c>
      <c r="B739">
        <v>13</v>
      </c>
      <c r="C739">
        <v>35.311999999999998</v>
      </c>
      <c r="D739">
        <v>72.396000000000001</v>
      </c>
      <c r="E739">
        <v>0.98184000000000005</v>
      </c>
      <c r="F739">
        <v>0.62768999999999997</v>
      </c>
      <c r="G739">
        <v>5.5099999999999995E-4</v>
      </c>
      <c r="H739">
        <v>1.3701E-2</v>
      </c>
      <c r="I739">
        <v>1.4251E-2</v>
      </c>
    </row>
    <row r="740" spans="1:9" x14ac:dyDescent="0.3">
      <c r="A740">
        <v>6300</v>
      </c>
      <c r="B740">
        <v>13</v>
      </c>
      <c r="C740">
        <v>35.335000000000001</v>
      </c>
      <c r="D740">
        <v>72.414000000000001</v>
      </c>
      <c r="E740">
        <v>0.98180000000000001</v>
      </c>
      <c r="F740">
        <v>0.62744</v>
      </c>
      <c r="G740">
        <v>5.5199999999999997E-4</v>
      </c>
      <c r="H740">
        <v>1.3712999999999999E-2</v>
      </c>
      <c r="I740">
        <v>1.4265E-2</v>
      </c>
    </row>
    <row r="741" spans="1:9" x14ac:dyDescent="0.3">
      <c r="A741">
        <v>100</v>
      </c>
      <c r="B741">
        <v>13</v>
      </c>
      <c r="C741">
        <v>42.470999999999997</v>
      </c>
      <c r="D741">
        <v>72.796000000000006</v>
      </c>
      <c r="E741">
        <v>0.96684000000000003</v>
      </c>
      <c r="F741">
        <v>0.61817999999999995</v>
      </c>
      <c r="G741">
        <v>1.0560000000000001E-3</v>
      </c>
      <c r="H741">
        <v>1.3724999999999999E-2</v>
      </c>
      <c r="I741">
        <v>1.4781000000000001E-2</v>
      </c>
    </row>
    <row r="742" spans="1:9" x14ac:dyDescent="0.3">
      <c r="A742">
        <v>6200</v>
      </c>
      <c r="B742">
        <v>13</v>
      </c>
      <c r="C742">
        <v>35.359000000000002</v>
      </c>
      <c r="D742">
        <v>72.438999999999993</v>
      </c>
      <c r="E742">
        <v>0.98175999999999997</v>
      </c>
      <c r="F742">
        <v>0.62717999999999996</v>
      </c>
      <c r="G742">
        <v>5.53E-4</v>
      </c>
      <c r="H742">
        <v>1.3726E-2</v>
      </c>
      <c r="I742">
        <v>1.4279E-2</v>
      </c>
    </row>
    <row r="743" spans="1:9" x14ac:dyDescent="0.3">
      <c r="A743">
        <v>5900</v>
      </c>
      <c r="B743">
        <v>13</v>
      </c>
      <c r="C743">
        <v>35.454000000000001</v>
      </c>
      <c r="D743">
        <v>72.510999999999996</v>
      </c>
      <c r="E743">
        <v>0.98160000000000003</v>
      </c>
      <c r="F743">
        <v>0.62683999999999995</v>
      </c>
      <c r="G743">
        <v>5.5800000000000001E-4</v>
      </c>
      <c r="H743">
        <v>1.3738E-2</v>
      </c>
      <c r="I743">
        <v>1.4295E-2</v>
      </c>
    </row>
    <row r="744" spans="1:9" x14ac:dyDescent="0.3">
      <c r="A744">
        <v>6100</v>
      </c>
      <c r="B744">
        <v>13</v>
      </c>
      <c r="C744">
        <v>35.384</v>
      </c>
      <c r="D744">
        <v>72.471999999999994</v>
      </c>
      <c r="E744">
        <v>0.98172000000000004</v>
      </c>
      <c r="F744">
        <v>0.62690999999999997</v>
      </c>
      <c r="G744">
        <v>5.5400000000000002E-4</v>
      </c>
      <c r="H744">
        <v>1.374E-2</v>
      </c>
      <c r="I744">
        <v>1.4293999999999999E-2</v>
      </c>
    </row>
    <row r="745" spans="1:9" x14ac:dyDescent="0.3">
      <c r="A745">
        <v>5800</v>
      </c>
      <c r="B745">
        <v>13</v>
      </c>
      <c r="C745">
        <v>35.482999999999997</v>
      </c>
      <c r="D745">
        <v>72.531000000000006</v>
      </c>
      <c r="E745">
        <v>0.98155999999999999</v>
      </c>
      <c r="F745">
        <v>0.62658000000000003</v>
      </c>
      <c r="G745">
        <v>5.5900000000000004E-4</v>
      </c>
      <c r="H745">
        <v>1.375E-2</v>
      </c>
      <c r="I745">
        <v>1.4309000000000001E-2</v>
      </c>
    </row>
    <row r="746" spans="1:9" x14ac:dyDescent="0.3">
      <c r="A746">
        <v>6000</v>
      </c>
      <c r="B746">
        <v>13</v>
      </c>
      <c r="C746">
        <v>35.491999999999997</v>
      </c>
      <c r="D746">
        <v>72.581000000000003</v>
      </c>
      <c r="E746">
        <v>0.98165000000000002</v>
      </c>
      <c r="F746">
        <v>0.62680999999999998</v>
      </c>
      <c r="G746">
        <v>5.5599999999999996E-4</v>
      </c>
      <c r="H746">
        <v>1.375E-2</v>
      </c>
      <c r="I746">
        <v>1.4305999999999999E-2</v>
      </c>
    </row>
    <row r="747" spans="1:9" x14ac:dyDescent="0.3">
      <c r="A747">
        <v>5700</v>
      </c>
      <c r="B747">
        <v>13</v>
      </c>
      <c r="C747">
        <v>35.514000000000003</v>
      </c>
      <c r="D747">
        <v>72.55</v>
      </c>
      <c r="E747">
        <v>0.98151999999999995</v>
      </c>
      <c r="F747">
        <v>0.62631999999999999</v>
      </c>
      <c r="G747">
        <v>5.5999999999999995E-4</v>
      </c>
      <c r="H747">
        <v>1.3764E-2</v>
      </c>
      <c r="I747">
        <v>1.4324E-2</v>
      </c>
    </row>
    <row r="748" spans="1:9" x14ac:dyDescent="0.3">
      <c r="A748">
        <v>5600</v>
      </c>
      <c r="B748">
        <v>13</v>
      </c>
      <c r="C748">
        <v>35.545999999999999</v>
      </c>
      <c r="D748">
        <v>72.570999999999998</v>
      </c>
      <c r="E748">
        <v>0.98146999999999995</v>
      </c>
      <c r="F748">
        <v>0.62605</v>
      </c>
      <c r="G748">
        <v>5.62E-4</v>
      </c>
      <c r="H748">
        <v>1.3776999999999999E-2</v>
      </c>
      <c r="I748">
        <v>1.4338999999999999E-2</v>
      </c>
    </row>
    <row r="749" spans="1:9" x14ac:dyDescent="0.3">
      <c r="A749">
        <v>5500</v>
      </c>
      <c r="B749">
        <v>13</v>
      </c>
      <c r="C749">
        <v>35.576999999999998</v>
      </c>
      <c r="D749">
        <v>72.591999999999999</v>
      </c>
      <c r="E749">
        <v>0.98143000000000002</v>
      </c>
      <c r="F749">
        <v>0.62577000000000005</v>
      </c>
      <c r="G749">
        <v>5.6300000000000002E-4</v>
      </c>
      <c r="H749">
        <v>1.3790999999999999E-2</v>
      </c>
      <c r="I749">
        <v>1.4354E-2</v>
      </c>
    </row>
    <row r="750" spans="1:9" x14ac:dyDescent="0.3">
      <c r="A750">
        <v>5400</v>
      </c>
      <c r="B750">
        <v>13</v>
      </c>
      <c r="C750">
        <v>35.609000000000002</v>
      </c>
      <c r="D750">
        <v>72.614000000000004</v>
      </c>
      <c r="E750">
        <v>0.98138000000000003</v>
      </c>
      <c r="F750">
        <v>0.62548000000000004</v>
      </c>
      <c r="G750">
        <v>5.6400000000000005E-4</v>
      </c>
      <c r="H750">
        <v>1.3805E-2</v>
      </c>
      <c r="I750">
        <v>1.4370000000000001E-2</v>
      </c>
    </row>
    <row r="751" spans="1:9" x14ac:dyDescent="0.3">
      <c r="A751">
        <v>5300</v>
      </c>
      <c r="B751">
        <v>13</v>
      </c>
      <c r="C751">
        <v>35.643999999999998</v>
      </c>
      <c r="D751">
        <v>72.638999999999996</v>
      </c>
      <c r="E751">
        <v>0.98133999999999999</v>
      </c>
      <c r="F751">
        <v>0.62517999999999996</v>
      </c>
      <c r="G751">
        <v>5.6599999999999999E-4</v>
      </c>
      <c r="H751">
        <v>1.3820000000000001E-2</v>
      </c>
      <c r="I751">
        <v>1.4385999999999999E-2</v>
      </c>
    </row>
    <row r="752" spans="1:9" x14ac:dyDescent="0.3">
      <c r="A752">
        <v>5200</v>
      </c>
      <c r="B752">
        <v>13</v>
      </c>
      <c r="C752">
        <v>35.677999999999997</v>
      </c>
      <c r="D752">
        <v>72.671000000000006</v>
      </c>
      <c r="E752">
        <v>0.98129</v>
      </c>
      <c r="F752">
        <v>0.62485999999999997</v>
      </c>
      <c r="G752">
        <v>5.6700000000000001E-4</v>
      </c>
      <c r="H752">
        <v>1.3835999999999999E-2</v>
      </c>
      <c r="I752">
        <v>1.4402999999999999E-2</v>
      </c>
    </row>
    <row r="753" spans="1:9" x14ac:dyDescent="0.3">
      <c r="A753">
        <v>4900</v>
      </c>
      <c r="B753">
        <v>13</v>
      </c>
      <c r="C753">
        <v>35.823</v>
      </c>
      <c r="D753">
        <v>72.756</v>
      </c>
      <c r="E753">
        <v>0.98107999999999995</v>
      </c>
      <c r="F753">
        <v>0.62453999999999998</v>
      </c>
      <c r="G753">
        <v>5.7399999999999997E-4</v>
      </c>
      <c r="H753">
        <v>1.3844E-2</v>
      </c>
      <c r="I753">
        <v>1.4418E-2</v>
      </c>
    </row>
    <row r="754" spans="1:9" x14ac:dyDescent="0.3">
      <c r="A754">
        <v>5100</v>
      </c>
      <c r="B754">
        <v>13</v>
      </c>
      <c r="C754">
        <v>35.715000000000003</v>
      </c>
      <c r="D754">
        <v>72.713999999999999</v>
      </c>
      <c r="E754">
        <v>0.98124</v>
      </c>
      <c r="F754">
        <v>0.62451000000000001</v>
      </c>
      <c r="G754">
        <v>5.6899999999999995E-4</v>
      </c>
      <c r="H754">
        <v>1.3854E-2</v>
      </c>
      <c r="I754">
        <v>1.4422000000000001E-2</v>
      </c>
    </row>
    <row r="755" spans="1:9" x14ac:dyDescent="0.3">
      <c r="A755">
        <v>4800</v>
      </c>
      <c r="B755">
        <v>13</v>
      </c>
      <c r="C755">
        <v>35.866999999999997</v>
      </c>
      <c r="D755">
        <v>72.778000000000006</v>
      </c>
      <c r="E755">
        <v>0.98102999999999996</v>
      </c>
      <c r="F755">
        <v>0.62422999999999995</v>
      </c>
      <c r="G755">
        <v>5.7499999999999999E-4</v>
      </c>
      <c r="H755">
        <v>1.3860000000000001E-2</v>
      </c>
      <c r="I755">
        <v>1.4435E-2</v>
      </c>
    </row>
    <row r="756" spans="1:9" x14ac:dyDescent="0.3">
      <c r="A756">
        <v>5000</v>
      </c>
      <c r="B756">
        <v>13</v>
      </c>
      <c r="C756">
        <v>35.875999999999998</v>
      </c>
      <c r="D756">
        <v>72.873000000000005</v>
      </c>
      <c r="E756">
        <v>0.98112999999999995</v>
      </c>
      <c r="F756">
        <v>0.62439999999999996</v>
      </c>
      <c r="G756">
        <v>5.71E-4</v>
      </c>
      <c r="H756">
        <v>1.3868E-2</v>
      </c>
      <c r="I756">
        <v>1.444E-2</v>
      </c>
    </row>
    <row r="757" spans="1:9" x14ac:dyDescent="0.3">
      <c r="A757">
        <v>4700</v>
      </c>
      <c r="B757">
        <v>13</v>
      </c>
      <c r="C757">
        <v>35.911000000000001</v>
      </c>
      <c r="D757">
        <v>72.801000000000002</v>
      </c>
      <c r="E757">
        <v>0.98097000000000001</v>
      </c>
      <c r="F757">
        <v>0.62390000000000001</v>
      </c>
      <c r="G757">
        <v>5.7700000000000004E-4</v>
      </c>
      <c r="H757">
        <v>1.3875999999999999E-2</v>
      </c>
      <c r="I757">
        <v>1.4453000000000001E-2</v>
      </c>
    </row>
    <row r="758" spans="1:9" x14ac:dyDescent="0.3">
      <c r="A758">
        <v>4600</v>
      </c>
      <c r="B758">
        <v>13</v>
      </c>
      <c r="C758">
        <v>35.956000000000003</v>
      </c>
      <c r="D758">
        <v>72.825999999999993</v>
      </c>
      <c r="E758">
        <v>0.98092000000000001</v>
      </c>
      <c r="F758">
        <v>0.62356999999999996</v>
      </c>
      <c r="G758">
        <v>5.7799999999999995E-4</v>
      </c>
      <c r="H758">
        <v>1.3892E-2</v>
      </c>
      <c r="I758">
        <v>1.4470999999999999E-2</v>
      </c>
    </row>
    <row r="759" spans="1:9" x14ac:dyDescent="0.3">
      <c r="A759">
        <v>4500</v>
      </c>
      <c r="B759">
        <v>13</v>
      </c>
      <c r="C759">
        <v>36.002000000000002</v>
      </c>
      <c r="D759">
        <v>72.850999999999999</v>
      </c>
      <c r="E759">
        <v>0.98085999999999995</v>
      </c>
      <c r="F759">
        <v>0.62322999999999995</v>
      </c>
      <c r="G759">
        <v>5.8E-4</v>
      </c>
      <c r="H759">
        <v>1.391E-2</v>
      </c>
      <c r="I759">
        <v>1.4489999999999999E-2</v>
      </c>
    </row>
    <row r="760" spans="1:9" x14ac:dyDescent="0.3">
      <c r="A760">
        <v>4400</v>
      </c>
      <c r="B760">
        <v>13</v>
      </c>
      <c r="C760">
        <v>36.048000000000002</v>
      </c>
      <c r="D760">
        <v>72.879000000000005</v>
      </c>
      <c r="E760">
        <v>0.98080000000000001</v>
      </c>
      <c r="F760">
        <v>0.62287000000000003</v>
      </c>
      <c r="G760">
        <v>5.8200000000000005E-4</v>
      </c>
      <c r="H760">
        <v>1.3927999999999999E-2</v>
      </c>
      <c r="I760">
        <v>1.451E-2</v>
      </c>
    </row>
    <row r="761" spans="1:9" x14ac:dyDescent="0.3">
      <c r="A761">
        <v>4300</v>
      </c>
      <c r="B761">
        <v>13</v>
      </c>
      <c r="C761">
        <v>36.094000000000001</v>
      </c>
      <c r="D761">
        <v>72.911000000000001</v>
      </c>
      <c r="E761">
        <v>0.98073999999999995</v>
      </c>
      <c r="F761">
        <v>0.62248999999999999</v>
      </c>
      <c r="G761">
        <v>5.8399999999999999E-4</v>
      </c>
      <c r="H761">
        <v>1.3946999999999999E-2</v>
      </c>
      <c r="I761">
        <v>1.4531000000000001E-2</v>
      </c>
    </row>
    <row r="762" spans="1:9" x14ac:dyDescent="0.3">
      <c r="A762">
        <v>3900</v>
      </c>
      <c r="B762">
        <v>13</v>
      </c>
      <c r="C762">
        <v>36.347999999999999</v>
      </c>
      <c r="D762">
        <v>73.055000000000007</v>
      </c>
      <c r="E762">
        <v>0.98038000000000003</v>
      </c>
      <c r="F762">
        <v>0.62178999999999995</v>
      </c>
      <c r="G762">
        <v>5.9500000000000004E-4</v>
      </c>
      <c r="H762">
        <v>1.3967E-2</v>
      </c>
      <c r="I762">
        <v>1.4562E-2</v>
      </c>
    </row>
    <row r="763" spans="1:9" x14ac:dyDescent="0.3">
      <c r="A763">
        <v>4200</v>
      </c>
      <c r="B763">
        <v>13</v>
      </c>
      <c r="C763">
        <v>36.14</v>
      </c>
      <c r="D763">
        <v>72.951999999999998</v>
      </c>
      <c r="E763">
        <v>0.98068</v>
      </c>
      <c r="F763">
        <v>0.62207000000000001</v>
      </c>
      <c r="G763">
        <v>5.8600000000000004E-4</v>
      </c>
      <c r="H763">
        <v>1.3968E-2</v>
      </c>
      <c r="I763">
        <v>1.4553E-2</v>
      </c>
    </row>
    <row r="764" spans="1:9" x14ac:dyDescent="0.3">
      <c r="A764">
        <v>3800</v>
      </c>
      <c r="B764">
        <v>13</v>
      </c>
      <c r="C764">
        <v>36.408999999999999</v>
      </c>
      <c r="D764">
        <v>73.081000000000003</v>
      </c>
      <c r="E764">
        <v>0.98029999999999995</v>
      </c>
      <c r="F764">
        <v>0.62139999999999995</v>
      </c>
      <c r="G764">
        <v>5.9699999999999998E-4</v>
      </c>
      <c r="H764">
        <v>1.3986999999999999E-2</v>
      </c>
      <c r="I764">
        <v>1.4584E-2</v>
      </c>
    </row>
    <row r="765" spans="1:9" x14ac:dyDescent="0.3">
      <c r="A765">
        <v>4100</v>
      </c>
      <c r="B765">
        <v>13</v>
      </c>
      <c r="C765">
        <v>36.19</v>
      </c>
      <c r="D765">
        <v>73.015000000000001</v>
      </c>
      <c r="E765">
        <v>0.98060999999999998</v>
      </c>
      <c r="F765">
        <v>0.62160000000000004</v>
      </c>
      <c r="G765">
        <v>5.8799999999999998E-4</v>
      </c>
      <c r="H765">
        <v>1.3991E-2</v>
      </c>
      <c r="I765">
        <v>1.4579E-2</v>
      </c>
    </row>
    <row r="766" spans="1:9" x14ac:dyDescent="0.3">
      <c r="A766">
        <v>3700</v>
      </c>
      <c r="B766">
        <v>13</v>
      </c>
      <c r="C766">
        <v>36.472000000000001</v>
      </c>
      <c r="D766">
        <v>73.108999999999995</v>
      </c>
      <c r="E766">
        <v>0.98023000000000005</v>
      </c>
      <c r="F766">
        <v>0.621</v>
      </c>
      <c r="G766">
        <v>5.9900000000000003E-4</v>
      </c>
      <c r="H766">
        <v>1.4007E-2</v>
      </c>
      <c r="I766">
        <v>1.4607E-2</v>
      </c>
    </row>
    <row r="767" spans="1:9" x14ac:dyDescent="0.3">
      <c r="A767">
        <v>4000</v>
      </c>
      <c r="B767">
        <v>13</v>
      </c>
      <c r="C767">
        <v>36.444000000000003</v>
      </c>
      <c r="D767">
        <v>73.260000000000005</v>
      </c>
      <c r="E767">
        <v>0.98045000000000004</v>
      </c>
      <c r="F767">
        <v>0.62144999999999995</v>
      </c>
      <c r="G767">
        <v>5.9199999999999997E-4</v>
      </c>
      <c r="H767">
        <v>1.4012999999999999E-2</v>
      </c>
      <c r="I767">
        <v>1.4605E-2</v>
      </c>
    </row>
    <row r="768" spans="1:9" x14ac:dyDescent="0.3">
      <c r="A768">
        <v>3600</v>
      </c>
      <c r="B768">
        <v>13</v>
      </c>
      <c r="C768">
        <v>36.536000000000001</v>
      </c>
      <c r="D768">
        <v>73.14</v>
      </c>
      <c r="E768">
        <v>0.98016000000000003</v>
      </c>
      <c r="F768">
        <v>0.62056999999999995</v>
      </c>
      <c r="G768">
        <v>6.02E-4</v>
      </c>
      <c r="H768">
        <v>1.4029E-2</v>
      </c>
      <c r="I768">
        <v>1.4630000000000001E-2</v>
      </c>
    </row>
    <row r="769" spans="1:9" x14ac:dyDescent="0.3">
      <c r="A769">
        <v>3500</v>
      </c>
      <c r="B769">
        <v>13</v>
      </c>
      <c r="C769">
        <v>36.603000000000002</v>
      </c>
      <c r="D769">
        <v>73.174000000000007</v>
      </c>
      <c r="E769">
        <v>0.98007999999999995</v>
      </c>
      <c r="F769">
        <v>0.62012</v>
      </c>
      <c r="G769">
        <v>6.0400000000000004E-4</v>
      </c>
      <c r="H769">
        <v>1.4052E-2</v>
      </c>
      <c r="I769">
        <v>1.4655E-2</v>
      </c>
    </row>
    <row r="770" spans="1:9" x14ac:dyDescent="0.3">
      <c r="A770">
        <v>200</v>
      </c>
      <c r="B770">
        <v>13</v>
      </c>
      <c r="C770">
        <v>42.643999999999998</v>
      </c>
      <c r="D770">
        <v>74.153999999999996</v>
      </c>
      <c r="E770">
        <v>0.96677000000000002</v>
      </c>
      <c r="F770">
        <v>0.61138000000000003</v>
      </c>
      <c r="G770">
        <v>1.049E-3</v>
      </c>
      <c r="H770">
        <v>1.4069E-2</v>
      </c>
      <c r="I770">
        <v>1.5117999999999999E-2</v>
      </c>
    </row>
    <row r="771" spans="1:9" x14ac:dyDescent="0.3">
      <c r="A771">
        <v>3400</v>
      </c>
      <c r="B771">
        <v>13</v>
      </c>
      <c r="C771">
        <v>36.670999999999999</v>
      </c>
      <c r="D771">
        <v>73.212000000000003</v>
      </c>
      <c r="E771">
        <v>0.98</v>
      </c>
      <c r="F771">
        <v>0.61963000000000001</v>
      </c>
      <c r="G771">
        <v>6.0599999999999998E-4</v>
      </c>
      <c r="H771">
        <v>1.4076E-2</v>
      </c>
      <c r="I771">
        <v>1.4682000000000001E-2</v>
      </c>
    </row>
    <row r="772" spans="1:9" x14ac:dyDescent="0.3">
      <c r="A772">
        <v>3300</v>
      </c>
      <c r="B772">
        <v>13</v>
      </c>
      <c r="C772">
        <v>36.741</v>
      </c>
      <c r="D772">
        <v>73.257000000000005</v>
      </c>
      <c r="E772">
        <v>0.97992000000000001</v>
      </c>
      <c r="F772">
        <v>0.61911000000000005</v>
      </c>
      <c r="G772">
        <v>6.0899999999999995E-4</v>
      </c>
      <c r="H772">
        <v>1.4102E-2</v>
      </c>
      <c r="I772">
        <v>1.4711E-2</v>
      </c>
    </row>
    <row r="773" spans="1:9" x14ac:dyDescent="0.3">
      <c r="A773">
        <v>2900</v>
      </c>
      <c r="B773">
        <v>13</v>
      </c>
      <c r="C773">
        <v>37.11</v>
      </c>
      <c r="D773">
        <v>73.430999999999997</v>
      </c>
      <c r="E773">
        <v>0.97931000000000001</v>
      </c>
      <c r="F773">
        <v>0.61831999999999998</v>
      </c>
      <c r="G773">
        <v>6.2799999999999998E-4</v>
      </c>
      <c r="H773">
        <v>1.4111E-2</v>
      </c>
      <c r="I773">
        <v>1.4739E-2</v>
      </c>
    </row>
    <row r="774" spans="1:9" x14ac:dyDescent="0.3">
      <c r="A774">
        <v>3200</v>
      </c>
      <c r="B774">
        <v>13</v>
      </c>
      <c r="C774">
        <v>36.811</v>
      </c>
      <c r="D774">
        <v>73.319000000000003</v>
      </c>
      <c r="E774">
        <v>0.97982999999999998</v>
      </c>
      <c r="F774">
        <v>0.61851999999999996</v>
      </c>
      <c r="G774">
        <v>6.11E-4</v>
      </c>
      <c r="H774">
        <v>1.4130999999999999E-2</v>
      </c>
      <c r="I774">
        <v>1.4742999999999999E-2</v>
      </c>
    </row>
    <row r="775" spans="1:9" x14ac:dyDescent="0.3">
      <c r="A775">
        <v>2800</v>
      </c>
      <c r="B775">
        <v>13</v>
      </c>
      <c r="C775">
        <v>37.204999999999998</v>
      </c>
      <c r="D775">
        <v>73.462999999999994</v>
      </c>
      <c r="E775">
        <v>0.97919999999999996</v>
      </c>
      <c r="F775">
        <v>0.61782000000000004</v>
      </c>
      <c r="G775">
        <v>6.3100000000000005E-4</v>
      </c>
      <c r="H775">
        <v>1.4135999999999999E-2</v>
      </c>
      <c r="I775">
        <v>1.4768E-2</v>
      </c>
    </row>
    <row r="776" spans="1:9" x14ac:dyDescent="0.3">
      <c r="A776">
        <v>2700</v>
      </c>
      <c r="B776">
        <v>13</v>
      </c>
      <c r="C776">
        <v>37.302</v>
      </c>
      <c r="D776">
        <v>73.498000000000005</v>
      </c>
      <c r="E776">
        <v>0.97909000000000002</v>
      </c>
      <c r="F776">
        <v>0.61729000000000001</v>
      </c>
      <c r="G776">
        <v>6.3400000000000001E-4</v>
      </c>
      <c r="H776">
        <v>1.4163E-2</v>
      </c>
      <c r="I776">
        <v>1.4798E-2</v>
      </c>
    </row>
    <row r="777" spans="1:9" x14ac:dyDescent="0.3">
      <c r="A777">
        <v>3100</v>
      </c>
      <c r="B777">
        <v>13</v>
      </c>
      <c r="C777">
        <v>36.886000000000003</v>
      </c>
      <c r="D777">
        <v>73.421000000000006</v>
      </c>
      <c r="E777">
        <v>0.97972999999999999</v>
      </c>
      <c r="F777">
        <v>0.61782999999999999</v>
      </c>
      <c r="G777">
        <v>6.1399999999999996E-4</v>
      </c>
      <c r="H777">
        <v>1.4166E-2</v>
      </c>
      <c r="I777">
        <v>1.478E-2</v>
      </c>
    </row>
    <row r="778" spans="1:9" x14ac:dyDescent="0.3">
      <c r="A778">
        <v>2600</v>
      </c>
      <c r="B778">
        <v>13</v>
      </c>
      <c r="C778">
        <v>37.402000000000001</v>
      </c>
      <c r="D778">
        <v>73.542000000000002</v>
      </c>
      <c r="E778">
        <v>0.97897999999999996</v>
      </c>
      <c r="F778">
        <v>0.61670999999999998</v>
      </c>
      <c r="G778">
        <v>6.38E-4</v>
      </c>
      <c r="H778">
        <v>1.4193000000000001E-2</v>
      </c>
      <c r="I778">
        <v>1.4829999999999999E-2</v>
      </c>
    </row>
    <row r="779" spans="1:9" x14ac:dyDescent="0.3">
      <c r="A779">
        <v>3000</v>
      </c>
      <c r="B779">
        <v>13</v>
      </c>
      <c r="C779">
        <v>37.281999999999996</v>
      </c>
      <c r="D779">
        <v>73.823999999999998</v>
      </c>
      <c r="E779">
        <v>0.97943000000000002</v>
      </c>
      <c r="F779">
        <v>0.61760999999999999</v>
      </c>
      <c r="G779">
        <v>6.2200000000000005E-4</v>
      </c>
      <c r="H779">
        <v>1.4199E-2</v>
      </c>
      <c r="I779">
        <v>1.4822E-2</v>
      </c>
    </row>
    <row r="780" spans="1:9" x14ac:dyDescent="0.3">
      <c r="A780">
        <v>2500</v>
      </c>
      <c r="B780">
        <v>13</v>
      </c>
      <c r="C780">
        <v>37.505000000000003</v>
      </c>
      <c r="D780">
        <v>73.593000000000004</v>
      </c>
      <c r="E780">
        <v>0.97885999999999995</v>
      </c>
      <c r="F780">
        <v>0.61607999999999996</v>
      </c>
      <c r="G780">
        <v>6.4099999999999997E-4</v>
      </c>
      <c r="H780">
        <v>1.4224000000000001E-2</v>
      </c>
      <c r="I780">
        <v>1.4865E-2</v>
      </c>
    </row>
    <row r="781" spans="1:9" x14ac:dyDescent="0.3">
      <c r="A781">
        <v>2400</v>
      </c>
      <c r="B781">
        <v>13</v>
      </c>
      <c r="C781">
        <v>37.612000000000002</v>
      </c>
      <c r="D781">
        <v>73.653999999999996</v>
      </c>
      <c r="E781">
        <v>0.97872999999999999</v>
      </c>
      <c r="F781">
        <v>0.61538999999999999</v>
      </c>
      <c r="G781">
        <v>6.4499999999999996E-4</v>
      </c>
      <c r="H781">
        <v>1.4259000000000001E-2</v>
      </c>
      <c r="I781">
        <v>1.4904000000000001E-2</v>
      </c>
    </row>
    <row r="782" spans="1:9" x14ac:dyDescent="0.3">
      <c r="A782">
        <v>1900</v>
      </c>
      <c r="B782">
        <v>13</v>
      </c>
      <c r="C782">
        <v>38.305999999999997</v>
      </c>
      <c r="D782">
        <v>73.941000000000003</v>
      </c>
      <c r="E782">
        <v>0.97735000000000005</v>
      </c>
      <c r="F782">
        <v>0.61338000000000004</v>
      </c>
      <c r="G782">
        <v>6.8999999999999997E-4</v>
      </c>
      <c r="H782">
        <v>1.4283000000000001E-2</v>
      </c>
      <c r="I782">
        <v>1.4973E-2</v>
      </c>
    </row>
    <row r="783" spans="1:9" x14ac:dyDescent="0.3">
      <c r="A783">
        <v>300</v>
      </c>
      <c r="B783">
        <v>13</v>
      </c>
      <c r="C783">
        <v>42.610999999999997</v>
      </c>
      <c r="D783">
        <v>74.802999999999997</v>
      </c>
      <c r="E783">
        <v>0.96718999999999999</v>
      </c>
      <c r="F783">
        <v>0.60733999999999999</v>
      </c>
      <c r="G783">
        <v>1.0300000000000001E-3</v>
      </c>
      <c r="H783">
        <v>1.4285000000000001E-2</v>
      </c>
      <c r="I783">
        <v>1.5315E-2</v>
      </c>
    </row>
    <row r="784" spans="1:9" x14ac:dyDescent="0.3">
      <c r="A784">
        <v>2300</v>
      </c>
      <c r="B784">
        <v>13</v>
      </c>
      <c r="C784">
        <v>37.720999999999997</v>
      </c>
      <c r="D784">
        <v>73.730999999999995</v>
      </c>
      <c r="E784">
        <v>0.97860000000000003</v>
      </c>
      <c r="F784">
        <v>0.61460999999999999</v>
      </c>
      <c r="G784">
        <v>6.4899999999999995E-4</v>
      </c>
      <c r="H784">
        <v>1.4298E-2</v>
      </c>
      <c r="I784">
        <v>1.4947E-2</v>
      </c>
    </row>
    <row r="785" spans="1:9" x14ac:dyDescent="0.3">
      <c r="A785">
        <v>1800</v>
      </c>
      <c r="B785">
        <v>13</v>
      </c>
      <c r="C785">
        <v>38.478999999999999</v>
      </c>
      <c r="D785">
        <v>73.983999999999995</v>
      </c>
      <c r="E785">
        <v>0.97714999999999996</v>
      </c>
      <c r="F785">
        <v>0.61287999999999998</v>
      </c>
      <c r="G785">
        <v>6.96E-4</v>
      </c>
      <c r="H785">
        <v>1.4308E-2</v>
      </c>
      <c r="I785">
        <v>1.5004E-2</v>
      </c>
    </row>
    <row r="786" spans="1:9" x14ac:dyDescent="0.3">
      <c r="A786">
        <v>1700</v>
      </c>
      <c r="B786">
        <v>13</v>
      </c>
      <c r="C786">
        <v>38.67</v>
      </c>
      <c r="D786">
        <v>74.040999999999997</v>
      </c>
      <c r="E786">
        <v>0.97692999999999997</v>
      </c>
      <c r="F786">
        <v>0.61233000000000004</v>
      </c>
      <c r="G786">
        <v>7.0299999999999996E-4</v>
      </c>
      <c r="H786">
        <v>1.4336E-2</v>
      </c>
      <c r="I786">
        <v>1.5037999999999999E-2</v>
      </c>
    </row>
    <row r="787" spans="1:9" x14ac:dyDescent="0.3">
      <c r="A787">
        <v>2200</v>
      </c>
      <c r="B787">
        <v>13</v>
      </c>
      <c r="C787">
        <v>37.834000000000003</v>
      </c>
      <c r="D787">
        <v>73.840999999999994</v>
      </c>
      <c r="E787">
        <v>0.97845000000000004</v>
      </c>
      <c r="F787">
        <v>0.61373</v>
      </c>
      <c r="G787">
        <v>6.5300000000000004E-4</v>
      </c>
      <c r="H787">
        <v>1.4342000000000001E-2</v>
      </c>
      <c r="I787">
        <v>1.4995E-2</v>
      </c>
    </row>
    <row r="788" spans="1:9" x14ac:dyDescent="0.3">
      <c r="A788">
        <v>1600</v>
      </c>
      <c r="B788">
        <v>13</v>
      </c>
      <c r="C788">
        <v>38.868000000000002</v>
      </c>
      <c r="D788">
        <v>74.108999999999995</v>
      </c>
      <c r="E788">
        <v>0.97670999999999997</v>
      </c>
      <c r="F788">
        <v>0.61170000000000002</v>
      </c>
      <c r="G788">
        <v>7.1000000000000002E-4</v>
      </c>
      <c r="H788">
        <v>1.4367E-2</v>
      </c>
      <c r="I788">
        <v>1.5076000000000001E-2</v>
      </c>
    </row>
    <row r="789" spans="1:9" x14ac:dyDescent="0.3">
      <c r="A789">
        <v>2100</v>
      </c>
      <c r="B789">
        <v>13</v>
      </c>
      <c r="C789">
        <v>37.962000000000003</v>
      </c>
      <c r="D789">
        <v>74.043000000000006</v>
      </c>
      <c r="E789">
        <v>0.97826000000000002</v>
      </c>
      <c r="F789">
        <v>0.61265999999999998</v>
      </c>
      <c r="G789">
        <v>6.5899999999999997E-4</v>
      </c>
      <c r="H789">
        <v>1.4394000000000001E-2</v>
      </c>
      <c r="I789">
        <v>1.5051999999999999E-2</v>
      </c>
    </row>
    <row r="790" spans="1:9" x14ac:dyDescent="0.3">
      <c r="A790">
        <v>1500</v>
      </c>
      <c r="B790">
        <v>13</v>
      </c>
      <c r="C790">
        <v>39.084000000000003</v>
      </c>
      <c r="D790">
        <v>74.191000000000003</v>
      </c>
      <c r="E790">
        <v>0.97645999999999999</v>
      </c>
      <c r="F790">
        <v>0.61101000000000005</v>
      </c>
      <c r="G790">
        <v>7.1699999999999997E-4</v>
      </c>
      <c r="H790">
        <v>1.4402E-2</v>
      </c>
      <c r="I790">
        <v>1.5119E-2</v>
      </c>
    </row>
    <row r="791" spans="1:9" x14ac:dyDescent="0.3">
      <c r="A791">
        <v>2000</v>
      </c>
      <c r="B791">
        <v>13</v>
      </c>
      <c r="C791">
        <v>38.631999999999998</v>
      </c>
      <c r="D791">
        <v>74.683999999999997</v>
      </c>
      <c r="E791">
        <v>0.97763999999999995</v>
      </c>
      <c r="F791">
        <v>0.61221000000000003</v>
      </c>
      <c r="G791">
        <v>6.7599999999999995E-4</v>
      </c>
      <c r="H791">
        <v>1.4435999999999999E-2</v>
      </c>
      <c r="I791">
        <v>1.5112E-2</v>
      </c>
    </row>
    <row r="792" spans="1:9" x14ac:dyDescent="0.3">
      <c r="A792">
        <v>1400</v>
      </c>
      <c r="B792">
        <v>13</v>
      </c>
      <c r="C792">
        <v>39.322000000000003</v>
      </c>
      <c r="D792">
        <v>74.295000000000002</v>
      </c>
      <c r="E792">
        <v>0.97618000000000005</v>
      </c>
      <c r="F792">
        <v>0.61021999999999998</v>
      </c>
      <c r="G792">
        <v>7.2599999999999997E-4</v>
      </c>
      <c r="H792">
        <v>1.4442E-2</v>
      </c>
      <c r="I792">
        <v>1.5167E-2</v>
      </c>
    </row>
    <row r="793" spans="1:9" x14ac:dyDescent="0.3">
      <c r="A793">
        <v>400</v>
      </c>
      <c r="B793">
        <v>13</v>
      </c>
      <c r="C793">
        <v>42.418999999999997</v>
      </c>
      <c r="D793">
        <v>75.120999999999995</v>
      </c>
      <c r="E793">
        <v>0.96780999999999995</v>
      </c>
      <c r="F793">
        <v>0.60441</v>
      </c>
      <c r="G793">
        <v>1.0070000000000001E-3</v>
      </c>
      <c r="H793">
        <v>1.4447E-2</v>
      </c>
      <c r="I793">
        <v>1.5454000000000001E-2</v>
      </c>
    </row>
    <row r="794" spans="1:9" x14ac:dyDescent="0.3">
      <c r="A794">
        <v>1300</v>
      </c>
      <c r="B794">
        <v>13</v>
      </c>
      <c r="C794">
        <v>39.573999999999998</v>
      </c>
      <c r="D794">
        <v>74.447999999999993</v>
      </c>
      <c r="E794">
        <v>0.97585999999999995</v>
      </c>
      <c r="F794">
        <v>0.60931000000000002</v>
      </c>
      <c r="G794">
        <v>7.3499999999999998E-4</v>
      </c>
      <c r="H794">
        <v>1.4489999999999999E-2</v>
      </c>
      <c r="I794">
        <v>1.5225000000000001E-2</v>
      </c>
    </row>
    <row r="795" spans="1:9" x14ac:dyDescent="0.3">
      <c r="A795">
        <v>1200</v>
      </c>
      <c r="B795">
        <v>13</v>
      </c>
      <c r="C795">
        <v>39.835999999999999</v>
      </c>
      <c r="D795">
        <v>74.697000000000003</v>
      </c>
      <c r="E795">
        <v>0.97545999999999999</v>
      </c>
      <c r="F795">
        <v>0.60814999999999997</v>
      </c>
      <c r="G795">
        <v>7.4600000000000003E-4</v>
      </c>
      <c r="H795">
        <v>1.4555E-2</v>
      </c>
      <c r="I795">
        <v>1.5301E-2</v>
      </c>
    </row>
    <row r="796" spans="1:9" x14ac:dyDescent="0.3">
      <c r="A796">
        <v>500</v>
      </c>
      <c r="B796">
        <v>13</v>
      </c>
      <c r="C796">
        <v>42.168999999999997</v>
      </c>
      <c r="D796">
        <v>75.272000000000006</v>
      </c>
      <c r="E796">
        <v>0.96850000000000003</v>
      </c>
      <c r="F796">
        <v>0.60185</v>
      </c>
      <c r="G796">
        <v>9.8200000000000002E-4</v>
      </c>
      <c r="H796">
        <v>1.4590000000000001E-2</v>
      </c>
      <c r="I796">
        <v>1.5573E-2</v>
      </c>
    </row>
    <row r="797" spans="1:9" x14ac:dyDescent="0.3">
      <c r="A797">
        <v>1100</v>
      </c>
      <c r="B797">
        <v>13</v>
      </c>
      <c r="C797">
        <v>40.156999999999996</v>
      </c>
      <c r="D797">
        <v>75.266000000000005</v>
      </c>
      <c r="E797">
        <v>0.97485999999999995</v>
      </c>
      <c r="F797">
        <v>0.60624999999999996</v>
      </c>
      <c r="G797">
        <v>7.6300000000000001E-4</v>
      </c>
      <c r="H797">
        <v>1.4663000000000001E-2</v>
      </c>
      <c r="I797">
        <v>1.5426E-2</v>
      </c>
    </row>
    <row r="798" spans="1:9" x14ac:dyDescent="0.3">
      <c r="A798">
        <v>600</v>
      </c>
      <c r="B798">
        <v>13</v>
      </c>
      <c r="C798">
        <v>41.857999999999997</v>
      </c>
      <c r="D798">
        <v>75.353999999999999</v>
      </c>
      <c r="E798">
        <v>0.96921000000000002</v>
      </c>
      <c r="F798">
        <v>0.59933999999999998</v>
      </c>
      <c r="G798">
        <v>9.5799999999999998E-4</v>
      </c>
      <c r="H798">
        <v>1.4729000000000001E-2</v>
      </c>
      <c r="I798">
        <v>1.5687E-2</v>
      </c>
    </row>
    <row r="799" spans="1:9" x14ac:dyDescent="0.3">
      <c r="A799">
        <v>700</v>
      </c>
      <c r="B799">
        <v>13</v>
      </c>
      <c r="C799">
        <v>41.497</v>
      </c>
      <c r="D799">
        <v>75.400000000000006</v>
      </c>
      <c r="E799">
        <v>0.96992</v>
      </c>
      <c r="F799">
        <v>0.59677999999999998</v>
      </c>
      <c r="G799">
        <v>9.3300000000000002E-4</v>
      </c>
      <c r="H799">
        <v>1.4867E-2</v>
      </c>
      <c r="I799">
        <v>1.5800999999999999E-2</v>
      </c>
    </row>
    <row r="800" spans="1:9" x14ac:dyDescent="0.3">
      <c r="A800">
        <v>800</v>
      </c>
      <c r="B800">
        <v>13</v>
      </c>
      <c r="C800">
        <v>41.15</v>
      </c>
      <c r="D800">
        <v>75.424999999999997</v>
      </c>
      <c r="E800">
        <v>0.97062000000000004</v>
      </c>
      <c r="F800">
        <v>0.59418000000000004</v>
      </c>
      <c r="G800">
        <v>9.1E-4</v>
      </c>
      <c r="H800">
        <v>1.5004999999999999E-2</v>
      </c>
      <c r="I800">
        <v>1.5914999999999999E-2</v>
      </c>
    </row>
    <row r="801" spans="1:9" x14ac:dyDescent="0.3">
      <c r="A801">
        <v>1000</v>
      </c>
      <c r="B801">
        <v>13</v>
      </c>
      <c r="C801">
        <v>41.006</v>
      </c>
      <c r="D801">
        <v>75.929000000000002</v>
      </c>
      <c r="E801">
        <v>0.97201000000000004</v>
      </c>
      <c r="F801">
        <v>0.59431</v>
      </c>
      <c r="G801">
        <v>8.5400000000000005E-4</v>
      </c>
      <c r="H801">
        <v>1.5081000000000001E-2</v>
      </c>
      <c r="I801">
        <v>1.5935000000000001E-2</v>
      </c>
    </row>
    <row r="802" spans="1:9" x14ac:dyDescent="0.3">
      <c r="A802">
        <v>900</v>
      </c>
      <c r="B802">
        <v>13</v>
      </c>
      <c r="C802">
        <v>40.819000000000003</v>
      </c>
      <c r="D802">
        <v>75.438999999999993</v>
      </c>
      <c r="E802">
        <v>0.97130000000000005</v>
      </c>
      <c r="F802">
        <v>0.59160000000000001</v>
      </c>
      <c r="G802">
        <v>8.8699999999999998E-4</v>
      </c>
      <c r="H802">
        <v>1.5140000000000001E-2</v>
      </c>
      <c r="I802">
        <v>1.6027E-2</v>
      </c>
    </row>
  </sheetData>
  <sortState ref="A2:I802">
    <sortCondition ref="H2:H802"/>
    <sortCondition ref="D2:D802"/>
    <sortCondition descending="1" ref="F2:F802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I6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140</v>
      </c>
      <c r="B1" t="s">
        <v>141</v>
      </c>
      <c r="C1" t="s">
        <v>142</v>
      </c>
      <c r="D1" t="s">
        <v>143</v>
      </c>
      <c r="E1" t="s">
        <v>144</v>
      </c>
      <c r="F1" t="s">
        <v>145</v>
      </c>
      <c r="G1" t="s">
        <v>146</v>
      </c>
      <c r="H1" t="s">
        <v>147</v>
      </c>
      <c r="I1" t="s">
        <v>148</v>
      </c>
    </row>
    <row r="2" spans="1:9" x14ac:dyDescent="0.3">
      <c r="A2">
        <v>200</v>
      </c>
      <c r="B2">
        <v>13</v>
      </c>
      <c r="C2">
        <v>64.037999999999997</v>
      </c>
      <c r="D2">
        <v>60.398000000000003</v>
      </c>
      <c r="E2">
        <v>0.88949</v>
      </c>
      <c r="F2">
        <v>0.76805000000000001</v>
      </c>
      <c r="G2">
        <v>3.4129999999999998E-3</v>
      </c>
      <c r="H2">
        <v>7.8930000000000007E-3</v>
      </c>
      <c r="I2">
        <v>1.1306E-2</v>
      </c>
    </row>
    <row r="3" spans="1:9" x14ac:dyDescent="0.3">
      <c r="A3">
        <v>100</v>
      </c>
      <c r="B3">
        <v>13</v>
      </c>
      <c r="C3">
        <v>60.603999999999999</v>
      </c>
      <c r="D3">
        <v>57.823</v>
      </c>
      <c r="E3">
        <v>0.86282000000000003</v>
      </c>
      <c r="F3">
        <v>0.77232999999999996</v>
      </c>
      <c r="G3">
        <v>4.3420000000000004E-3</v>
      </c>
      <c r="H3">
        <v>8.0289999999999997E-3</v>
      </c>
      <c r="I3">
        <v>1.2371999999999999E-2</v>
      </c>
    </row>
    <row r="4" spans="1:9" x14ac:dyDescent="0.3">
      <c r="A4">
        <v>300</v>
      </c>
      <c r="B4">
        <v>13</v>
      </c>
      <c r="C4">
        <v>68.009</v>
      </c>
      <c r="D4">
        <v>59.262999999999998</v>
      </c>
      <c r="E4">
        <v>0.90595000000000003</v>
      </c>
      <c r="F4">
        <v>0.75336999999999998</v>
      </c>
      <c r="G4">
        <v>2.941E-3</v>
      </c>
      <c r="H4">
        <v>8.3759999999999998E-3</v>
      </c>
      <c r="I4">
        <v>1.1317000000000001E-2</v>
      </c>
    </row>
    <row r="5" spans="1:9" x14ac:dyDescent="0.3">
      <c r="A5">
        <v>400</v>
      </c>
      <c r="B5">
        <v>13</v>
      </c>
      <c r="C5">
        <v>68.968999999999994</v>
      </c>
      <c r="D5">
        <v>60.703000000000003</v>
      </c>
      <c r="E5">
        <v>0.91496999999999995</v>
      </c>
      <c r="F5">
        <v>0.73173999999999995</v>
      </c>
      <c r="G5">
        <v>2.6870000000000002E-3</v>
      </c>
      <c r="H5">
        <v>9.1020000000000007E-3</v>
      </c>
      <c r="I5">
        <v>1.1789000000000001E-2</v>
      </c>
    </row>
    <row r="6" spans="1:9" x14ac:dyDescent="0.3">
      <c r="A6">
        <v>500</v>
      </c>
      <c r="B6">
        <v>13</v>
      </c>
      <c r="C6">
        <v>69.106999999999999</v>
      </c>
      <c r="D6">
        <v>62.783000000000001</v>
      </c>
      <c r="E6">
        <v>0.92088000000000003</v>
      </c>
      <c r="F6">
        <v>0.71294999999999997</v>
      </c>
      <c r="G6">
        <v>2.493E-3</v>
      </c>
      <c r="H6">
        <v>9.7149999999999997E-3</v>
      </c>
      <c r="I6">
        <v>1.2208E-2</v>
      </c>
    </row>
    <row r="7" spans="1:9" x14ac:dyDescent="0.3">
      <c r="A7">
        <v>600</v>
      </c>
      <c r="B7">
        <v>13</v>
      </c>
      <c r="C7">
        <v>68.545000000000002</v>
      </c>
      <c r="D7">
        <v>65.444999999999993</v>
      </c>
      <c r="E7">
        <v>0.92535000000000001</v>
      </c>
      <c r="F7">
        <v>0.69745000000000001</v>
      </c>
      <c r="G7">
        <v>2.3240000000000001E-3</v>
      </c>
      <c r="H7">
        <v>1.0218E-2</v>
      </c>
      <c r="I7">
        <v>1.2541999999999999E-2</v>
      </c>
    </row>
    <row r="8" spans="1:9" x14ac:dyDescent="0.3">
      <c r="A8">
        <v>2500</v>
      </c>
      <c r="B8">
        <v>13</v>
      </c>
      <c r="C8">
        <v>50.468000000000004</v>
      </c>
      <c r="D8">
        <v>61.228999999999999</v>
      </c>
      <c r="E8">
        <v>0.96045000000000003</v>
      </c>
      <c r="F8">
        <v>0.69628999999999996</v>
      </c>
      <c r="G8">
        <v>1.194E-3</v>
      </c>
      <c r="H8">
        <v>1.0274999999999999E-2</v>
      </c>
      <c r="I8">
        <v>1.1469E-2</v>
      </c>
    </row>
    <row r="9" spans="1:9" x14ac:dyDescent="0.3">
      <c r="A9">
        <v>2600</v>
      </c>
      <c r="B9">
        <v>13</v>
      </c>
      <c r="C9">
        <v>50.106999999999999</v>
      </c>
      <c r="D9">
        <v>60.847999999999999</v>
      </c>
      <c r="E9">
        <v>0.96097999999999995</v>
      </c>
      <c r="F9">
        <v>0.69628000000000001</v>
      </c>
      <c r="G9">
        <v>1.178E-3</v>
      </c>
      <c r="H9">
        <v>1.0277E-2</v>
      </c>
      <c r="I9">
        <v>1.1455E-2</v>
      </c>
    </row>
    <row r="10" spans="1:9" x14ac:dyDescent="0.3">
      <c r="A10">
        <v>2400</v>
      </c>
      <c r="B10">
        <v>13</v>
      </c>
      <c r="C10">
        <v>50.835000000000001</v>
      </c>
      <c r="D10">
        <v>61.622999999999998</v>
      </c>
      <c r="E10">
        <v>0.95991000000000004</v>
      </c>
      <c r="F10">
        <v>0.69615000000000005</v>
      </c>
      <c r="G10">
        <v>1.2099999999999999E-3</v>
      </c>
      <c r="H10">
        <v>1.0279E-2</v>
      </c>
      <c r="I10">
        <v>1.1488999999999999E-2</v>
      </c>
    </row>
    <row r="11" spans="1:9" x14ac:dyDescent="0.3">
      <c r="A11">
        <v>2700</v>
      </c>
      <c r="B11">
        <v>13</v>
      </c>
      <c r="C11">
        <v>49.758000000000003</v>
      </c>
      <c r="D11">
        <v>60.499000000000002</v>
      </c>
      <c r="E11">
        <v>0.96148999999999996</v>
      </c>
      <c r="F11">
        <v>0.69613999999999998</v>
      </c>
      <c r="G11">
        <v>1.1620000000000001E-3</v>
      </c>
      <c r="H11">
        <v>1.0284E-2</v>
      </c>
      <c r="I11">
        <v>1.1447000000000001E-2</v>
      </c>
    </row>
    <row r="12" spans="1:9" x14ac:dyDescent="0.3">
      <c r="A12">
        <v>2300</v>
      </c>
      <c r="B12">
        <v>13</v>
      </c>
      <c r="C12">
        <v>51.246000000000002</v>
      </c>
      <c r="D12">
        <v>62.012999999999998</v>
      </c>
      <c r="E12">
        <v>0.95935000000000004</v>
      </c>
      <c r="F12">
        <v>0.69589999999999996</v>
      </c>
      <c r="G12">
        <v>1.2279999999999999E-3</v>
      </c>
      <c r="H12">
        <v>1.0286999999999999E-2</v>
      </c>
      <c r="I12">
        <v>1.1514999999999999E-2</v>
      </c>
    </row>
    <row r="13" spans="1:9" x14ac:dyDescent="0.3">
      <c r="A13">
        <v>2800</v>
      </c>
      <c r="B13">
        <v>13</v>
      </c>
      <c r="C13">
        <v>49.43</v>
      </c>
      <c r="D13">
        <v>60.204000000000001</v>
      </c>
      <c r="E13">
        <v>0.96197999999999995</v>
      </c>
      <c r="F13">
        <v>0.69582999999999995</v>
      </c>
      <c r="G13">
        <v>1.147E-3</v>
      </c>
      <c r="H13">
        <v>1.0297000000000001E-2</v>
      </c>
      <c r="I13">
        <v>1.1445E-2</v>
      </c>
    </row>
    <row r="14" spans="1:9" x14ac:dyDescent="0.3">
      <c r="A14">
        <v>2200</v>
      </c>
      <c r="B14">
        <v>13</v>
      </c>
      <c r="C14">
        <v>51.683</v>
      </c>
      <c r="D14">
        <v>62.4</v>
      </c>
      <c r="E14">
        <v>0.95874000000000004</v>
      </c>
      <c r="F14">
        <v>0.69552999999999998</v>
      </c>
      <c r="G14">
        <v>1.2459999999999999E-3</v>
      </c>
      <c r="H14">
        <v>1.03E-2</v>
      </c>
      <c r="I14">
        <v>1.1546000000000001E-2</v>
      </c>
    </row>
    <row r="15" spans="1:9" x14ac:dyDescent="0.3">
      <c r="A15">
        <v>2100</v>
      </c>
      <c r="B15">
        <v>13</v>
      </c>
      <c r="C15">
        <v>52.198</v>
      </c>
      <c r="D15">
        <v>62.81</v>
      </c>
      <c r="E15">
        <v>0.95803000000000005</v>
      </c>
      <c r="F15">
        <v>0.69515000000000005</v>
      </c>
      <c r="G15">
        <v>1.268E-3</v>
      </c>
      <c r="H15">
        <v>1.0312E-2</v>
      </c>
      <c r="I15">
        <v>1.158E-2</v>
      </c>
    </row>
    <row r="16" spans="1:9" x14ac:dyDescent="0.3">
      <c r="A16">
        <v>2900</v>
      </c>
      <c r="B16">
        <v>13</v>
      </c>
      <c r="C16">
        <v>49.11</v>
      </c>
      <c r="D16">
        <v>59.966000000000001</v>
      </c>
      <c r="E16">
        <v>0.96247000000000005</v>
      </c>
      <c r="F16">
        <v>0.69537000000000004</v>
      </c>
      <c r="G16">
        <v>1.1329999999999999E-3</v>
      </c>
      <c r="H16">
        <v>1.0317E-2</v>
      </c>
      <c r="I16">
        <v>1.145E-2</v>
      </c>
    </row>
    <row r="17" spans="1:9" x14ac:dyDescent="0.3">
      <c r="A17">
        <v>2000</v>
      </c>
      <c r="B17">
        <v>13</v>
      </c>
      <c r="C17">
        <v>53.633000000000003</v>
      </c>
      <c r="D17">
        <v>64.013000000000005</v>
      </c>
      <c r="E17">
        <v>0.95628000000000002</v>
      </c>
      <c r="F17">
        <v>0.69347000000000003</v>
      </c>
      <c r="G17">
        <v>1.325E-3</v>
      </c>
      <c r="H17">
        <v>1.0351000000000001E-2</v>
      </c>
      <c r="I17">
        <v>1.1676000000000001E-2</v>
      </c>
    </row>
    <row r="18" spans="1:9" x14ac:dyDescent="0.3">
      <c r="A18">
        <v>3000</v>
      </c>
      <c r="B18">
        <v>13</v>
      </c>
      <c r="C18">
        <v>49.192</v>
      </c>
      <c r="D18">
        <v>60.079000000000001</v>
      </c>
      <c r="E18">
        <v>0.96294999999999997</v>
      </c>
      <c r="F18">
        <v>0.69471000000000005</v>
      </c>
      <c r="G18">
        <v>1.1199999999999999E-3</v>
      </c>
      <c r="H18">
        <v>1.0352E-2</v>
      </c>
      <c r="I18">
        <v>1.1472E-2</v>
      </c>
    </row>
    <row r="19" spans="1:9" x14ac:dyDescent="0.3">
      <c r="A19">
        <v>3100</v>
      </c>
      <c r="B19">
        <v>13</v>
      </c>
      <c r="C19">
        <v>48.475000000000001</v>
      </c>
      <c r="D19">
        <v>59.561</v>
      </c>
      <c r="E19">
        <v>0.96367999999999998</v>
      </c>
      <c r="F19">
        <v>0.69457999999999998</v>
      </c>
      <c r="G19">
        <v>1.0970000000000001E-3</v>
      </c>
      <c r="H19">
        <v>1.0366E-2</v>
      </c>
      <c r="I19">
        <v>1.1462999999999999E-2</v>
      </c>
    </row>
    <row r="20" spans="1:9" x14ac:dyDescent="0.3">
      <c r="A20">
        <v>3200</v>
      </c>
      <c r="B20">
        <v>13</v>
      </c>
      <c r="C20">
        <v>48.143999999999998</v>
      </c>
      <c r="D20">
        <v>59.387999999999998</v>
      </c>
      <c r="E20">
        <v>0.96408000000000005</v>
      </c>
      <c r="F20">
        <v>0.69423999999999997</v>
      </c>
      <c r="G20">
        <v>1.0839999999999999E-3</v>
      </c>
      <c r="H20">
        <v>1.0382000000000001E-2</v>
      </c>
      <c r="I20">
        <v>1.1466E-2</v>
      </c>
    </row>
    <row r="21" spans="1:9" x14ac:dyDescent="0.3">
      <c r="A21">
        <v>1900</v>
      </c>
      <c r="B21">
        <v>13</v>
      </c>
      <c r="C21">
        <v>53.5</v>
      </c>
      <c r="D21">
        <v>63.939</v>
      </c>
      <c r="E21">
        <v>0.95533000000000001</v>
      </c>
      <c r="F21">
        <v>0.69240999999999997</v>
      </c>
      <c r="G21">
        <v>1.348E-3</v>
      </c>
      <c r="H21">
        <v>1.0385999999999999E-2</v>
      </c>
      <c r="I21">
        <v>1.1735000000000001E-2</v>
      </c>
    </row>
    <row r="22" spans="1:9" x14ac:dyDescent="0.3">
      <c r="A22">
        <v>3300</v>
      </c>
      <c r="B22">
        <v>13</v>
      </c>
      <c r="C22">
        <v>47.848999999999997</v>
      </c>
      <c r="D22">
        <v>59.280999999999999</v>
      </c>
      <c r="E22">
        <v>0.96443999999999996</v>
      </c>
      <c r="F22">
        <v>0.69379000000000002</v>
      </c>
      <c r="G22">
        <v>1.0740000000000001E-3</v>
      </c>
      <c r="H22">
        <v>1.0402E-2</v>
      </c>
      <c r="I22">
        <v>1.1475000000000001E-2</v>
      </c>
    </row>
    <row r="23" spans="1:9" x14ac:dyDescent="0.3">
      <c r="A23">
        <v>1800</v>
      </c>
      <c r="B23">
        <v>13</v>
      </c>
      <c r="C23">
        <v>54.243000000000002</v>
      </c>
      <c r="D23">
        <v>64.483999999999995</v>
      </c>
      <c r="E23">
        <v>0.95443</v>
      </c>
      <c r="F23">
        <v>0.69191000000000003</v>
      </c>
      <c r="G23">
        <v>1.3749999999999999E-3</v>
      </c>
      <c r="H23">
        <v>1.0404E-2</v>
      </c>
      <c r="I23">
        <v>1.1779E-2</v>
      </c>
    </row>
    <row r="24" spans="1:9" x14ac:dyDescent="0.3">
      <c r="A24">
        <v>1700</v>
      </c>
      <c r="B24">
        <v>13</v>
      </c>
      <c r="C24">
        <v>55.027000000000001</v>
      </c>
      <c r="D24">
        <v>65.033000000000001</v>
      </c>
      <c r="E24">
        <v>0.95350999999999997</v>
      </c>
      <c r="F24">
        <v>0.69128999999999996</v>
      </c>
      <c r="G24">
        <v>1.403E-3</v>
      </c>
      <c r="H24">
        <v>1.0425E-2</v>
      </c>
      <c r="I24">
        <v>1.1828E-2</v>
      </c>
    </row>
    <row r="25" spans="1:9" x14ac:dyDescent="0.3">
      <c r="A25">
        <v>3400</v>
      </c>
      <c r="B25">
        <v>13</v>
      </c>
      <c r="C25">
        <v>47.58</v>
      </c>
      <c r="D25">
        <v>59.203000000000003</v>
      </c>
      <c r="E25">
        <v>0.96477000000000002</v>
      </c>
      <c r="F25">
        <v>0.69320000000000004</v>
      </c>
      <c r="G25">
        <v>1.0640000000000001E-3</v>
      </c>
      <c r="H25">
        <v>1.0428E-2</v>
      </c>
      <c r="I25">
        <v>1.1490999999999999E-2</v>
      </c>
    </row>
    <row r="26" spans="1:9" x14ac:dyDescent="0.3">
      <c r="A26">
        <v>1600</v>
      </c>
      <c r="B26">
        <v>13</v>
      </c>
      <c r="C26">
        <v>55.875</v>
      </c>
      <c r="D26">
        <v>65.588999999999999</v>
      </c>
      <c r="E26">
        <v>0.95257999999999998</v>
      </c>
      <c r="F26">
        <v>0.69057000000000002</v>
      </c>
      <c r="G26">
        <v>1.431E-3</v>
      </c>
      <c r="H26">
        <v>1.0449999999999999E-2</v>
      </c>
      <c r="I26">
        <v>1.1882E-2</v>
      </c>
    </row>
    <row r="27" spans="1:9" x14ac:dyDescent="0.3">
      <c r="A27">
        <v>3500</v>
      </c>
      <c r="B27">
        <v>13</v>
      </c>
      <c r="C27">
        <v>47.33</v>
      </c>
      <c r="D27">
        <v>59.146000000000001</v>
      </c>
      <c r="E27">
        <v>0.96509</v>
      </c>
      <c r="F27">
        <v>0.69245999999999996</v>
      </c>
      <c r="G27">
        <v>1.054E-3</v>
      </c>
      <c r="H27">
        <v>1.0459E-2</v>
      </c>
      <c r="I27">
        <v>1.1513000000000001E-2</v>
      </c>
    </row>
    <row r="28" spans="1:9" x14ac:dyDescent="0.3">
      <c r="A28">
        <v>1500</v>
      </c>
      <c r="B28">
        <v>13</v>
      </c>
      <c r="C28">
        <v>56.758000000000003</v>
      </c>
      <c r="D28">
        <v>66.137</v>
      </c>
      <c r="E28">
        <v>0.95160999999999996</v>
      </c>
      <c r="F28">
        <v>0.68979999999999997</v>
      </c>
      <c r="G28">
        <v>1.4610000000000001E-3</v>
      </c>
      <c r="H28">
        <v>1.0477999999999999E-2</v>
      </c>
      <c r="I28">
        <v>1.1938000000000001E-2</v>
      </c>
    </row>
    <row r="29" spans="1:9" x14ac:dyDescent="0.3">
      <c r="A29">
        <v>3600</v>
      </c>
      <c r="B29">
        <v>13</v>
      </c>
      <c r="C29">
        <v>47.091999999999999</v>
      </c>
      <c r="D29">
        <v>59.109000000000002</v>
      </c>
      <c r="E29">
        <v>0.96540000000000004</v>
      </c>
      <c r="F29">
        <v>0.69159000000000004</v>
      </c>
      <c r="G29">
        <v>1.0449999999999999E-3</v>
      </c>
      <c r="H29">
        <v>1.0496E-2</v>
      </c>
      <c r="I29">
        <v>1.154E-2</v>
      </c>
    </row>
    <row r="30" spans="1:9" x14ac:dyDescent="0.3">
      <c r="A30">
        <v>1100</v>
      </c>
      <c r="B30">
        <v>13</v>
      </c>
      <c r="C30">
        <v>60.579000000000001</v>
      </c>
      <c r="D30">
        <v>67.921999999999997</v>
      </c>
      <c r="E30">
        <v>0.94679000000000002</v>
      </c>
      <c r="F30">
        <v>0.68903000000000003</v>
      </c>
      <c r="G30">
        <v>1.6080000000000001E-3</v>
      </c>
      <c r="H30">
        <v>1.0501E-2</v>
      </c>
      <c r="I30">
        <v>1.2109E-2</v>
      </c>
    </row>
    <row r="31" spans="1:9" x14ac:dyDescent="0.3">
      <c r="A31">
        <v>1400</v>
      </c>
      <c r="B31">
        <v>13</v>
      </c>
      <c r="C31">
        <v>57.67</v>
      </c>
      <c r="D31">
        <v>66.665999999999997</v>
      </c>
      <c r="E31">
        <v>0.95062000000000002</v>
      </c>
      <c r="F31">
        <v>0.68905000000000005</v>
      </c>
      <c r="G31">
        <v>1.4909999999999999E-3</v>
      </c>
      <c r="H31">
        <v>1.0503999999999999E-2</v>
      </c>
      <c r="I31">
        <v>1.1993999999999999E-2</v>
      </c>
    </row>
    <row r="32" spans="1:9" x14ac:dyDescent="0.3">
      <c r="A32">
        <v>1300</v>
      </c>
      <c r="B32">
        <v>13</v>
      </c>
      <c r="C32">
        <v>58.582000000000001</v>
      </c>
      <c r="D32">
        <v>67.165999999999997</v>
      </c>
      <c r="E32">
        <v>0.94957000000000003</v>
      </c>
      <c r="F32">
        <v>0.68845999999999996</v>
      </c>
      <c r="G32">
        <v>1.523E-3</v>
      </c>
      <c r="H32">
        <v>1.0525E-2</v>
      </c>
      <c r="I32">
        <v>1.2047E-2</v>
      </c>
    </row>
    <row r="33" spans="1:9" x14ac:dyDescent="0.3">
      <c r="A33">
        <v>1200</v>
      </c>
      <c r="B33">
        <v>13</v>
      </c>
      <c r="C33">
        <v>59.494</v>
      </c>
      <c r="D33">
        <v>67.584999999999994</v>
      </c>
      <c r="E33">
        <v>0.94840000000000002</v>
      </c>
      <c r="F33">
        <v>0.68825999999999998</v>
      </c>
      <c r="G33">
        <v>1.5579999999999999E-3</v>
      </c>
      <c r="H33">
        <v>1.0531E-2</v>
      </c>
      <c r="I33">
        <v>1.209E-2</v>
      </c>
    </row>
    <row r="34" spans="1:9" x14ac:dyDescent="0.3">
      <c r="A34">
        <v>3700</v>
      </c>
      <c r="B34">
        <v>13</v>
      </c>
      <c r="C34">
        <v>46.865000000000002</v>
      </c>
      <c r="D34">
        <v>59.091999999999999</v>
      </c>
      <c r="E34">
        <v>0.9657</v>
      </c>
      <c r="F34">
        <v>0.69062000000000001</v>
      </c>
      <c r="G34">
        <v>1.036E-3</v>
      </c>
      <c r="H34">
        <v>1.0536999999999999E-2</v>
      </c>
      <c r="I34">
        <v>1.1572000000000001E-2</v>
      </c>
    </row>
    <row r="35" spans="1:9" x14ac:dyDescent="0.3">
      <c r="A35">
        <v>3800</v>
      </c>
      <c r="B35">
        <v>13</v>
      </c>
      <c r="C35">
        <v>46.645000000000003</v>
      </c>
      <c r="D35">
        <v>59.094999999999999</v>
      </c>
      <c r="E35">
        <v>0.96599000000000002</v>
      </c>
      <c r="F35">
        <v>0.68954000000000004</v>
      </c>
      <c r="G35">
        <v>1.0269999999999999E-3</v>
      </c>
      <c r="H35">
        <v>1.0581E-2</v>
      </c>
      <c r="I35">
        <v>1.1608E-2</v>
      </c>
    </row>
    <row r="36" spans="1:9" x14ac:dyDescent="0.3">
      <c r="A36">
        <v>3900</v>
      </c>
      <c r="B36">
        <v>13</v>
      </c>
      <c r="C36">
        <v>46.436</v>
      </c>
      <c r="D36">
        <v>59.116999999999997</v>
      </c>
      <c r="E36">
        <v>0.96626999999999996</v>
      </c>
      <c r="F36">
        <v>0.68838999999999995</v>
      </c>
      <c r="G36">
        <v>1.018E-3</v>
      </c>
      <c r="H36">
        <v>1.0630000000000001E-2</v>
      </c>
      <c r="I36">
        <v>1.1648E-2</v>
      </c>
    </row>
    <row r="37" spans="1:9" x14ac:dyDescent="0.3">
      <c r="A37">
        <v>700</v>
      </c>
      <c r="B37">
        <v>13</v>
      </c>
      <c r="C37">
        <v>67.626000000000005</v>
      </c>
      <c r="D37">
        <v>67.531999999999996</v>
      </c>
      <c r="E37">
        <v>0.92935000000000001</v>
      </c>
      <c r="F37">
        <v>0.68440999999999996</v>
      </c>
      <c r="G37">
        <v>2.1689999999999999E-3</v>
      </c>
      <c r="H37">
        <v>1.0649E-2</v>
      </c>
      <c r="I37">
        <v>1.2817E-2</v>
      </c>
    </row>
    <row r="38" spans="1:9" x14ac:dyDescent="0.3">
      <c r="A38">
        <v>4000</v>
      </c>
      <c r="B38">
        <v>13</v>
      </c>
      <c r="C38">
        <v>46.468000000000004</v>
      </c>
      <c r="D38">
        <v>59.345999999999997</v>
      </c>
      <c r="E38">
        <v>0.96655000000000002</v>
      </c>
      <c r="F38">
        <v>0.68706</v>
      </c>
      <c r="G38">
        <v>1.01E-3</v>
      </c>
      <c r="H38">
        <v>1.0694E-2</v>
      </c>
      <c r="I38">
        <v>1.1704000000000001E-2</v>
      </c>
    </row>
    <row r="39" spans="1:9" x14ac:dyDescent="0.3">
      <c r="A39">
        <v>4100</v>
      </c>
      <c r="B39">
        <v>13</v>
      </c>
      <c r="C39">
        <v>46.048999999999999</v>
      </c>
      <c r="D39">
        <v>59.16</v>
      </c>
      <c r="E39">
        <v>0.96692999999999996</v>
      </c>
      <c r="F39">
        <v>0.68628</v>
      </c>
      <c r="G39">
        <v>9.990000000000001E-4</v>
      </c>
      <c r="H39">
        <v>1.0729000000000001E-2</v>
      </c>
      <c r="I39">
        <v>1.1728000000000001E-2</v>
      </c>
    </row>
    <row r="40" spans="1:9" x14ac:dyDescent="0.3">
      <c r="A40">
        <v>4200</v>
      </c>
      <c r="B40">
        <v>13</v>
      </c>
      <c r="C40">
        <v>45.86</v>
      </c>
      <c r="D40">
        <v>59.186999999999998</v>
      </c>
      <c r="E40">
        <v>0.96718000000000004</v>
      </c>
      <c r="F40">
        <v>0.68545</v>
      </c>
      <c r="G40">
        <v>9.9099999999999991E-4</v>
      </c>
      <c r="H40">
        <v>1.0765E-2</v>
      </c>
      <c r="I40">
        <v>1.1757E-2</v>
      </c>
    </row>
    <row r="41" spans="1:9" x14ac:dyDescent="0.3">
      <c r="A41">
        <v>4300</v>
      </c>
      <c r="B41">
        <v>13</v>
      </c>
      <c r="C41">
        <v>45.682000000000002</v>
      </c>
      <c r="D41">
        <v>59.228000000000002</v>
      </c>
      <c r="E41">
        <v>0.96740000000000004</v>
      </c>
      <c r="F41">
        <v>0.68457999999999997</v>
      </c>
      <c r="G41">
        <v>9.8499999999999998E-4</v>
      </c>
      <c r="H41">
        <v>1.0803E-2</v>
      </c>
      <c r="I41">
        <v>1.1788E-2</v>
      </c>
    </row>
    <row r="42" spans="1:9" x14ac:dyDescent="0.3">
      <c r="A42">
        <v>4400</v>
      </c>
      <c r="B42">
        <v>13</v>
      </c>
      <c r="C42">
        <v>45.515000000000001</v>
      </c>
      <c r="D42">
        <v>59.280999999999999</v>
      </c>
      <c r="E42">
        <v>0.96760999999999997</v>
      </c>
      <c r="F42">
        <v>0.68364000000000003</v>
      </c>
      <c r="G42">
        <v>9.7799999999999992E-4</v>
      </c>
      <c r="H42">
        <v>1.0843999999999999E-2</v>
      </c>
      <c r="I42">
        <v>1.1821999999999999E-2</v>
      </c>
    </row>
    <row r="43" spans="1:9" x14ac:dyDescent="0.3">
      <c r="A43">
        <v>1000</v>
      </c>
      <c r="B43">
        <v>13</v>
      </c>
      <c r="C43">
        <v>64.343000000000004</v>
      </c>
      <c r="D43">
        <v>70.349000000000004</v>
      </c>
      <c r="E43">
        <v>0.93879000000000001</v>
      </c>
      <c r="F43">
        <v>0.67659000000000002</v>
      </c>
      <c r="G43">
        <v>1.851E-3</v>
      </c>
      <c r="H43">
        <v>1.0879E-2</v>
      </c>
      <c r="I43">
        <v>1.273E-2</v>
      </c>
    </row>
    <row r="44" spans="1:9" x14ac:dyDescent="0.3">
      <c r="A44">
        <v>4500</v>
      </c>
      <c r="B44">
        <v>13</v>
      </c>
      <c r="C44">
        <v>45.357999999999997</v>
      </c>
      <c r="D44">
        <v>59.344000000000001</v>
      </c>
      <c r="E44">
        <v>0.96782000000000001</v>
      </c>
      <c r="F44">
        <v>0.68264999999999998</v>
      </c>
      <c r="G44">
        <v>9.7199999999999999E-4</v>
      </c>
      <c r="H44">
        <v>1.0886E-2</v>
      </c>
      <c r="I44">
        <v>1.1858E-2</v>
      </c>
    </row>
    <row r="45" spans="1:9" x14ac:dyDescent="0.3">
      <c r="A45">
        <v>4600</v>
      </c>
      <c r="B45">
        <v>13</v>
      </c>
      <c r="C45">
        <v>45.204000000000001</v>
      </c>
      <c r="D45">
        <v>59.417000000000002</v>
      </c>
      <c r="E45">
        <v>0.96801999999999999</v>
      </c>
      <c r="F45">
        <v>0.68162</v>
      </c>
      <c r="G45">
        <v>9.6599999999999995E-4</v>
      </c>
      <c r="H45">
        <v>1.0931E-2</v>
      </c>
      <c r="I45">
        <v>1.1897E-2</v>
      </c>
    </row>
    <row r="46" spans="1:9" x14ac:dyDescent="0.3">
      <c r="A46">
        <v>4700</v>
      </c>
      <c r="B46">
        <v>13</v>
      </c>
      <c r="C46">
        <v>45.054000000000002</v>
      </c>
      <c r="D46">
        <v>59.499000000000002</v>
      </c>
      <c r="E46">
        <v>0.96821999999999997</v>
      </c>
      <c r="F46">
        <v>0.68056000000000005</v>
      </c>
      <c r="G46">
        <v>9.6000000000000002E-4</v>
      </c>
      <c r="H46">
        <v>1.0977000000000001E-2</v>
      </c>
      <c r="I46">
        <v>1.1937E-2</v>
      </c>
    </row>
    <row r="47" spans="1:9" x14ac:dyDescent="0.3">
      <c r="A47">
        <v>800</v>
      </c>
      <c r="B47">
        <v>13</v>
      </c>
      <c r="C47">
        <v>66.481999999999999</v>
      </c>
      <c r="D47">
        <v>68.679000000000002</v>
      </c>
      <c r="E47">
        <v>0.93269000000000002</v>
      </c>
      <c r="F47">
        <v>0.67459000000000002</v>
      </c>
      <c r="G47">
        <v>2.049E-3</v>
      </c>
      <c r="H47">
        <v>1.0983E-2</v>
      </c>
      <c r="I47">
        <v>1.3032E-2</v>
      </c>
    </row>
    <row r="48" spans="1:9" x14ac:dyDescent="0.3">
      <c r="A48">
        <v>4800</v>
      </c>
      <c r="B48">
        <v>13</v>
      </c>
      <c r="C48">
        <v>44.920999999999999</v>
      </c>
      <c r="D48">
        <v>59.588999999999999</v>
      </c>
      <c r="E48">
        <v>0.96840999999999999</v>
      </c>
      <c r="F48">
        <v>0.67947000000000002</v>
      </c>
      <c r="G48">
        <v>9.5399999999999999E-4</v>
      </c>
      <c r="H48">
        <v>1.1023E-2</v>
      </c>
      <c r="I48">
        <v>1.1978000000000001E-2</v>
      </c>
    </row>
    <row r="49" spans="1:9" x14ac:dyDescent="0.3">
      <c r="A49">
        <v>4900</v>
      </c>
      <c r="B49">
        <v>13</v>
      </c>
      <c r="C49">
        <v>44.8</v>
      </c>
      <c r="D49">
        <v>59.695</v>
      </c>
      <c r="E49">
        <v>0.96860000000000002</v>
      </c>
      <c r="F49">
        <v>0.67837000000000003</v>
      </c>
      <c r="G49">
        <v>9.4899999999999997E-4</v>
      </c>
      <c r="H49">
        <v>1.1070999999999999E-2</v>
      </c>
      <c r="I49">
        <v>1.2019E-2</v>
      </c>
    </row>
    <row r="50" spans="1:9" x14ac:dyDescent="0.3">
      <c r="A50">
        <v>5000</v>
      </c>
      <c r="B50">
        <v>13</v>
      </c>
      <c r="C50">
        <v>44.82</v>
      </c>
      <c r="D50">
        <v>59.939</v>
      </c>
      <c r="E50">
        <v>0.96879000000000004</v>
      </c>
      <c r="F50">
        <v>0.67713999999999996</v>
      </c>
      <c r="G50">
        <v>9.4300000000000004E-4</v>
      </c>
      <c r="H50">
        <v>1.1132E-2</v>
      </c>
      <c r="I50">
        <v>1.2075000000000001E-2</v>
      </c>
    </row>
    <row r="51" spans="1:9" x14ac:dyDescent="0.3">
      <c r="A51">
        <v>5100</v>
      </c>
      <c r="B51">
        <v>13</v>
      </c>
      <c r="C51">
        <v>44.573</v>
      </c>
      <c r="D51">
        <v>59.881</v>
      </c>
      <c r="E51">
        <v>0.96901999999999999</v>
      </c>
      <c r="F51">
        <v>0.67632999999999999</v>
      </c>
      <c r="G51">
        <v>9.3599999999999998E-4</v>
      </c>
      <c r="H51">
        <v>1.1167E-2</v>
      </c>
      <c r="I51">
        <v>1.2102999999999999E-2</v>
      </c>
    </row>
    <row r="52" spans="1:9" x14ac:dyDescent="0.3">
      <c r="A52">
        <v>5200</v>
      </c>
      <c r="B52">
        <v>13</v>
      </c>
      <c r="C52">
        <v>44.465000000000003</v>
      </c>
      <c r="D52">
        <v>59.968000000000004</v>
      </c>
      <c r="E52">
        <v>0.96919</v>
      </c>
      <c r="F52">
        <v>0.67552000000000001</v>
      </c>
      <c r="G52">
        <v>9.3099999999999997E-4</v>
      </c>
      <c r="H52">
        <v>1.1202999999999999E-2</v>
      </c>
      <c r="I52">
        <v>1.2133E-2</v>
      </c>
    </row>
    <row r="53" spans="1:9" x14ac:dyDescent="0.3">
      <c r="A53">
        <v>900</v>
      </c>
      <c r="B53">
        <v>13</v>
      </c>
      <c r="C53">
        <v>64.751000000000005</v>
      </c>
      <c r="D53">
        <v>69.209000000000003</v>
      </c>
      <c r="E53">
        <v>0.93523999999999996</v>
      </c>
      <c r="F53">
        <v>0.66825000000000001</v>
      </c>
      <c r="G53">
        <v>1.9650000000000002E-3</v>
      </c>
      <c r="H53">
        <v>1.1205E-2</v>
      </c>
      <c r="I53">
        <v>1.3169999999999999E-2</v>
      </c>
    </row>
    <row r="54" spans="1:9" x14ac:dyDescent="0.3">
      <c r="A54">
        <v>5300</v>
      </c>
      <c r="B54">
        <v>13</v>
      </c>
      <c r="C54">
        <v>44.362000000000002</v>
      </c>
      <c r="D54">
        <v>60.063000000000002</v>
      </c>
      <c r="E54">
        <v>0.96935000000000004</v>
      </c>
      <c r="F54">
        <v>0.67469000000000001</v>
      </c>
      <c r="G54">
        <v>9.2599999999999996E-4</v>
      </c>
      <c r="H54">
        <v>1.1239000000000001E-2</v>
      </c>
      <c r="I54">
        <v>1.2165E-2</v>
      </c>
    </row>
    <row r="55" spans="1:9" x14ac:dyDescent="0.3">
      <c r="A55">
        <v>5400</v>
      </c>
      <c r="B55">
        <v>13</v>
      </c>
      <c r="C55">
        <v>44.262999999999998</v>
      </c>
      <c r="D55">
        <v>60.162999999999997</v>
      </c>
      <c r="E55">
        <v>0.96950000000000003</v>
      </c>
      <c r="F55">
        <v>0.67383999999999999</v>
      </c>
      <c r="G55">
        <v>9.2199999999999997E-4</v>
      </c>
      <c r="H55">
        <v>1.1277000000000001E-2</v>
      </c>
      <c r="I55">
        <v>1.2198000000000001E-2</v>
      </c>
    </row>
    <row r="56" spans="1:9" x14ac:dyDescent="0.3">
      <c r="A56">
        <v>5500</v>
      </c>
      <c r="B56">
        <v>13</v>
      </c>
      <c r="C56">
        <v>44.173000000000002</v>
      </c>
      <c r="D56">
        <v>60.268000000000001</v>
      </c>
      <c r="E56">
        <v>0.96965000000000001</v>
      </c>
      <c r="F56">
        <v>0.67296999999999996</v>
      </c>
      <c r="G56">
        <v>9.1699999999999995E-4</v>
      </c>
      <c r="H56">
        <v>1.1315E-2</v>
      </c>
      <c r="I56">
        <v>1.2232E-2</v>
      </c>
    </row>
    <row r="57" spans="1:9" x14ac:dyDescent="0.3">
      <c r="A57">
        <v>5600</v>
      </c>
      <c r="B57">
        <v>13</v>
      </c>
      <c r="C57">
        <v>44.088999999999999</v>
      </c>
      <c r="D57">
        <v>60.377000000000002</v>
      </c>
      <c r="E57">
        <v>0.9698</v>
      </c>
      <c r="F57">
        <v>0.67208000000000001</v>
      </c>
      <c r="G57">
        <v>9.1299999999999997E-4</v>
      </c>
      <c r="H57">
        <v>1.1354E-2</v>
      </c>
      <c r="I57">
        <v>1.2267E-2</v>
      </c>
    </row>
    <row r="58" spans="1:9" x14ac:dyDescent="0.3">
      <c r="A58">
        <v>5700</v>
      </c>
      <c r="B58">
        <v>13</v>
      </c>
      <c r="C58">
        <v>44.008000000000003</v>
      </c>
      <c r="D58">
        <v>60.49</v>
      </c>
      <c r="E58">
        <v>0.96994000000000002</v>
      </c>
      <c r="F58">
        <v>0.67118</v>
      </c>
      <c r="G58">
        <v>9.0799999999999995E-4</v>
      </c>
      <c r="H58">
        <v>1.1394E-2</v>
      </c>
      <c r="I58">
        <v>1.2302E-2</v>
      </c>
    </row>
    <row r="59" spans="1:9" x14ac:dyDescent="0.3">
      <c r="A59">
        <v>5800</v>
      </c>
      <c r="B59">
        <v>13</v>
      </c>
      <c r="C59">
        <v>43.929000000000002</v>
      </c>
      <c r="D59">
        <v>60.606999999999999</v>
      </c>
      <c r="E59">
        <v>0.97008000000000005</v>
      </c>
      <c r="F59">
        <v>0.67027000000000003</v>
      </c>
      <c r="G59">
        <v>9.0399999999999996E-4</v>
      </c>
      <c r="H59">
        <v>1.1434E-2</v>
      </c>
      <c r="I59">
        <v>1.2338E-2</v>
      </c>
    </row>
    <row r="60" spans="1:9" x14ac:dyDescent="0.3">
      <c r="A60">
        <v>5900</v>
      </c>
      <c r="B60">
        <v>13</v>
      </c>
      <c r="C60">
        <v>43.859000000000002</v>
      </c>
      <c r="D60">
        <v>60.725999999999999</v>
      </c>
      <c r="E60">
        <v>0.97021999999999997</v>
      </c>
      <c r="F60">
        <v>0.66935999999999996</v>
      </c>
      <c r="G60">
        <v>8.9999999999999998E-4</v>
      </c>
      <c r="H60">
        <v>1.1474E-2</v>
      </c>
      <c r="I60">
        <v>1.2374E-2</v>
      </c>
    </row>
    <row r="61" spans="1:9" x14ac:dyDescent="0.3">
      <c r="A61">
        <v>6000</v>
      </c>
      <c r="B61">
        <v>13</v>
      </c>
      <c r="C61">
        <v>43.881</v>
      </c>
      <c r="D61">
        <v>60.933999999999997</v>
      </c>
      <c r="E61">
        <v>0.97036</v>
      </c>
      <c r="F61">
        <v>0.66835</v>
      </c>
      <c r="G61">
        <v>8.9599999999999999E-4</v>
      </c>
      <c r="H61">
        <v>1.1526E-2</v>
      </c>
      <c r="I61">
        <v>1.2421E-2</v>
      </c>
    </row>
    <row r="62" spans="1:9" x14ac:dyDescent="0.3">
      <c r="A62">
        <v>6100</v>
      </c>
      <c r="B62">
        <v>13</v>
      </c>
      <c r="C62">
        <v>43.725000000000001</v>
      </c>
      <c r="D62">
        <v>60.936999999999998</v>
      </c>
      <c r="E62">
        <v>0.97052000000000005</v>
      </c>
      <c r="F62">
        <v>0.66761999999999999</v>
      </c>
      <c r="G62">
        <v>8.9099999999999997E-4</v>
      </c>
      <c r="H62">
        <v>1.1557E-2</v>
      </c>
      <c r="I62">
        <v>1.2448000000000001E-2</v>
      </c>
    </row>
    <row r="63" spans="1:9" x14ac:dyDescent="0.3">
      <c r="A63">
        <v>6200</v>
      </c>
      <c r="B63">
        <v>13</v>
      </c>
      <c r="C63">
        <v>43.661999999999999</v>
      </c>
      <c r="D63">
        <v>61.05</v>
      </c>
      <c r="E63">
        <v>0.97065000000000001</v>
      </c>
      <c r="F63">
        <v>0.66691</v>
      </c>
      <c r="G63">
        <v>8.8699999999999998E-4</v>
      </c>
      <c r="H63">
        <v>1.1589E-2</v>
      </c>
      <c r="I63">
        <v>1.2475999999999999E-2</v>
      </c>
    </row>
    <row r="64" spans="1:9" x14ac:dyDescent="0.3">
      <c r="A64">
        <v>6300</v>
      </c>
      <c r="B64">
        <v>13</v>
      </c>
      <c r="C64">
        <v>43.6</v>
      </c>
      <c r="D64">
        <v>61.162999999999997</v>
      </c>
      <c r="E64">
        <v>0.97077000000000002</v>
      </c>
      <c r="F64">
        <v>0.66620000000000001</v>
      </c>
      <c r="G64">
        <v>8.83E-4</v>
      </c>
      <c r="H64">
        <v>1.1620999999999999E-2</v>
      </c>
      <c r="I64">
        <v>1.2503999999999999E-2</v>
      </c>
    </row>
    <row r="65" spans="1:9" x14ac:dyDescent="0.3">
      <c r="A65">
        <v>6400</v>
      </c>
      <c r="B65">
        <v>13</v>
      </c>
      <c r="C65">
        <v>43.540999999999997</v>
      </c>
      <c r="D65">
        <v>61.277000000000001</v>
      </c>
      <c r="E65">
        <v>0.97089000000000003</v>
      </c>
      <c r="F65">
        <v>0.66547999999999996</v>
      </c>
      <c r="G65">
        <v>8.8000000000000003E-4</v>
      </c>
      <c r="H65">
        <v>1.1653E-2</v>
      </c>
      <c r="I65">
        <v>1.2533000000000001E-2</v>
      </c>
    </row>
    <row r="66" spans="1:9" x14ac:dyDescent="0.3">
      <c r="A66">
        <v>6500</v>
      </c>
      <c r="B66">
        <v>13</v>
      </c>
      <c r="C66">
        <v>43.481999999999999</v>
      </c>
      <c r="D66">
        <v>61.393000000000001</v>
      </c>
      <c r="E66">
        <v>0.97099999999999997</v>
      </c>
      <c r="F66">
        <v>0.66474</v>
      </c>
      <c r="G66">
        <v>8.7600000000000004E-4</v>
      </c>
      <c r="H66">
        <v>1.1686E-2</v>
      </c>
      <c r="I66">
        <v>1.2563E-2</v>
      </c>
    </row>
    <row r="67" spans="1:9" x14ac:dyDescent="0.3">
      <c r="A67">
        <v>6600</v>
      </c>
      <c r="B67">
        <v>13</v>
      </c>
      <c r="C67">
        <v>43.426000000000002</v>
      </c>
      <c r="D67">
        <v>61.509</v>
      </c>
      <c r="E67">
        <v>0.97111999999999998</v>
      </c>
      <c r="F67">
        <v>0.66398999999999997</v>
      </c>
      <c r="G67">
        <v>8.7299999999999997E-4</v>
      </c>
      <c r="H67">
        <v>1.172E-2</v>
      </c>
      <c r="I67">
        <v>1.2593E-2</v>
      </c>
    </row>
    <row r="68" spans="1:9" x14ac:dyDescent="0.3">
      <c r="A68">
        <v>6700</v>
      </c>
      <c r="B68">
        <v>13</v>
      </c>
      <c r="C68">
        <v>43.37</v>
      </c>
      <c r="D68">
        <v>61.628</v>
      </c>
      <c r="E68">
        <v>0.97123000000000004</v>
      </c>
      <c r="F68">
        <v>0.66324000000000005</v>
      </c>
      <c r="G68">
        <v>8.7000000000000001E-4</v>
      </c>
      <c r="H68">
        <v>1.1754000000000001E-2</v>
      </c>
      <c r="I68">
        <v>1.2623000000000001E-2</v>
      </c>
    </row>
    <row r="69" spans="1:9" x14ac:dyDescent="0.3">
      <c r="A69">
        <v>6800</v>
      </c>
      <c r="B69">
        <v>13</v>
      </c>
      <c r="C69">
        <v>43.316000000000003</v>
      </c>
      <c r="D69">
        <v>61.747</v>
      </c>
      <c r="E69">
        <v>0.97133999999999998</v>
      </c>
      <c r="F69">
        <v>0.66249000000000002</v>
      </c>
      <c r="G69">
        <v>8.6600000000000002E-4</v>
      </c>
      <c r="H69">
        <v>1.1788E-2</v>
      </c>
      <c r="I69">
        <v>1.2654E-2</v>
      </c>
    </row>
    <row r="70" spans="1:9" x14ac:dyDescent="0.3">
      <c r="A70">
        <v>6900</v>
      </c>
      <c r="B70">
        <v>13</v>
      </c>
      <c r="C70">
        <v>43.262999999999998</v>
      </c>
      <c r="D70">
        <v>61.868000000000002</v>
      </c>
      <c r="E70">
        <v>0.97145000000000004</v>
      </c>
      <c r="F70">
        <v>0.66173000000000004</v>
      </c>
      <c r="G70">
        <v>8.6300000000000005E-4</v>
      </c>
      <c r="H70">
        <v>1.1821999999999999E-2</v>
      </c>
      <c r="I70">
        <v>1.2684000000000001E-2</v>
      </c>
    </row>
    <row r="71" spans="1:9" x14ac:dyDescent="0.3">
      <c r="A71">
        <v>7000</v>
      </c>
      <c r="B71">
        <v>13</v>
      </c>
      <c r="C71">
        <v>43.273000000000003</v>
      </c>
      <c r="D71">
        <v>62.045000000000002</v>
      </c>
      <c r="E71">
        <v>0.97155999999999998</v>
      </c>
      <c r="F71">
        <v>0.66090000000000004</v>
      </c>
      <c r="G71">
        <v>8.5999999999999998E-4</v>
      </c>
      <c r="H71">
        <v>1.1864E-2</v>
      </c>
      <c r="I71">
        <v>1.2723999999999999E-2</v>
      </c>
    </row>
    <row r="72" spans="1:9" x14ac:dyDescent="0.3">
      <c r="A72">
        <v>7100</v>
      </c>
      <c r="B72">
        <v>13</v>
      </c>
      <c r="C72">
        <v>43.161000000000001</v>
      </c>
      <c r="D72">
        <v>62.09</v>
      </c>
      <c r="E72">
        <v>0.97167999999999999</v>
      </c>
      <c r="F72">
        <v>0.66025999999999996</v>
      </c>
      <c r="G72">
        <v>8.5599999999999999E-4</v>
      </c>
      <c r="H72">
        <v>1.1892E-2</v>
      </c>
      <c r="I72">
        <v>1.2748000000000001E-2</v>
      </c>
    </row>
    <row r="73" spans="1:9" x14ac:dyDescent="0.3">
      <c r="A73">
        <v>7200</v>
      </c>
      <c r="B73">
        <v>13</v>
      </c>
      <c r="C73">
        <v>43.113</v>
      </c>
      <c r="D73">
        <v>62.194000000000003</v>
      </c>
      <c r="E73">
        <v>0.97177999999999998</v>
      </c>
      <c r="F73">
        <v>0.65964999999999996</v>
      </c>
      <c r="G73">
        <v>8.5300000000000003E-4</v>
      </c>
      <c r="H73">
        <v>1.192E-2</v>
      </c>
      <c r="I73">
        <v>1.2773E-2</v>
      </c>
    </row>
    <row r="74" spans="1:9" x14ac:dyDescent="0.3">
      <c r="A74">
        <v>7300</v>
      </c>
      <c r="B74">
        <v>13</v>
      </c>
      <c r="C74">
        <v>43.066000000000003</v>
      </c>
      <c r="D74">
        <v>62.298000000000002</v>
      </c>
      <c r="E74">
        <v>0.97187000000000001</v>
      </c>
      <c r="F74">
        <v>0.65903999999999996</v>
      </c>
      <c r="G74">
        <v>8.4999999999999995E-4</v>
      </c>
      <c r="H74">
        <v>1.1946999999999999E-2</v>
      </c>
      <c r="I74">
        <v>1.2798E-2</v>
      </c>
    </row>
    <row r="75" spans="1:9" x14ac:dyDescent="0.3">
      <c r="A75">
        <v>7400</v>
      </c>
      <c r="B75">
        <v>13</v>
      </c>
      <c r="C75">
        <v>43.018999999999998</v>
      </c>
      <c r="D75">
        <v>62.402000000000001</v>
      </c>
      <c r="E75">
        <v>0.97197</v>
      </c>
      <c r="F75">
        <v>0.65842999999999996</v>
      </c>
      <c r="G75">
        <v>8.4699999999999999E-4</v>
      </c>
      <c r="H75">
        <v>1.1976000000000001E-2</v>
      </c>
      <c r="I75">
        <v>1.2822999999999999E-2</v>
      </c>
    </row>
    <row r="76" spans="1:9" x14ac:dyDescent="0.3">
      <c r="A76">
        <v>7500</v>
      </c>
      <c r="B76">
        <v>13</v>
      </c>
      <c r="C76">
        <v>42.973999999999997</v>
      </c>
      <c r="D76">
        <v>62.509</v>
      </c>
      <c r="E76">
        <v>0.97206000000000004</v>
      </c>
      <c r="F76">
        <v>0.65781000000000001</v>
      </c>
      <c r="G76">
        <v>8.4500000000000005E-4</v>
      </c>
      <c r="H76">
        <v>1.2004000000000001E-2</v>
      </c>
      <c r="I76">
        <v>1.2848E-2</v>
      </c>
    </row>
    <row r="77" spans="1:9" x14ac:dyDescent="0.3">
      <c r="A77">
        <v>7600</v>
      </c>
      <c r="B77">
        <v>13</v>
      </c>
      <c r="C77">
        <v>42.93</v>
      </c>
      <c r="D77">
        <v>62.619</v>
      </c>
      <c r="E77">
        <v>0.97214999999999996</v>
      </c>
      <c r="F77">
        <v>0.65717999999999999</v>
      </c>
      <c r="G77">
        <v>8.4199999999999998E-4</v>
      </c>
      <c r="H77">
        <v>1.2031999999999999E-2</v>
      </c>
      <c r="I77">
        <v>1.2874E-2</v>
      </c>
    </row>
    <row r="78" spans="1:9" x14ac:dyDescent="0.3">
      <c r="A78">
        <v>7700</v>
      </c>
      <c r="B78">
        <v>13</v>
      </c>
      <c r="C78">
        <v>42.887</v>
      </c>
      <c r="D78">
        <v>62.728999999999999</v>
      </c>
      <c r="E78">
        <v>0.97223999999999999</v>
      </c>
      <c r="F78">
        <v>0.65654999999999997</v>
      </c>
      <c r="G78">
        <v>8.3900000000000001E-4</v>
      </c>
      <c r="H78">
        <v>1.2061000000000001E-2</v>
      </c>
      <c r="I78">
        <v>1.29E-2</v>
      </c>
    </row>
    <row r="79" spans="1:9" x14ac:dyDescent="0.3">
      <c r="A79">
        <v>7800</v>
      </c>
      <c r="B79">
        <v>13</v>
      </c>
      <c r="C79">
        <v>42.844000000000001</v>
      </c>
      <c r="D79">
        <v>62.84</v>
      </c>
      <c r="E79">
        <v>0.97233000000000003</v>
      </c>
      <c r="F79">
        <v>0.65591999999999995</v>
      </c>
      <c r="G79">
        <v>8.3600000000000005E-4</v>
      </c>
      <c r="H79">
        <v>1.209E-2</v>
      </c>
      <c r="I79">
        <v>1.2926E-2</v>
      </c>
    </row>
    <row r="80" spans="1:9" x14ac:dyDescent="0.3">
      <c r="A80">
        <v>7900</v>
      </c>
      <c r="B80">
        <v>13</v>
      </c>
      <c r="C80">
        <v>42.802</v>
      </c>
      <c r="D80">
        <v>62.951000000000001</v>
      </c>
      <c r="E80">
        <v>0.97241999999999995</v>
      </c>
      <c r="F80">
        <v>0.65529000000000004</v>
      </c>
      <c r="G80">
        <v>8.34E-4</v>
      </c>
      <c r="H80">
        <v>1.2119E-2</v>
      </c>
      <c r="I80">
        <v>1.2952E-2</v>
      </c>
    </row>
    <row r="81" spans="1:9" x14ac:dyDescent="0.3">
      <c r="A81">
        <v>8000</v>
      </c>
      <c r="B81">
        <v>13</v>
      </c>
      <c r="C81">
        <v>42.805</v>
      </c>
      <c r="D81">
        <v>63.100999999999999</v>
      </c>
      <c r="E81">
        <v>0.97250000000000003</v>
      </c>
      <c r="F81">
        <v>0.65459999999999996</v>
      </c>
      <c r="G81">
        <v>8.3100000000000003E-4</v>
      </c>
      <c r="H81">
        <v>1.2154E-2</v>
      </c>
      <c r="I81">
        <v>1.2985999999999999E-2</v>
      </c>
    </row>
    <row r="82" spans="1:9" x14ac:dyDescent="0.3">
      <c r="A82">
        <v>8100</v>
      </c>
      <c r="B82">
        <v>13</v>
      </c>
      <c r="C82">
        <v>42.723999999999997</v>
      </c>
      <c r="D82">
        <v>63.155000000000001</v>
      </c>
      <c r="E82">
        <v>0.97260000000000002</v>
      </c>
      <c r="F82">
        <v>0.65403999999999995</v>
      </c>
      <c r="G82">
        <v>8.2799999999999996E-4</v>
      </c>
      <c r="H82">
        <v>1.2179000000000001E-2</v>
      </c>
      <c r="I82">
        <v>1.3006999999999999E-2</v>
      </c>
    </row>
    <row r="83" spans="1:9" x14ac:dyDescent="0.3">
      <c r="A83">
        <v>8200</v>
      </c>
      <c r="B83">
        <v>13</v>
      </c>
      <c r="C83">
        <v>42.686</v>
      </c>
      <c r="D83">
        <v>63.253999999999998</v>
      </c>
      <c r="E83">
        <v>0.97267999999999999</v>
      </c>
      <c r="F83">
        <v>0.65351999999999999</v>
      </c>
      <c r="G83">
        <v>8.2600000000000002E-4</v>
      </c>
      <c r="H83">
        <v>1.2203E-2</v>
      </c>
      <c r="I83">
        <v>1.3029000000000001E-2</v>
      </c>
    </row>
    <row r="84" spans="1:9" x14ac:dyDescent="0.3">
      <c r="A84">
        <v>8300</v>
      </c>
      <c r="B84">
        <v>13</v>
      </c>
      <c r="C84">
        <v>42.649000000000001</v>
      </c>
      <c r="D84">
        <v>63.350999999999999</v>
      </c>
      <c r="E84">
        <v>0.97275999999999996</v>
      </c>
      <c r="F84">
        <v>0.65300000000000002</v>
      </c>
      <c r="G84">
        <v>8.2399999999999997E-4</v>
      </c>
      <c r="H84">
        <v>1.2227E-2</v>
      </c>
      <c r="I84">
        <v>1.3050000000000001E-2</v>
      </c>
    </row>
    <row r="85" spans="1:9" x14ac:dyDescent="0.3">
      <c r="A85">
        <v>8400</v>
      </c>
      <c r="B85">
        <v>13</v>
      </c>
      <c r="C85">
        <v>42.613</v>
      </c>
      <c r="D85">
        <v>63.447000000000003</v>
      </c>
      <c r="E85">
        <v>0.97282999999999997</v>
      </c>
      <c r="F85">
        <v>0.65247999999999995</v>
      </c>
      <c r="G85">
        <v>8.2100000000000001E-4</v>
      </c>
      <c r="H85">
        <v>1.2251E-2</v>
      </c>
      <c r="I85">
        <v>1.3072E-2</v>
      </c>
    </row>
    <row r="86" spans="1:9" x14ac:dyDescent="0.3">
      <c r="A86">
        <v>8500</v>
      </c>
      <c r="B86">
        <v>13</v>
      </c>
      <c r="C86">
        <v>42.576000000000001</v>
      </c>
      <c r="D86">
        <v>63.542999999999999</v>
      </c>
      <c r="E86">
        <v>0.97291000000000005</v>
      </c>
      <c r="F86">
        <v>0.65195999999999998</v>
      </c>
      <c r="G86">
        <v>8.1899999999999996E-4</v>
      </c>
      <c r="H86">
        <v>1.2274999999999999E-2</v>
      </c>
      <c r="I86">
        <v>1.3094E-2</v>
      </c>
    </row>
    <row r="87" spans="1:9" x14ac:dyDescent="0.3">
      <c r="A87">
        <v>8600</v>
      </c>
      <c r="B87">
        <v>13</v>
      </c>
      <c r="C87">
        <v>42.540999999999997</v>
      </c>
      <c r="D87">
        <v>63.64</v>
      </c>
      <c r="E87">
        <v>0.97297999999999996</v>
      </c>
      <c r="F87">
        <v>0.65142999999999995</v>
      </c>
      <c r="G87">
        <v>8.1700000000000002E-4</v>
      </c>
      <c r="H87">
        <v>1.2298999999999999E-2</v>
      </c>
      <c r="I87">
        <v>1.3115999999999999E-2</v>
      </c>
    </row>
    <row r="88" spans="1:9" x14ac:dyDescent="0.3">
      <c r="A88">
        <v>8700</v>
      </c>
      <c r="B88">
        <v>13</v>
      </c>
      <c r="C88">
        <v>42.506</v>
      </c>
      <c r="D88">
        <v>63.735999999999997</v>
      </c>
      <c r="E88">
        <v>0.97306000000000004</v>
      </c>
      <c r="F88">
        <v>0.65090000000000003</v>
      </c>
      <c r="G88">
        <v>8.1499999999999997E-4</v>
      </c>
      <c r="H88">
        <v>1.2324E-2</v>
      </c>
      <c r="I88">
        <v>1.3138E-2</v>
      </c>
    </row>
    <row r="89" spans="1:9" x14ac:dyDescent="0.3">
      <c r="A89">
        <v>8800</v>
      </c>
      <c r="B89">
        <v>13</v>
      </c>
      <c r="C89">
        <v>42.472000000000001</v>
      </c>
      <c r="D89">
        <v>63.832000000000001</v>
      </c>
      <c r="E89">
        <v>0.97313000000000005</v>
      </c>
      <c r="F89">
        <v>0.65037</v>
      </c>
      <c r="G89">
        <v>8.12E-4</v>
      </c>
      <c r="H89">
        <v>1.2348E-2</v>
      </c>
      <c r="I89">
        <v>1.3161000000000001E-2</v>
      </c>
    </row>
    <row r="90" spans="1:9" x14ac:dyDescent="0.3">
      <c r="A90">
        <v>8900</v>
      </c>
      <c r="B90">
        <v>13</v>
      </c>
      <c r="C90">
        <v>42.438000000000002</v>
      </c>
      <c r="D90">
        <v>63.927999999999997</v>
      </c>
      <c r="E90">
        <v>0.97319999999999995</v>
      </c>
      <c r="F90">
        <v>0.64985000000000004</v>
      </c>
      <c r="G90">
        <v>8.0999999999999996E-4</v>
      </c>
      <c r="H90">
        <v>1.2373E-2</v>
      </c>
      <c r="I90">
        <v>1.3183E-2</v>
      </c>
    </row>
    <row r="91" spans="1:9" x14ac:dyDescent="0.3">
      <c r="A91">
        <v>9000</v>
      </c>
      <c r="B91">
        <v>13</v>
      </c>
      <c r="C91">
        <v>42.439</v>
      </c>
      <c r="D91">
        <v>64.054000000000002</v>
      </c>
      <c r="E91">
        <v>0.97326999999999997</v>
      </c>
      <c r="F91">
        <v>0.64927000000000001</v>
      </c>
      <c r="G91">
        <v>8.0800000000000002E-4</v>
      </c>
      <c r="H91">
        <v>1.2403000000000001E-2</v>
      </c>
      <c r="I91">
        <v>1.3211000000000001E-2</v>
      </c>
    </row>
    <row r="92" spans="1:9" x14ac:dyDescent="0.3">
      <c r="A92">
        <v>9100</v>
      </c>
      <c r="B92">
        <v>13</v>
      </c>
      <c r="C92">
        <v>42.375</v>
      </c>
      <c r="D92">
        <v>64.105999999999995</v>
      </c>
      <c r="E92">
        <v>0.97335000000000005</v>
      </c>
      <c r="F92">
        <v>0.64878999999999998</v>
      </c>
      <c r="G92">
        <v>8.0599999999999997E-4</v>
      </c>
      <c r="H92">
        <v>1.2423999999999999E-2</v>
      </c>
      <c r="I92">
        <v>1.3228999999999999E-2</v>
      </c>
    </row>
    <row r="93" spans="1:9" x14ac:dyDescent="0.3">
      <c r="A93">
        <v>9200</v>
      </c>
      <c r="B93">
        <v>13</v>
      </c>
      <c r="C93">
        <v>42.343000000000004</v>
      </c>
      <c r="D93">
        <v>64.191999999999993</v>
      </c>
      <c r="E93">
        <v>0.97341999999999995</v>
      </c>
      <c r="F93">
        <v>0.64834999999999998</v>
      </c>
      <c r="G93">
        <v>8.0400000000000003E-4</v>
      </c>
      <c r="H93">
        <v>1.2444E-2</v>
      </c>
      <c r="I93">
        <v>1.3247999999999999E-2</v>
      </c>
    </row>
    <row r="94" spans="1:9" x14ac:dyDescent="0.3">
      <c r="A94">
        <v>9300</v>
      </c>
      <c r="B94">
        <v>13</v>
      </c>
      <c r="C94">
        <v>42.311</v>
      </c>
      <c r="D94">
        <v>64.275999999999996</v>
      </c>
      <c r="E94">
        <v>0.97348000000000001</v>
      </c>
      <c r="F94">
        <v>0.64790999999999999</v>
      </c>
      <c r="G94">
        <v>8.0199999999999998E-4</v>
      </c>
      <c r="H94">
        <v>1.2465E-2</v>
      </c>
      <c r="I94">
        <v>1.3266999999999999E-2</v>
      </c>
    </row>
    <row r="95" spans="1:9" x14ac:dyDescent="0.3">
      <c r="A95">
        <v>9400</v>
      </c>
      <c r="B95">
        <v>13</v>
      </c>
      <c r="C95">
        <v>42.28</v>
      </c>
      <c r="D95">
        <v>64.36</v>
      </c>
      <c r="E95">
        <v>0.97355000000000003</v>
      </c>
      <c r="F95">
        <v>0.64746000000000004</v>
      </c>
      <c r="G95">
        <v>8.0000000000000004E-4</v>
      </c>
      <c r="H95">
        <v>1.2486000000000001E-2</v>
      </c>
      <c r="I95">
        <v>1.3285999999999999E-2</v>
      </c>
    </row>
    <row r="96" spans="1:9" x14ac:dyDescent="0.3">
      <c r="A96">
        <v>9500</v>
      </c>
      <c r="B96">
        <v>13</v>
      </c>
      <c r="C96">
        <v>42.249000000000002</v>
      </c>
      <c r="D96">
        <v>64.444000000000003</v>
      </c>
      <c r="E96">
        <v>0.97360999999999998</v>
      </c>
      <c r="F96">
        <v>0.64702000000000004</v>
      </c>
      <c r="G96">
        <v>7.9799999999999999E-4</v>
      </c>
      <c r="H96">
        <v>1.2506E-2</v>
      </c>
      <c r="I96">
        <v>1.3304E-2</v>
      </c>
    </row>
    <row r="97" spans="1:9" x14ac:dyDescent="0.3">
      <c r="A97">
        <v>9600</v>
      </c>
      <c r="B97">
        <v>13</v>
      </c>
      <c r="C97">
        <v>42.218000000000004</v>
      </c>
      <c r="D97">
        <v>64.527000000000001</v>
      </c>
      <c r="E97">
        <v>0.97367000000000004</v>
      </c>
      <c r="F97">
        <v>0.64656999999999998</v>
      </c>
      <c r="G97">
        <v>7.9600000000000005E-4</v>
      </c>
      <c r="H97">
        <v>1.2527E-2</v>
      </c>
      <c r="I97">
        <v>1.3323E-2</v>
      </c>
    </row>
    <row r="98" spans="1:9" x14ac:dyDescent="0.3">
      <c r="A98">
        <v>9700</v>
      </c>
      <c r="B98">
        <v>13</v>
      </c>
      <c r="C98">
        <v>42.188000000000002</v>
      </c>
      <c r="D98">
        <v>64.611000000000004</v>
      </c>
      <c r="E98">
        <v>0.97372999999999998</v>
      </c>
      <c r="F98">
        <v>0.64612999999999998</v>
      </c>
      <c r="G98">
        <v>7.94E-4</v>
      </c>
      <c r="H98">
        <v>1.2548E-2</v>
      </c>
      <c r="I98">
        <v>1.3342E-2</v>
      </c>
    </row>
    <row r="99" spans="1:9" x14ac:dyDescent="0.3">
      <c r="A99">
        <v>9800</v>
      </c>
      <c r="B99">
        <v>13</v>
      </c>
      <c r="C99">
        <v>42.158000000000001</v>
      </c>
      <c r="D99">
        <v>64.694000000000003</v>
      </c>
      <c r="E99">
        <v>0.97379000000000004</v>
      </c>
      <c r="F99">
        <v>0.64568000000000003</v>
      </c>
      <c r="G99">
        <v>7.9199999999999995E-4</v>
      </c>
      <c r="H99">
        <v>1.2569E-2</v>
      </c>
      <c r="I99">
        <v>1.3361E-2</v>
      </c>
    </row>
    <row r="100" spans="1:9" x14ac:dyDescent="0.3">
      <c r="A100">
        <v>9900</v>
      </c>
      <c r="B100">
        <v>13</v>
      </c>
      <c r="C100">
        <v>42.13</v>
      </c>
      <c r="D100">
        <v>64.777000000000001</v>
      </c>
      <c r="E100">
        <v>0.97384999999999999</v>
      </c>
      <c r="F100">
        <v>0.64524000000000004</v>
      </c>
      <c r="G100">
        <v>7.9100000000000004E-4</v>
      </c>
      <c r="H100">
        <v>1.2588999999999999E-2</v>
      </c>
      <c r="I100">
        <v>1.338E-2</v>
      </c>
    </row>
    <row r="101" spans="1:9" x14ac:dyDescent="0.3">
      <c r="A101">
        <v>10000</v>
      </c>
      <c r="B101">
        <v>13</v>
      </c>
      <c r="C101">
        <v>42.128999999999998</v>
      </c>
      <c r="D101">
        <v>64.882999999999996</v>
      </c>
      <c r="E101">
        <v>0.97391000000000005</v>
      </c>
      <c r="F101">
        <v>0.64476</v>
      </c>
      <c r="G101">
        <v>7.8899999999999999E-4</v>
      </c>
      <c r="H101">
        <v>1.2614999999999999E-2</v>
      </c>
      <c r="I101">
        <v>1.3403E-2</v>
      </c>
    </row>
    <row r="102" spans="1:9" x14ac:dyDescent="0.3">
      <c r="A102">
        <v>10100</v>
      </c>
      <c r="B102">
        <v>13</v>
      </c>
      <c r="C102">
        <v>42.076999999999998</v>
      </c>
      <c r="D102">
        <v>64.930999999999997</v>
      </c>
      <c r="E102">
        <v>0.97397999999999996</v>
      </c>
      <c r="F102">
        <v>0.64434000000000002</v>
      </c>
      <c r="G102">
        <v>7.8700000000000005E-4</v>
      </c>
      <c r="H102">
        <v>1.2633E-2</v>
      </c>
      <c r="I102">
        <v>1.342E-2</v>
      </c>
    </row>
    <row r="103" spans="1:9" x14ac:dyDescent="0.3">
      <c r="A103">
        <v>10200</v>
      </c>
      <c r="B103">
        <v>13</v>
      </c>
      <c r="C103">
        <v>42.051000000000002</v>
      </c>
      <c r="D103">
        <v>65.004999999999995</v>
      </c>
      <c r="E103">
        <v>0.97402999999999995</v>
      </c>
      <c r="F103">
        <v>0.64395999999999998</v>
      </c>
      <c r="G103">
        <v>7.85E-4</v>
      </c>
      <c r="H103">
        <v>1.2651000000000001E-2</v>
      </c>
      <c r="I103">
        <v>1.3436E-2</v>
      </c>
    </row>
    <row r="104" spans="1:9" x14ac:dyDescent="0.3">
      <c r="A104">
        <v>10300</v>
      </c>
      <c r="B104">
        <v>13</v>
      </c>
      <c r="C104">
        <v>42.024999999999999</v>
      </c>
      <c r="D104">
        <v>65.078999999999994</v>
      </c>
      <c r="E104">
        <v>0.97409000000000001</v>
      </c>
      <c r="F104">
        <v>0.64359</v>
      </c>
      <c r="G104">
        <v>7.8399999999999997E-4</v>
      </c>
      <c r="H104">
        <v>1.2669E-2</v>
      </c>
      <c r="I104">
        <v>1.3452E-2</v>
      </c>
    </row>
    <row r="105" spans="1:9" x14ac:dyDescent="0.3">
      <c r="A105">
        <v>10400</v>
      </c>
      <c r="B105">
        <v>13</v>
      </c>
      <c r="C105">
        <v>41.999000000000002</v>
      </c>
      <c r="D105">
        <v>65.153999999999996</v>
      </c>
      <c r="E105">
        <v>0.97414000000000001</v>
      </c>
      <c r="F105">
        <v>0.64320999999999995</v>
      </c>
      <c r="G105">
        <v>7.8200000000000003E-4</v>
      </c>
      <c r="H105">
        <v>1.2685999999999999E-2</v>
      </c>
      <c r="I105">
        <v>1.3468000000000001E-2</v>
      </c>
    </row>
    <row r="106" spans="1:9" x14ac:dyDescent="0.3">
      <c r="A106">
        <v>10500</v>
      </c>
      <c r="B106">
        <v>13</v>
      </c>
      <c r="C106">
        <v>41.972999999999999</v>
      </c>
      <c r="D106">
        <v>65.227999999999994</v>
      </c>
      <c r="E106">
        <v>0.97419</v>
      </c>
      <c r="F106">
        <v>0.64283000000000001</v>
      </c>
      <c r="G106">
        <v>7.7999999999999999E-4</v>
      </c>
      <c r="H106">
        <v>1.2704E-2</v>
      </c>
      <c r="I106">
        <v>1.3483999999999999E-2</v>
      </c>
    </row>
    <row r="107" spans="1:9" x14ac:dyDescent="0.3">
      <c r="A107">
        <v>10600</v>
      </c>
      <c r="B107">
        <v>13</v>
      </c>
      <c r="C107">
        <v>41.947000000000003</v>
      </c>
      <c r="D107">
        <v>65.302000000000007</v>
      </c>
      <c r="E107">
        <v>0.97424999999999995</v>
      </c>
      <c r="F107">
        <v>0.64246000000000003</v>
      </c>
      <c r="G107">
        <v>7.7899999999999996E-4</v>
      </c>
      <c r="H107">
        <v>1.2722000000000001E-2</v>
      </c>
      <c r="I107">
        <v>1.3501000000000001E-2</v>
      </c>
    </row>
    <row r="108" spans="1:9" x14ac:dyDescent="0.3">
      <c r="A108">
        <v>10700</v>
      </c>
      <c r="B108">
        <v>13</v>
      </c>
      <c r="C108">
        <v>41.921999999999997</v>
      </c>
      <c r="D108">
        <v>65.375</v>
      </c>
      <c r="E108">
        <v>0.97430000000000005</v>
      </c>
      <c r="F108">
        <v>0.64207999999999998</v>
      </c>
      <c r="G108">
        <v>7.7700000000000002E-4</v>
      </c>
      <c r="H108">
        <v>1.274E-2</v>
      </c>
      <c r="I108">
        <v>1.3517E-2</v>
      </c>
    </row>
    <row r="109" spans="1:9" x14ac:dyDescent="0.3">
      <c r="A109">
        <v>10800</v>
      </c>
      <c r="B109">
        <v>13</v>
      </c>
      <c r="C109">
        <v>41.896000000000001</v>
      </c>
      <c r="D109">
        <v>65.447999999999993</v>
      </c>
      <c r="E109">
        <v>0.97435000000000005</v>
      </c>
      <c r="F109">
        <v>0.64170000000000005</v>
      </c>
      <c r="G109">
        <v>7.76E-4</v>
      </c>
      <c r="H109">
        <v>1.2756999999999999E-2</v>
      </c>
      <c r="I109">
        <v>1.3533E-2</v>
      </c>
    </row>
    <row r="110" spans="1:9" x14ac:dyDescent="0.3">
      <c r="A110">
        <v>10900</v>
      </c>
      <c r="B110">
        <v>13</v>
      </c>
      <c r="C110">
        <v>41.871000000000002</v>
      </c>
      <c r="D110">
        <v>65.521000000000001</v>
      </c>
      <c r="E110">
        <v>0.97440000000000004</v>
      </c>
      <c r="F110">
        <v>0.64132999999999996</v>
      </c>
      <c r="G110">
        <v>7.7399999999999995E-4</v>
      </c>
      <c r="H110">
        <v>1.2775E-2</v>
      </c>
      <c r="I110">
        <v>1.3549E-2</v>
      </c>
    </row>
    <row r="111" spans="1:9" x14ac:dyDescent="0.3">
      <c r="A111">
        <v>11000</v>
      </c>
      <c r="B111">
        <v>13</v>
      </c>
      <c r="C111">
        <v>41.868000000000002</v>
      </c>
      <c r="D111">
        <v>65.613</v>
      </c>
      <c r="E111">
        <v>0.97445000000000004</v>
      </c>
      <c r="F111">
        <v>0.64092000000000005</v>
      </c>
      <c r="G111">
        <v>7.7200000000000001E-4</v>
      </c>
      <c r="H111">
        <v>1.2796999999999999E-2</v>
      </c>
      <c r="I111">
        <v>1.3568999999999999E-2</v>
      </c>
    </row>
    <row r="112" spans="1:9" x14ac:dyDescent="0.3">
      <c r="A112">
        <v>11100</v>
      </c>
      <c r="B112">
        <v>13</v>
      </c>
      <c r="C112">
        <v>41.823999999999998</v>
      </c>
      <c r="D112">
        <v>65.658000000000001</v>
      </c>
      <c r="E112">
        <v>0.97450999999999999</v>
      </c>
      <c r="F112">
        <v>0.64056000000000002</v>
      </c>
      <c r="G112">
        <v>7.7099999999999998E-4</v>
      </c>
      <c r="H112">
        <v>1.2813E-2</v>
      </c>
      <c r="I112">
        <v>1.3584000000000001E-2</v>
      </c>
    </row>
    <row r="113" spans="1:9" x14ac:dyDescent="0.3">
      <c r="A113">
        <v>11200</v>
      </c>
      <c r="B113">
        <v>13</v>
      </c>
      <c r="C113">
        <v>41.8</v>
      </c>
      <c r="D113">
        <v>65.724000000000004</v>
      </c>
      <c r="E113">
        <v>0.97455999999999998</v>
      </c>
      <c r="F113">
        <v>0.64022999999999997</v>
      </c>
      <c r="G113">
        <v>7.6900000000000004E-4</v>
      </c>
      <c r="H113">
        <v>1.2828000000000001E-2</v>
      </c>
      <c r="I113">
        <v>1.3597E-2</v>
      </c>
    </row>
    <row r="114" spans="1:9" x14ac:dyDescent="0.3">
      <c r="A114">
        <v>11300</v>
      </c>
      <c r="B114">
        <v>13</v>
      </c>
      <c r="C114">
        <v>41.776000000000003</v>
      </c>
      <c r="D114">
        <v>65.789000000000001</v>
      </c>
      <c r="E114">
        <v>0.97460000000000002</v>
      </c>
      <c r="F114">
        <v>0.63990999999999998</v>
      </c>
      <c r="G114">
        <v>7.6800000000000002E-4</v>
      </c>
      <c r="H114">
        <v>1.2843E-2</v>
      </c>
      <c r="I114">
        <v>1.3611E-2</v>
      </c>
    </row>
    <row r="115" spans="1:9" x14ac:dyDescent="0.3">
      <c r="A115">
        <v>11400</v>
      </c>
      <c r="B115">
        <v>13</v>
      </c>
      <c r="C115">
        <v>41.752000000000002</v>
      </c>
      <c r="D115">
        <v>65.853999999999999</v>
      </c>
      <c r="E115">
        <v>0.97465000000000002</v>
      </c>
      <c r="F115">
        <v>0.63958999999999999</v>
      </c>
      <c r="G115">
        <v>7.67E-4</v>
      </c>
      <c r="H115">
        <v>1.2859000000000001E-2</v>
      </c>
      <c r="I115">
        <v>1.3625E-2</v>
      </c>
    </row>
    <row r="116" spans="1:9" x14ac:dyDescent="0.3">
      <c r="A116">
        <v>11500</v>
      </c>
      <c r="B116">
        <v>13</v>
      </c>
      <c r="C116">
        <v>41.726999999999997</v>
      </c>
      <c r="D116">
        <v>65.918000000000006</v>
      </c>
      <c r="E116">
        <v>0.97468999999999995</v>
      </c>
      <c r="F116">
        <v>0.63926000000000005</v>
      </c>
      <c r="G116">
        <v>7.6499999999999995E-4</v>
      </c>
      <c r="H116">
        <v>1.2874E-2</v>
      </c>
      <c r="I116">
        <v>1.3639E-2</v>
      </c>
    </row>
    <row r="117" spans="1:9" x14ac:dyDescent="0.3">
      <c r="A117">
        <v>11600</v>
      </c>
      <c r="B117">
        <v>13</v>
      </c>
      <c r="C117">
        <v>41.703000000000003</v>
      </c>
      <c r="D117">
        <v>65.981999999999999</v>
      </c>
      <c r="E117">
        <v>0.97474000000000005</v>
      </c>
      <c r="F117">
        <v>0.63893999999999995</v>
      </c>
      <c r="G117">
        <v>7.6400000000000003E-4</v>
      </c>
      <c r="H117">
        <v>1.2888999999999999E-2</v>
      </c>
      <c r="I117">
        <v>1.3653E-2</v>
      </c>
    </row>
    <row r="118" spans="1:9" x14ac:dyDescent="0.3">
      <c r="A118">
        <v>11700</v>
      </c>
      <c r="B118">
        <v>13</v>
      </c>
      <c r="C118">
        <v>41.680999999999997</v>
      </c>
      <c r="D118">
        <v>66.046000000000006</v>
      </c>
      <c r="E118">
        <v>0.97477999999999998</v>
      </c>
      <c r="F118">
        <v>0.63861999999999997</v>
      </c>
      <c r="G118">
        <v>7.6300000000000001E-4</v>
      </c>
      <c r="H118">
        <v>1.2904000000000001E-2</v>
      </c>
      <c r="I118">
        <v>1.3667E-2</v>
      </c>
    </row>
    <row r="119" spans="1:9" x14ac:dyDescent="0.3">
      <c r="A119">
        <v>11800</v>
      </c>
      <c r="B119">
        <v>13</v>
      </c>
      <c r="C119">
        <v>41.66</v>
      </c>
      <c r="D119">
        <v>66.108999999999995</v>
      </c>
      <c r="E119">
        <v>0.97482999999999997</v>
      </c>
      <c r="F119">
        <v>0.63829999999999998</v>
      </c>
      <c r="G119">
        <v>7.6099999999999996E-4</v>
      </c>
      <c r="H119">
        <v>1.2919999999999999E-2</v>
      </c>
      <c r="I119">
        <v>1.3681E-2</v>
      </c>
    </row>
    <row r="120" spans="1:9" x14ac:dyDescent="0.3">
      <c r="A120">
        <v>11900</v>
      </c>
      <c r="B120">
        <v>13</v>
      </c>
      <c r="C120">
        <v>41.639000000000003</v>
      </c>
      <c r="D120">
        <v>66.171999999999997</v>
      </c>
      <c r="E120">
        <v>0.97487000000000001</v>
      </c>
      <c r="F120">
        <v>0.63797999999999999</v>
      </c>
      <c r="G120">
        <v>7.6000000000000004E-4</v>
      </c>
      <c r="H120">
        <v>1.2935E-2</v>
      </c>
      <c r="I120">
        <v>1.3695000000000001E-2</v>
      </c>
    </row>
    <row r="121" spans="1:9" x14ac:dyDescent="0.3">
      <c r="A121">
        <v>12000</v>
      </c>
      <c r="B121">
        <v>13</v>
      </c>
      <c r="C121">
        <v>41.636000000000003</v>
      </c>
      <c r="D121">
        <v>66.251000000000005</v>
      </c>
      <c r="E121">
        <v>0.97492000000000001</v>
      </c>
      <c r="F121">
        <v>0.63763000000000003</v>
      </c>
      <c r="G121">
        <v>7.5799999999999999E-4</v>
      </c>
      <c r="H121">
        <v>1.2952999999999999E-2</v>
      </c>
      <c r="I121">
        <v>1.3712E-2</v>
      </c>
    </row>
    <row r="122" spans="1:9" x14ac:dyDescent="0.3">
      <c r="A122">
        <v>12100</v>
      </c>
      <c r="B122">
        <v>13</v>
      </c>
      <c r="C122">
        <v>41.598999999999997</v>
      </c>
      <c r="D122">
        <v>66.290999999999997</v>
      </c>
      <c r="E122">
        <v>0.97496000000000005</v>
      </c>
      <c r="F122">
        <v>0.63731000000000004</v>
      </c>
      <c r="G122">
        <v>7.5699999999999997E-4</v>
      </c>
      <c r="H122">
        <v>1.2966999999999999E-2</v>
      </c>
      <c r="I122">
        <v>1.3724E-2</v>
      </c>
    </row>
    <row r="123" spans="1:9" x14ac:dyDescent="0.3">
      <c r="A123">
        <v>12200</v>
      </c>
      <c r="B123">
        <v>13</v>
      </c>
      <c r="C123">
        <v>41.579000000000001</v>
      </c>
      <c r="D123">
        <v>66.347999999999999</v>
      </c>
      <c r="E123">
        <v>0.97501000000000004</v>
      </c>
      <c r="F123">
        <v>0.63702999999999999</v>
      </c>
      <c r="G123">
        <v>7.5600000000000005E-4</v>
      </c>
      <c r="H123">
        <v>1.2980999999999999E-2</v>
      </c>
      <c r="I123">
        <v>1.3736999999999999E-2</v>
      </c>
    </row>
    <row r="124" spans="1:9" x14ac:dyDescent="0.3">
      <c r="A124">
        <v>12300</v>
      </c>
      <c r="B124">
        <v>13</v>
      </c>
      <c r="C124">
        <v>41.558</v>
      </c>
      <c r="D124">
        <v>66.405000000000001</v>
      </c>
      <c r="E124">
        <v>0.97504999999999997</v>
      </c>
      <c r="F124">
        <v>0.63675000000000004</v>
      </c>
      <c r="G124">
        <v>7.5500000000000003E-4</v>
      </c>
      <c r="H124">
        <v>1.2994E-2</v>
      </c>
      <c r="I124">
        <v>1.3749000000000001E-2</v>
      </c>
    </row>
    <row r="125" spans="1:9" x14ac:dyDescent="0.3">
      <c r="A125">
        <v>12400</v>
      </c>
      <c r="B125">
        <v>13</v>
      </c>
      <c r="C125">
        <v>41.54</v>
      </c>
      <c r="D125">
        <v>66.462000000000003</v>
      </c>
      <c r="E125">
        <v>0.97509000000000001</v>
      </c>
      <c r="F125">
        <v>0.63646999999999998</v>
      </c>
      <c r="G125">
        <v>7.5299999999999998E-4</v>
      </c>
      <c r="H125">
        <v>1.3006999999999999E-2</v>
      </c>
      <c r="I125">
        <v>1.3761000000000001E-2</v>
      </c>
    </row>
    <row r="126" spans="1:9" x14ac:dyDescent="0.3">
      <c r="A126">
        <v>12500</v>
      </c>
      <c r="B126">
        <v>13</v>
      </c>
      <c r="C126">
        <v>41.521999999999998</v>
      </c>
      <c r="D126">
        <v>66.518000000000001</v>
      </c>
      <c r="E126">
        <v>0.97513000000000005</v>
      </c>
      <c r="F126">
        <v>0.63619999999999999</v>
      </c>
      <c r="G126">
        <v>7.5199999999999996E-4</v>
      </c>
      <c r="H126">
        <v>1.302E-2</v>
      </c>
      <c r="I126">
        <v>1.3773000000000001E-2</v>
      </c>
    </row>
    <row r="127" spans="1:9" x14ac:dyDescent="0.3">
      <c r="A127">
        <v>12600</v>
      </c>
      <c r="B127">
        <v>13</v>
      </c>
      <c r="C127">
        <v>41.503</v>
      </c>
      <c r="D127">
        <v>66.572999999999993</v>
      </c>
      <c r="E127">
        <v>0.97516999999999998</v>
      </c>
      <c r="F127">
        <v>0.63592000000000004</v>
      </c>
      <c r="G127">
        <v>7.5100000000000004E-4</v>
      </c>
      <c r="H127">
        <v>1.3034E-2</v>
      </c>
      <c r="I127">
        <v>1.3785E-2</v>
      </c>
    </row>
    <row r="128" spans="1:9" x14ac:dyDescent="0.3">
      <c r="A128">
        <v>12700</v>
      </c>
      <c r="B128">
        <v>13</v>
      </c>
      <c r="C128">
        <v>41.484999999999999</v>
      </c>
      <c r="D128">
        <v>66.629000000000005</v>
      </c>
      <c r="E128">
        <v>0.97521000000000002</v>
      </c>
      <c r="F128">
        <v>0.63563999999999998</v>
      </c>
      <c r="G128">
        <v>7.5000000000000002E-4</v>
      </c>
      <c r="H128">
        <v>1.3047E-2</v>
      </c>
      <c r="I128">
        <v>1.3797E-2</v>
      </c>
    </row>
    <row r="129" spans="1:9" x14ac:dyDescent="0.3">
      <c r="A129">
        <v>12800</v>
      </c>
      <c r="B129">
        <v>13</v>
      </c>
      <c r="C129">
        <v>41.466999999999999</v>
      </c>
      <c r="D129">
        <v>66.686000000000007</v>
      </c>
      <c r="E129">
        <v>0.97524999999999995</v>
      </c>
      <c r="F129">
        <v>0.63536000000000004</v>
      </c>
      <c r="G129">
        <v>7.4899999999999999E-4</v>
      </c>
      <c r="H129">
        <v>1.306E-2</v>
      </c>
      <c r="I129">
        <v>1.3809E-2</v>
      </c>
    </row>
    <row r="130" spans="1:9" x14ac:dyDescent="0.3">
      <c r="A130">
        <v>12900</v>
      </c>
      <c r="B130">
        <v>13</v>
      </c>
      <c r="C130">
        <v>41.448999999999998</v>
      </c>
      <c r="D130">
        <v>66.742000000000004</v>
      </c>
      <c r="E130">
        <v>0.97528000000000004</v>
      </c>
      <c r="F130">
        <v>0.63507999999999998</v>
      </c>
      <c r="G130">
        <v>7.4799999999999997E-4</v>
      </c>
      <c r="H130">
        <v>1.3073E-2</v>
      </c>
      <c r="I130">
        <v>1.3821E-2</v>
      </c>
    </row>
    <row r="131" spans="1:9" x14ac:dyDescent="0.3">
      <c r="A131">
        <v>13000</v>
      </c>
      <c r="B131">
        <v>13</v>
      </c>
      <c r="C131">
        <v>41.445999999999998</v>
      </c>
      <c r="D131">
        <v>66.811999999999998</v>
      </c>
      <c r="E131">
        <v>0.97531999999999996</v>
      </c>
      <c r="F131">
        <v>0.63478000000000001</v>
      </c>
      <c r="G131">
        <v>7.4600000000000003E-4</v>
      </c>
      <c r="H131">
        <v>1.3089E-2</v>
      </c>
      <c r="I131">
        <v>1.3835E-2</v>
      </c>
    </row>
    <row r="132" spans="1:9" x14ac:dyDescent="0.3">
      <c r="A132">
        <v>13100</v>
      </c>
      <c r="B132">
        <v>13</v>
      </c>
      <c r="C132">
        <v>41.414999999999999</v>
      </c>
      <c r="D132">
        <v>66.847999999999999</v>
      </c>
      <c r="E132">
        <v>0.97536</v>
      </c>
      <c r="F132">
        <v>0.63449999999999995</v>
      </c>
      <c r="G132">
        <v>7.45E-4</v>
      </c>
      <c r="H132">
        <v>1.3102000000000001E-2</v>
      </c>
      <c r="I132">
        <v>1.3847E-2</v>
      </c>
    </row>
    <row r="133" spans="1:9" x14ac:dyDescent="0.3">
      <c r="A133">
        <v>13200</v>
      </c>
      <c r="B133">
        <v>13</v>
      </c>
      <c r="C133">
        <v>41.396999999999998</v>
      </c>
      <c r="D133">
        <v>66.900000000000006</v>
      </c>
      <c r="E133">
        <v>0.97540000000000004</v>
      </c>
      <c r="F133">
        <v>0.63426000000000005</v>
      </c>
      <c r="G133">
        <v>7.4399999999999998E-4</v>
      </c>
      <c r="H133">
        <v>1.3113E-2</v>
      </c>
      <c r="I133">
        <v>1.3857E-2</v>
      </c>
    </row>
    <row r="134" spans="1:9" x14ac:dyDescent="0.3">
      <c r="A134">
        <v>13300</v>
      </c>
      <c r="B134">
        <v>13</v>
      </c>
      <c r="C134">
        <v>41.38</v>
      </c>
      <c r="D134">
        <v>66.950999999999993</v>
      </c>
      <c r="E134">
        <v>0.97543999999999997</v>
      </c>
      <c r="F134">
        <v>0.63402000000000003</v>
      </c>
      <c r="G134">
        <v>7.4299999999999995E-4</v>
      </c>
      <c r="H134">
        <v>1.3125E-2</v>
      </c>
      <c r="I134">
        <v>1.3868E-2</v>
      </c>
    </row>
    <row r="135" spans="1:9" x14ac:dyDescent="0.3">
      <c r="A135">
        <v>13400</v>
      </c>
      <c r="B135">
        <v>13</v>
      </c>
      <c r="C135">
        <v>41.362000000000002</v>
      </c>
      <c r="D135">
        <v>67.001999999999995</v>
      </c>
      <c r="E135">
        <v>0.97546999999999995</v>
      </c>
      <c r="F135">
        <v>0.63376999999999994</v>
      </c>
      <c r="G135">
        <v>7.4200000000000004E-4</v>
      </c>
      <c r="H135">
        <v>1.3136999999999999E-2</v>
      </c>
      <c r="I135">
        <v>1.3878E-2</v>
      </c>
    </row>
    <row r="136" spans="1:9" x14ac:dyDescent="0.3">
      <c r="A136">
        <v>13500</v>
      </c>
      <c r="B136">
        <v>13</v>
      </c>
      <c r="C136">
        <v>41.344000000000001</v>
      </c>
      <c r="D136">
        <v>67.052000000000007</v>
      </c>
      <c r="E136">
        <v>0.97550999999999999</v>
      </c>
      <c r="F136">
        <v>0.63353000000000004</v>
      </c>
      <c r="G136">
        <v>7.4100000000000001E-4</v>
      </c>
      <c r="H136">
        <v>1.3148E-2</v>
      </c>
      <c r="I136">
        <v>1.3889E-2</v>
      </c>
    </row>
    <row r="137" spans="1:9" x14ac:dyDescent="0.3">
      <c r="A137">
        <v>13600</v>
      </c>
      <c r="B137">
        <v>13</v>
      </c>
      <c r="C137">
        <v>41.326999999999998</v>
      </c>
      <c r="D137">
        <v>67.102000000000004</v>
      </c>
      <c r="E137">
        <v>0.97553999999999996</v>
      </c>
      <c r="F137">
        <v>0.63329000000000002</v>
      </c>
      <c r="G137">
        <v>7.3999999999999999E-4</v>
      </c>
      <c r="H137">
        <v>1.316E-2</v>
      </c>
      <c r="I137">
        <v>1.3899999999999999E-2</v>
      </c>
    </row>
    <row r="138" spans="1:9" x14ac:dyDescent="0.3">
      <c r="A138">
        <v>13700</v>
      </c>
      <c r="B138">
        <v>13</v>
      </c>
      <c r="C138">
        <v>41.308999999999997</v>
      </c>
      <c r="D138">
        <v>67.152000000000001</v>
      </c>
      <c r="E138">
        <v>0.97558</v>
      </c>
      <c r="F138">
        <v>0.63304000000000005</v>
      </c>
      <c r="G138">
        <v>7.3899999999999997E-4</v>
      </c>
      <c r="H138">
        <v>1.3171E-2</v>
      </c>
      <c r="I138">
        <v>1.391E-2</v>
      </c>
    </row>
    <row r="139" spans="1:9" x14ac:dyDescent="0.3">
      <c r="A139">
        <v>13800</v>
      </c>
      <c r="B139">
        <v>13</v>
      </c>
      <c r="C139">
        <v>41.292000000000002</v>
      </c>
      <c r="D139">
        <v>67.200999999999993</v>
      </c>
      <c r="E139">
        <v>0.97560999999999998</v>
      </c>
      <c r="F139">
        <v>0.63280000000000003</v>
      </c>
      <c r="G139">
        <v>7.3800000000000005E-4</v>
      </c>
      <c r="H139">
        <v>1.3183E-2</v>
      </c>
      <c r="I139">
        <v>1.3920999999999999E-2</v>
      </c>
    </row>
    <row r="140" spans="1:9" x14ac:dyDescent="0.3">
      <c r="A140">
        <v>13900</v>
      </c>
      <c r="B140">
        <v>13</v>
      </c>
      <c r="C140">
        <v>41.274999999999999</v>
      </c>
      <c r="D140">
        <v>67.25</v>
      </c>
      <c r="E140">
        <v>0.97565000000000002</v>
      </c>
      <c r="F140">
        <v>0.63256000000000001</v>
      </c>
      <c r="G140">
        <v>7.3700000000000002E-4</v>
      </c>
      <c r="H140">
        <v>1.3194000000000001E-2</v>
      </c>
      <c r="I140">
        <v>1.3931000000000001E-2</v>
      </c>
    </row>
    <row r="141" spans="1:9" x14ac:dyDescent="0.3">
      <c r="A141">
        <v>14000</v>
      </c>
      <c r="B141">
        <v>13</v>
      </c>
      <c r="C141">
        <v>41.27</v>
      </c>
      <c r="D141">
        <v>67.31</v>
      </c>
      <c r="E141">
        <v>0.97567999999999999</v>
      </c>
      <c r="F141">
        <v>0.63229999999999997</v>
      </c>
      <c r="G141">
        <v>7.36E-4</v>
      </c>
      <c r="H141">
        <v>1.3207999999999999E-2</v>
      </c>
      <c r="I141">
        <v>1.3944E-2</v>
      </c>
    </row>
    <row r="142" spans="1:9" x14ac:dyDescent="0.3">
      <c r="A142">
        <v>14100</v>
      </c>
      <c r="B142">
        <v>13</v>
      </c>
      <c r="C142">
        <v>41.243000000000002</v>
      </c>
      <c r="D142">
        <v>67.343000000000004</v>
      </c>
      <c r="E142">
        <v>0.97572000000000003</v>
      </c>
      <c r="F142">
        <v>0.63205</v>
      </c>
      <c r="G142">
        <v>7.3499999999999998E-4</v>
      </c>
      <c r="H142">
        <v>1.3219E-2</v>
      </c>
      <c r="I142">
        <v>1.3953999999999999E-2</v>
      </c>
    </row>
    <row r="143" spans="1:9" x14ac:dyDescent="0.3">
      <c r="A143">
        <v>14200</v>
      </c>
      <c r="B143">
        <v>13</v>
      </c>
      <c r="C143">
        <v>41.226999999999997</v>
      </c>
      <c r="D143">
        <v>67.388000000000005</v>
      </c>
      <c r="E143">
        <v>0.97575000000000001</v>
      </c>
      <c r="F143">
        <v>0.63183</v>
      </c>
      <c r="G143">
        <v>7.3399999999999995E-4</v>
      </c>
      <c r="H143">
        <v>1.323E-2</v>
      </c>
      <c r="I143">
        <v>1.3963E-2</v>
      </c>
    </row>
    <row r="144" spans="1:9" x14ac:dyDescent="0.3">
      <c r="A144">
        <v>14300</v>
      </c>
      <c r="B144">
        <v>13</v>
      </c>
      <c r="C144">
        <v>41.21</v>
      </c>
      <c r="D144">
        <v>67.433000000000007</v>
      </c>
      <c r="E144">
        <v>0.97577999999999998</v>
      </c>
      <c r="F144">
        <v>0.63161999999999996</v>
      </c>
      <c r="G144">
        <v>7.3300000000000004E-4</v>
      </c>
      <c r="H144">
        <v>1.324E-2</v>
      </c>
      <c r="I144">
        <v>1.3972999999999999E-2</v>
      </c>
    </row>
    <row r="145" spans="1:9" x14ac:dyDescent="0.3">
      <c r="A145">
        <v>14400</v>
      </c>
      <c r="B145">
        <v>13</v>
      </c>
      <c r="C145">
        <v>41.192999999999998</v>
      </c>
      <c r="D145">
        <v>67.478999999999999</v>
      </c>
      <c r="E145">
        <v>0.97580999999999996</v>
      </c>
      <c r="F145">
        <v>0.63139999999999996</v>
      </c>
      <c r="G145">
        <v>7.3200000000000001E-4</v>
      </c>
      <c r="H145">
        <v>1.325E-2</v>
      </c>
      <c r="I145">
        <v>1.3982E-2</v>
      </c>
    </row>
    <row r="146" spans="1:9" x14ac:dyDescent="0.3">
      <c r="A146">
        <v>14500</v>
      </c>
      <c r="B146">
        <v>13</v>
      </c>
      <c r="C146">
        <v>41.177</v>
      </c>
      <c r="D146">
        <v>67.525000000000006</v>
      </c>
      <c r="E146">
        <v>0.97584000000000004</v>
      </c>
      <c r="F146">
        <v>0.63119000000000003</v>
      </c>
      <c r="G146">
        <v>7.3099999999999999E-4</v>
      </c>
      <c r="H146">
        <v>1.3261E-2</v>
      </c>
      <c r="I146">
        <v>1.3991E-2</v>
      </c>
    </row>
    <row r="147" spans="1:9" x14ac:dyDescent="0.3">
      <c r="A147">
        <v>14600</v>
      </c>
      <c r="B147">
        <v>13</v>
      </c>
      <c r="C147">
        <v>41.16</v>
      </c>
      <c r="D147">
        <v>67.570999999999998</v>
      </c>
      <c r="E147">
        <v>0.97587999999999997</v>
      </c>
      <c r="F147">
        <v>0.63097999999999999</v>
      </c>
      <c r="G147">
        <v>7.2999999999999996E-4</v>
      </c>
      <c r="H147">
        <v>1.3271E-2</v>
      </c>
      <c r="I147">
        <v>1.4001E-2</v>
      </c>
    </row>
    <row r="148" spans="1:9" x14ac:dyDescent="0.3">
      <c r="A148">
        <v>14700</v>
      </c>
      <c r="B148">
        <v>13</v>
      </c>
      <c r="C148">
        <v>41.143000000000001</v>
      </c>
      <c r="D148">
        <v>67.617000000000004</v>
      </c>
      <c r="E148">
        <v>0.97591000000000006</v>
      </c>
      <c r="F148">
        <v>0.63075999999999999</v>
      </c>
      <c r="G148">
        <v>7.2900000000000005E-4</v>
      </c>
      <c r="H148">
        <v>1.3280999999999999E-2</v>
      </c>
      <c r="I148">
        <v>1.401E-2</v>
      </c>
    </row>
    <row r="149" spans="1:9" x14ac:dyDescent="0.3">
      <c r="A149">
        <v>14800</v>
      </c>
      <c r="B149">
        <v>13</v>
      </c>
      <c r="C149">
        <v>41.127000000000002</v>
      </c>
      <c r="D149">
        <v>67.662000000000006</v>
      </c>
      <c r="E149">
        <v>0.97594000000000003</v>
      </c>
      <c r="F149">
        <v>0.63055000000000005</v>
      </c>
      <c r="G149">
        <v>7.2800000000000002E-4</v>
      </c>
      <c r="H149">
        <v>1.3291000000000001E-2</v>
      </c>
      <c r="I149">
        <v>1.4019E-2</v>
      </c>
    </row>
    <row r="150" spans="1:9" x14ac:dyDescent="0.3">
      <c r="A150">
        <v>14900</v>
      </c>
      <c r="B150">
        <v>13</v>
      </c>
      <c r="C150">
        <v>41.11</v>
      </c>
      <c r="D150">
        <v>67.707999999999998</v>
      </c>
      <c r="E150">
        <v>0.97597</v>
      </c>
      <c r="F150">
        <v>0.63032999999999995</v>
      </c>
      <c r="G150">
        <v>7.27E-4</v>
      </c>
      <c r="H150">
        <v>1.3302E-2</v>
      </c>
      <c r="I150">
        <v>1.4028000000000001E-2</v>
      </c>
    </row>
    <row r="151" spans="1:9" x14ac:dyDescent="0.3">
      <c r="A151">
        <v>15000</v>
      </c>
      <c r="B151">
        <v>13</v>
      </c>
      <c r="C151">
        <v>41.103999999999999</v>
      </c>
      <c r="D151">
        <v>67.763000000000005</v>
      </c>
      <c r="E151">
        <v>0.97599999999999998</v>
      </c>
      <c r="F151">
        <v>0.63009999999999999</v>
      </c>
      <c r="G151">
        <v>7.2599999999999997E-4</v>
      </c>
      <c r="H151">
        <v>1.3313999999999999E-2</v>
      </c>
      <c r="I151">
        <v>1.404E-2</v>
      </c>
    </row>
    <row r="152" spans="1:9" x14ac:dyDescent="0.3">
      <c r="A152">
        <v>15100</v>
      </c>
      <c r="B152">
        <v>13</v>
      </c>
      <c r="C152">
        <v>41.08</v>
      </c>
      <c r="D152">
        <v>67.793999999999997</v>
      </c>
      <c r="E152">
        <v>0.97602999999999995</v>
      </c>
      <c r="F152">
        <v>0.62988</v>
      </c>
      <c r="G152">
        <v>7.2499999999999995E-4</v>
      </c>
      <c r="H152">
        <v>1.3324000000000001E-2</v>
      </c>
      <c r="I152">
        <v>1.4049000000000001E-2</v>
      </c>
    </row>
    <row r="153" spans="1:9" x14ac:dyDescent="0.3">
      <c r="A153">
        <v>15200</v>
      </c>
      <c r="B153">
        <v>13</v>
      </c>
      <c r="C153">
        <v>41.064</v>
      </c>
      <c r="D153">
        <v>67.834999999999994</v>
      </c>
      <c r="E153">
        <v>0.97606000000000004</v>
      </c>
      <c r="F153">
        <v>0.62968999999999997</v>
      </c>
      <c r="G153">
        <v>7.2400000000000003E-4</v>
      </c>
      <c r="H153">
        <v>1.3332999999999999E-2</v>
      </c>
      <c r="I153">
        <v>1.4057E-2</v>
      </c>
    </row>
    <row r="154" spans="1:9" x14ac:dyDescent="0.3">
      <c r="A154">
        <v>15300</v>
      </c>
      <c r="B154">
        <v>13</v>
      </c>
      <c r="C154">
        <v>41.048000000000002</v>
      </c>
      <c r="D154">
        <v>67.876999999999995</v>
      </c>
      <c r="E154">
        <v>0.97609000000000001</v>
      </c>
      <c r="F154">
        <v>0.62949999999999995</v>
      </c>
      <c r="G154">
        <v>7.2300000000000001E-4</v>
      </c>
      <c r="H154">
        <v>1.3342E-2</v>
      </c>
      <c r="I154">
        <v>1.4066E-2</v>
      </c>
    </row>
    <row r="155" spans="1:9" x14ac:dyDescent="0.3">
      <c r="A155">
        <v>15400</v>
      </c>
      <c r="B155">
        <v>13</v>
      </c>
      <c r="C155">
        <v>41.031999999999996</v>
      </c>
      <c r="D155">
        <v>67.918000000000006</v>
      </c>
      <c r="E155">
        <v>0.97611999999999999</v>
      </c>
      <c r="F155">
        <v>0.62929999999999997</v>
      </c>
      <c r="G155">
        <v>7.2199999999999999E-4</v>
      </c>
      <c r="H155">
        <v>1.3351E-2</v>
      </c>
      <c r="I155">
        <v>1.4074E-2</v>
      </c>
    </row>
    <row r="156" spans="1:9" x14ac:dyDescent="0.3">
      <c r="A156">
        <v>15500</v>
      </c>
      <c r="B156">
        <v>13</v>
      </c>
      <c r="C156">
        <v>41.015999999999998</v>
      </c>
      <c r="D156">
        <v>67.959000000000003</v>
      </c>
      <c r="E156">
        <v>0.97614999999999996</v>
      </c>
      <c r="F156">
        <v>0.62910999999999995</v>
      </c>
      <c r="G156">
        <v>7.2199999999999999E-4</v>
      </c>
      <c r="H156">
        <v>1.3361E-2</v>
      </c>
      <c r="I156">
        <v>1.4082000000000001E-2</v>
      </c>
    </row>
    <row r="157" spans="1:9" x14ac:dyDescent="0.3">
      <c r="A157">
        <v>15600</v>
      </c>
      <c r="B157">
        <v>13</v>
      </c>
      <c r="C157">
        <v>41</v>
      </c>
      <c r="D157">
        <v>68</v>
      </c>
      <c r="E157">
        <v>0.97618000000000005</v>
      </c>
      <c r="F157">
        <v>0.62892000000000003</v>
      </c>
      <c r="G157">
        <v>7.2099999999999996E-4</v>
      </c>
      <c r="H157">
        <v>1.337E-2</v>
      </c>
      <c r="I157">
        <v>1.409E-2</v>
      </c>
    </row>
    <row r="158" spans="1:9" x14ac:dyDescent="0.3">
      <c r="A158">
        <v>15700</v>
      </c>
      <c r="B158">
        <v>13</v>
      </c>
      <c r="C158">
        <v>40.984000000000002</v>
      </c>
      <c r="D158">
        <v>68.040000000000006</v>
      </c>
      <c r="E158">
        <v>0.97619999999999996</v>
      </c>
      <c r="F158">
        <v>0.62873000000000001</v>
      </c>
      <c r="G158">
        <v>7.2000000000000005E-4</v>
      </c>
      <c r="H158">
        <v>1.3379E-2</v>
      </c>
      <c r="I158">
        <v>1.4099E-2</v>
      </c>
    </row>
    <row r="159" spans="1:9" x14ac:dyDescent="0.3">
      <c r="A159">
        <v>15800</v>
      </c>
      <c r="B159">
        <v>13</v>
      </c>
      <c r="C159">
        <v>40.969000000000001</v>
      </c>
      <c r="D159">
        <v>68.08</v>
      </c>
      <c r="E159">
        <v>0.97623000000000004</v>
      </c>
      <c r="F159">
        <v>0.62853999999999999</v>
      </c>
      <c r="G159">
        <v>7.1900000000000002E-4</v>
      </c>
      <c r="H159">
        <v>1.3388000000000001E-2</v>
      </c>
      <c r="I159">
        <v>1.4107E-2</v>
      </c>
    </row>
    <row r="160" spans="1:9" x14ac:dyDescent="0.3">
      <c r="A160">
        <v>15900</v>
      </c>
      <c r="B160">
        <v>13</v>
      </c>
      <c r="C160">
        <v>40.953000000000003</v>
      </c>
      <c r="D160">
        <v>68.12</v>
      </c>
      <c r="E160">
        <v>0.97626000000000002</v>
      </c>
      <c r="F160">
        <v>0.62834999999999996</v>
      </c>
      <c r="G160">
        <v>7.18E-4</v>
      </c>
      <c r="H160">
        <v>1.3396999999999999E-2</v>
      </c>
      <c r="I160">
        <v>1.4115000000000001E-2</v>
      </c>
    </row>
    <row r="161" spans="1:9" x14ac:dyDescent="0.3">
      <c r="A161">
        <v>16000</v>
      </c>
      <c r="B161">
        <v>13</v>
      </c>
      <c r="C161">
        <v>40.945999999999998</v>
      </c>
      <c r="D161">
        <v>68.168999999999997</v>
      </c>
      <c r="E161">
        <v>0.97628999999999999</v>
      </c>
      <c r="F161">
        <v>0.62814000000000003</v>
      </c>
      <c r="G161">
        <v>7.1699999999999997E-4</v>
      </c>
      <c r="H161">
        <v>1.3408E-2</v>
      </c>
      <c r="I161">
        <v>1.4125E-2</v>
      </c>
    </row>
    <row r="162" spans="1:9" x14ac:dyDescent="0.3">
      <c r="A162">
        <v>16100</v>
      </c>
      <c r="B162">
        <v>13</v>
      </c>
      <c r="C162">
        <v>40.924999999999997</v>
      </c>
      <c r="D162">
        <v>68.195999999999998</v>
      </c>
      <c r="E162">
        <v>0.97631999999999997</v>
      </c>
      <c r="F162">
        <v>0.62794000000000005</v>
      </c>
      <c r="G162">
        <v>7.1699999999999997E-4</v>
      </c>
      <c r="H162">
        <v>1.3417E-2</v>
      </c>
      <c r="I162">
        <v>1.4134000000000001E-2</v>
      </c>
    </row>
    <row r="163" spans="1:9" x14ac:dyDescent="0.3">
      <c r="A163">
        <v>16200</v>
      </c>
      <c r="B163">
        <v>13</v>
      </c>
      <c r="C163">
        <v>40.909999999999997</v>
      </c>
      <c r="D163">
        <v>68.233000000000004</v>
      </c>
      <c r="E163">
        <v>0.97633999999999999</v>
      </c>
      <c r="F163">
        <v>0.62777000000000005</v>
      </c>
      <c r="G163">
        <v>7.1599999999999995E-4</v>
      </c>
      <c r="H163">
        <v>1.3426E-2</v>
      </c>
      <c r="I163">
        <v>1.4141000000000001E-2</v>
      </c>
    </row>
    <row r="164" spans="1:9" x14ac:dyDescent="0.3">
      <c r="A164">
        <v>16300</v>
      </c>
      <c r="B164">
        <v>13</v>
      </c>
      <c r="C164">
        <v>40.895000000000003</v>
      </c>
      <c r="D164">
        <v>68.27</v>
      </c>
      <c r="E164">
        <v>0.97636999999999996</v>
      </c>
      <c r="F164">
        <v>0.62760000000000005</v>
      </c>
      <c r="G164">
        <v>7.1500000000000003E-4</v>
      </c>
      <c r="H164">
        <v>1.3434E-2</v>
      </c>
      <c r="I164">
        <v>1.4149E-2</v>
      </c>
    </row>
    <row r="165" spans="1:9" x14ac:dyDescent="0.3">
      <c r="A165">
        <v>16400</v>
      </c>
      <c r="B165">
        <v>13</v>
      </c>
      <c r="C165">
        <v>40.880000000000003</v>
      </c>
      <c r="D165">
        <v>68.305999999999997</v>
      </c>
      <c r="E165">
        <v>0.97640000000000005</v>
      </c>
      <c r="F165">
        <v>0.62741999999999998</v>
      </c>
      <c r="G165">
        <v>7.1400000000000001E-4</v>
      </c>
      <c r="H165">
        <v>1.3442000000000001E-2</v>
      </c>
      <c r="I165">
        <v>1.4156E-2</v>
      </c>
    </row>
    <row r="166" spans="1:9" x14ac:dyDescent="0.3">
      <c r="A166">
        <v>16500</v>
      </c>
      <c r="B166">
        <v>13</v>
      </c>
      <c r="C166">
        <v>40.865000000000002</v>
      </c>
      <c r="D166">
        <v>68.343000000000004</v>
      </c>
      <c r="E166">
        <v>0.97641999999999995</v>
      </c>
      <c r="F166">
        <v>0.62724999999999997</v>
      </c>
      <c r="G166">
        <v>7.1299999999999998E-4</v>
      </c>
      <c r="H166">
        <v>1.345E-2</v>
      </c>
      <c r="I166">
        <v>1.4164E-2</v>
      </c>
    </row>
    <row r="167" spans="1:9" x14ac:dyDescent="0.3">
      <c r="A167">
        <v>16600</v>
      </c>
      <c r="B167">
        <v>13</v>
      </c>
      <c r="C167">
        <v>40.850999999999999</v>
      </c>
      <c r="D167">
        <v>68.379000000000005</v>
      </c>
      <c r="E167">
        <v>0.97645000000000004</v>
      </c>
      <c r="F167">
        <v>0.62707999999999997</v>
      </c>
      <c r="G167">
        <v>7.1299999999999998E-4</v>
      </c>
      <c r="H167">
        <v>1.3459E-2</v>
      </c>
      <c r="I167">
        <v>1.4171E-2</v>
      </c>
    </row>
    <row r="168" spans="1:9" x14ac:dyDescent="0.3">
      <c r="A168">
        <v>16700</v>
      </c>
      <c r="B168">
        <v>13</v>
      </c>
      <c r="C168">
        <v>40.835999999999999</v>
      </c>
      <c r="D168">
        <v>68.415000000000006</v>
      </c>
      <c r="E168">
        <v>0.97646999999999995</v>
      </c>
      <c r="F168">
        <v>0.62690999999999997</v>
      </c>
      <c r="G168">
        <v>7.1199999999999996E-4</v>
      </c>
      <c r="H168">
        <v>1.3467E-2</v>
      </c>
      <c r="I168">
        <v>1.4179000000000001E-2</v>
      </c>
    </row>
    <row r="169" spans="1:9" x14ac:dyDescent="0.3">
      <c r="A169">
        <v>16800</v>
      </c>
      <c r="B169">
        <v>13</v>
      </c>
      <c r="C169">
        <v>40.820999999999998</v>
      </c>
      <c r="D169">
        <v>68.45</v>
      </c>
      <c r="E169">
        <v>0.97650000000000003</v>
      </c>
      <c r="F169">
        <v>0.62673000000000001</v>
      </c>
      <c r="G169">
        <v>7.1100000000000004E-4</v>
      </c>
      <c r="H169">
        <v>1.3475000000000001E-2</v>
      </c>
      <c r="I169">
        <v>1.4186000000000001E-2</v>
      </c>
    </row>
    <row r="170" spans="1:9" x14ac:dyDescent="0.3">
      <c r="A170">
        <v>16900</v>
      </c>
      <c r="B170">
        <v>13</v>
      </c>
      <c r="C170">
        <v>40.805999999999997</v>
      </c>
      <c r="D170">
        <v>68.486000000000004</v>
      </c>
      <c r="E170">
        <v>0.97652000000000005</v>
      </c>
      <c r="F170">
        <v>0.62656000000000001</v>
      </c>
      <c r="G170">
        <v>7.1000000000000002E-4</v>
      </c>
      <c r="H170">
        <v>1.3483E-2</v>
      </c>
      <c r="I170">
        <v>1.4194E-2</v>
      </c>
    </row>
    <row r="171" spans="1:9" x14ac:dyDescent="0.3">
      <c r="A171">
        <v>17000</v>
      </c>
      <c r="B171">
        <v>13</v>
      </c>
      <c r="C171">
        <v>40.798999999999999</v>
      </c>
      <c r="D171">
        <v>68.528000000000006</v>
      </c>
      <c r="E171">
        <v>0.97655000000000003</v>
      </c>
      <c r="F171">
        <v>0.62636999999999998</v>
      </c>
      <c r="G171">
        <v>7.1000000000000002E-4</v>
      </c>
      <c r="H171">
        <v>1.3493E-2</v>
      </c>
      <c r="I171">
        <v>1.4203E-2</v>
      </c>
    </row>
    <row r="172" spans="1:9" x14ac:dyDescent="0.3">
      <c r="A172">
        <v>17100</v>
      </c>
      <c r="B172">
        <v>13</v>
      </c>
      <c r="C172">
        <v>40.78</v>
      </c>
      <c r="D172">
        <v>68.552999999999997</v>
      </c>
      <c r="E172">
        <v>0.97657000000000005</v>
      </c>
      <c r="F172">
        <v>0.62619000000000002</v>
      </c>
      <c r="G172">
        <v>7.0899999999999999E-4</v>
      </c>
      <c r="H172">
        <v>1.3502E-2</v>
      </c>
      <c r="I172">
        <v>1.421E-2</v>
      </c>
    </row>
    <row r="173" spans="1:9" x14ac:dyDescent="0.3">
      <c r="A173">
        <v>17200</v>
      </c>
      <c r="B173">
        <v>13</v>
      </c>
      <c r="C173">
        <v>40.765000000000001</v>
      </c>
      <c r="D173">
        <v>68.585999999999999</v>
      </c>
      <c r="E173">
        <v>0.97660000000000002</v>
      </c>
      <c r="F173">
        <v>0.62602999999999998</v>
      </c>
      <c r="G173">
        <v>7.0799999999999997E-4</v>
      </c>
      <c r="H173">
        <v>1.3509E-2</v>
      </c>
      <c r="I173">
        <v>1.4217E-2</v>
      </c>
    </row>
    <row r="174" spans="1:9" x14ac:dyDescent="0.3">
      <c r="A174">
        <v>17300</v>
      </c>
      <c r="B174">
        <v>13</v>
      </c>
      <c r="C174">
        <v>40.750999999999998</v>
      </c>
      <c r="D174">
        <v>68.619</v>
      </c>
      <c r="E174">
        <v>0.97662000000000004</v>
      </c>
      <c r="F174">
        <v>0.62587999999999999</v>
      </c>
      <c r="G174">
        <v>7.0699999999999995E-4</v>
      </c>
      <c r="H174">
        <v>1.3517E-2</v>
      </c>
      <c r="I174">
        <v>1.4224000000000001E-2</v>
      </c>
    </row>
    <row r="175" spans="1:9" x14ac:dyDescent="0.3">
      <c r="A175">
        <v>17400</v>
      </c>
      <c r="B175">
        <v>13</v>
      </c>
      <c r="C175">
        <v>40.737000000000002</v>
      </c>
      <c r="D175">
        <v>68.656000000000006</v>
      </c>
      <c r="E175">
        <v>0.97665000000000002</v>
      </c>
      <c r="F175">
        <v>0.62572000000000005</v>
      </c>
      <c r="G175">
        <v>7.0699999999999995E-4</v>
      </c>
      <c r="H175">
        <v>1.3524E-2</v>
      </c>
      <c r="I175">
        <v>1.4231000000000001E-2</v>
      </c>
    </row>
    <row r="176" spans="1:9" x14ac:dyDescent="0.3">
      <c r="A176">
        <v>17500</v>
      </c>
      <c r="B176">
        <v>13</v>
      </c>
      <c r="C176">
        <v>40.722999999999999</v>
      </c>
      <c r="D176">
        <v>68.691000000000003</v>
      </c>
      <c r="E176">
        <v>0.97667000000000004</v>
      </c>
      <c r="F176">
        <v>0.62556</v>
      </c>
      <c r="G176">
        <v>7.0600000000000003E-4</v>
      </c>
      <c r="H176">
        <v>1.3532000000000001E-2</v>
      </c>
      <c r="I176">
        <v>1.4238000000000001E-2</v>
      </c>
    </row>
    <row r="177" spans="1:9" x14ac:dyDescent="0.3">
      <c r="A177">
        <v>17600</v>
      </c>
      <c r="B177">
        <v>13</v>
      </c>
      <c r="C177">
        <v>40.709000000000003</v>
      </c>
      <c r="D177">
        <v>68.727000000000004</v>
      </c>
      <c r="E177">
        <v>0.97668999999999995</v>
      </c>
      <c r="F177">
        <v>0.62541000000000002</v>
      </c>
      <c r="G177">
        <v>7.0500000000000001E-4</v>
      </c>
      <c r="H177">
        <v>1.3539000000000001E-2</v>
      </c>
      <c r="I177">
        <v>1.4245000000000001E-2</v>
      </c>
    </row>
    <row r="178" spans="1:9" x14ac:dyDescent="0.3">
      <c r="A178">
        <v>17700</v>
      </c>
      <c r="B178">
        <v>13</v>
      </c>
      <c r="C178">
        <v>40.695</v>
      </c>
      <c r="D178">
        <v>68.763000000000005</v>
      </c>
      <c r="E178">
        <v>0.97672000000000003</v>
      </c>
      <c r="F178">
        <v>0.62524999999999997</v>
      </c>
      <c r="G178">
        <v>7.0500000000000001E-4</v>
      </c>
      <c r="H178">
        <v>1.3547E-2</v>
      </c>
      <c r="I178">
        <v>1.4252000000000001E-2</v>
      </c>
    </row>
    <row r="179" spans="1:9" x14ac:dyDescent="0.3">
      <c r="A179">
        <v>17800</v>
      </c>
      <c r="B179">
        <v>13</v>
      </c>
      <c r="C179">
        <v>40.680999999999997</v>
      </c>
      <c r="D179">
        <v>68.798000000000002</v>
      </c>
      <c r="E179">
        <v>0.97674000000000005</v>
      </c>
      <c r="F179">
        <v>0.62509000000000003</v>
      </c>
      <c r="G179">
        <v>7.0399999999999998E-4</v>
      </c>
      <c r="H179">
        <v>1.3554999999999999E-2</v>
      </c>
      <c r="I179">
        <v>1.4258E-2</v>
      </c>
    </row>
    <row r="180" spans="1:9" x14ac:dyDescent="0.3">
      <c r="A180">
        <v>17900</v>
      </c>
      <c r="B180">
        <v>13</v>
      </c>
      <c r="C180">
        <v>40.667000000000002</v>
      </c>
      <c r="D180">
        <v>68.832999999999998</v>
      </c>
      <c r="E180">
        <v>0.97675999999999996</v>
      </c>
      <c r="F180">
        <v>0.62492999999999999</v>
      </c>
      <c r="G180">
        <v>7.0299999999999996E-4</v>
      </c>
      <c r="H180">
        <v>1.3561999999999999E-2</v>
      </c>
      <c r="I180">
        <v>1.4265E-2</v>
      </c>
    </row>
    <row r="181" spans="1:9" x14ac:dyDescent="0.3">
      <c r="A181">
        <v>18000</v>
      </c>
      <c r="B181">
        <v>13</v>
      </c>
      <c r="C181">
        <v>40.659999999999997</v>
      </c>
      <c r="D181">
        <v>68.875</v>
      </c>
      <c r="E181">
        <v>0.97679000000000005</v>
      </c>
      <c r="F181">
        <v>0.62477000000000005</v>
      </c>
      <c r="G181">
        <v>7.0200000000000004E-4</v>
      </c>
      <c r="H181">
        <v>1.3571E-2</v>
      </c>
      <c r="I181">
        <v>1.4272999999999999E-2</v>
      </c>
    </row>
    <row r="182" spans="1:9" x14ac:dyDescent="0.3">
      <c r="A182">
        <v>18100</v>
      </c>
      <c r="B182">
        <v>13</v>
      </c>
      <c r="C182">
        <v>40.642000000000003</v>
      </c>
      <c r="D182">
        <v>68.900000000000006</v>
      </c>
      <c r="E182">
        <v>0.97680999999999996</v>
      </c>
      <c r="F182">
        <v>0.62460000000000004</v>
      </c>
      <c r="G182">
        <v>7.0200000000000004E-4</v>
      </c>
      <c r="H182">
        <v>1.3579000000000001E-2</v>
      </c>
      <c r="I182">
        <v>1.4281E-2</v>
      </c>
    </row>
    <row r="183" spans="1:9" x14ac:dyDescent="0.3">
      <c r="A183">
        <v>18200</v>
      </c>
      <c r="B183">
        <v>13</v>
      </c>
      <c r="C183">
        <v>40.628999999999998</v>
      </c>
      <c r="D183">
        <v>68.933000000000007</v>
      </c>
      <c r="E183">
        <v>0.97682999999999998</v>
      </c>
      <c r="F183">
        <v>0.62444999999999995</v>
      </c>
      <c r="G183">
        <v>7.0100000000000002E-4</v>
      </c>
      <c r="H183">
        <v>1.3586000000000001E-2</v>
      </c>
      <c r="I183">
        <v>1.4286999999999999E-2</v>
      </c>
    </row>
    <row r="184" spans="1:9" x14ac:dyDescent="0.3">
      <c r="A184">
        <v>18300</v>
      </c>
      <c r="B184">
        <v>13</v>
      </c>
      <c r="C184">
        <v>40.616</v>
      </c>
      <c r="D184">
        <v>68.965999999999994</v>
      </c>
      <c r="E184">
        <v>0.97685</v>
      </c>
      <c r="F184">
        <v>0.62431000000000003</v>
      </c>
      <c r="G184">
        <v>6.9999999999999999E-4</v>
      </c>
      <c r="H184">
        <v>1.3592999999999999E-2</v>
      </c>
      <c r="I184">
        <v>1.4293E-2</v>
      </c>
    </row>
    <row r="185" spans="1:9" x14ac:dyDescent="0.3">
      <c r="A185">
        <v>18400</v>
      </c>
      <c r="B185">
        <v>13</v>
      </c>
      <c r="C185">
        <v>40.601999999999997</v>
      </c>
      <c r="D185">
        <v>68.998000000000005</v>
      </c>
      <c r="E185">
        <v>0.97687999999999997</v>
      </c>
      <c r="F185">
        <v>0.62416000000000005</v>
      </c>
      <c r="G185">
        <v>6.9999999999999999E-4</v>
      </c>
      <c r="H185">
        <v>1.3599999999999999E-2</v>
      </c>
      <c r="I185">
        <v>1.4298999999999999E-2</v>
      </c>
    </row>
    <row r="186" spans="1:9" x14ac:dyDescent="0.3">
      <c r="A186">
        <v>18500</v>
      </c>
      <c r="B186">
        <v>13</v>
      </c>
      <c r="C186">
        <v>40.588999999999999</v>
      </c>
      <c r="D186">
        <v>69.03</v>
      </c>
      <c r="E186">
        <v>0.97689999999999999</v>
      </c>
      <c r="F186">
        <v>0.62402000000000002</v>
      </c>
      <c r="G186">
        <v>6.9899999999999997E-4</v>
      </c>
      <c r="H186">
        <v>1.3606999999999999E-2</v>
      </c>
      <c r="I186">
        <v>1.4305999999999999E-2</v>
      </c>
    </row>
    <row r="187" spans="1:9" x14ac:dyDescent="0.3">
      <c r="A187">
        <v>18600</v>
      </c>
      <c r="B187">
        <v>13</v>
      </c>
      <c r="C187">
        <v>40.576000000000001</v>
      </c>
      <c r="D187">
        <v>69.061999999999998</v>
      </c>
      <c r="E187">
        <v>0.97692000000000001</v>
      </c>
      <c r="F187">
        <v>0.62387999999999999</v>
      </c>
      <c r="G187">
        <v>6.9800000000000005E-4</v>
      </c>
      <c r="H187">
        <v>1.3613999999999999E-2</v>
      </c>
      <c r="I187">
        <v>1.4312E-2</v>
      </c>
    </row>
    <row r="188" spans="1:9" x14ac:dyDescent="0.3">
      <c r="A188">
        <v>18700</v>
      </c>
      <c r="B188">
        <v>13</v>
      </c>
      <c r="C188">
        <v>40.563000000000002</v>
      </c>
      <c r="D188">
        <v>69.093999999999994</v>
      </c>
      <c r="E188">
        <v>0.97694000000000003</v>
      </c>
      <c r="F188">
        <v>0.62373000000000001</v>
      </c>
      <c r="G188">
        <v>6.9800000000000005E-4</v>
      </c>
      <c r="H188">
        <v>1.3620999999999999E-2</v>
      </c>
      <c r="I188">
        <v>1.4318000000000001E-2</v>
      </c>
    </row>
    <row r="189" spans="1:9" x14ac:dyDescent="0.3">
      <c r="A189">
        <v>18800</v>
      </c>
      <c r="B189">
        <v>13</v>
      </c>
      <c r="C189">
        <v>40.549999999999997</v>
      </c>
      <c r="D189">
        <v>69.126000000000005</v>
      </c>
      <c r="E189">
        <v>0.97696000000000005</v>
      </c>
      <c r="F189">
        <v>0.62358999999999998</v>
      </c>
      <c r="G189">
        <v>6.9700000000000003E-4</v>
      </c>
      <c r="H189">
        <v>1.3627999999999999E-2</v>
      </c>
      <c r="I189">
        <v>1.4324999999999999E-2</v>
      </c>
    </row>
    <row r="190" spans="1:9" x14ac:dyDescent="0.3">
      <c r="A190">
        <v>18900</v>
      </c>
      <c r="B190">
        <v>13</v>
      </c>
      <c r="C190">
        <v>40.536999999999999</v>
      </c>
      <c r="D190">
        <v>69.156999999999996</v>
      </c>
      <c r="E190">
        <v>0.97697999999999996</v>
      </c>
      <c r="F190">
        <v>0.62343999999999999</v>
      </c>
      <c r="G190">
        <v>6.9700000000000003E-4</v>
      </c>
      <c r="H190">
        <v>1.3635E-2</v>
      </c>
      <c r="I190">
        <v>1.4331E-2</v>
      </c>
    </row>
    <row r="191" spans="1:9" x14ac:dyDescent="0.3">
      <c r="A191">
        <v>19000</v>
      </c>
      <c r="B191">
        <v>13</v>
      </c>
      <c r="C191">
        <v>40.529000000000003</v>
      </c>
      <c r="D191">
        <v>69.194999999999993</v>
      </c>
      <c r="E191">
        <v>0.97701000000000005</v>
      </c>
      <c r="F191">
        <v>0.62329000000000001</v>
      </c>
      <c r="G191">
        <v>6.96E-4</v>
      </c>
      <c r="H191">
        <v>1.3643000000000001E-2</v>
      </c>
      <c r="I191">
        <v>1.4338999999999999E-2</v>
      </c>
    </row>
    <row r="192" spans="1:9" x14ac:dyDescent="0.3">
      <c r="A192">
        <v>19100</v>
      </c>
      <c r="B192">
        <v>13</v>
      </c>
      <c r="C192">
        <v>40.512999999999998</v>
      </c>
      <c r="D192">
        <v>69.218000000000004</v>
      </c>
      <c r="E192">
        <v>0.97702999999999995</v>
      </c>
      <c r="F192">
        <v>0.62312999999999996</v>
      </c>
      <c r="G192">
        <v>6.9499999999999998E-4</v>
      </c>
      <c r="H192">
        <v>1.3650000000000001E-2</v>
      </c>
      <c r="I192">
        <v>1.4345E-2</v>
      </c>
    </row>
    <row r="193" spans="1:9" x14ac:dyDescent="0.3">
      <c r="A193">
        <v>19200</v>
      </c>
      <c r="B193">
        <v>13</v>
      </c>
      <c r="C193">
        <v>40.5</v>
      </c>
      <c r="D193">
        <v>69.248000000000005</v>
      </c>
      <c r="E193">
        <v>0.97704999999999997</v>
      </c>
      <c r="F193">
        <v>0.623</v>
      </c>
      <c r="G193">
        <v>6.9499999999999998E-4</v>
      </c>
      <c r="H193">
        <v>1.3656E-2</v>
      </c>
      <c r="I193">
        <v>1.4350999999999999E-2</v>
      </c>
    </row>
    <row r="194" spans="1:9" x14ac:dyDescent="0.3">
      <c r="A194">
        <v>19300</v>
      </c>
      <c r="B194">
        <v>13</v>
      </c>
      <c r="C194">
        <v>40.488</v>
      </c>
      <c r="D194">
        <v>69.277000000000001</v>
      </c>
      <c r="E194">
        <v>0.97706999999999999</v>
      </c>
      <c r="F194">
        <v>0.62285999999999997</v>
      </c>
      <c r="G194">
        <v>6.9399999999999996E-4</v>
      </c>
      <c r="H194">
        <v>1.3663E-2</v>
      </c>
      <c r="I194">
        <v>1.4357E-2</v>
      </c>
    </row>
    <row r="195" spans="1:9" x14ac:dyDescent="0.3">
      <c r="A195">
        <v>19400</v>
      </c>
      <c r="B195">
        <v>13</v>
      </c>
      <c r="C195">
        <v>40.475000000000001</v>
      </c>
      <c r="D195">
        <v>69.305999999999997</v>
      </c>
      <c r="E195">
        <v>0.97709000000000001</v>
      </c>
      <c r="F195">
        <v>0.62273000000000001</v>
      </c>
      <c r="G195">
        <v>6.9300000000000004E-4</v>
      </c>
      <c r="H195">
        <v>1.3669000000000001E-2</v>
      </c>
      <c r="I195">
        <v>1.4363000000000001E-2</v>
      </c>
    </row>
    <row r="196" spans="1:9" x14ac:dyDescent="0.3">
      <c r="A196">
        <v>19500</v>
      </c>
      <c r="B196">
        <v>13</v>
      </c>
      <c r="C196">
        <v>40.462000000000003</v>
      </c>
      <c r="D196">
        <v>69.334999999999994</v>
      </c>
      <c r="E196">
        <v>0.97711000000000003</v>
      </c>
      <c r="F196">
        <v>0.62260000000000004</v>
      </c>
      <c r="G196">
        <v>6.9300000000000004E-4</v>
      </c>
      <c r="H196">
        <v>1.3676000000000001E-2</v>
      </c>
      <c r="I196">
        <v>1.4369E-2</v>
      </c>
    </row>
    <row r="197" spans="1:9" x14ac:dyDescent="0.3">
      <c r="A197">
        <v>19600</v>
      </c>
      <c r="B197">
        <v>13</v>
      </c>
      <c r="C197">
        <v>40.450000000000003</v>
      </c>
      <c r="D197">
        <v>69.364000000000004</v>
      </c>
      <c r="E197">
        <v>0.97713000000000005</v>
      </c>
      <c r="F197">
        <v>0.62246000000000001</v>
      </c>
      <c r="G197">
        <v>6.9200000000000002E-4</v>
      </c>
      <c r="H197">
        <v>1.3682E-2</v>
      </c>
      <c r="I197">
        <v>1.4374E-2</v>
      </c>
    </row>
    <row r="198" spans="1:9" x14ac:dyDescent="0.3">
      <c r="A198">
        <v>19700</v>
      </c>
      <c r="B198">
        <v>13</v>
      </c>
      <c r="C198">
        <v>40.436999999999998</v>
      </c>
      <c r="D198">
        <v>69.393000000000001</v>
      </c>
      <c r="E198">
        <v>0.97714999999999996</v>
      </c>
      <c r="F198">
        <v>0.62233000000000005</v>
      </c>
      <c r="G198">
        <v>6.9200000000000002E-4</v>
      </c>
      <c r="H198">
        <v>1.3689E-2</v>
      </c>
      <c r="I198">
        <v>1.438E-2</v>
      </c>
    </row>
    <row r="199" spans="1:9" x14ac:dyDescent="0.3">
      <c r="A199">
        <v>19800</v>
      </c>
      <c r="B199">
        <v>13</v>
      </c>
      <c r="C199">
        <v>40.424999999999997</v>
      </c>
      <c r="D199">
        <v>69.421000000000006</v>
      </c>
      <c r="E199">
        <v>0.97716999999999998</v>
      </c>
      <c r="F199">
        <v>0.62219000000000002</v>
      </c>
      <c r="G199">
        <v>6.9099999999999999E-4</v>
      </c>
      <c r="H199">
        <v>1.3695000000000001E-2</v>
      </c>
      <c r="I199">
        <v>1.4385999999999999E-2</v>
      </c>
    </row>
    <row r="200" spans="1:9" x14ac:dyDescent="0.3">
      <c r="A200">
        <v>19900</v>
      </c>
      <c r="B200">
        <v>13</v>
      </c>
      <c r="C200">
        <v>40.411999999999999</v>
      </c>
      <c r="D200">
        <v>69.45</v>
      </c>
      <c r="E200">
        <v>0.97719</v>
      </c>
      <c r="F200">
        <v>0.62205999999999995</v>
      </c>
      <c r="G200">
        <v>6.8999999999999997E-4</v>
      </c>
      <c r="H200">
        <v>1.3702000000000001E-2</v>
      </c>
      <c r="I200">
        <v>1.4392E-2</v>
      </c>
    </row>
    <row r="201" spans="1:9" x14ac:dyDescent="0.3">
      <c r="A201">
        <v>20000</v>
      </c>
      <c r="B201">
        <v>13</v>
      </c>
      <c r="C201">
        <v>40.405000000000001</v>
      </c>
      <c r="D201">
        <v>69.483000000000004</v>
      </c>
      <c r="E201">
        <v>0.97721000000000002</v>
      </c>
      <c r="F201">
        <v>0.62190999999999996</v>
      </c>
      <c r="G201">
        <v>6.8999999999999997E-4</v>
      </c>
      <c r="H201">
        <v>1.3709000000000001E-2</v>
      </c>
      <c r="I201">
        <v>1.4399E-2</v>
      </c>
    </row>
    <row r="202" spans="1:9" x14ac:dyDescent="0.3">
      <c r="A202">
        <v>100</v>
      </c>
      <c r="B202">
        <v>14</v>
      </c>
      <c r="C202">
        <v>39.658000000000001</v>
      </c>
      <c r="D202">
        <v>70.688000000000002</v>
      </c>
      <c r="E202">
        <v>0.96648000000000001</v>
      </c>
      <c r="F202">
        <v>0.58560999999999996</v>
      </c>
      <c r="G202">
        <v>1.238E-3</v>
      </c>
      <c r="H202">
        <v>1.4435E-2</v>
      </c>
      <c r="I202">
        <v>1.5674E-2</v>
      </c>
    </row>
    <row r="203" spans="1:9" x14ac:dyDescent="0.3">
      <c r="A203">
        <v>200</v>
      </c>
      <c r="B203">
        <v>14</v>
      </c>
      <c r="C203">
        <v>39.863999999999997</v>
      </c>
      <c r="D203">
        <v>71.462999999999994</v>
      </c>
      <c r="E203">
        <v>0.96611000000000002</v>
      </c>
      <c r="F203">
        <v>0.58309999999999995</v>
      </c>
      <c r="G203">
        <v>1.2179999999999999E-3</v>
      </c>
      <c r="H203">
        <v>1.4584E-2</v>
      </c>
      <c r="I203">
        <v>1.5802E-2</v>
      </c>
    </row>
    <row r="204" spans="1:9" x14ac:dyDescent="0.3">
      <c r="A204">
        <v>300</v>
      </c>
      <c r="B204">
        <v>14</v>
      </c>
      <c r="C204">
        <v>40.03</v>
      </c>
      <c r="D204">
        <v>71.998000000000005</v>
      </c>
      <c r="E204">
        <v>0.96638999999999997</v>
      </c>
      <c r="F204">
        <v>0.58055000000000001</v>
      </c>
      <c r="G204">
        <v>1.191E-3</v>
      </c>
      <c r="H204">
        <v>1.4749E-2</v>
      </c>
      <c r="I204">
        <v>1.5939999999999999E-2</v>
      </c>
    </row>
    <row r="205" spans="1:9" x14ac:dyDescent="0.3">
      <c r="A205">
        <v>400</v>
      </c>
      <c r="B205">
        <v>14</v>
      </c>
      <c r="C205">
        <v>40.127000000000002</v>
      </c>
      <c r="D205">
        <v>72.393000000000001</v>
      </c>
      <c r="E205">
        <v>0.96689000000000003</v>
      </c>
      <c r="F205">
        <v>0.57782999999999995</v>
      </c>
      <c r="G205">
        <v>1.1620000000000001E-3</v>
      </c>
      <c r="H205">
        <v>1.4921E-2</v>
      </c>
      <c r="I205">
        <v>1.6083E-2</v>
      </c>
    </row>
    <row r="206" spans="1:9" x14ac:dyDescent="0.3">
      <c r="A206">
        <v>500</v>
      </c>
      <c r="B206">
        <v>14</v>
      </c>
      <c r="C206">
        <v>40.183999999999997</v>
      </c>
      <c r="D206">
        <v>72.745999999999995</v>
      </c>
      <c r="E206">
        <v>0.96745999999999999</v>
      </c>
      <c r="F206">
        <v>0.57486999999999999</v>
      </c>
      <c r="G206">
        <v>1.132E-3</v>
      </c>
      <c r="H206">
        <v>1.5106E-2</v>
      </c>
      <c r="I206">
        <v>1.6237000000000001E-2</v>
      </c>
    </row>
    <row r="207" spans="1:9" x14ac:dyDescent="0.3">
      <c r="A207">
        <v>1200</v>
      </c>
      <c r="B207">
        <v>14</v>
      </c>
      <c r="C207">
        <v>40.091999999999999</v>
      </c>
      <c r="D207">
        <v>73.974999999999994</v>
      </c>
      <c r="E207">
        <v>0.97741</v>
      </c>
      <c r="F207">
        <v>0.59086000000000005</v>
      </c>
      <c r="G207">
        <v>6.8900000000000005E-4</v>
      </c>
      <c r="H207">
        <v>1.5252999999999999E-2</v>
      </c>
      <c r="I207">
        <v>1.5942000000000001E-2</v>
      </c>
    </row>
    <row r="208" spans="1:9" x14ac:dyDescent="0.3">
      <c r="A208">
        <v>1100</v>
      </c>
      <c r="B208">
        <v>14</v>
      </c>
      <c r="C208">
        <v>40.387999999999998</v>
      </c>
      <c r="D208">
        <v>74.287999999999997</v>
      </c>
      <c r="E208">
        <v>0.97640000000000005</v>
      </c>
      <c r="F208">
        <v>0.59047000000000005</v>
      </c>
      <c r="G208">
        <v>7.1699999999999997E-4</v>
      </c>
      <c r="H208">
        <v>1.5303000000000001E-2</v>
      </c>
      <c r="I208">
        <v>1.6021000000000001E-2</v>
      </c>
    </row>
    <row r="209" spans="1:9" x14ac:dyDescent="0.3">
      <c r="A209">
        <v>600</v>
      </c>
      <c r="B209">
        <v>14</v>
      </c>
      <c r="C209">
        <v>40.177</v>
      </c>
      <c r="D209">
        <v>73.084999999999994</v>
      </c>
      <c r="E209">
        <v>0.96806999999999999</v>
      </c>
      <c r="F209">
        <v>0.57165999999999995</v>
      </c>
      <c r="G209">
        <v>1.1019999999999999E-3</v>
      </c>
      <c r="H209">
        <v>1.5306E-2</v>
      </c>
      <c r="I209">
        <v>1.6407999999999999E-2</v>
      </c>
    </row>
    <row r="210" spans="1:9" x14ac:dyDescent="0.3">
      <c r="A210">
        <v>1300</v>
      </c>
      <c r="B210">
        <v>14</v>
      </c>
      <c r="C210">
        <v>39.886000000000003</v>
      </c>
      <c r="D210">
        <v>74.055000000000007</v>
      </c>
      <c r="E210">
        <v>0.97797000000000001</v>
      </c>
      <c r="F210">
        <v>0.58874000000000004</v>
      </c>
      <c r="G210">
        <v>6.7400000000000001E-4</v>
      </c>
      <c r="H210">
        <v>1.5351E-2</v>
      </c>
      <c r="I210">
        <v>1.6024E-2</v>
      </c>
    </row>
    <row r="211" spans="1:9" x14ac:dyDescent="0.3">
      <c r="A211">
        <v>1400</v>
      </c>
      <c r="B211">
        <v>14</v>
      </c>
      <c r="C211">
        <v>39.689</v>
      </c>
      <c r="D211">
        <v>74.231999999999999</v>
      </c>
      <c r="E211">
        <v>0.97838999999999998</v>
      </c>
      <c r="F211">
        <v>0.58616999999999997</v>
      </c>
      <c r="G211">
        <v>6.6100000000000002E-4</v>
      </c>
      <c r="H211">
        <v>1.5481999999999999E-2</v>
      </c>
      <c r="I211">
        <v>1.6143000000000001E-2</v>
      </c>
    </row>
    <row r="212" spans="1:9" x14ac:dyDescent="0.3">
      <c r="A212">
        <v>700</v>
      </c>
      <c r="B212">
        <v>14</v>
      </c>
      <c r="C212">
        <v>40.148000000000003</v>
      </c>
      <c r="D212">
        <v>73.412999999999997</v>
      </c>
      <c r="E212">
        <v>0.96870000000000001</v>
      </c>
      <c r="F212">
        <v>0.56823999999999997</v>
      </c>
      <c r="G212">
        <v>1.073E-3</v>
      </c>
      <c r="H212">
        <v>1.5521999999999999E-2</v>
      </c>
      <c r="I212">
        <v>1.6594999999999999E-2</v>
      </c>
    </row>
    <row r="213" spans="1:9" x14ac:dyDescent="0.3">
      <c r="A213">
        <v>1500</v>
      </c>
      <c r="B213">
        <v>14</v>
      </c>
      <c r="C213">
        <v>39.53</v>
      </c>
      <c r="D213">
        <v>74.430999999999997</v>
      </c>
      <c r="E213">
        <v>0.97875000000000001</v>
      </c>
      <c r="F213">
        <v>0.58360999999999996</v>
      </c>
      <c r="G213">
        <v>6.5099999999999999E-4</v>
      </c>
      <c r="H213">
        <v>1.562E-2</v>
      </c>
      <c r="I213">
        <v>1.6271000000000001E-2</v>
      </c>
    </row>
    <row r="214" spans="1:9" x14ac:dyDescent="0.3">
      <c r="A214">
        <v>800</v>
      </c>
      <c r="B214">
        <v>14</v>
      </c>
      <c r="C214">
        <v>40.084000000000003</v>
      </c>
      <c r="D214">
        <v>73.724999999999994</v>
      </c>
      <c r="E214">
        <v>0.96933000000000002</v>
      </c>
      <c r="F214">
        <v>0.56472</v>
      </c>
      <c r="G214">
        <v>1.044E-3</v>
      </c>
      <c r="H214">
        <v>1.5751000000000001E-2</v>
      </c>
      <c r="I214">
        <v>1.6795999999999998E-2</v>
      </c>
    </row>
    <row r="215" spans="1:9" x14ac:dyDescent="0.3">
      <c r="A215">
        <v>1600</v>
      </c>
      <c r="B215">
        <v>14</v>
      </c>
      <c r="C215">
        <v>39.380000000000003</v>
      </c>
      <c r="D215">
        <v>74.632999999999996</v>
      </c>
      <c r="E215">
        <v>0.97906000000000004</v>
      </c>
      <c r="F215">
        <v>0.58116000000000001</v>
      </c>
      <c r="G215">
        <v>6.4199999999999999E-4</v>
      </c>
      <c r="H215">
        <v>1.5758000000000001E-2</v>
      </c>
      <c r="I215">
        <v>1.6400000000000001E-2</v>
      </c>
    </row>
    <row r="216" spans="1:9" x14ac:dyDescent="0.3">
      <c r="A216">
        <v>1700</v>
      </c>
      <c r="B216">
        <v>14</v>
      </c>
      <c r="C216">
        <v>39.244</v>
      </c>
      <c r="D216">
        <v>74.835999999999999</v>
      </c>
      <c r="E216">
        <v>0.97933999999999999</v>
      </c>
      <c r="F216">
        <v>0.57882999999999996</v>
      </c>
      <c r="G216">
        <v>6.3299999999999999E-4</v>
      </c>
      <c r="H216">
        <v>1.5896E-2</v>
      </c>
      <c r="I216">
        <v>1.653E-2</v>
      </c>
    </row>
    <row r="217" spans="1:9" x14ac:dyDescent="0.3">
      <c r="A217">
        <v>900</v>
      </c>
      <c r="B217">
        <v>14</v>
      </c>
      <c r="C217">
        <v>40</v>
      </c>
      <c r="D217">
        <v>74.010000000000005</v>
      </c>
      <c r="E217">
        <v>0.96994999999999998</v>
      </c>
      <c r="F217">
        <v>0.56125999999999998</v>
      </c>
      <c r="G217">
        <v>1.0169999999999999E-3</v>
      </c>
      <c r="H217">
        <v>1.5986E-2</v>
      </c>
      <c r="I217">
        <v>1.7003000000000001E-2</v>
      </c>
    </row>
    <row r="218" spans="1:9" x14ac:dyDescent="0.3">
      <c r="A218">
        <v>1800</v>
      </c>
      <c r="B218">
        <v>14</v>
      </c>
      <c r="C218">
        <v>39.127000000000002</v>
      </c>
      <c r="D218">
        <v>75.031000000000006</v>
      </c>
      <c r="E218">
        <v>0.97958999999999996</v>
      </c>
      <c r="F218">
        <v>0.5766</v>
      </c>
      <c r="G218">
        <v>6.2600000000000004E-4</v>
      </c>
      <c r="H218">
        <v>1.6032999999999999E-2</v>
      </c>
      <c r="I218">
        <v>1.6659E-2</v>
      </c>
    </row>
    <row r="219" spans="1:9" x14ac:dyDescent="0.3">
      <c r="A219">
        <v>1000</v>
      </c>
      <c r="B219">
        <v>14</v>
      </c>
      <c r="C219">
        <v>41.74</v>
      </c>
      <c r="D219">
        <v>76.28</v>
      </c>
      <c r="E219">
        <v>0.97148999999999996</v>
      </c>
      <c r="F219">
        <v>0.56638999999999995</v>
      </c>
      <c r="G219">
        <v>8.7900000000000001E-4</v>
      </c>
      <c r="H219">
        <v>1.6157999999999999E-2</v>
      </c>
      <c r="I219">
        <v>1.7037E-2</v>
      </c>
    </row>
    <row r="220" spans="1:9" x14ac:dyDescent="0.3">
      <c r="A220">
        <v>1900</v>
      </c>
      <c r="B220">
        <v>14</v>
      </c>
      <c r="C220">
        <v>39.024000000000001</v>
      </c>
      <c r="D220">
        <v>75.22</v>
      </c>
      <c r="E220">
        <v>0.97982999999999998</v>
      </c>
      <c r="F220">
        <v>0.57447999999999999</v>
      </c>
      <c r="G220">
        <v>6.1799999999999995E-4</v>
      </c>
      <c r="H220">
        <v>1.6167999999999998E-2</v>
      </c>
      <c r="I220">
        <v>1.6787E-2</v>
      </c>
    </row>
    <row r="221" spans="1:9" x14ac:dyDescent="0.3">
      <c r="A221">
        <v>2100</v>
      </c>
      <c r="B221">
        <v>14</v>
      </c>
      <c r="C221">
        <v>38.954999999999998</v>
      </c>
      <c r="D221">
        <v>75.600999999999999</v>
      </c>
      <c r="E221">
        <v>0.98112999999999995</v>
      </c>
      <c r="F221">
        <v>0.57535999999999998</v>
      </c>
      <c r="G221">
        <v>5.71E-4</v>
      </c>
      <c r="H221">
        <v>1.6355000000000001E-2</v>
      </c>
      <c r="I221">
        <v>1.6926E-2</v>
      </c>
    </row>
    <row r="222" spans="1:9" x14ac:dyDescent="0.3">
      <c r="A222">
        <v>2200</v>
      </c>
      <c r="B222">
        <v>14</v>
      </c>
      <c r="C222">
        <v>38.835999999999999</v>
      </c>
      <c r="D222">
        <v>75.501000000000005</v>
      </c>
      <c r="E222">
        <v>0.98138999999999998</v>
      </c>
      <c r="F222">
        <v>0.57537000000000005</v>
      </c>
      <c r="G222">
        <v>5.6400000000000005E-4</v>
      </c>
      <c r="H222">
        <v>1.636E-2</v>
      </c>
      <c r="I222">
        <v>1.6924000000000002E-2</v>
      </c>
    </row>
    <row r="223" spans="1:9" x14ac:dyDescent="0.3">
      <c r="A223">
        <v>2300</v>
      </c>
      <c r="B223">
        <v>14</v>
      </c>
      <c r="C223">
        <v>38.765000000000001</v>
      </c>
      <c r="D223">
        <v>75.536000000000001</v>
      </c>
      <c r="E223">
        <v>0.98155999999999999</v>
      </c>
      <c r="F223">
        <v>0.57452000000000003</v>
      </c>
      <c r="G223">
        <v>5.5900000000000004E-4</v>
      </c>
      <c r="H223">
        <v>1.6420000000000001E-2</v>
      </c>
      <c r="I223">
        <v>1.6979000000000001E-2</v>
      </c>
    </row>
    <row r="224" spans="1:9" x14ac:dyDescent="0.3">
      <c r="A224">
        <v>2400</v>
      </c>
      <c r="B224">
        <v>14</v>
      </c>
      <c r="C224">
        <v>38.704999999999998</v>
      </c>
      <c r="D224">
        <v>75.611000000000004</v>
      </c>
      <c r="E224">
        <v>0.98170999999999997</v>
      </c>
      <c r="F224">
        <v>0.57342000000000004</v>
      </c>
      <c r="G224">
        <v>5.5500000000000005E-4</v>
      </c>
      <c r="H224">
        <v>1.6494999999999999E-2</v>
      </c>
      <c r="I224">
        <v>1.7049000000000002E-2</v>
      </c>
    </row>
    <row r="225" spans="1:9" x14ac:dyDescent="0.3">
      <c r="A225">
        <v>2000</v>
      </c>
      <c r="B225">
        <v>14</v>
      </c>
      <c r="C225">
        <v>39.792999999999999</v>
      </c>
      <c r="D225">
        <v>76.741</v>
      </c>
      <c r="E225">
        <v>0.98014000000000001</v>
      </c>
      <c r="F225">
        <v>0.57249000000000005</v>
      </c>
      <c r="G225">
        <v>5.9900000000000003E-4</v>
      </c>
      <c r="H225">
        <v>1.6518000000000001E-2</v>
      </c>
      <c r="I225">
        <v>1.7118000000000001E-2</v>
      </c>
    </row>
    <row r="226" spans="1:9" x14ac:dyDescent="0.3">
      <c r="A226">
        <v>2500</v>
      </c>
      <c r="B226">
        <v>14</v>
      </c>
      <c r="C226">
        <v>38.652999999999999</v>
      </c>
      <c r="D226">
        <v>75.701999999999998</v>
      </c>
      <c r="E226">
        <v>0.98184000000000005</v>
      </c>
      <c r="F226">
        <v>0.57225999999999999</v>
      </c>
      <c r="G226">
        <v>5.5099999999999995E-4</v>
      </c>
      <c r="H226">
        <v>1.6574999999999999E-2</v>
      </c>
      <c r="I226">
        <v>1.7125000000000001E-2</v>
      </c>
    </row>
    <row r="227" spans="1:9" x14ac:dyDescent="0.3">
      <c r="A227">
        <v>2600</v>
      </c>
      <c r="B227">
        <v>14</v>
      </c>
      <c r="C227">
        <v>38.604999999999997</v>
      </c>
      <c r="D227">
        <v>75.8</v>
      </c>
      <c r="E227">
        <v>0.98196000000000006</v>
      </c>
      <c r="F227">
        <v>0.57111000000000001</v>
      </c>
      <c r="G227">
        <v>5.4699999999999996E-4</v>
      </c>
      <c r="H227">
        <v>1.6656000000000001E-2</v>
      </c>
      <c r="I227">
        <v>1.7203E-2</v>
      </c>
    </row>
    <row r="228" spans="1:9" x14ac:dyDescent="0.3">
      <c r="A228">
        <v>2700</v>
      </c>
      <c r="B228">
        <v>14</v>
      </c>
      <c r="C228">
        <v>38.56</v>
      </c>
      <c r="D228">
        <v>75.900999999999996</v>
      </c>
      <c r="E228">
        <v>0.98207999999999995</v>
      </c>
      <c r="F228">
        <v>0.56998000000000004</v>
      </c>
      <c r="G228">
        <v>5.4299999999999997E-4</v>
      </c>
      <c r="H228">
        <v>1.6736000000000001E-2</v>
      </c>
      <c r="I228">
        <v>1.728E-2</v>
      </c>
    </row>
    <row r="229" spans="1:9" x14ac:dyDescent="0.3">
      <c r="A229">
        <v>2800</v>
      </c>
      <c r="B229">
        <v>14</v>
      </c>
      <c r="C229">
        <v>38.518000000000001</v>
      </c>
      <c r="D229">
        <v>76.003</v>
      </c>
      <c r="E229">
        <v>0.98219999999999996</v>
      </c>
      <c r="F229">
        <v>0.56889000000000001</v>
      </c>
      <c r="G229">
        <v>5.4000000000000001E-4</v>
      </c>
      <c r="H229">
        <v>1.6816000000000001E-2</v>
      </c>
      <c r="I229">
        <v>1.7356E-2</v>
      </c>
    </row>
    <row r="230" spans="1:9" x14ac:dyDescent="0.3">
      <c r="A230">
        <v>2900</v>
      </c>
      <c r="B230">
        <v>14</v>
      </c>
      <c r="C230">
        <v>38.481000000000002</v>
      </c>
      <c r="D230">
        <v>76.105999999999995</v>
      </c>
      <c r="E230">
        <v>0.98231000000000002</v>
      </c>
      <c r="F230">
        <v>0.56782999999999995</v>
      </c>
      <c r="G230">
        <v>5.3700000000000004E-4</v>
      </c>
      <c r="H230">
        <v>1.6895E-2</v>
      </c>
      <c r="I230">
        <v>1.7430999999999999E-2</v>
      </c>
    </row>
    <row r="231" spans="1:9" x14ac:dyDescent="0.3">
      <c r="A231">
        <v>3100</v>
      </c>
      <c r="B231">
        <v>14</v>
      </c>
      <c r="C231">
        <v>38.463000000000001</v>
      </c>
      <c r="D231">
        <v>76.304000000000002</v>
      </c>
      <c r="E231">
        <v>0.98277999999999999</v>
      </c>
      <c r="F231">
        <v>0.56725000000000003</v>
      </c>
      <c r="G231">
        <v>5.2099999999999998E-4</v>
      </c>
      <c r="H231">
        <v>1.7033E-2</v>
      </c>
      <c r="I231">
        <v>1.7555000000000001E-2</v>
      </c>
    </row>
    <row r="232" spans="1:9" x14ac:dyDescent="0.3">
      <c r="A232">
        <v>3200</v>
      </c>
      <c r="B232">
        <v>14</v>
      </c>
      <c r="C232">
        <v>38.412999999999997</v>
      </c>
      <c r="D232">
        <v>76.284000000000006</v>
      </c>
      <c r="E232">
        <v>0.9829</v>
      </c>
      <c r="F232">
        <v>0.56725000000000003</v>
      </c>
      <c r="G232">
        <v>5.1800000000000001E-4</v>
      </c>
      <c r="H232">
        <v>1.7045000000000001E-2</v>
      </c>
      <c r="I232">
        <v>1.7562999999999999E-2</v>
      </c>
    </row>
    <row r="233" spans="1:9" x14ac:dyDescent="0.3">
      <c r="A233">
        <v>3300</v>
      </c>
      <c r="B233">
        <v>14</v>
      </c>
      <c r="C233">
        <v>38.380000000000003</v>
      </c>
      <c r="D233">
        <v>76.316999999999993</v>
      </c>
      <c r="E233">
        <v>0.98299999999999998</v>
      </c>
      <c r="F233">
        <v>0.56684000000000001</v>
      </c>
      <c r="G233">
        <v>5.1500000000000005E-4</v>
      </c>
      <c r="H233">
        <v>1.7082E-2</v>
      </c>
      <c r="I233">
        <v>1.7597000000000002E-2</v>
      </c>
    </row>
    <row r="234" spans="1:9" x14ac:dyDescent="0.3">
      <c r="A234">
        <v>3000</v>
      </c>
      <c r="B234">
        <v>14</v>
      </c>
      <c r="C234">
        <v>38.844000000000001</v>
      </c>
      <c r="D234">
        <v>76.83</v>
      </c>
      <c r="E234">
        <v>0.98243000000000003</v>
      </c>
      <c r="F234">
        <v>0.56644000000000005</v>
      </c>
      <c r="G234">
        <v>5.31E-4</v>
      </c>
      <c r="H234">
        <v>1.7101999999999999E-2</v>
      </c>
      <c r="I234">
        <v>1.7632999999999999E-2</v>
      </c>
    </row>
    <row r="235" spans="1:9" x14ac:dyDescent="0.3">
      <c r="A235">
        <v>3400</v>
      </c>
      <c r="B235">
        <v>14</v>
      </c>
      <c r="C235">
        <v>38.353999999999999</v>
      </c>
      <c r="D235">
        <v>76.372</v>
      </c>
      <c r="E235">
        <v>0.98307999999999995</v>
      </c>
      <c r="F235">
        <v>0.56628999999999996</v>
      </c>
      <c r="G235">
        <v>5.13E-4</v>
      </c>
      <c r="H235">
        <v>1.7128000000000001E-2</v>
      </c>
      <c r="I235">
        <v>1.7641E-2</v>
      </c>
    </row>
    <row r="236" spans="1:9" x14ac:dyDescent="0.3">
      <c r="A236">
        <v>3500</v>
      </c>
      <c r="B236">
        <v>14</v>
      </c>
      <c r="C236">
        <v>38.329000000000001</v>
      </c>
      <c r="D236">
        <v>76.438000000000002</v>
      </c>
      <c r="E236">
        <v>0.98314999999999997</v>
      </c>
      <c r="F236">
        <v>0.56567999999999996</v>
      </c>
      <c r="G236">
        <v>5.1000000000000004E-4</v>
      </c>
      <c r="H236">
        <v>1.7177999999999999E-2</v>
      </c>
      <c r="I236">
        <v>1.7687999999999999E-2</v>
      </c>
    </row>
    <row r="237" spans="1:9" x14ac:dyDescent="0.3">
      <c r="A237">
        <v>3600</v>
      </c>
      <c r="B237">
        <v>14</v>
      </c>
      <c r="C237">
        <v>38.307000000000002</v>
      </c>
      <c r="D237">
        <v>76.507999999999996</v>
      </c>
      <c r="E237">
        <v>0.98323000000000005</v>
      </c>
      <c r="F237">
        <v>0.56506000000000001</v>
      </c>
      <c r="G237">
        <v>5.0799999999999999E-4</v>
      </c>
      <c r="H237">
        <v>1.7228E-2</v>
      </c>
      <c r="I237">
        <v>1.7735999999999998E-2</v>
      </c>
    </row>
    <row r="238" spans="1:9" x14ac:dyDescent="0.3">
      <c r="A238">
        <v>3700</v>
      </c>
      <c r="B238">
        <v>14</v>
      </c>
      <c r="C238">
        <v>38.286999999999999</v>
      </c>
      <c r="D238">
        <v>76.581000000000003</v>
      </c>
      <c r="E238">
        <v>0.98329999999999995</v>
      </c>
      <c r="F238">
        <v>0.56444000000000005</v>
      </c>
      <c r="G238">
        <v>5.0600000000000005E-4</v>
      </c>
      <c r="H238">
        <v>1.7278000000000002E-2</v>
      </c>
      <c r="I238">
        <v>1.7784000000000001E-2</v>
      </c>
    </row>
    <row r="239" spans="1:9" x14ac:dyDescent="0.3">
      <c r="A239">
        <v>3800</v>
      </c>
      <c r="B239">
        <v>14</v>
      </c>
      <c r="C239">
        <v>38.267000000000003</v>
      </c>
      <c r="D239">
        <v>76.656000000000006</v>
      </c>
      <c r="E239">
        <v>0.98336999999999997</v>
      </c>
      <c r="F239">
        <v>0.56381999999999999</v>
      </c>
      <c r="G239">
        <v>5.04E-4</v>
      </c>
      <c r="H239">
        <v>1.7328E-2</v>
      </c>
      <c r="I239">
        <v>1.7832000000000001E-2</v>
      </c>
    </row>
    <row r="240" spans="1:9" x14ac:dyDescent="0.3">
      <c r="A240">
        <v>3900</v>
      </c>
      <c r="B240">
        <v>14</v>
      </c>
      <c r="C240">
        <v>38.25</v>
      </c>
      <c r="D240">
        <v>76.731999999999999</v>
      </c>
      <c r="E240">
        <v>0.98343999999999998</v>
      </c>
      <c r="F240">
        <v>0.56322000000000005</v>
      </c>
      <c r="G240">
        <v>5.0199999999999995E-4</v>
      </c>
      <c r="H240">
        <v>1.7378000000000001E-2</v>
      </c>
      <c r="I240">
        <v>1.7878999999999999E-2</v>
      </c>
    </row>
    <row r="241" spans="1:9" x14ac:dyDescent="0.3">
      <c r="A241">
        <v>4100</v>
      </c>
      <c r="B241">
        <v>14</v>
      </c>
      <c r="C241">
        <v>38.241999999999997</v>
      </c>
      <c r="D241">
        <v>76.858000000000004</v>
      </c>
      <c r="E241">
        <v>0.98367000000000004</v>
      </c>
      <c r="F241">
        <v>0.56264999999999998</v>
      </c>
      <c r="G241">
        <v>4.9399999999999997E-4</v>
      </c>
      <c r="H241">
        <v>1.7469999999999999E-2</v>
      </c>
      <c r="I241">
        <v>1.7964000000000001E-2</v>
      </c>
    </row>
    <row r="242" spans="1:9" x14ac:dyDescent="0.3">
      <c r="A242">
        <v>4200</v>
      </c>
      <c r="B242">
        <v>14</v>
      </c>
      <c r="C242">
        <v>38.220999999999997</v>
      </c>
      <c r="D242">
        <v>76.864999999999995</v>
      </c>
      <c r="E242">
        <v>0.98375000000000001</v>
      </c>
      <c r="F242">
        <v>0.56262999999999996</v>
      </c>
      <c r="G242">
        <v>4.9200000000000003E-4</v>
      </c>
      <c r="H242">
        <v>1.7482000000000001E-2</v>
      </c>
      <c r="I242">
        <v>1.7974E-2</v>
      </c>
    </row>
    <row r="243" spans="1:9" x14ac:dyDescent="0.3">
      <c r="A243">
        <v>4000</v>
      </c>
      <c r="B243">
        <v>14</v>
      </c>
      <c r="C243">
        <v>38.436</v>
      </c>
      <c r="D243">
        <v>77.117999999999995</v>
      </c>
      <c r="E243">
        <v>0.98351</v>
      </c>
      <c r="F243">
        <v>0.56235999999999997</v>
      </c>
      <c r="G243">
        <v>4.9899999999999999E-4</v>
      </c>
      <c r="H243">
        <v>1.7500999999999999E-2</v>
      </c>
      <c r="I243">
        <v>1.7999999999999999E-2</v>
      </c>
    </row>
    <row r="244" spans="1:9" x14ac:dyDescent="0.3">
      <c r="A244">
        <v>4300</v>
      </c>
      <c r="B244">
        <v>14</v>
      </c>
      <c r="C244">
        <v>38.209000000000003</v>
      </c>
      <c r="D244">
        <v>76.897000000000006</v>
      </c>
      <c r="E244">
        <v>0.98380999999999996</v>
      </c>
      <c r="F244">
        <v>0.56237999999999999</v>
      </c>
      <c r="G244">
        <v>4.8999999999999998E-4</v>
      </c>
      <c r="H244">
        <v>1.7507999999999999E-2</v>
      </c>
      <c r="I244">
        <v>1.7998E-2</v>
      </c>
    </row>
    <row r="245" spans="1:9" x14ac:dyDescent="0.3">
      <c r="A245">
        <v>4400</v>
      </c>
      <c r="B245">
        <v>14</v>
      </c>
      <c r="C245">
        <v>38.198999999999998</v>
      </c>
      <c r="D245">
        <v>76.941000000000003</v>
      </c>
      <c r="E245">
        <v>0.98385999999999996</v>
      </c>
      <c r="F245">
        <v>0.56205000000000005</v>
      </c>
      <c r="G245">
        <v>4.8899999999999996E-4</v>
      </c>
      <c r="H245">
        <v>1.7538999999999999E-2</v>
      </c>
      <c r="I245">
        <v>1.8027999999999999E-2</v>
      </c>
    </row>
    <row r="246" spans="1:9" x14ac:dyDescent="0.3">
      <c r="A246">
        <v>4500</v>
      </c>
      <c r="B246">
        <v>14</v>
      </c>
      <c r="C246">
        <v>38.19</v>
      </c>
      <c r="D246">
        <v>76.991</v>
      </c>
      <c r="E246">
        <v>0.98390999999999995</v>
      </c>
      <c r="F246">
        <v>0.56167</v>
      </c>
      <c r="G246">
        <v>4.8700000000000002E-4</v>
      </c>
      <c r="H246">
        <v>1.7572999999999998E-2</v>
      </c>
      <c r="I246">
        <v>1.806E-2</v>
      </c>
    </row>
    <row r="247" spans="1:9" x14ac:dyDescent="0.3">
      <c r="A247">
        <v>4600</v>
      </c>
      <c r="B247">
        <v>14</v>
      </c>
      <c r="C247">
        <v>38.182000000000002</v>
      </c>
      <c r="D247">
        <v>77.043999999999997</v>
      </c>
      <c r="E247">
        <v>0.98397000000000001</v>
      </c>
      <c r="F247">
        <v>0.56128</v>
      </c>
      <c r="G247">
        <v>4.86E-4</v>
      </c>
      <c r="H247">
        <v>1.7607000000000001E-2</v>
      </c>
      <c r="I247">
        <v>1.8093000000000001E-2</v>
      </c>
    </row>
    <row r="248" spans="1:9" x14ac:dyDescent="0.3">
      <c r="A248">
        <v>4700</v>
      </c>
      <c r="B248">
        <v>14</v>
      </c>
      <c r="C248">
        <v>38.174999999999997</v>
      </c>
      <c r="D248">
        <v>77.099000000000004</v>
      </c>
      <c r="E248">
        <v>0.98402000000000001</v>
      </c>
      <c r="F248">
        <v>0.56089</v>
      </c>
      <c r="G248">
        <v>4.84E-4</v>
      </c>
      <c r="H248">
        <v>1.7641E-2</v>
      </c>
      <c r="I248">
        <v>1.8124999999999999E-2</v>
      </c>
    </row>
    <row r="249" spans="1:9" x14ac:dyDescent="0.3">
      <c r="A249">
        <v>4800</v>
      </c>
      <c r="B249">
        <v>14</v>
      </c>
      <c r="C249">
        <v>38.167999999999999</v>
      </c>
      <c r="D249">
        <v>77.155000000000001</v>
      </c>
      <c r="E249">
        <v>0.98407</v>
      </c>
      <c r="F249">
        <v>0.5605</v>
      </c>
      <c r="G249">
        <v>4.8299999999999998E-4</v>
      </c>
      <c r="H249">
        <v>1.7676000000000001E-2</v>
      </c>
      <c r="I249">
        <v>1.8158000000000001E-2</v>
      </c>
    </row>
    <row r="250" spans="1:9" x14ac:dyDescent="0.3">
      <c r="A250">
        <v>4900</v>
      </c>
      <c r="B250">
        <v>14</v>
      </c>
      <c r="C250">
        <v>38.161999999999999</v>
      </c>
      <c r="D250">
        <v>77.212000000000003</v>
      </c>
      <c r="E250">
        <v>0.98411000000000004</v>
      </c>
      <c r="F250">
        <v>0.56011</v>
      </c>
      <c r="G250">
        <v>4.8099999999999998E-4</v>
      </c>
      <c r="H250">
        <v>1.771E-2</v>
      </c>
      <c r="I250">
        <v>1.8190999999999999E-2</v>
      </c>
    </row>
    <row r="251" spans="1:9" x14ac:dyDescent="0.3">
      <c r="A251">
        <v>5100</v>
      </c>
      <c r="B251">
        <v>14</v>
      </c>
      <c r="C251">
        <v>38.159999999999997</v>
      </c>
      <c r="D251">
        <v>77.304000000000002</v>
      </c>
      <c r="E251">
        <v>0.98426000000000002</v>
      </c>
      <c r="F251">
        <v>0.55962999999999996</v>
      </c>
      <c r="G251">
        <v>4.7699999999999999E-4</v>
      </c>
      <c r="H251">
        <v>1.7774999999999999E-2</v>
      </c>
      <c r="I251">
        <v>1.8252000000000001E-2</v>
      </c>
    </row>
    <row r="252" spans="1:9" x14ac:dyDescent="0.3">
      <c r="A252">
        <v>5200</v>
      </c>
      <c r="B252">
        <v>14</v>
      </c>
      <c r="C252">
        <v>38.148000000000003</v>
      </c>
      <c r="D252">
        <v>77.319999999999993</v>
      </c>
      <c r="E252">
        <v>0.98431000000000002</v>
      </c>
      <c r="F252">
        <v>0.55957999999999997</v>
      </c>
      <c r="G252">
        <v>4.75E-4</v>
      </c>
      <c r="H252">
        <v>1.7787000000000001E-2</v>
      </c>
      <c r="I252">
        <v>1.8262E-2</v>
      </c>
    </row>
    <row r="253" spans="1:9" x14ac:dyDescent="0.3">
      <c r="A253">
        <v>5000</v>
      </c>
      <c r="B253">
        <v>14</v>
      </c>
      <c r="C253">
        <v>38.274000000000001</v>
      </c>
      <c r="D253">
        <v>77.444999999999993</v>
      </c>
      <c r="E253">
        <v>0.98416000000000003</v>
      </c>
      <c r="F253">
        <v>0.55952999999999997</v>
      </c>
      <c r="G253">
        <v>4.7899999999999999E-4</v>
      </c>
      <c r="H253">
        <v>1.7788999999999999E-2</v>
      </c>
      <c r="I253">
        <v>1.8268E-2</v>
      </c>
    </row>
    <row r="254" spans="1:9" x14ac:dyDescent="0.3">
      <c r="A254">
        <v>5300</v>
      </c>
      <c r="B254">
        <v>14</v>
      </c>
      <c r="C254">
        <v>38.143999999999998</v>
      </c>
      <c r="D254">
        <v>77.349999999999994</v>
      </c>
      <c r="E254">
        <v>0.98434999999999995</v>
      </c>
      <c r="F254">
        <v>0.55940999999999996</v>
      </c>
      <c r="G254">
        <v>4.7399999999999997E-4</v>
      </c>
      <c r="H254">
        <v>1.7807E-2</v>
      </c>
      <c r="I254">
        <v>1.8280999999999999E-2</v>
      </c>
    </row>
    <row r="255" spans="1:9" x14ac:dyDescent="0.3">
      <c r="A255">
        <v>5400</v>
      </c>
      <c r="B255">
        <v>14</v>
      </c>
      <c r="C255">
        <v>38.143000000000001</v>
      </c>
      <c r="D255">
        <v>77.387</v>
      </c>
      <c r="E255">
        <v>0.98438999999999999</v>
      </c>
      <c r="F255">
        <v>0.55918000000000001</v>
      </c>
      <c r="G255">
        <v>4.73E-4</v>
      </c>
      <c r="H255">
        <v>1.7829999999999999E-2</v>
      </c>
      <c r="I255">
        <v>1.8303E-2</v>
      </c>
    </row>
    <row r="256" spans="1:9" x14ac:dyDescent="0.3">
      <c r="A256">
        <v>5500</v>
      </c>
      <c r="B256">
        <v>14</v>
      </c>
      <c r="C256">
        <v>38.142000000000003</v>
      </c>
      <c r="D256">
        <v>77.427999999999997</v>
      </c>
      <c r="E256">
        <v>0.98443000000000003</v>
      </c>
      <c r="F256">
        <v>0.55891999999999997</v>
      </c>
      <c r="G256">
        <v>4.7100000000000001E-4</v>
      </c>
      <c r="H256">
        <v>1.7854999999999999E-2</v>
      </c>
      <c r="I256">
        <v>1.8325999999999999E-2</v>
      </c>
    </row>
    <row r="257" spans="1:9" x14ac:dyDescent="0.3">
      <c r="A257">
        <v>5600</v>
      </c>
      <c r="B257">
        <v>14</v>
      </c>
      <c r="C257">
        <v>38.143000000000001</v>
      </c>
      <c r="D257">
        <v>77.47</v>
      </c>
      <c r="E257">
        <v>0.98446999999999996</v>
      </c>
      <c r="F257">
        <v>0.55864000000000003</v>
      </c>
      <c r="G257">
        <v>4.6999999999999999E-4</v>
      </c>
      <c r="H257">
        <v>1.788E-2</v>
      </c>
      <c r="I257">
        <v>1.8350000000000002E-2</v>
      </c>
    </row>
    <row r="258" spans="1:9" x14ac:dyDescent="0.3">
      <c r="A258">
        <v>5700</v>
      </c>
      <c r="B258">
        <v>14</v>
      </c>
      <c r="C258">
        <v>38.143999999999998</v>
      </c>
      <c r="D258">
        <v>77.513999999999996</v>
      </c>
      <c r="E258">
        <v>0.98451</v>
      </c>
      <c r="F258">
        <v>0.55835999999999997</v>
      </c>
      <c r="G258">
        <v>4.6900000000000002E-4</v>
      </c>
      <c r="H258">
        <v>1.7905999999999998E-2</v>
      </c>
      <c r="I258">
        <v>1.8374999999999999E-2</v>
      </c>
    </row>
    <row r="259" spans="1:9" x14ac:dyDescent="0.3">
      <c r="A259">
        <v>5800</v>
      </c>
      <c r="B259">
        <v>14</v>
      </c>
      <c r="C259">
        <v>38.145000000000003</v>
      </c>
      <c r="D259">
        <v>77.56</v>
      </c>
      <c r="E259">
        <v>0.98455000000000004</v>
      </c>
      <c r="F259">
        <v>0.55808000000000002</v>
      </c>
      <c r="G259">
        <v>4.6799999999999999E-4</v>
      </c>
      <c r="H259">
        <v>1.7930999999999999E-2</v>
      </c>
      <c r="I259">
        <v>1.8398999999999999E-2</v>
      </c>
    </row>
    <row r="260" spans="1:9" x14ac:dyDescent="0.3">
      <c r="A260">
        <v>5900</v>
      </c>
      <c r="B260">
        <v>14</v>
      </c>
      <c r="C260">
        <v>38.146999999999998</v>
      </c>
      <c r="D260">
        <v>77.605999999999995</v>
      </c>
      <c r="E260">
        <v>0.98458999999999997</v>
      </c>
      <c r="F260">
        <v>0.55779999999999996</v>
      </c>
      <c r="G260">
        <v>4.6700000000000002E-4</v>
      </c>
      <c r="H260">
        <v>1.7957000000000001E-2</v>
      </c>
      <c r="I260">
        <v>1.8423999999999999E-2</v>
      </c>
    </row>
    <row r="261" spans="1:9" x14ac:dyDescent="0.3">
      <c r="A261">
        <v>6100</v>
      </c>
      <c r="B261">
        <v>14</v>
      </c>
      <c r="C261">
        <v>38.152000000000001</v>
      </c>
      <c r="D261">
        <v>77.682000000000002</v>
      </c>
      <c r="E261">
        <v>0.98468999999999995</v>
      </c>
      <c r="F261">
        <v>0.55739000000000005</v>
      </c>
      <c r="G261">
        <v>4.64E-4</v>
      </c>
      <c r="H261">
        <v>1.8006999999999999E-2</v>
      </c>
      <c r="I261">
        <v>1.847E-2</v>
      </c>
    </row>
    <row r="262" spans="1:9" x14ac:dyDescent="0.3">
      <c r="A262">
        <v>6000</v>
      </c>
      <c r="B262">
        <v>14</v>
      </c>
      <c r="C262">
        <v>38.213999999999999</v>
      </c>
      <c r="D262">
        <v>77.760999999999996</v>
      </c>
      <c r="E262">
        <v>0.98462000000000005</v>
      </c>
      <c r="F262">
        <v>0.55739000000000005</v>
      </c>
      <c r="G262">
        <v>4.66E-4</v>
      </c>
      <c r="H262">
        <v>1.8010999999999999E-2</v>
      </c>
      <c r="I262">
        <v>1.8477E-2</v>
      </c>
    </row>
    <row r="263" spans="1:9" x14ac:dyDescent="0.3">
      <c r="A263">
        <v>6200</v>
      </c>
      <c r="B263">
        <v>14</v>
      </c>
      <c r="C263">
        <v>38.151000000000003</v>
      </c>
      <c r="D263">
        <v>77.704999999999998</v>
      </c>
      <c r="E263">
        <v>0.98472999999999999</v>
      </c>
      <c r="F263">
        <v>0.55733999999999995</v>
      </c>
      <c r="G263">
        <v>4.6299999999999998E-4</v>
      </c>
      <c r="H263">
        <v>1.8017999999999999E-2</v>
      </c>
      <c r="I263">
        <v>1.848E-2</v>
      </c>
    </row>
    <row r="264" spans="1:9" x14ac:dyDescent="0.3">
      <c r="A264">
        <v>6300</v>
      </c>
      <c r="B264">
        <v>14</v>
      </c>
      <c r="C264">
        <v>38.152000000000001</v>
      </c>
      <c r="D264">
        <v>77.736999999999995</v>
      </c>
      <c r="E264">
        <v>0.98475999999999997</v>
      </c>
      <c r="F264">
        <v>0.55720000000000003</v>
      </c>
      <c r="G264">
        <v>4.6200000000000001E-4</v>
      </c>
      <c r="H264">
        <v>1.8034000000000001E-2</v>
      </c>
      <c r="I264">
        <v>1.8495000000000001E-2</v>
      </c>
    </row>
    <row r="265" spans="1:9" x14ac:dyDescent="0.3">
      <c r="A265">
        <v>6400</v>
      </c>
      <c r="B265">
        <v>14</v>
      </c>
      <c r="C265">
        <v>38.155000000000001</v>
      </c>
      <c r="D265">
        <v>77.772999999999996</v>
      </c>
      <c r="E265">
        <v>0.98479000000000005</v>
      </c>
      <c r="F265">
        <v>0.55701999999999996</v>
      </c>
      <c r="G265">
        <v>4.6099999999999998E-4</v>
      </c>
      <c r="H265">
        <v>1.8051999999999999E-2</v>
      </c>
      <c r="I265">
        <v>1.8513000000000002E-2</v>
      </c>
    </row>
    <row r="266" spans="1:9" x14ac:dyDescent="0.3">
      <c r="A266">
        <v>6500</v>
      </c>
      <c r="B266">
        <v>14</v>
      </c>
      <c r="C266">
        <v>38.158000000000001</v>
      </c>
      <c r="D266">
        <v>77.811000000000007</v>
      </c>
      <c r="E266">
        <v>0.98482000000000003</v>
      </c>
      <c r="F266">
        <v>0.55681999999999998</v>
      </c>
      <c r="G266">
        <v>4.6000000000000001E-4</v>
      </c>
      <c r="H266">
        <v>1.8072000000000001E-2</v>
      </c>
      <c r="I266">
        <v>1.8530999999999999E-2</v>
      </c>
    </row>
    <row r="267" spans="1:9" x14ac:dyDescent="0.3">
      <c r="A267">
        <v>6600</v>
      </c>
      <c r="B267">
        <v>14</v>
      </c>
      <c r="C267">
        <v>38.161000000000001</v>
      </c>
      <c r="D267">
        <v>77.850999999999999</v>
      </c>
      <c r="E267">
        <v>0.98485999999999996</v>
      </c>
      <c r="F267">
        <v>0.55661000000000005</v>
      </c>
      <c r="G267">
        <v>4.5899999999999999E-4</v>
      </c>
      <c r="H267">
        <v>1.8092E-2</v>
      </c>
      <c r="I267">
        <v>1.8550000000000001E-2</v>
      </c>
    </row>
    <row r="268" spans="1:9" x14ac:dyDescent="0.3">
      <c r="A268">
        <v>6700</v>
      </c>
      <c r="B268">
        <v>14</v>
      </c>
      <c r="C268">
        <v>38.164000000000001</v>
      </c>
      <c r="D268">
        <v>77.891000000000005</v>
      </c>
      <c r="E268">
        <v>0.98489000000000004</v>
      </c>
      <c r="F268">
        <v>0.55639000000000005</v>
      </c>
      <c r="G268">
        <v>4.5800000000000002E-4</v>
      </c>
      <c r="H268">
        <v>1.8112E-2</v>
      </c>
      <c r="I268">
        <v>1.857E-2</v>
      </c>
    </row>
    <row r="269" spans="1:9" x14ac:dyDescent="0.3">
      <c r="A269">
        <v>6800</v>
      </c>
      <c r="B269">
        <v>14</v>
      </c>
      <c r="C269">
        <v>38.167999999999999</v>
      </c>
      <c r="D269">
        <v>77.918000000000006</v>
      </c>
      <c r="E269">
        <v>0.98492000000000002</v>
      </c>
      <c r="F269">
        <v>0.55617000000000005</v>
      </c>
      <c r="G269">
        <v>4.57E-4</v>
      </c>
      <c r="H269">
        <v>1.8131999999999999E-2</v>
      </c>
      <c r="I269">
        <v>1.8589000000000001E-2</v>
      </c>
    </row>
    <row r="270" spans="1:9" x14ac:dyDescent="0.3">
      <c r="A270">
        <v>6900</v>
      </c>
      <c r="B270">
        <v>14</v>
      </c>
      <c r="C270">
        <v>38.171999999999997</v>
      </c>
      <c r="D270">
        <v>77.942999999999998</v>
      </c>
      <c r="E270">
        <v>0.98494999999999999</v>
      </c>
      <c r="F270">
        <v>0.55595000000000006</v>
      </c>
      <c r="G270">
        <v>4.5600000000000003E-4</v>
      </c>
      <c r="H270">
        <v>1.8152999999999999E-2</v>
      </c>
      <c r="I270">
        <v>1.8609000000000001E-2</v>
      </c>
    </row>
    <row r="271" spans="1:9" x14ac:dyDescent="0.3">
      <c r="A271">
        <v>1200</v>
      </c>
      <c r="B271">
        <v>15</v>
      </c>
      <c r="C271">
        <v>40.551000000000002</v>
      </c>
      <c r="D271">
        <v>79.135999999999996</v>
      </c>
      <c r="E271">
        <v>0.98585999999999996</v>
      </c>
      <c r="F271">
        <v>0.55939000000000005</v>
      </c>
      <c r="G271">
        <v>4.3300000000000001E-4</v>
      </c>
      <c r="H271">
        <v>1.8168E-2</v>
      </c>
      <c r="I271">
        <v>1.8600999999999999E-2</v>
      </c>
    </row>
    <row r="272" spans="1:9" x14ac:dyDescent="0.3">
      <c r="A272">
        <v>1300</v>
      </c>
      <c r="B272">
        <v>15</v>
      </c>
      <c r="C272">
        <v>40.451000000000001</v>
      </c>
      <c r="D272">
        <v>78.992000000000004</v>
      </c>
      <c r="E272">
        <v>0.98612999999999995</v>
      </c>
      <c r="F272">
        <v>0.55889</v>
      </c>
      <c r="G272">
        <v>4.26E-4</v>
      </c>
      <c r="H272">
        <v>1.8189E-2</v>
      </c>
      <c r="I272">
        <v>1.8615E-2</v>
      </c>
    </row>
    <row r="273" spans="1:9" x14ac:dyDescent="0.3">
      <c r="A273">
        <v>7000</v>
      </c>
      <c r="B273">
        <v>14</v>
      </c>
      <c r="C273">
        <v>38.216000000000001</v>
      </c>
      <c r="D273">
        <v>78.037000000000006</v>
      </c>
      <c r="E273">
        <v>0.98497999999999997</v>
      </c>
      <c r="F273">
        <v>0.55564000000000002</v>
      </c>
      <c r="G273">
        <v>4.55E-4</v>
      </c>
      <c r="H273">
        <v>1.8192E-2</v>
      </c>
      <c r="I273">
        <v>1.8647E-2</v>
      </c>
    </row>
    <row r="274" spans="1:9" x14ac:dyDescent="0.3">
      <c r="A274">
        <v>7100</v>
      </c>
      <c r="B274">
        <v>14</v>
      </c>
      <c r="C274">
        <v>38.176000000000002</v>
      </c>
      <c r="D274">
        <v>77.983000000000004</v>
      </c>
      <c r="E274">
        <v>0.98502000000000001</v>
      </c>
      <c r="F274">
        <v>0.55559999999999998</v>
      </c>
      <c r="G274">
        <v>4.5399999999999998E-4</v>
      </c>
      <c r="H274">
        <v>1.8193000000000001E-2</v>
      </c>
      <c r="I274">
        <v>1.8645999999999999E-2</v>
      </c>
    </row>
    <row r="275" spans="1:9" x14ac:dyDescent="0.3">
      <c r="A275">
        <v>7200</v>
      </c>
      <c r="B275">
        <v>14</v>
      </c>
      <c r="C275">
        <v>38.177</v>
      </c>
      <c r="D275">
        <v>77.991</v>
      </c>
      <c r="E275">
        <v>0.98504999999999998</v>
      </c>
      <c r="F275">
        <v>0.55554000000000003</v>
      </c>
      <c r="G275">
        <v>4.5300000000000001E-4</v>
      </c>
      <c r="H275">
        <v>1.8203E-2</v>
      </c>
      <c r="I275">
        <v>1.8655999999999999E-2</v>
      </c>
    </row>
    <row r="276" spans="1:9" x14ac:dyDescent="0.3">
      <c r="A276">
        <v>7300</v>
      </c>
      <c r="B276">
        <v>14</v>
      </c>
      <c r="C276">
        <v>38.179000000000002</v>
      </c>
      <c r="D276">
        <v>78.004999999999995</v>
      </c>
      <c r="E276">
        <v>0.98507999999999996</v>
      </c>
      <c r="F276">
        <v>0.55542000000000002</v>
      </c>
      <c r="G276">
        <v>4.5199999999999998E-4</v>
      </c>
      <c r="H276">
        <v>1.8217000000000001E-2</v>
      </c>
      <c r="I276">
        <v>1.8669000000000002E-2</v>
      </c>
    </row>
    <row r="277" spans="1:9" x14ac:dyDescent="0.3">
      <c r="A277">
        <v>7400</v>
      </c>
      <c r="B277">
        <v>14</v>
      </c>
      <c r="C277">
        <v>38.182000000000002</v>
      </c>
      <c r="D277">
        <v>78.022000000000006</v>
      </c>
      <c r="E277">
        <v>0.98511000000000004</v>
      </c>
      <c r="F277">
        <v>0.55527000000000004</v>
      </c>
      <c r="G277">
        <v>4.5100000000000001E-4</v>
      </c>
      <c r="H277">
        <v>1.8232000000000002E-2</v>
      </c>
      <c r="I277">
        <v>1.8683000000000002E-2</v>
      </c>
    </row>
    <row r="278" spans="1:9" x14ac:dyDescent="0.3">
      <c r="A278">
        <v>1400</v>
      </c>
      <c r="B278">
        <v>15</v>
      </c>
      <c r="C278">
        <v>40.372</v>
      </c>
      <c r="D278">
        <v>78.906999999999996</v>
      </c>
      <c r="E278">
        <v>0.98631999999999997</v>
      </c>
      <c r="F278">
        <v>0.55815000000000003</v>
      </c>
      <c r="G278">
        <v>4.2000000000000002E-4</v>
      </c>
      <c r="H278">
        <v>1.8239999999999999E-2</v>
      </c>
      <c r="I278">
        <v>1.866E-2</v>
      </c>
    </row>
    <row r="279" spans="1:9" x14ac:dyDescent="0.3">
      <c r="A279">
        <v>7500</v>
      </c>
      <c r="B279">
        <v>14</v>
      </c>
      <c r="C279">
        <v>38.186</v>
      </c>
      <c r="D279">
        <v>78.040000000000006</v>
      </c>
      <c r="E279">
        <v>0.98514000000000002</v>
      </c>
      <c r="F279">
        <v>0.55510999999999999</v>
      </c>
      <c r="G279">
        <v>4.4999999999999999E-4</v>
      </c>
      <c r="H279">
        <v>1.8248E-2</v>
      </c>
      <c r="I279">
        <v>1.8697999999999999E-2</v>
      </c>
    </row>
    <row r="280" spans="1:9" x14ac:dyDescent="0.3">
      <c r="A280">
        <v>7600</v>
      </c>
      <c r="B280">
        <v>14</v>
      </c>
      <c r="C280">
        <v>38.191000000000003</v>
      </c>
      <c r="D280">
        <v>78.058999999999997</v>
      </c>
      <c r="E280">
        <v>0.98516000000000004</v>
      </c>
      <c r="F280">
        <v>0.55493000000000003</v>
      </c>
      <c r="G280">
        <v>4.4999999999999999E-4</v>
      </c>
      <c r="H280">
        <v>1.8265E-2</v>
      </c>
      <c r="I280">
        <v>1.8714000000000001E-2</v>
      </c>
    </row>
    <row r="281" spans="1:9" x14ac:dyDescent="0.3">
      <c r="A281">
        <v>1100</v>
      </c>
      <c r="B281">
        <v>15</v>
      </c>
      <c r="C281">
        <v>40.689</v>
      </c>
      <c r="D281">
        <v>79.509</v>
      </c>
      <c r="E281">
        <v>0.98536999999999997</v>
      </c>
      <c r="F281">
        <v>0.55833999999999995</v>
      </c>
      <c r="G281">
        <v>4.46E-4</v>
      </c>
      <c r="H281">
        <v>1.8266999999999999E-2</v>
      </c>
      <c r="I281">
        <v>1.8713E-2</v>
      </c>
    </row>
    <row r="282" spans="1:9" x14ac:dyDescent="0.3">
      <c r="A282">
        <v>7700</v>
      </c>
      <c r="B282">
        <v>14</v>
      </c>
      <c r="C282">
        <v>38.195</v>
      </c>
      <c r="D282">
        <v>78.078999999999994</v>
      </c>
      <c r="E282">
        <v>0.98519000000000001</v>
      </c>
      <c r="F282">
        <v>0.55476000000000003</v>
      </c>
      <c r="G282">
        <v>4.4900000000000002E-4</v>
      </c>
      <c r="H282">
        <v>1.8280999999999999E-2</v>
      </c>
      <c r="I282">
        <v>1.873E-2</v>
      </c>
    </row>
    <row r="283" spans="1:9" x14ac:dyDescent="0.3">
      <c r="A283">
        <v>7800</v>
      </c>
      <c r="B283">
        <v>14</v>
      </c>
      <c r="C283">
        <v>38.200000000000003</v>
      </c>
      <c r="D283">
        <v>78.099000000000004</v>
      </c>
      <c r="E283">
        <v>0.98521000000000003</v>
      </c>
      <c r="F283">
        <v>0.55457999999999996</v>
      </c>
      <c r="G283">
        <v>4.4799999999999999E-4</v>
      </c>
      <c r="H283">
        <v>1.8297999999999998E-2</v>
      </c>
      <c r="I283">
        <v>1.8745999999999999E-2</v>
      </c>
    </row>
    <row r="284" spans="1:9" x14ac:dyDescent="0.3">
      <c r="A284">
        <v>1500</v>
      </c>
      <c r="B284">
        <v>15</v>
      </c>
      <c r="C284">
        <v>40.299999999999997</v>
      </c>
      <c r="D284">
        <v>78.847999999999999</v>
      </c>
      <c r="E284">
        <v>0.98648000000000002</v>
      </c>
      <c r="F284">
        <v>0.55740999999999996</v>
      </c>
      <c r="G284">
        <v>4.1599999999999997E-4</v>
      </c>
      <c r="H284">
        <v>1.8298999999999999E-2</v>
      </c>
      <c r="I284">
        <v>1.8714000000000001E-2</v>
      </c>
    </row>
    <row r="285" spans="1:9" x14ac:dyDescent="0.3">
      <c r="A285">
        <v>7900</v>
      </c>
      <c r="B285">
        <v>14</v>
      </c>
      <c r="C285">
        <v>38.204999999999998</v>
      </c>
      <c r="D285">
        <v>78.119</v>
      </c>
      <c r="E285">
        <v>0.98524</v>
      </c>
      <c r="F285">
        <v>0.55439000000000005</v>
      </c>
      <c r="G285">
        <v>4.4700000000000002E-4</v>
      </c>
      <c r="H285">
        <v>1.8315000000000001E-2</v>
      </c>
      <c r="I285">
        <v>1.8762999999999998E-2</v>
      </c>
    </row>
    <row r="286" spans="1:9" x14ac:dyDescent="0.3">
      <c r="A286">
        <v>8000</v>
      </c>
      <c r="B286">
        <v>14</v>
      </c>
      <c r="C286">
        <v>38.237000000000002</v>
      </c>
      <c r="D286">
        <v>78.186999999999998</v>
      </c>
      <c r="E286">
        <v>0.98526000000000002</v>
      </c>
      <c r="F286">
        <v>0.55413999999999997</v>
      </c>
      <c r="G286">
        <v>4.46E-4</v>
      </c>
      <c r="H286">
        <v>1.8346000000000001E-2</v>
      </c>
      <c r="I286">
        <v>1.8792E-2</v>
      </c>
    </row>
    <row r="287" spans="1:9" x14ac:dyDescent="0.3">
      <c r="A287">
        <v>8100</v>
      </c>
      <c r="B287">
        <v>14</v>
      </c>
      <c r="C287">
        <v>38.213999999999999</v>
      </c>
      <c r="D287">
        <v>78.152000000000001</v>
      </c>
      <c r="E287">
        <v>0.98529999999999995</v>
      </c>
      <c r="F287">
        <v>0.55408000000000002</v>
      </c>
      <c r="G287">
        <v>4.4499999999999997E-4</v>
      </c>
      <c r="H287">
        <v>1.8349000000000001E-2</v>
      </c>
      <c r="I287">
        <v>1.8794000000000002E-2</v>
      </c>
    </row>
    <row r="288" spans="1:9" x14ac:dyDescent="0.3">
      <c r="A288">
        <v>1600</v>
      </c>
      <c r="B288">
        <v>15</v>
      </c>
      <c r="C288">
        <v>40.231999999999999</v>
      </c>
      <c r="D288">
        <v>78.8</v>
      </c>
      <c r="E288">
        <v>0.98660999999999999</v>
      </c>
      <c r="F288">
        <v>0.55674999999999997</v>
      </c>
      <c r="G288">
        <v>4.1199999999999999E-4</v>
      </c>
      <c r="H288">
        <v>1.8356999999999998E-2</v>
      </c>
      <c r="I288">
        <v>1.8769999999999998E-2</v>
      </c>
    </row>
    <row r="289" spans="1:9" x14ac:dyDescent="0.3">
      <c r="A289">
        <v>8200</v>
      </c>
      <c r="B289">
        <v>14</v>
      </c>
      <c r="C289">
        <v>38.218000000000004</v>
      </c>
      <c r="D289">
        <v>78.161000000000001</v>
      </c>
      <c r="E289">
        <v>0.98531999999999997</v>
      </c>
      <c r="F289">
        <v>0.55401</v>
      </c>
      <c r="G289">
        <v>4.4499999999999997E-4</v>
      </c>
      <c r="H289">
        <v>1.8359E-2</v>
      </c>
      <c r="I289">
        <v>1.8803E-2</v>
      </c>
    </row>
    <row r="290" spans="1:9" x14ac:dyDescent="0.3">
      <c r="A290">
        <v>8300</v>
      </c>
      <c r="B290">
        <v>14</v>
      </c>
      <c r="C290">
        <v>38.222000000000001</v>
      </c>
      <c r="D290">
        <v>78.174000000000007</v>
      </c>
      <c r="E290">
        <v>0.98534999999999995</v>
      </c>
      <c r="F290">
        <v>0.55389999999999995</v>
      </c>
      <c r="G290">
        <v>4.44E-4</v>
      </c>
      <c r="H290">
        <v>1.8370000000000001E-2</v>
      </c>
      <c r="I290">
        <v>1.8814000000000001E-2</v>
      </c>
    </row>
    <row r="291" spans="1:9" x14ac:dyDescent="0.3">
      <c r="A291">
        <v>8400</v>
      </c>
      <c r="B291">
        <v>14</v>
      </c>
      <c r="C291">
        <v>38.225999999999999</v>
      </c>
      <c r="D291">
        <v>78.188000000000002</v>
      </c>
      <c r="E291">
        <v>0.98536999999999997</v>
      </c>
      <c r="F291">
        <v>0.55378000000000005</v>
      </c>
      <c r="G291">
        <v>4.4299999999999998E-4</v>
      </c>
      <c r="H291">
        <v>1.8384000000000001E-2</v>
      </c>
      <c r="I291">
        <v>1.8827E-2</v>
      </c>
    </row>
    <row r="292" spans="1:9" x14ac:dyDescent="0.3">
      <c r="A292">
        <v>8500</v>
      </c>
      <c r="B292">
        <v>14</v>
      </c>
      <c r="C292">
        <v>38.229999999999997</v>
      </c>
      <c r="D292">
        <v>78.203999999999994</v>
      </c>
      <c r="E292">
        <v>0.98538999999999999</v>
      </c>
      <c r="F292">
        <v>0.55364000000000002</v>
      </c>
      <c r="G292">
        <v>4.4299999999999998E-4</v>
      </c>
      <c r="H292">
        <v>1.8398000000000001E-2</v>
      </c>
      <c r="I292">
        <v>1.8839999999999999E-2</v>
      </c>
    </row>
    <row r="293" spans="1:9" x14ac:dyDescent="0.3">
      <c r="A293">
        <v>8600</v>
      </c>
      <c r="B293">
        <v>14</v>
      </c>
      <c r="C293">
        <v>38.234999999999999</v>
      </c>
      <c r="D293">
        <v>78.22</v>
      </c>
      <c r="E293">
        <v>0.98541000000000001</v>
      </c>
      <c r="F293">
        <v>0.55349000000000004</v>
      </c>
      <c r="G293">
        <v>4.4200000000000001E-4</v>
      </c>
      <c r="H293">
        <v>1.8412000000000001E-2</v>
      </c>
      <c r="I293">
        <v>1.8853999999999999E-2</v>
      </c>
    </row>
    <row r="294" spans="1:9" x14ac:dyDescent="0.3">
      <c r="A294">
        <v>1700</v>
      </c>
      <c r="B294">
        <v>15</v>
      </c>
      <c r="C294">
        <v>40.164999999999999</v>
      </c>
      <c r="D294">
        <v>78.760000000000005</v>
      </c>
      <c r="E294">
        <v>0.98672000000000004</v>
      </c>
      <c r="F294">
        <v>0.55618999999999996</v>
      </c>
      <c r="G294">
        <v>4.0900000000000002E-4</v>
      </c>
      <c r="H294">
        <v>1.8414E-2</v>
      </c>
      <c r="I294">
        <v>1.8821999999999998E-2</v>
      </c>
    </row>
    <row r="295" spans="1:9" x14ac:dyDescent="0.3">
      <c r="A295">
        <v>8700</v>
      </c>
      <c r="B295">
        <v>14</v>
      </c>
      <c r="C295">
        <v>38.241</v>
      </c>
      <c r="D295">
        <v>78.236999999999995</v>
      </c>
      <c r="E295">
        <v>0.98543999999999998</v>
      </c>
      <c r="F295">
        <v>0.55334000000000005</v>
      </c>
      <c r="G295">
        <v>4.4099999999999999E-4</v>
      </c>
      <c r="H295">
        <v>1.8426000000000001E-2</v>
      </c>
      <c r="I295">
        <v>1.8866999999999998E-2</v>
      </c>
    </row>
    <row r="296" spans="1:9" x14ac:dyDescent="0.3">
      <c r="A296">
        <v>8800</v>
      </c>
      <c r="B296">
        <v>14</v>
      </c>
      <c r="C296">
        <v>38.247999999999998</v>
      </c>
      <c r="D296">
        <v>78.254000000000005</v>
      </c>
      <c r="E296">
        <v>0.98546</v>
      </c>
      <c r="F296">
        <v>0.55318000000000001</v>
      </c>
      <c r="G296">
        <v>4.4099999999999999E-4</v>
      </c>
      <c r="H296">
        <v>1.8440999999999999E-2</v>
      </c>
      <c r="I296">
        <v>1.8880999999999998E-2</v>
      </c>
    </row>
    <row r="297" spans="1:9" x14ac:dyDescent="0.3">
      <c r="A297">
        <v>8900</v>
      </c>
      <c r="B297">
        <v>14</v>
      </c>
      <c r="C297">
        <v>38.255000000000003</v>
      </c>
      <c r="D297">
        <v>78.271000000000001</v>
      </c>
      <c r="E297">
        <v>0.98548000000000002</v>
      </c>
      <c r="F297">
        <v>0.55303000000000002</v>
      </c>
      <c r="G297">
        <v>4.4000000000000002E-4</v>
      </c>
      <c r="H297">
        <v>1.8454999999999999E-2</v>
      </c>
      <c r="I297">
        <v>1.8894999999999999E-2</v>
      </c>
    </row>
    <row r="298" spans="1:9" x14ac:dyDescent="0.3">
      <c r="A298">
        <v>1800</v>
      </c>
      <c r="B298">
        <v>15</v>
      </c>
      <c r="C298">
        <v>40.098999999999997</v>
      </c>
      <c r="D298">
        <v>78.724999999999994</v>
      </c>
      <c r="E298">
        <v>0.98682999999999998</v>
      </c>
      <c r="F298">
        <v>0.55569999999999997</v>
      </c>
      <c r="G298">
        <v>4.06E-4</v>
      </c>
      <c r="H298">
        <v>1.8466E-2</v>
      </c>
      <c r="I298">
        <v>1.8872E-2</v>
      </c>
    </row>
    <row r="299" spans="1:9" x14ac:dyDescent="0.3">
      <c r="A299">
        <v>9000</v>
      </c>
      <c r="B299">
        <v>14</v>
      </c>
      <c r="C299">
        <v>38.28</v>
      </c>
      <c r="D299">
        <v>78.320999999999998</v>
      </c>
      <c r="E299">
        <v>0.98550000000000004</v>
      </c>
      <c r="F299">
        <v>0.55281999999999998</v>
      </c>
      <c r="G299">
        <v>4.3899999999999999E-4</v>
      </c>
      <c r="H299">
        <v>1.8478999999999999E-2</v>
      </c>
      <c r="I299">
        <v>1.8918999999999998E-2</v>
      </c>
    </row>
    <row r="300" spans="1:9" x14ac:dyDescent="0.3">
      <c r="A300">
        <v>9100</v>
      </c>
      <c r="B300">
        <v>14</v>
      </c>
      <c r="C300">
        <v>38.268999999999998</v>
      </c>
      <c r="D300">
        <v>78.298000000000002</v>
      </c>
      <c r="E300">
        <v>0.98553000000000002</v>
      </c>
      <c r="F300">
        <v>0.55274999999999996</v>
      </c>
      <c r="G300">
        <v>4.3800000000000002E-4</v>
      </c>
      <c r="H300">
        <v>1.8484E-2</v>
      </c>
      <c r="I300">
        <v>1.8922000000000001E-2</v>
      </c>
    </row>
    <row r="301" spans="1:9" x14ac:dyDescent="0.3">
      <c r="A301">
        <v>9200</v>
      </c>
      <c r="B301">
        <v>14</v>
      </c>
      <c r="C301">
        <v>38.277000000000001</v>
      </c>
      <c r="D301">
        <v>78.305999999999997</v>
      </c>
      <c r="E301">
        <v>0.98555000000000004</v>
      </c>
      <c r="F301">
        <v>0.55267999999999995</v>
      </c>
      <c r="G301">
        <v>4.3800000000000002E-4</v>
      </c>
      <c r="H301">
        <v>1.8492999999999999E-2</v>
      </c>
      <c r="I301">
        <v>1.8931E-2</v>
      </c>
    </row>
    <row r="302" spans="1:9" x14ac:dyDescent="0.3">
      <c r="A302">
        <v>9300</v>
      </c>
      <c r="B302">
        <v>14</v>
      </c>
      <c r="C302">
        <v>38.283999999999999</v>
      </c>
      <c r="D302">
        <v>78.319000000000003</v>
      </c>
      <c r="E302">
        <v>0.98556999999999995</v>
      </c>
      <c r="F302">
        <v>0.55257999999999996</v>
      </c>
      <c r="G302">
        <v>4.37E-4</v>
      </c>
      <c r="H302">
        <v>1.8504E-2</v>
      </c>
      <c r="I302">
        <v>1.8941E-2</v>
      </c>
    </row>
    <row r="303" spans="1:9" x14ac:dyDescent="0.3">
      <c r="A303">
        <v>2100</v>
      </c>
      <c r="B303">
        <v>15</v>
      </c>
      <c r="C303">
        <v>40.039000000000001</v>
      </c>
      <c r="D303">
        <v>78.956999999999994</v>
      </c>
      <c r="E303">
        <v>0.98773</v>
      </c>
      <c r="F303">
        <v>0.56032999999999999</v>
      </c>
      <c r="G303">
        <v>3.7199999999999999E-4</v>
      </c>
      <c r="H303">
        <v>1.8506000000000002E-2</v>
      </c>
      <c r="I303">
        <v>1.8877999999999999E-2</v>
      </c>
    </row>
    <row r="304" spans="1:9" x14ac:dyDescent="0.3">
      <c r="A304">
        <v>2200</v>
      </c>
      <c r="B304">
        <v>15</v>
      </c>
      <c r="C304">
        <v>39.957999999999998</v>
      </c>
      <c r="D304">
        <v>78.841999999999999</v>
      </c>
      <c r="E304">
        <v>0.98787999999999998</v>
      </c>
      <c r="F304">
        <v>0.56032000000000004</v>
      </c>
      <c r="G304">
        <v>3.68E-4</v>
      </c>
      <c r="H304">
        <v>1.8512000000000001E-2</v>
      </c>
      <c r="I304">
        <v>1.8880000000000001E-2</v>
      </c>
    </row>
    <row r="305" spans="1:9" x14ac:dyDescent="0.3">
      <c r="A305">
        <v>9400</v>
      </c>
      <c r="B305">
        <v>14</v>
      </c>
      <c r="C305">
        <v>38.29</v>
      </c>
      <c r="D305">
        <v>78.332999999999998</v>
      </c>
      <c r="E305">
        <v>0.98558999999999997</v>
      </c>
      <c r="F305">
        <v>0.55245999999999995</v>
      </c>
      <c r="G305">
        <v>4.37E-4</v>
      </c>
      <c r="H305">
        <v>1.8515E-2</v>
      </c>
      <c r="I305">
        <v>1.8952E-2</v>
      </c>
    </row>
    <row r="306" spans="1:9" x14ac:dyDescent="0.3">
      <c r="A306">
        <v>1900</v>
      </c>
      <c r="B306">
        <v>15</v>
      </c>
      <c r="C306">
        <v>40.033999999999999</v>
      </c>
      <c r="D306">
        <v>78.691999999999993</v>
      </c>
      <c r="E306">
        <v>0.98692000000000002</v>
      </c>
      <c r="F306">
        <v>0.55530000000000002</v>
      </c>
      <c r="G306">
        <v>4.0299999999999998E-4</v>
      </c>
      <c r="H306">
        <v>1.8515E-2</v>
      </c>
      <c r="I306">
        <v>1.8918000000000001E-2</v>
      </c>
    </row>
    <row r="307" spans="1:9" x14ac:dyDescent="0.3">
      <c r="A307">
        <v>9500</v>
      </c>
      <c r="B307">
        <v>14</v>
      </c>
      <c r="C307">
        <v>38.296999999999997</v>
      </c>
      <c r="D307">
        <v>78.349000000000004</v>
      </c>
      <c r="E307">
        <v>0.98560999999999999</v>
      </c>
      <c r="F307">
        <v>0.55234000000000005</v>
      </c>
      <c r="G307">
        <v>4.3600000000000003E-4</v>
      </c>
      <c r="H307">
        <v>1.8527999999999999E-2</v>
      </c>
      <c r="I307">
        <v>1.8964000000000002E-2</v>
      </c>
    </row>
    <row r="308" spans="1:9" x14ac:dyDescent="0.3">
      <c r="A308">
        <v>9600</v>
      </c>
      <c r="B308">
        <v>14</v>
      </c>
      <c r="C308">
        <v>38.304000000000002</v>
      </c>
      <c r="D308">
        <v>78.364999999999995</v>
      </c>
      <c r="E308">
        <v>0.98563000000000001</v>
      </c>
      <c r="F308">
        <v>0.55220999999999998</v>
      </c>
      <c r="G308">
        <v>4.35E-4</v>
      </c>
      <c r="H308">
        <v>1.8540000000000001E-2</v>
      </c>
      <c r="I308">
        <v>1.8974999999999999E-2</v>
      </c>
    </row>
    <row r="309" spans="1:9" x14ac:dyDescent="0.3">
      <c r="A309">
        <v>9700</v>
      </c>
      <c r="B309">
        <v>14</v>
      </c>
      <c r="C309">
        <v>38.311</v>
      </c>
      <c r="D309">
        <v>78.381</v>
      </c>
      <c r="E309">
        <v>0.98565000000000003</v>
      </c>
      <c r="F309">
        <v>0.55208000000000002</v>
      </c>
      <c r="G309">
        <v>4.35E-4</v>
      </c>
      <c r="H309">
        <v>1.8553E-2</v>
      </c>
      <c r="I309">
        <v>1.8987E-2</v>
      </c>
    </row>
    <row r="310" spans="1:9" x14ac:dyDescent="0.3">
      <c r="A310">
        <v>2300</v>
      </c>
      <c r="B310">
        <v>15</v>
      </c>
      <c r="C310">
        <v>39.889000000000003</v>
      </c>
      <c r="D310">
        <v>78.804000000000002</v>
      </c>
      <c r="E310">
        <v>0.98797000000000001</v>
      </c>
      <c r="F310">
        <v>0.55978000000000006</v>
      </c>
      <c r="G310">
        <v>3.6499999999999998E-4</v>
      </c>
      <c r="H310">
        <v>1.8554999999999999E-2</v>
      </c>
      <c r="I310">
        <v>1.8919999999999999E-2</v>
      </c>
    </row>
    <row r="311" spans="1:9" x14ac:dyDescent="0.3">
      <c r="A311">
        <v>9800</v>
      </c>
      <c r="B311">
        <v>14</v>
      </c>
      <c r="C311">
        <v>38.317999999999998</v>
      </c>
      <c r="D311">
        <v>78.397000000000006</v>
      </c>
      <c r="E311">
        <v>0.98567000000000005</v>
      </c>
      <c r="F311">
        <v>0.55195000000000005</v>
      </c>
      <c r="G311">
        <v>4.3399999999999998E-4</v>
      </c>
      <c r="H311">
        <v>1.8565000000000002E-2</v>
      </c>
      <c r="I311">
        <v>1.9E-2</v>
      </c>
    </row>
    <row r="312" spans="1:9" x14ac:dyDescent="0.3">
      <c r="A312">
        <v>9900</v>
      </c>
      <c r="B312">
        <v>14</v>
      </c>
      <c r="C312">
        <v>38.325000000000003</v>
      </c>
      <c r="D312">
        <v>78.414000000000001</v>
      </c>
      <c r="E312">
        <v>0.98568</v>
      </c>
      <c r="F312">
        <v>0.55181000000000002</v>
      </c>
      <c r="G312">
        <v>4.3399999999999998E-4</v>
      </c>
      <c r="H312">
        <v>1.8578000000000001E-2</v>
      </c>
      <c r="I312">
        <v>1.9012000000000001E-2</v>
      </c>
    </row>
    <row r="313" spans="1:9" x14ac:dyDescent="0.3">
      <c r="A313">
        <v>10000</v>
      </c>
      <c r="B313">
        <v>14</v>
      </c>
      <c r="C313">
        <v>38.344000000000001</v>
      </c>
      <c r="D313">
        <v>78.453999999999994</v>
      </c>
      <c r="E313">
        <v>0.98570000000000002</v>
      </c>
      <c r="F313">
        <v>0.55162999999999995</v>
      </c>
      <c r="G313">
        <v>4.3300000000000001E-4</v>
      </c>
      <c r="H313">
        <v>1.8598E-2</v>
      </c>
      <c r="I313">
        <v>1.9030999999999999E-2</v>
      </c>
    </row>
    <row r="314" spans="1:9" x14ac:dyDescent="0.3">
      <c r="A314">
        <v>10100</v>
      </c>
      <c r="B314">
        <v>14</v>
      </c>
      <c r="C314">
        <v>38.337000000000003</v>
      </c>
      <c r="D314">
        <v>78.441000000000003</v>
      </c>
      <c r="E314">
        <v>0.98573</v>
      </c>
      <c r="F314">
        <v>0.55156000000000005</v>
      </c>
      <c r="G314">
        <v>4.3199999999999998E-4</v>
      </c>
      <c r="H314">
        <v>1.8603000000000001E-2</v>
      </c>
      <c r="I314">
        <v>1.9036000000000001E-2</v>
      </c>
    </row>
    <row r="315" spans="1:9" x14ac:dyDescent="0.3">
      <c r="A315">
        <v>2400</v>
      </c>
      <c r="B315">
        <v>15</v>
      </c>
      <c r="C315">
        <v>39.826000000000001</v>
      </c>
      <c r="D315">
        <v>78.784000000000006</v>
      </c>
      <c r="E315">
        <v>0.98804999999999998</v>
      </c>
      <c r="F315">
        <v>0.55920000000000003</v>
      </c>
      <c r="G315">
        <v>3.6299999999999999E-4</v>
      </c>
      <c r="H315">
        <v>1.8603000000000001E-2</v>
      </c>
      <c r="I315">
        <v>1.8966E-2</v>
      </c>
    </row>
    <row r="316" spans="1:9" x14ac:dyDescent="0.3">
      <c r="A316">
        <v>10200</v>
      </c>
      <c r="B316">
        <v>14</v>
      </c>
      <c r="C316">
        <v>38.344000000000001</v>
      </c>
      <c r="D316">
        <v>78.451999999999998</v>
      </c>
      <c r="E316">
        <v>0.98573999999999995</v>
      </c>
      <c r="F316">
        <v>0.55147999999999997</v>
      </c>
      <c r="G316">
        <v>4.3199999999999998E-4</v>
      </c>
      <c r="H316">
        <v>1.8612E-2</v>
      </c>
      <c r="I316">
        <v>1.9043999999999998E-2</v>
      </c>
    </row>
    <row r="317" spans="1:9" x14ac:dyDescent="0.3">
      <c r="A317">
        <v>10300</v>
      </c>
      <c r="B317">
        <v>14</v>
      </c>
      <c r="C317">
        <v>38.35</v>
      </c>
      <c r="D317">
        <v>78.465000000000003</v>
      </c>
      <c r="E317">
        <v>0.98575999999999997</v>
      </c>
      <c r="F317">
        <v>0.55139000000000005</v>
      </c>
      <c r="G317">
        <v>4.3100000000000001E-4</v>
      </c>
      <c r="H317">
        <v>1.8622E-2</v>
      </c>
      <c r="I317">
        <v>1.9053E-2</v>
      </c>
    </row>
    <row r="318" spans="1:9" x14ac:dyDescent="0.3">
      <c r="A318">
        <v>10400</v>
      </c>
      <c r="B318">
        <v>14</v>
      </c>
      <c r="C318">
        <v>38.356999999999999</v>
      </c>
      <c r="D318">
        <v>78.478999999999999</v>
      </c>
      <c r="E318">
        <v>0.98577999999999999</v>
      </c>
      <c r="F318">
        <v>0.55128999999999995</v>
      </c>
      <c r="G318">
        <v>4.3100000000000001E-4</v>
      </c>
      <c r="H318">
        <v>1.8631999999999999E-2</v>
      </c>
      <c r="I318">
        <v>1.9063E-2</v>
      </c>
    </row>
    <row r="319" spans="1:9" x14ac:dyDescent="0.3">
      <c r="A319">
        <v>10500</v>
      </c>
      <c r="B319">
        <v>14</v>
      </c>
      <c r="C319">
        <v>38.363</v>
      </c>
      <c r="D319">
        <v>78.492999999999995</v>
      </c>
      <c r="E319">
        <v>0.98580000000000001</v>
      </c>
      <c r="F319">
        <v>0.55118</v>
      </c>
      <c r="G319">
        <v>4.2999999999999999E-4</v>
      </c>
      <c r="H319">
        <v>1.8643E-2</v>
      </c>
      <c r="I319">
        <v>1.9073E-2</v>
      </c>
    </row>
    <row r="320" spans="1:9" x14ac:dyDescent="0.3">
      <c r="A320">
        <v>2500</v>
      </c>
      <c r="B320">
        <v>15</v>
      </c>
      <c r="C320">
        <v>39.767000000000003</v>
      </c>
      <c r="D320">
        <v>78.78</v>
      </c>
      <c r="E320">
        <v>0.98811000000000004</v>
      </c>
      <c r="F320">
        <v>0.55864999999999998</v>
      </c>
      <c r="G320">
        <v>3.6099999999999999E-4</v>
      </c>
      <c r="H320">
        <v>1.8651000000000001E-2</v>
      </c>
      <c r="I320">
        <v>1.9012000000000001E-2</v>
      </c>
    </row>
    <row r="321" spans="1:9" x14ac:dyDescent="0.3">
      <c r="A321">
        <v>10600</v>
      </c>
      <c r="B321">
        <v>14</v>
      </c>
      <c r="C321">
        <v>38.369</v>
      </c>
      <c r="D321">
        <v>78.507999999999996</v>
      </c>
      <c r="E321">
        <v>0.98580999999999996</v>
      </c>
      <c r="F321">
        <v>0.55106999999999995</v>
      </c>
      <c r="G321">
        <v>4.2999999999999999E-4</v>
      </c>
      <c r="H321">
        <v>1.8654E-2</v>
      </c>
      <c r="I321">
        <v>1.9084E-2</v>
      </c>
    </row>
    <row r="322" spans="1:9" x14ac:dyDescent="0.3">
      <c r="A322">
        <v>10700</v>
      </c>
      <c r="B322">
        <v>14</v>
      </c>
      <c r="C322">
        <v>38.375999999999998</v>
      </c>
      <c r="D322">
        <v>78.522999999999996</v>
      </c>
      <c r="E322">
        <v>0.98582999999999998</v>
      </c>
      <c r="F322">
        <v>0.55095000000000005</v>
      </c>
      <c r="G322">
        <v>4.2900000000000002E-4</v>
      </c>
      <c r="H322">
        <v>1.8665000000000001E-2</v>
      </c>
      <c r="I322">
        <v>1.9094E-2</v>
      </c>
    </row>
    <row r="323" spans="1:9" x14ac:dyDescent="0.3">
      <c r="A323">
        <v>10800</v>
      </c>
      <c r="B323">
        <v>14</v>
      </c>
      <c r="C323">
        <v>38.381999999999998</v>
      </c>
      <c r="D323">
        <v>78.537000000000006</v>
      </c>
      <c r="E323">
        <v>0.98585</v>
      </c>
      <c r="F323">
        <v>0.55083000000000004</v>
      </c>
      <c r="G323">
        <v>4.2900000000000002E-4</v>
      </c>
      <c r="H323">
        <v>1.8676000000000002E-2</v>
      </c>
      <c r="I323">
        <v>1.9105E-2</v>
      </c>
    </row>
    <row r="324" spans="1:9" x14ac:dyDescent="0.3">
      <c r="A324">
        <v>10900</v>
      </c>
      <c r="B324">
        <v>14</v>
      </c>
      <c r="C324">
        <v>38.387999999999998</v>
      </c>
      <c r="D324">
        <v>78.552000000000007</v>
      </c>
      <c r="E324">
        <v>0.98585999999999996</v>
      </c>
      <c r="F324">
        <v>0.55071000000000003</v>
      </c>
      <c r="G324">
        <v>4.28E-4</v>
      </c>
      <c r="H324">
        <v>1.8688E-2</v>
      </c>
      <c r="I324">
        <v>1.9116000000000001E-2</v>
      </c>
    </row>
    <row r="325" spans="1:9" x14ac:dyDescent="0.3">
      <c r="A325">
        <v>2600</v>
      </c>
      <c r="B325">
        <v>15</v>
      </c>
      <c r="C325">
        <v>39.71</v>
      </c>
      <c r="D325">
        <v>78.784000000000006</v>
      </c>
      <c r="E325">
        <v>0.98816999999999999</v>
      </c>
      <c r="F325">
        <v>0.55815000000000003</v>
      </c>
      <c r="G325">
        <v>3.6000000000000002E-4</v>
      </c>
      <c r="H325">
        <v>1.8696999999999998E-2</v>
      </c>
      <c r="I325">
        <v>1.9057000000000001E-2</v>
      </c>
    </row>
    <row r="326" spans="1:9" x14ac:dyDescent="0.3">
      <c r="A326">
        <v>11000</v>
      </c>
      <c r="B326">
        <v>14</v>
      </c>
      <c r="C326">
        <v>38.402999999999999</v>
      </c>
      <c r="D326">
        <v>78.585999999999999</v>
      </c>
      <c r="E326">
        <v>0.98587999999999998</v>
      </c>
      <c r="F326">
        <v>0.55056000000000005</v>
      </c>
      <c r="G326">
        <v>4.28E-4</v>
      </c>
      <c r="H326">
        <v>1.8703999999999998E-2</v>
      </c>
      <c r="I326">
        <v>1.9132E-2</v>
      </c>
    </row>
    <row r="327" spans="1:9" x14ac:dyDescent="0.3">
      <c r="A327">
        <v>2000</v>
      </c>
      <c r="B327">
        <v>15</v>
      </c>
      <c r="C327">
        <v>40.542000000000002</v>
      </c>
      <c r="D327">
        <v>79.653999999999996</v>
      </c>
      <c r="E327">
        <v>0.98701000000000005</v>
      </c>
      <c r="F327">
        <v>0.55647000000000002</v>
      </c>
      <c r="G327">
        <v>3.9199999999999999E-4</v>
      </c>
      <c r="H327">
        <v>1.8704999999999999E-2</v>
      </c>
      <c r="I327">
        <v>1.9096999999999999E-2</v>
      </c>
    </row>
    <row r="328" spans="1:9" x14ac:dyDescent="0.3">
      <c r="A328">
        <v>11100</v>
      </c>
      <c r="B328">
        <v>14</v>
      </c>
      <c r="C328">
        <v>38.399000000000001</v>
      </c>
      <c r="D328">
        <v>78.578999999999994</v>
      </c>
      <c r="E328">
        <v>0.9859</v>
      </c>
      <c r="F328">
        <v>0.55047999999999997</v>
      </c>
      <c r="G328">
        <v>4.2700000000000002E-4</v>
      </c>
      <c r="H328">
        <v>1.8710000000000001E-2</v>
      </c>
      <c r="I328">
        <v>1.9137000000000001E-2</v>
      </c>
    </row>
    <row r="329" spans="1:9" x14ac:dyDescent="0.3">
      <c r="A329">
        <v>11200</v>
      </c>
      <c r="B329">
        <v>14</v>
      </c>
      <c r="C329">
        <v>38.405999999999999</v>
      </c>
      <c r="D329">
        <v>78.588999999999999</v>
      </c>
      <c r="E329">
        <v>0.98590999999999995</v>
      </c>
      <c r="F329">
        <v>0.55040999999999995</v>
      </c>
      <c r="G329">
        <v>4.2700000000000002E-4</v>
      </c>
      <c r="H329">
        <v>1.8717999999999999E-2</v>
      </c>
      <c r="I329">
        <v>1.9144999999999999E-2</v>
      </c>
    </row>
    <row r="330" spans="1:9" x14ac:dyDescent="0.3">
      <c r="A330">
        <v>11300</v>
      </c>
      <c r="B330">
        <v>14</v>
      </c>
      <c r="C330">
        <v>38.411000000000001</v>
      </c>
      <c r="D330">
        <v>78.600999999999999</v>
      </c>
      <c r="E330">
        <v>0.98592999999999997</v>
      </c>
      <c r="F330">
        <v>0.55032999999999999</v>
      </c>
      <c r="G330">
        <v>4.26E-4</v>
      </c>
      <c r="H330">
        <v>1.8727000000000001E-2</v>
      </c>
      <c r="I330">
        <v>1.9153E-2</v>
      </c>
    </row>
    <row r="331" spans="1:9" x14ac:dyDescent="0.3">
      <c r="A331">
        <v>11400</v>
      </c>
      <c r="B331">
        <v>14</v>
      </c>
      <c r="C331">
        <v>38.417999999999999</v>
      </c>
      <c r="D331">
        <v>78.613</v>
      </c>
      <c r="E331">
        <v>0.98594999999999999</v>
      </c>
      <c r="F331">
        <v>0.55023</v>
      </c>
      <c r="G331">
        <v>4.26E-4</v>
      </c>
      <c r="H331">
        <v>1.8735999999999999E-2</v>
      </c>
      <c r="I331">
        <v>1.9161999999999998E-2</v>
      </c>
    </row>
    <row r="332" spans="1:9" x14ac:dyDescent="0.3">
      <c r="A332">
        <v>2700</v>
      </c>
      <c r="B332">
        <v>15</v>
      </c>
      <c r="C332">
        <v>39.655999999999999</v>
      </c>
      <c r="D332">
        <v>78.789000000000001</v>
      </c>
      <c r="E332">
        <v>0.98823000000000005</v>
      </c>
      <c r="F332">
        <v>0.55769000000000002</v>
      </c>
      <c r="G332">
        <v>3.5799999999999997E-4</v>
      </c>
      <c r="H332">
        <v>1.8741000000000001E-2</v>
      </c>
      <c r="I332">
        <v>1.9099999999999999E-2</v>
      </c>
    </row>
    <row r="333" spans="1:9" x14ac:dyDescent="0.3">
      <c r="A333">
        <v>11500</v>
      </c>
      <c r="B333">
        <v>14</v>
      </c>
      <c r="C333">
        <v>38.423999999999999</v>
      </c>
      <c r="D333">
        <v>78.626000000000005</v>
      </c>
      <c r="E333">
        <v>0.98595999999999995</v>
      </c>
      <c r="F333">
        <v>0.55013000000000001</v>
      </c>
      <c r="G333">
        <v>4.2499999999999998E-4</v>
      </c>
      <c r="H333">
        <v>1.8745999999999999E-2</v>
      </c>
      <c r="I333">
        <v>1.9171000000000001E-2</v>
      </c>
    </row>
    <row r="334" spans="1:9" x14ac:dyDescent="0.3">
      <c r="A334">
        <v>11600</v>
      </c>
      <c r="B334">
        <v>14</v>
      </c>
      <c r="C334">
        <v>38.429000000000002</v>
      </c>
      <c r="D334">
        <v>78.641000000000005</v>
      </c>
      <c r="E334">
        <v>0.98597999999999997</v>
      </c>
      <c r="F334">
        <v>0.55003000000000002</v>
      </c>
      <c r="G334">
        <v>4.2499999999999998E-4</v>
      </c>
      <c r="H334">
        <v>1.8755999999999998E-2</v>
      </c>
      <c r="I334">
        <v>1.9181E-2</v>
      </c>
    </row>
    <row r="335" spans="1:9" x14ac:dyDescent="0.3">
      <c r="A335">
        <v>11700</v>
      </c>
      <c r="B335">
        <v>14</v>
      </c>
      <c r="C335">
        <v>38.435000000000002</v>
      </c>
      <c r="D335">
        <v>78.655000000000001</v>
      </c>
      <c r="E335">
        <v>0.98599000000000003</v>
      </c>
      <c r="F335">
        <v>0.54993000000000003</v>
      </c>
      <c r="G335">
        <v>4.2400000000000001E-4</v>
      </c>
      <c r="H335">
        <v>1.8766000000000001E-2</v>
      </c>
      <c r="I335">
        <v>1.9189999999999999E-2</v>
      </c>
    </row>
    <row r="336" spans="1:9" x14ac:dyDescent="0.3">
      <c r="A336">
        <v>11800</v>
      </c>
      <c r="B336">
        <v>14</v>
      </c>
      <c r="C336">
        <v>38.441000000000003</v>
      </c>
      <c r="D336">
        <v>78.67</v>
      </c>
      <c r="E336">
        <v>0.98599999999999999</v>
      </c>
      <c r="F336">
        <v>0.54981999999999998</v>
      </c>
      <c r="G336">
        <v>4.2400000000000001E-4</v>
      </c>
      <c r="H336">
        <v>1.8776000000000001E-2</v>
      </c>
      <c r="I336">
        <v>1.9199999999999998E-2</v>
      </c>
    </row>
    <row r="337" spans="1:9" x14ac:dyDescent="0.3">
      <c r="A337">
        <v>2800</v>
      </c>
      <c r="B337">
        <v>15</v>
      </c>
      <c r="C337">
        <v>39.603999999999999</v>
      </c>
      <c r="D337">
        <v>78.795000000000002</v>
      </c>
      <c r="E337">
        <v>0.98828000000000005</v>
      </c>
      <c r="F337">
        <v>0.55727000000000004</v>
      </c>
      <c r="G337">
        <v>3.57E-4</v>
      </c>
      <c r="H337">
        <v>1.8783999999999999E-2</v>
      </c>
      <c r="I337">
        <v>1.9140000000000001E-2</v>
      </c>
    </row>
    <row r="338" spans="1:9" x14ac:dyDescent="0.3">
      <c r="A338">
        <v>11900</v>
      </c>
      <c r="B338">
        <v>14</v>
      </c>
      <c r="C338">
        <v>38.447000000000003</v>
      </c>
      <c r="D338">
        <v>78.685000000000002</v>
      </c>
      <c r="E338">
        <v>0.98602000000000001</v>
      </c>
      <c r="F338">
        <v>0.54971000000000003</v>
      </c>
      <c r="G338">
        <v>4.2400000000000001E-4</v>
      </c>
      <c r="H338">
        <v>1.8786000000000001E-2</v>
      </c>
      <c r="I338">
        <v>1.9210000000000001E-2</v>
      </c>
    </row>
    <row r="339" spans="1:9" x14ac:dyDescent="0.3">
      <c r="A339">
        <v>12000</v>
      </c>
      <c r="B339">
        <v>14</v>
      </c>
      <c r="C339">
        <v>38.46</v>
      </c>
      <c r="D339">
        <v>78.712999999999994</v>
      </c>
      <c r="E339">
        <v>0.98602999999999996</v>
      </c>
      <c r="F339">
        <v>0.54957999999999996</v>
      </c>
      <c r="G339">
        <v>4.2299999999999998E-4</v>
      </c>
      <c r="H339">
        <v>1.8800000000000001E-2</v>
      </c>
      <c r="I339">
        <v>1.9224000000000002E-2</v>
      </c>
    </row>
    <row r="340" spans="1:9" x14ac:dyDescent="0.3">
      <c r="A340">
        <v>12100</v>
      </c>
      <c r="B340">
        <v>14</v>
      </c>
      <c r="C340">
        <v>38.457999999999998</v>
      </c>
      <c r="D340">
        <v>78.710999999999999</v>
      </c>
      <c r="E340">
        <v>0.98604999999999998</v>
      </c>
      <c r="F340">
        <v>0.54949999999999999</v>
      </c>
      <c r="G340">
        <v>4.2299999999999998E-4</v>
      </c>
      <c r="H340">
        <v>1.8806E-2</v>
      </c>
      <c r="I340">
        <v>1.9229E-2</v>
      </c>
    </row>
    <row r="341" spans="1:9" x14ac:dyDescent="0.3">
      <c r="A341">
        <v>12200</v>
      </c>
      <c r="B341">
        <v>14</v>
      </c>
      <c r="C341">
        <v>38.463999999999999</v>
      </c>
      <c r="D341">
        <v>78.721999999999994</v>
      </c>
      <c r="E341">
        <v>0.98607</v>
      </c>
      <c r="F341">
        <v>0.54942999999999997</v>
      </c>
      <c r="G341">
        <v>4.2200000000000001E-4</v>
      </c>
      <c r="H341">
        <v>1.8814000000000001E-2</v>
      </c>
      <c r="I341">
        <v>1.9236E-2</v>
      </c>
    </row>
    <row r="342" spans="1:9" x14ac:dyDescent="0.3">
      <c r="A342">
        <v>12300</v>
      </c>
      <c r="B342">
        <v>14</v>
      </c>
      <c r="C342">
        <v>38.469000000000001</v>
      </c>
      <c r="D342">
        <v>78.733999999999995</v>
      </c>
      <c r="E342">
        <v>0.98607999999999996</v>
      </c>
      <c r="F342">
        <v>0.54935999999999996</v>
      </c>
      <c r="G342">
        <v>4.2200000000000001E-4</v>
      </c>
      <c r="H342">
        <v>1.8821999999999998E-2</v>
      </c>
      <c r="I342">
        <v>1.9244000000000001E-2</v>
      </c>
    </row>
    <row r="343" spans="1:9" x14ac:dyDescent="0.3">
      <c r="A343">
        <v>2900</v>
      </c>
      <c r="B343">
        <v>15</v>
      </c>
      <c r="C343">
        <v>39.554000000000002</v>
      </c>
      <c r="D343">
        <v>78.802999999999997</v>
      </c>
      <c r="E343">
        <v>0.98833000000000004</v>
      </c>
      <c r="F343">
        <v>0.55689</v>
      </c>
      <c r="G343">
        <v>3.5500000000000001E-4</v>
      </c>
      <c r="H343">
        <v>1.8824E-2</v>
      </c>
      <c r="I343">
        <v>1.9179000000000002E-2</v>
      </c>
    </row>
    <row r="344" spans="1:9" x14ac:dyDescent="0.3">
      <c r="A344">
        <v>12400</v>
      </c>
      <c r="B344">
        <v>14</v>
      </c>
      <c r="C344">
        <v>38.473999999999997</v>
      </c>
      <c r="D344">
        <v>78.745999999999995</v>
      </c>
      <c r="E344">
        <v>0.98609000000000002</v>
      </c>
      <c r="F344">
        <v>0.54927000000000004</v>
      </c>
      <c r="G344">
        <v>4.2099999999999999E-4</v>
      </c>
      <c r="H344">
        <v>1.8831000000000001E-2</v>
      </c>
      <c r="I344">
        <v>1.9251999999999998E-2</v>
      </c>
    </row>
    <row r="345" spans="1:9" x14ac:dyDescent="0.3">
      <c r="A345">
        <v>12500</v>
      </c>
      <c r="B345">
        <v>14</v>
      </c>
      <c r="C345">
        <v>38.479999999999997</v>
      </c>
      <c r="D345">
        <v>78.759</v>
      </c>
      <c r="E345">
        <v>0.98611000000000004</v>
      </c>
      <c r="F345">
        <v>0.54918</v>
      </c>
      <c r="G345">
        <v>4.2099999999999999E-4</v>
      </c>
      <c r="H345">
        <v>1.8839000000000002E-2</v>
      </c>
      <c r="I345">
        <v>1.9259999999999999E-2</v>
      </c>
    </row>
    <row r="346" spans="1:9" x14ac:dyDescent="0.3">
      <c r="A346">
        <v>12600</v>
      </c>
      <c r="B346">
        <v>14</v>
      </c>
      <c r="C346">
        <v>38.484999999999999</v>
      </c>
      <c r="D346">
        <v>78.771000000000001</v>
      </c>
      <c r="E346">
        <v>0.98612</v>
      </c>
      <c r="F346">
        <v>0.54908999999999997</v>
      </c>
      <c r="G346">
        <v>4.2099999999999999E-4</v>
      </c>
      <c r="H346">
        <v>1.8848E-2</v>
      </c>
      <c r="I346">
        <v>1.9269000000000001E-2</v>
      </c>
    </row>
    <row r="347" spans="1:9" x14ac:dyDescent="0.3">
      <c r="A347">
        <v>12700</v>
      </c>
      <c r="B347">
        <v>14</v>
      </c>
      <c r="C347">
        <v>38.49</v>
      </c>
      <c r="D347">
        <v>78.784000000000006</v>
      </c>
      <c r="E347">
        <v>0.98612999999999995</v>
      </c>
      <c r="F347">
        <v>0.54898999999999998</v>
      </c>
      <c r="G347">
        <v>4.2000000000000002E-4</v>
      </c>
      <c r="H347">
        <v>1.8856999999999999E-2</v>
      </c>
      <c r="I347">
        <v>1.9278E-2</v>
      </c>
    </row>
    <row r="348" spans="1:9" x14ac:dyDescent="0.3">
      <c r="A348">
        <v>12800</v>
      </c>
      <c r="B348">
        <v>14</v>
      </c>
      <c r="C348">
        <v>38.494999999999997</v>
      </c>
      <c r="D348">
        <v>78.796999999999997</v>
      </c>
      <c r="E348">
        <v>0.98614999999999997</v>
      </c>
      <c r="F348">
        <v>0.54890000000000005</v>
      </c>
      <c r="G348">
        <v>4.2000000000000002E-4</v>
      </c>
      <c r="H348">
        <v>1.8866999999999998E-2</v>
      </c>
      <c r="I348">
        <v>1.9286000000000001E-2</v>
      </c>
    </row>
    <row r="349" spans="1:9" x14ac:dyDescent="0.3">
      <c r="A349">
        <v>12900</v>
      </c>
      <c r="B349">
        <v>14</v>
      </c>
      <c r="C349">
        <v>38.5</v>
      </c>
      <c r="D349">
        <v>78.808999999999997</v>
      </c>
      <c r="E349">
        <v>0.98616000000000004</v>
      </c>
      <c r="F349">
        <v>0.54879999999999995</v>
      </c>
      <c r="G349">
        <v>4.1899999999999999E-4</v>
      </c>
      <c r="H349">
        <v>1.8876E-2</v>
      </c>
      <c r="I349">
        <v>1.9295E-2</v>
      </c>
    </row>
    <row r="350" spans="1:9" x14ac:dyDescent="0.3">
      <c r="A350">
        <v>13000</v>
      </c>
      <c r="B350">
        <v>14</v>
      </c>
      <c r="C350">
        <v>38.51</v>
      </c>
      <c r="D350">
        <v>78.832999999999998</v>
      </c>
      <c r="E350">
        <v>0.98616999999999999</v>
      </c>
      <c r="F350">
        <v>0.54867999999999995</v>
      </c>
      <c r="G350">
        <v>4.1899999999999999E-4</v>
      </c>
      <c r="H350">
        <v>1.8887999999999999E-2</v>
      </c>
      <c r="I350">
        <v>1.9307000000000001E-2</v>
      </c>
    </row>
    <row r="351" spans="1:9" x14ac:dyDescent="0.3">
      <c r="A351">
        <v>3100</v>
      </c>
      <c r="B351">
        <v>15</v>
      </c>
      <c r="C351">
        <v>39.475999999999999</v>
      </c>
      <c r="D351">
        <v>79.001999999999995</v>
      </c>
      <c r="E351">
        <v>0.98865000000000003</v>
      </c>
      <c r="F351">
        <v>0.55810000000000004</v>
      </c>
      <c r="G351">
        <v>3.4400000000000001E-4</v>
      </c>
      <c r="H351">
        <v>1.8889E-2</v>
      </c>
      <c r="I351">
        <v>1.9233E-2</v>
      </c>
    </row>
    <row r="352" spans="1:9" x14ac:dyDescent="0.3">
      <c r="A352">
        <v>13100</v>
      </c>
      <c r="B352">
        <v>14</v>
      </c>
      <c r="C352">
        <v>38.509</v>
      </c>
      <c r="D352">
        <v>78.831999999999994</v>
      </c>
      <c r="E352">
        <v>0.98619000000000001</v>
      </c>
      <c r="F352">
        <v>0.54861000000000004</v>
      </c>
      <c r="G352">
        <v>4.1899999999999999E-4</v>
      </c>
      <c r="H352">
        <v>1.8894000000000001E-2</v>
      </c>
      <c r="I352">
        <v>1.9313E-2</v>
      </c>
    </row>
    <row r="353" spans="1:9" x14ac:dyDescent="0.3">
      <c r="A353">
        <v>3200</v>
      </c>
      <c r="B353">
        <v>15</v>
      </c>
      <c r="C353">
        <v>39.415999999999997</v>
      </c>
      <c r="D353">
        <v>78.953000000000003</v>
      </c>
      <c r="E353">
        <v>0.98873</v>
      </c>
      <c r="F353">
        <v>0.55810000000000004</v>
      </c>
      <c r="G353">
        <v>3.4200000000000002E-4</v>
      </c>
      <c r="H353">
        <v>1.8898999999999999E-2</v>
      </c>
      <c r="I353">
        <v>1.9241000000000001E-2</v>
      </c>
    </row>
    <row r="354" spans="1:9" x14ac:dyDescent="0.3">
      <c r="A354">
        <v>13200</v>
      </c>
      <c r="B354">
        <v>14</v>
      </c>
      <c r="C354">
        <v>38.515000000000001</v>
      </c>
      <c r="D354">
        <v>78.841999999999999</v>
      </c>
      <c r="E354">
        <v>0.98619999999999997</v>
      </c>
      <c r="F354">
        <v>0.54854000000000003</v>
      </c>
      <c r="G354">
        <v>4.1800000000000002E-4</v>
      </c>
      <c r="H354">
        <v>1.8901000000000001E-2</v>
      </c>
      <c r="I354">
        <v>1.9318999999999999E-2</v>
      </c>
    </row>
    <row r="355" spans="1:9" x14ac:dyDescent="0.3">
      <c r="A355">
        <v>13300</v>
      </c>
      <c r="B355">
        <v>14</v>
      </c>
      <c r="C355">
        <v>38.520000000000003</v>
      </c>
      <c r="D355">
        <v>78.852000000000004</v>
      </c>
      <c r="E355">
        <v>0.98621000000000003</v>
      </c>
      <c r="F355">
        <v>0.54847000000000001</v>
      </c>
      <c r="G355">
        <v>4.1800000000000002E-4</v>
      </c>
      <c r="H355">
        <v>1.8908999999999999E-2</v>
      </c>
      <c r="I355">
        <v>1.9325999999999999E-2</v>
      </c>
    </row>
    <row r="356" spans="1:9" x14ac:dyDescent="0.3">
      <c r="A356">
        <v>13400</v>
      </c>
      <c r="B356">
        <v>14</v>
      </c>
      <c r="C356">
        <v>38.524000000000001</v>
      </c>
      <c r="D356">
        <v>78.863</v>
      </c>
      <c r="E356">
        <v>0.98621999999999999</v>
      </c>
      <c r="F356">
        <v>0.54839000000000004</v>
      </c>
      <c r="G356">
        <v>4.17E-4</v>
      </c>
      <c r="H356">
        <v>1.8915999999999999E-2</v>
      </c>
      <c r="I356">
        <v>1.9334E-2</v>
      </c>
    </row>
    <row r="357" spans="1:9" x14ac:dyDescent="0.3">
      <c r="A357">
        <v>13500</v>
      </c>
      <c r="B357">
        <v>14</v>
      </c>
      <c r="C357">
        <v>38.529000000000003</v>
      </c>
      <c r="D357">
        <v>78.873000000000005</v>
      </c>
      <c r="E357">
        <v>0.98624000000000001</v>
      </c>
      <c r="F357">
        <v>0.54830999999999996</v>
      </c>
      <c r="G357">
        <v>4.17E-4</v>
      </c>
      <c r="H357">
        <v>1.8924E-2</v>
      </c>
      <c r="I357">
        <v>1.9341000000000001E-2</v>
      </c>
    </row>
    <row r="358" spans="1:9" x14ac:dyDescent="0.3">
      <c r="A358">
        <v>3300</v>
      </c>
      <c r="B358">
        <v>15</v>
      </c>
      <c r="C358">
        <v>39.366999999999997</v>
      </c>
      <c r="D358">
        <v>78.948999999999998</v>
      </c>
      <c r="E358">
        <v>0.98877999999999999</v>
      </c>
      <c r="F358">
        <v>0.55779999999999996</v>
      </c>
      <c r="G358">
        <v>3.4099999999999999E-4</v>
      </c>
      <c r="H358">
        <v>1.8929000000000001E-2</v>
      </c>
      <c r="I358">
        <v>1.9269999999999999E-2</v>
      </c>
    </row>
    <row r="359" spans="1:9" x14ac:dyDescent="0.3">
      <c r="A359">
        <v>13600</v>
      </c>
      <c r="B359">
        <v>14</v>
      </c>
      <c r="C359">
        <v>38.533000000000001</v>
      </c>
      <c r="D359">
        <v>78.884</v>
      </c>
      <c r="E359">
        <v>0.98624999999999996</v>
      </c>
      <c r="F359">
        <v>0.54823</v>
      </c>
      <c r="G359">
        <v>4.17E-4</v>
      </c>
      <c r="H359">
        <v>1.8932999999999998E-2</v>
      </c>
      <c r="I359">
        <v>1.9349000000000002E-2</v>
      </c>
    </row>
    <row r="360" spans="1:9" x14ac:dyDescent="0.3">
      <c r="A360">
        <v>13700</v>
      </c>
      <c r="B360">
        <v>14</v>
      </c>
      <c r="C360">
        <v>38.537999999999997</v>
      </c>
      <c r="D360">
        <v>78.894999999999996</v>
      </c>
      <c r="E360">
        <v>0.98626000000000003</v>
      </c>
      <c r="F360">
        <v>0.54813999999999996</v>
      </c>
      <c r="G360">
        <v>4.1599999999999997E-4</v>
      </c>
      <c r="H360">
        <v>1.8941E-2</v>
      </c>
      <c r="I360">
        <v>1.9356999999999999E-2</v>
      </c>
    </row>
    <row r="361" spans="1:9" x14ac:dyDescent="0.3">
      <c r="A361">
        <v>13800</v>
      </c>
      <c r="B361">
        <v>14</v>
      </c>
      <c r="C361">
        <v>38.542000000000002</v>
      </c>
      <c r="D361">
        <v>78.906000000000006</v>
      </c>
      <c r="E361">
        <v>0.98626999999999998</v>
      </c>
      <c r="F361">
        <v>0.54805999999999999</v>
      </c>
      <c r="G361">
        <v>4.1599999999999997E-4</v>
      </c>
      <c r="H361">
        <v>1.8949000000000001E-2</v>
      </c>
      <c r="I361">
        <v>1.9365E-2</v>
      </c>
    </row>
    <row r="362" spans="1:9" x14ac:dyDescent="0.3">
      <c r="A362">
        <v>13900</v>
      </c>
      <c r="B362">
        <v>14</v>
      </c>
      <c r="C362">
        <v>38.546999999999997</v>
      </c>
      <c r="D362">
        <v>78.917000000000002</v>
      </c>
      <c r="E362">
        <v>0.98628000000000005</v>
      </c>
      <c r="F362">
        <v>0.54796999999999996</v>
      </c>
      <c r="G362">
        <v>4.1599999999999997E-4</v>
      </c>
      <c r="H362">
        <v>1.8957000000000002E-2</v>
      </c>
      <c r="I362">
        <v>1.9373000000000001E-2</v>
      </c>
    </row>
    <row r="363" spans="1:9" x14ac:dyDescent="0.3">
      <c r="A363">
        <v>3400</v>
      </c>
      <c r="B363">
        <v>15</v>
      </c>
      <c r="C363">
        <v>39.323</v>
      </c>
      <c r="D363">
        <v>78.956000000000003</v>
      </c>
      <c r="E363">
        <v>0.98882000000000003</v>
      </c>
      <c r="F363">
        <v>0.55744000000000005</v>
      </c>
      <c r="G363">
        <v>3.39E-4</v>
      </c>
      <c r="H363">
        <v>1.8963000000000001E-2</v>
      </c>
      <c r="I363">
        <v>1.9302E-2</v>
      </c>
    </row>
    <row r="364" spans="1:9" x14ac:dyDescent="0.3">
      <c r="A364">
        <v>14000</v>
      </c>
      <c r="B364">
        <v>14</v>
      </c>
      <c r="C364">
        <v>38.555</v>
      </c>
      <c r="D364">
        <v>78.936000000000007</v>
      </c>
      <c r="E364">
        <v>0.98629999999999995</v>
      </c>
      <c r="F364">
        <v>0.54786000000000001</v>
      </c>
      <c r="G364">
        <v>4.15E-4</v>
      </c>
      <c r="H364">
        <v>1.8967999999999999E-2</v>
      </c>
      <c r="I364">
        <v>1.9383999999999998E-2</v>
      </c>
    </row>
    <row r="365" spans="1:9" x14ac:dyDescent="0.3">
      <c r="A365">
        <v>14100</v>
      </c>
      <c r="B365">
        <v>14</v>
      </c>
      <c r="C365">
        <v>38.555</v>
      </c>
      <c r="D365">
        <v>78.936999999999998</v>
      </c>
      <c r="E365">
        <v>0.98631000000000002</v>
      </c>
      <c r="F365">
        <v>0.54779</v>
      </c>
      <c r="G365">
        <v>4.15E-4</v>
      </c>
      <c r="H365">
        <v>1.8974000000000001E-2</v>
      </c>
      <c r="I365">
        <v>1.9389E-2</v>
      </c>
    </row>
    <row r="366" spans="1:9" x14ac:dyDescent="0.3">
      <c r="A366">
        <v>14200</v>
      </c>
      <c r="B366">
        <v>14</v>
      </c>
      <c r="C366">
        <v>38.56</v>
      </c>
      <c r="D366">
        <v>78.944999999999993</v>
      </c>
      <c r="E366">
        <v>0.98631999999999997</v>
      </c>
      <c r="F366">
        <v>0.54773000000000005</v>
      </c>
      <c r="G366">
        <v>4.1399999999999998E-4</v>
      </c>
      <c r="H366">
        <v>1.8981000000000001E-2</v>
      </c>
      <c r="I366">
        <v>1.9394999999999999E-2</v>
      </c>
    </row>
    <row r="367" spans="1:9" x14ac:dyDescent="0.3">
      <c r="A367">
        <v>3000</v>
      </c>
      <c r="B367">
        <v>15</v>
      </c>
      <c r="C367">
        <v>39.805</v>
      </c>
      <c r="D367">
        <v>79.400000000000006</v>
      </c>
      <c r="E367">
        <v>0.98836999999999997</v>
      </c>
      <c r="F367">
        <v>0.55683000000000005</v>
      </c>
      <c r="G367">
        <v>3.5199999999999999E-4</v>
      </c>
      <c r="H367">
        <v>1.8981999999999999E-2</v>
      </c>
      <c r="I367">
        <v>1.9332999999999999E-2</v>
      </c>
    </row>
    <row r="368" spans="1:9" x14ac:dyDescent="0.3">
      <c r="A368">
        <v>14300</v>
      </c>
      <c r="B368">
        <v>14</v>
      </c>
      <c r="C368">
        <v>38.564</v>
      </c>
      <c r="D368">
        <v>78.953999999999994</v>
      </c>
      <c r="E368">
        <v>0.98633000000000004</v>
      </c>
      <c r="F368">
        <v>0.54766000000000004</v>
      </c>
      <c r="G368">
        <v>4.1399999999999998E-4</v>
      </c>
      <c r="H368">
        <v>1.8988000000000001E-2</v>
      </c>
      <c r="I368">
        <v>1.9401999999999999E-2</v>
      </c>
    </row>
    <row r="369" spans="1:9" x14ac:dyDescent="0.3">
      <c r="A369">
        <v>14400</v>
      </c>
      <c r="B369">
        <v>14</v>
      </c>
      <c r="C369">
        <v>38.567999999999998</v>
      </c>
      <c r="D369">
        <v>78.962999999999994</v>
      </c>
      <c r="E369">
        <v>0.98633999999999999</v>
      </c>
      <c r="F369">
        <v>0.54759000000000002</v>
      </c>
      <c r="G369">
        <v>4.1399999999999998E-4</v>
      </c>
      <c r="H369">
        <v>1.8995000000000001E-2</v>
      </c>
      <c r="I369">
        <v>1.9408999999999999E-2</v>
      </c>
    </row>
    <row r="370" spans="1:9" x14ac:dyDescent="0.3">
      <c r="A370">
        <v>3500</v>
      </c>
      <c r="B370">
        <v>15</v>
      </c>
      <c r="C370">
        <v>39.28</v>
      </c>
      <c r="D370">
        <v>78.972999999999999</v>
      </c>
      <c r="E370">
        <v>0.98885999999999996</v>
      </c>
      <c r="F370">
        <v>0.55708999999999997</v>
      </c>
      <c r="G370">
        <v>3.3799999999999998E-4</v>
      </c>
      <c r="H370">
        <v>1.8995999999999999E-2</v>
      </c>
      <c r="I370">
        <v>1.9335000000000001E-2</v>
      </c>
    </row>
    <row r="371" spans="1:9" x14ac:dyDescent="0.3">
      <c r="A371">
        <v>14500</v>
      </c>
      <c r="B371">
        <v>14</v>
      </c>
      <c r="C371">
        <v>38.573</v>
      </c>
      <c r="D371">
        <v>78.972999999999999</v>
      </c>
      <c r="E371">
        <v>0.98634999999999995</v>
      </c>
      <c r="F371">
        <v>0.54752000000000001</v>
      </c>
      <c r="G371">
        <v>4.1300000000000001E-4</v>
      </c>
      <c r="H371">
        <v>1.9002000000000002E-2</v>
      </c>
      <c r="I371">
        <v>1.9415999999999999E-2</v>
      </c>
    </row>
    <row r="372" spans="1:9" x14ac:dyDescent="0.3">
      <c r="A372">
        <v>14600</v>
      </c>
      <c r="B372">
        <v>14</v>
      </c>
      <c r="C372">
        <v>38.576999999999998</v>
      </c>
      <c r="D372">
        <v>78.981999999999999</v>
      </c>
      <c r="E372">
        <v>0.98636999999999997</v>
      </c>
      <c r="F372">
        <v>0.54744000000000004</v>
      </c>
      <c r="G372">
        <v>4.1300000000000001E-4</v>
      </c>
      <c r="H372">
        <v>1.9009999999999999E-2</v>
      </c>
      <c r="I372">
        <v>1.9422999999999999E-2</v>
      </c>
    </row>
    <row r="373" spans="1:9" x14ac:dyDescent="0.3">
      <c r="A373">
        <v>14700</v>
      </c>
      <c r="B373">
        <v>14</v>
      </c>
      <c r="C373">
        <v>38.581000000000003</v>
      </c>
      <c r="D373">
        <v>78.992000000000004</v>
      </c>
      <c r="E373">
        <v>0.98638000000000003</v>
      </c>
      <c r="F373">
        <v>0.54735999999999996</v>
      </c>
      <c r="G373">
        <v>4.1300000000000001E-4</v>
      </c>
      <c r="H373">
        <v>1.9016999999999999E-2</v>
      </c>
      <c r="I373">
        <v>1.9429999999999999E-2</v>
      </c>
    </row>
    <row r="374" spans="1:9" x14ac:dyDescent="0.3">
      <c r="A374">
        <v>14800</v>
      </c>
      <c r="B374">
        <v>14</v>
      </c>
      <c r="C374">
        <v>38.585000000000001</v>
      </c>
      <c r="D374">
        <v>79.001000000000005</v>
      </c>
      <c r="E374">
        <v>0.98638999999999999</v>
      </c>
      <c r="F374">
        <v>0.54727999999999999</v>
      </c>
      <c r="G374">
        <v>4.1199999999999999E-4</v>
      </c>
      <c r="H374">
        <v>1.9025E-2</v>
      </c>
      <c r="I374">
        <v>1.9436999999999999E-2</v>
      </c>
    </row>
    <row r="375" spans="1:9" x14ac:dyDescent="0.3">
      <c r="A375">
        <v>3600</v>
      </c>
      <c r="B375">
        <v>15</v>
      </c>
      <c r="C375">
        <v>39.238999999999997</v>
      </c>
      <c r="D375">
        <v>78.992000000000004</v>
      </c>
      <c r="E375">
        <v>0.9889</v>
      </c>
      <c r="F375">
        <v>0.55674000000000001</v>
      </c>
      <c r="G375">
        <v>3.3700000000000001E-4</v>
      </c>
      <c r="H375">
        <v>1.9029999999999998E-2</v>
      </c>
      <c r="I375">
        <v>1.9366999999999999E-2</v>
      </c>
    </row>
    <row r="376" spans="1:9" x14ac:dyDescent="0.3">
      <c r="A376">
        <v>14900</v>
      </c>
      <c r="B376">
        <v>14</v>
      </c>
      <c r="C376">
        <v>38.588999999999999</v>
      </c>
      <c r="D376">
        <v>79.010999999999996</v>
      </c>
      <c r="E376">
        <v>0.98640000000000005</v>
      </c>
      <c r="F376">
        <v>0.54720000000000002</v>
      </c>
      <c r="G376">
        <v>4.1199999999999999E-4</v>
      </c>
      <c r="H376">
        <v>1.9032E-2</v>
      </c>
      <c r="I376">
        <v>1.9445E-2</v>
      </c>
    </row>
    <row r="377" spans="1:9" x14ac:dyDescent="0.3">
      <c r="A377">
        <v>15000</v>
      </c>
      <c r="B377">
        <v>14</v>
      </c>
      <c r="C377">
        <v>38.595999999999997</v>
      </c>
      <c r="D377">
        <v>79.027000000000001</v>
      </c>
      <c r="E377">
        <v>0.98641000000000001</v>
      </c>
      <c r="F377">
        <v>0.54710999999999999</v>
      </c>
      <c r="G377">
        <v>4.1199999999999999E-4</v>
      </c>
      <c r="H377">
        <v>1.9042E-2</v>
      </c>
      <c r="I377">
        <v>1.9453999999999999E-2</v>
      </c>
    </row>
    <row r="378" spans="1:9" x14ac:dyDescent="0.3">
      <c r="A378">
        <v>15100</v>
      </c>
      <c r="B378">
        <v>14</v>
      </c>
      <c r="C378">
        <v>38.595999999999997</v>
      </c>
      <c r="D378">
        <v>79.027000000000001</v>
      </c>
      <c r="E378">
        <v>0.98641999999999996</v>
      </c>
      <c r="F378">
        <v>0.54703999999999997</v>
      </c>
      <c r="G378">
        <v>4.1100000000000002E-4</v>
      </c>
      <c r="H378">
        <v>1.9047999999999999E-2</v>
      </c>
      <c r="I378">
        <v>1.9459000000000001E-2</v>
      </c>
    </row>
    <row r="379" spans="1:9" x14ac:dyDescent="0.3">
      <c r="A379">
        <v>15200</v>
      </c>
      <c r="B379">
        <v>14</v>
      </c>
      <c r="C379">
        <v>38.6</v>
      </c>
      <c r="D379">
        <v>79.034999999999997</v>
      </c>
      <c r="E379">
        <v>0.98643000000000003</v>
      </c>
      <c r="F379">
        <v>0.54698999999999998</v>
      </c>
      <c r="G379">
        <v>4.1100000000000002E-4</v>
      </c>
      <c r="H379">
        <v>1.9054000000000001E-2</v>
      </c>
      <c r="I379">
        <v>1.9465E-2</v>
      </c>
    </row>
    <row r="380" spans="1:9" x14ac:dyDescent="0.3">
      <c r="A380">
        <v>15300</v>
      </c>
      <c r="B380">
        <v>14</v>
      </c>
      <c r="C380">
        <v>38.603999999999999</v>
      </c>
      <c r="D380">
        <v>79.043000000000006</v>
      </c>
      <c r="E380">
        <v>0.98643999999999998</v>
      </c>
      <c r="F380">
        <v>0.54691999999999996</v>
      </c>
      <c r="G380">
        <v>4.1100000000000002E-4</v>
      </c>
      <c r="H380">
        <v>1.9060000000000001E-2</v>
      </c>
      <c r="I380">
        <v>1.9470999999999999E-2</v>
      </c>
    </row>
    <row r="381" spans="1:9" x14ac:dyDescent="0.3">
      <c r="A381">
        <v>3700</v>
      </c>
      <c r="B381">
        <v>15</v>
      </c>
      <c r="C381">
        <v>39.200000000000003</v>
      </c>
      <c r="D381">
        <v>79.012</v>
      </c>
      <c r="E381">
        <v>0.98892999999999998</v>
      </c>
      <c r="F381">
        <v>0.55640999999999996</v>
      </c>
      <c r="G381">
        <v>3.3599999999999998E-4</v>
      </c>
      <c r="H381">
        <v>1.9061999999999999E-2</v>
      </c>
      <c r="I381">
        <v>1.9397999999999999E-2</v>
      </c>
    </row>
    <row r="382" spans="1:9" x14ac:dyDescent="0.3">
      <c r="A382">
        <v>15400</v>
      </c>
      <c r="B382">
        <v>14</v>
      </c>
      <c r="C382">
        <v>38.606999999999999</v>
      </c>
      <c r="D382">
        <v>79.051000000000002</v>
      </c>
      <c r="E382">
        <v>0.98645000000000005</v>
      </c>
      <c r="F382">
        <v>0.54686000000000001</v>
      </c>
      <c r="G382">
        <v>4.1100000000000002E-4</v>
      </c>
      <c r="H382">
        <v>1.9067000000000001E-2</v>
      </c>
      <c r="I382">
        <v>1.9477000000000001E-2</v>
      </c>
    </row>
    <row r="383" spans="1:9" x14ac:dyDescent="0.3">
      <c r="A383">
        <v>1000</v>
      </c>
      <c r="B383">
        <v>15</v>
      </c>
      <c r="C383">
        <v>41.478999999999999</v>
      </c>
      <c r="D383">
        <v>80.685000000000002</v>
      </c>
      <c r="E383">
        <v>0.98260000000000003</v>
      </c>
      <c r="F383">
        <v>0.54</v>
      </c>
      <c r="G383">
        <v>5.3700000000000004E-4</v>
      </c>
      <c r="H383">
        <v>1.9068999999999999E-2</v>
      </c>
      <c r="I383">
        <v>1.9605999999999998E-2</v>
      </c>
    </row>
    <row r="384" spans="1:9" x14ac:dyDescent="0.3">
      <c r="A384">
        <v>15500</v>
      </c>
      <c r="B384">
        <v>14</v>
      </c>
      <c r="C384">
        <v>38.610999999999997</v>
      </c>
      <c r="D384">
        <v>79.058999999999997</v>
      </c>
      <c r="E384">
        <v>0.98646</v>
      </c>
      <c r="F384">
        <v>0.54679</v>
      </c>
      <c r="G384">
        <v>4.0999999999999999E-4</v>
      </c>
      <c r="H384">
        <v>1.9074000000000001E-2</v>
      </c>
      <c r="I384">
        <v>1.9484000000000001E-2</v>
      </c>
    </row>
    <row r="385" spans="1:9" x14ac:dyDescent="0.3">
      <c r="A385">
        <v>15600</v>
      </c>
      <c r="B385">
        <v>14</v>
      </c>
      <c r="C385">
        <v>38.615000000000002</v>
      </c>
      <c r="D385">
        <v>79.066999999999993</v>
      </c>
      <c r="E385">
        <v>0.98646999999999996</v>
      </c>
      <c r="F385">
        <v>0.54671999999999998</v>
      </c>
      <c r="G385">
        <v>4.0999999999999999E-4</v>
      </c>
      <c r="H385">
        <v>1.908E-2</v>
      </c>
      <c r="I385">
        <v>1.949E-2</v>
      </c>
    </row>
    <row r="386" spans="1:9" x14ac:dyDescent="0.3">
      <c r="A386">
        <v>15700</v>
      </c>
      <c r="B386">
        <v>14</v>
      </c>
      <c r="C386">
        <v>38.618000000000002</v>
      </c>
      <c r="D386">
        <v>79.075000000000003</v>
      </c>
      <c r="E386">
        <v>0.98648000000000002</v>
      </c>
      <c r="F386">
        <v>0.54664999999999997</v>
      </c>
      <c r="G386">
        <v>4.0999999999999999E-4</v>
      </c>
      <c r="H386">
        <v>1.9087E-2</v>
      </c>
      <c r="I386">
        <v>1.9497E-2</v>
      </c>
    </row>
    <row r="387" spans="1:9" x14ac:dyDescent="0.3">
      <c r="A387">
        <v>3800</v>
      </c>
      <c r="B387">
        <v>15</v>
      </c>
      <c r="C387">
        <v>39.161999999999999</v>
      </c>
      <c r="D387">
        <v>79.034000000000006</v>
      </c>
      <c r="E387">
        <v>0.98897000000000002</v>
      </c>
      <c r="F387">
        <v>0.55610000000000004</v>
      </c>
      <c r="G387">
        <v>3.3500000000000001E-4</v>
      </c>
      <c r="H387">
        <v>1.9094E-2</v>
      </c>
      <c r="I387">
        <v>1.9428999999999998E-2</v>
      </c>
    </row>
    <row r="388" spans="1:9" x14ac:dyDescent="0.3">
      <c r="A388">
        <v>15800</v>
      </c>
      <c r="B388">
        <v>14</v>
      </c>
      <c r="C388">
        <v>38.622</v>
      </c>
      <c r="D388">
        <v>79.084000000000003</v>
      </c>
      <c r="E388">
        <v>0.98648999999999998</v>
      </c>
      <c r="F388">
        <v>0.54657999999999995</v>
      </c>
      <c r="G388">
        <v>4.0900000000000002E-4</v>
      </c>
      <c r="H388">
        <v>1.9094E-2</v>
      </c>
      <c r="I388">
        <v>1.9504000000000001E-2</v>
      </c>
    </row>
    <row r="389" spans="1:9" x14ac:dyDescent="0.3">
      <c r="A389">
        <v>15900</v>
      </c>
      <c r="B389">
        <v>14</v>
      </c>
      <c r="C389">
        <v>38.625</v>
      </c>
      <c r="D389">
        <v>79.091999999999999</v>
      </c>
      <c r="E389">
        <v>0.98650000000000004</v>
      </c>
      <c r="F389">
        <v>0.54649999999999999</v>
      </c>
      <c r="G389">
        <v>4.0900000000000002E-4</v>
      </c>
      <c r="H389">
        <v>1.9101E-2</v>
      </c>
      <c r="I389">
        <v>1.951E-2</v>
      </c>
    </row>
    <row r="390" spans="1:9" x14ac:dyDescent="0.3">
      <c r="A390">
        <v>16000</v>
      </c>
      <c r="B390">
        <v>14</v>
      </c>
      <c r="C390">
        <v>38.631</v>
      </c>
      <c r="D390">
        <v>79.105000000000004</v>
      </c>
      <c r="E390">
        <v>0.98651</v>
      </c>
      <c r="F390">
        <v>0.54642000000000002</v>
      </c>
      <c r="G390">
        <v>4.0900000000000002E-4</v>
      </c>
      <c r="H390">
        <v>1.9109999999999999E-2</v>
      </c>
      <c r="I390">
        <v>1.9519000000000002E-2</v>
      </c>
    </row>
    <row r="391" spans="1:9" x14ac:dyDescent="0.3">
      <c r="A391">
        <v>16100</v>
      </c>
      <c r="B391">
        <v>14</v>
      </c>
      <c r="C391">
        <v>38.631</v>
      </c>
      <c r="D391">
        <v>79.105999999999995</v>
      </c>
      <c r="E391">
        <v>0.98651999999999995</v>
      </c>
      <c r="F391">
        <v>0.54635999999999996</v>
      </c>
      <c r="G391">
        <v>4.08E-4</v>
      </c>
      <c r="H391">
        <v>1.9115E-2</v>
      </c>
      <c r="I391">
        <v>1.9524E-2</v>
      </c>
    </row>
    <row r="392" spans="1:9" x14ac:dyDescent="0.3">
      <c r="A392">
        <v>16200</v>
      </c>
      <c r="B392">
        <v>14</v>
      </c>
      <c r="C392">
        <v>38.634999999999998</v>
      </c>
      <c r="D392">
        <v>79.113</v>
      </c>
      <c r="E392">
        <v>0.98653000000000002</v>
      </c>
      <c r="F392">
        <v>0.54630000000000001</v>
      </c>
      <c r="G392">
        <v>4.08E-4</v>
      </c>
      <c r="H392">
        <v>1.9120999999999999E-2</v>
      </c>
      <c r="I392">
        <v>1.9529000000000001E-2</v>
      </c>
    </row>
    <row r="393" spans="1:9" x14ac:dyDescent="0.3">
      <c r="A393">
        <v>3900</v>
      </c>
      <c r="B393">
        <v>15</v>
      </c>
      <c r="C393">
        <v>39.125</v>
      </c>
      <c r="D393">
        <v>79.055999999999997</v>
      </c>
      <c r="E393">
        <v>0.98899999999999999</v>
      </c>
      <c r="F393">
        <v>0.55579999999999996</v>
      </c>
      <c r="G393">
        <v>3.3399999999999999E-4</v>
      </c>
      <c r="H393">
        <v>1.9123999999999999E-2</v>
      </c>
      <c r="I393">
        <v>1.9458E-2</v>
      </c>
    </row>
    <row r="394" spans="1:9" x14ac:dyDescent="0.3">
      <c r="A394">
        <v>16300</v>
      </c>
      <c r="B394">
        <v>14</v>
      </c>
      <c r="C394">
        <v>38.637999999999998</v>
      </c>
      <c r="D394">
        <v>79.12</v>
      </c>
      <c r="E394">
        <v>0.98653999999999997</v>
      </c>
      <c r="F394">
        <v>0.54625000000000001</v>
      </c>
      <c r="G394">
        <v>4.08E-4</v>
      </c>
      <c r="H394">
        <v>1.9127000000000002E-2</v>
      </c>
      <c r="I394">
        <v>1.9535E-2</v>
      </c>
    </row>
    <row r="395" spans="1:9" x14ac:dyDescent="0.3">
      <c r="A395">
        <v>16400</v>
      </c>
      <c r="B395">
        <v>14</v>
      </c>
      <c r="C395">
        <v>38.640999999999998</v>
      </c>
      <c r="D395">
        <v>79.126999999999995</v>
      </c>
      <c r="E395">
        <v>0.98655000000000004</v>
      </c>
      <c r="F395">
        <v>0.54618</v>
      </c>
      <c r="G395">
        <v>4.08E-4</v>
      </c>
      <c r="H395">
        <v>1.9133000000000001E-2</v>
      </c>
      <c r="I395">
        <v>1.9540999999999999E-2</v>
      </c>
    </row>
    <row r="396" spans="1:9" x14ac:dyDescent="0.3">
      <c r="A396">
        <v>16500</v>
      </c>
      <c r="B396">
        <v>14</v>
      </c>
      <c r="C396">
        <v>38.643999999999998</v>
      </c>
      <c r="D396">
        <v>79.134</v>
      </c>
      <c r="E396">
        <v>0.98655999999999999</v>
      </c>
      <c r="F396">
        <v>0.54612000000000005</v>
      </c>
      <c r="G396">
        <v>4.0700000000000003E-4</v>
      </c>
      <c r="H396">
        <v>1.9139E-2</v>
      </c>
      <c r="I396">
        <v>1.9546999999999998E-2</v>
      </c>
    </row>
    <row r="397" spans="1:9" x14ac:dyDescent="0.3">
      <c r="A397">
        <v>16600</v>
      </c>
      <c r="B397">
        <v>14</v>
      </c>
      <c r="C397">
        <v>38.648000000000003</v>
      </c>
      <c r="D397">
        <v>79.141000000000005</v>
      </c>
      <c r="E397">
        <v>0.98656999999999995</v>
      </c>
      <c r="F397">
        <v>0.54605999999999999</v>
      </c>
      <c r="G397">
        <v>4.0700000000000003E-4</v>
      </c>
      <c r="H397">
        <v>1.9146E-2</v>
      </c>
      <c r="I397">
        <v>1.9553000000000001E-2</v>
      </c>
    </row>
    <row r="398" spans="1:9" x14ac:dyDescent="0.3">
      <c r="A398">
        <v>16700</v>
      </c>
      <c r="B398">
        <v>14</v>
      </c>
      <c r="C398">
        <v>38.651000000000003</v>
      </c>
      <c r="D398">
        <v>79.147999999999996</v>
      </c>
      <c r="E398">
        <v>0.98658000000000001</v>
      </c>
      <c r="F398">
        <v>0.54598999999999998</v>
      </c>
      <c r="G398">
        <v>4.0700000000000003E-4</v>
      </c>
      <c r="H398">
        <v>1.9151999999999999E-2</v>
      </c>
      <c r="I398">
        <v>1.9559E-2</v>
      </c>
    </row>
    <row r="399" spans="1:9" x14ac:dyDescent="0.3">
      <c r="A399">
        <v>16800</v>
      </c>
      <c r="B399">
        <v>14</v>
      </c>
      <c r="C399">
        <v>38.654000000000003</v>
      </c>
      <c r="D399">
        <v>79.156000000000006</v>
      </c>
      <c r="E399">
        <v>0.98658999999999997</v>
      </c>
      <c r="F399">
        <v>0.54593000000000003</v>
      </c>
      <c r="G399">
        <v>4.06E-4</v>
      </c>
      <c r="H399">
        <v>1.9158999999999999E-2</v>
      </c>
      <c r="I399">
        <v>1.9564999999999999E-2</v>
      </c>
    </row>
    <row r="400" spans="1:9" x14ac:dyDescent="0.3">
      <c r="A400">
        <v>16900</v>
      </c>
      <c r="B400">
        <v>14</v>
      </c>
      <c r="C400">
        <v>38.656999999999996</v>
      </c>
      <c r="D400">
        <v>79.162999999999997</v>
      </c>
      <c r="E400">
        <v>0.98660000000000003</v>
      </c>
      <c r="F400">
        <v>0.54586000000000001</v>
      </c>
      <c r="G400">
        <v>4.06E-4</v>
      </c>
      <c r="H400">
        <v>1.9165000000000001E-2</v>
      </c>
      <c r="I400">
        <v>1.9571000000000002E-2</v>
      </c>
    </row>
    <row r="401" spans="1:9" x14ac:dyDescent="0.3">
      <c r="A401">
        <v>17000</v>
      </c>
      <c r="B401">
        <v>14</v>
      </c>
      <c r="C401">
        <v>38.661999999999999</v>
      </c>
      <c r="D401">
        <v>79.174999999999997</v>
      </c>
      <c r="E401">
        <v>0.98660999999999999</v>
      </c>
      <c r="F401">
        <v>0.54578000000000004</v>
      </c>
      <c r="G401">
        <v>4.06E-4</v>
      </c>
      <c r="H401">
        <v>1.9172999999999999E-2</v>
      </c>
      <c r="I401">
        <v>1.9578999999999999E-2</v>
      </c>
    </row>
    <row r="402" spans="1:9" x14ac:dyDescent="0.3">
      <c r="A402">
        <v>17100</v>
      </c>
      <c r="B402">
        <v>14</v>
      </c>
      <c r="C402">
        <v>38.661999999999999</v>
      </c>
      <c r="D402">
        <v>79.176000000000002</v>
      </c>
      <c r="E402">
        <v>0.98662000000000005</v>
      </c>
      <c r="F402">
        <v>0.54573000000000005</v>
      </c>
      <c r="G402">
        <v>4.06E-4</v>
      </c>
      <c r="H402">
        <v>1.9178000000000001E-2</v>
      </c>
      <c r="I402">
        <v>1.9583E-2</v>
      </c>
    </row>
    <row r="403" spans="1:9" x14ac:dyDescent="0.3">
      <c r="A403">
        <v>17200</v>
      </c>
      <c r="B403">
        <v>14</v>
      </c>
      <c r="C403">
        <v>38.664999999999999</v>
      </c>
      <c r="D403">
        <v>79.182000000000002</v>
      </c>
      <c r="E403">
        <v>0.98663000000000001</v>
      </c>
      <c r="F403">
        <v>0.54566999999999999</v>
      </c>
      <c r="G403">
        <v>4.0499999999999998E-4</v>
      </c>
      <c r="H403">
        <v>1.9182999999999999E-2</v>
      </c>
      <c r="I403">
        <v>1.9588000000000001E-2</v>
      </c>
    </row>
    <row r="404" spans="1:9" x14ac:dyDescent="0.3">
      <c r="A404">
        <v>4100</v>
      </c>
      <c r="B404">
        <v>15</v>
      </c>
      <c r="C404">
        <v>39.058</v>
      </c>
      <c r="D404">
        <v>79.2</v>
      </c>
      <c r="E404">
        <v>0.98916000000000004</v>
      </c>
      <c r="F404">
        <v>0.55608000000000002</v>
      </c>
      <c r="G404">
        <v>3.2899999999999997E-4</v>
      </c>
      <c r="H404">
        <v>1.9182999999999999E-2</v>
      </c>
      <c r="I404">
        <v>1.9512000000000002E-2</v>
      </c>
    </row>
    <row r="405" spans="1:9" x14ac:dyDescent="0.3">
      <c r="A405">
        <v>17300</v>
      </c>
      <c r="B405">
        <v>14</v>
      </c>
      <c r="C405">
        <v>38.668999999999997</v>
      </c>
      <c r="D405">
        <v>79.188999999999993</v>
      </c>
      <c r="E405">
        <v>0.98663000000000001</v>
      </c>
      <c r="F405">
        <v>0.54561999999999999</v>
      </c>
      <c r="G405">
        <v>4.0499999999999998E-4</v>
      </c>
      <c r="H405">
        <v>1.9189000000000001E-2</v>
      </c>
      <c r="I405">
        <v>1.9594E-2</v>
      </c>
    </row>
    <row r="406" spans="1:9" x14ac:dyDescent="0.3">
      <c r="A406">
        <v>17400</v>
      </c>
      <c r="B406">
        <v>14</v>
      </c>
      <c r="C406">
        <v>38.670999999999999</v>
      </c>
      <c r="D406">
        <v>79.194999999999993</v>
      </c>
      <c r="E406">
        <v>0.98663999999999996</v>
      </c>
      <c r="F406">
        <v>0.54557</v>
      </c>
      <c r="G406">
        <v>4.0499999999999998E-4</v>
      </c>
      <c r="H406">
        <v>1.9193999999999999E-2</v>
      </c>
      <c r="I406">
        <v>1.9598999999999998E-2</v>
      </c>
    </row>
    <row r="407" spans="1:9" x14ac:dyDescent="0.3">
      <c r="A407">
        <v>4200</v>
      </c>
      <c r="B407">
        <v>15</v>
      </c>
      <c r="C407">
        <v>39.020000000000003</v>
      </c>
      <c r="D407">
        <v>79.185000000000002</v>
      </c>
      <c r="E407">
        <v>0.98919999999999997</v>
      </c>
      <c r="F407">
        <v>0.55605000000000004</v>
      </c>
      <c r="G407">
        <v>3.28E-4</v>
      </c>
      <c r="H407">
        <v>1.9195E-2</v>
      </c>
      <c r="I407">
        <v>1.9522000000000001E-2</v>
      </c>
    </row>
    <row r="408" spans="1:9" x14ac:dyDescent="0.3">
      <c r="A408">
        <v>900</v>
      </c>
      <c r="B408">
        <v>15</v>
      </c>
      <c r="C408">
        <v>40.738999999999997</v>
      </c>
      <c r="D408">
        <v>79.623999999999995</v>
      </c>
      <c r="E408">
        <v>0.98199999999999998</v>
      </c>
      <c r="F408">
        <v>0.53278999999999999</v>
      </c>
      <c r="G408">
        <v>5.8100000000000003E-4</v>
      </c>
      <c r="H408">
        <v>1.9195E-2</v>
      </c>
      <c r="I408">
        <v>1.9776999999999999E-2</v>
      </c>
    </row>
    <row r="409" spans="1:9" x14ac:dyDescent="0.3">
      <c r="A409">
        <v>17500</v>
      </c>
      <c r="B409">
        <v>14</v>
      </c>
      <c r="C409">
        <v>38.673999999999999</v>
      </c>
      <c r="D409">
        <v>79.201999999999998</v>
      </c>
      <c r="E409">
        <v>0.98665000000000003</v>
      </c>
      <c r="F409">
        <v>0.54551000000000005</v>
      </c>
      <c r="G409">
        <v>4.0499999999999998E-4</v>
      </c>
      <c r="H409">
        <v>1.9199999999999998E-2</v>
      </c>
      <c r="I409">
        <v>1.9605000000000001E-2</v>
      </c>
    </row>
    <row r="410" spans="1:9" x14ac:dyDescent="0.3">
      <c r="A410">
        <v>17600</v>
      </c>
      <c r="B410">
        <v>14</v>
      </c>
      <c r="C410">
        <v>38.677</v>
      </c>
      <c r="D410">
        <v>79.209000000000003</v>
      </c>
      <c r="E410">
        <v>0.98665999999999998</v>
      </c>
      <c r="F410">
        <v>0.54544999999999999</v>
      </c>
      <c r="G410">
        <v>4.0400000000000001E-4</v>
      </c>
      <c r="H410">
        <v>1.9206000000000001E-2</v>
      </c>
      <c r="I410">
        <v>1.9609999999999999E-2</v>
      </c>
    </row>
    <row r="411" spans="1:9" x14ac:dyDescent="0.3">
      <c r="A411">
        <v>17700</v>
      </c>
      <c r="B411">
        <v>14</v>
      </c>
      <c r="C411">
        <v>38.68</v>
      </c>
      <c r="D411">
        <v>79.215000000000003</v>
      </c>
      <c r="E411">
        <v>0.98667000000000005</v>
      </c>
      <c r="F411">
        <v>0.54539000000000004</v>
      </c>
      <c r="G411">
        <v>4.0400000000000001E-4</v>
      </c>
      <c r="H411">
        <v>1.9212E-2</v>
      </c>
      <c r="I411">
        <v>1.9616000000000001E-2</v>
      </c>
    </row>
    <row r="412" spans="1:9" x14ac:dyDescent="0.3">
      <c r="A412">
        <v>4300</v>
      </c>
      <c r="B412">
        <v>15</v>
      </c>
      <c r="C412">
        <v>38.988</v>
      </c>
      <c r="D412">
        <v>79.195999999999998</v>
      </c>
      <c r="E412">
        <v>0.98923000000000005</v>
      </c>
      <c r="F412">
        <v>0.55584</v>
      </c>
      <c r="G412">
        <v>3.2699999999999998E-4</v>
      </c>
      <c r="H412">
        <v>1.9217999999999999E-2</v>
      </c>
      <c r="I412">
        <v>1.9543999999999999E-2</v>
      </c>
    </row>
    <row r="413" spans="1:9" x14ac:dyDescent="0.3">
      <c r="A413">
        <v>17800</v>
      </c>
      <c r="B413">
        <v>14</v>
      </c>
      <c r="C413">
        <v>38.682000000000002</v>
      </c>
      <c r="D413">
        <v>79.221999999999994</v>
      </c>
      <c r="E413">
        <v>0.98668</v>
      </c>
      <c r="F413">
        <v>0.54532999999999998</v>
      </c>
      <c r="G413">
        <v>4.0400000000000001E-4</v>
      </c>
      <c r="H413">
        <v>1.9217999999999999E-2</v>
      </c>
      <c r="I413">
        <v>1.9622000000000001E-2</v>
      </c>
    </row>
    <row r="414" spans="1:9" x14ac:dyDescent="0.3">
      <c r="A414">
        <v>17900</v>
      </c>
      <c r="B414">
        <v>14</v>
      </c>
      <c r="C414">
        <v>38.685000000000002</v>
      </c>
      <c r="D414">
        <v>79.228999999999999</v>
      </c>
      <c r="E414">
        <v>0.98668999999999996</v>
      </c>
      <c r="F414">
        <v>0.54527000000000003</v>
      </c>
      <c r="G414">
        <v>4.0400000000000001E-4</v>
      </c>
      <c r="H414">
        <v>1.9224000000000002E-2</v>
      </c>
      <c r="I414">
        <v>1.9626999999999999E-2</v>
      </c>
    </row>
    <row r="415" spans="1:9" x14ac:dyDescent="0.3">
      <c r="A415">
        <v>4000</v>
      </c>
      <c r="B415">
        <v>15</v>
      </c>
      <c r="C415">
        <v>39.262</v>
      </c>
      <c r="D415">
        <v>79.430000000000007</v>
      </c>
      <c r="E415">
        <v>0.98902000000000001</v>
      </c>
      <c r="F415">
        <v>0.55557000000000001</v>
      </c>
      <c r="G415">
        <v>3.3199999999999999E-4</v>
      </c>
      <c r="H415">
        <v>1.9230000000000001E-2</v>
      </c>
      <c r="I415">
        <v>1.9562E-2</v>
      </c>
    </row>
    <row r="416" spans="1:9" x14ac:dyDescent="0.3">
      <c r="A416">
        <v>18000</v>
      </c>
      <c r="B416">
        <v>14</v>
      </c>
      <c r="C416">
        <v>38.689</v>
      </c>
      <c r="D416">
        <v>79.239000000000004</v>
      </c>
      <c r="E416">
        <v>0.98668999999999996</v>
      </c>
      <c r="F416">
        <v>0.54520000000000002</v>
      </c>
      <c r="G416">
        <v>4.0299999999999998E-4</v>
      </c>
      <c r="H416">
        <v>1.9231000000000002E-2</v>
      </c>
      <c r="I416">
        <v>1.9633999999999999E-2</v>
      </c>
    </row>
    <row r="417" spans="1:9" x14ac:dyDescent="0.3">
      <c r="A417">
        <v>18100</v>
      </c>
      <c r="B417">
        <v>14</v>
      </c>
      <c r="C417">
        <v>38.689</v>
      </c>
      <c r="D417">
        <v>79.239999999999995</v>
      </c>
      <c r="E417">
        <v>0.98670000000000002</v>
      </c>
      <c r="F417">
        <v>0.54513999999999996</v>
      </c>
      <c r="G417">
        <v>4.0299999999999998E-4</v>
      </c>
      <c r="H417">
        <v>1.9236E-2</v>
      </c>
      <c r="I417">
        <v>1.9639E-2</v>
      </c>
    </row>
    <row r="418" spans="1:9" x14ac:dyDescent="0.3">
      <c r="A418">
        <v>18200</v>
      </c>
      <c r="B418">
        <v>14</v>
      </c>
      <c r="C418">
        <v>38.692</v>
      </c>
      <c r="D418">
        <v>79.245999999999995</v>
      </c>
      <c r="E418">
        <v>0.98670999999999998</v>
      </c>
      <c r="F418">
        <v>0.54510000000000003</v>
      </c>
      <c r="G418">
        <v>4.0299999999999998E-4</v>
      </c>
      <c r="H418">
        <v>1.9241000000000001E-2</v>
      </c>
      <c r="I418">
        <v>1.9643999999999998E-2</v>
      </c>
    </row>
    <row r="419" spans="1:9" x14ac:dyDescent="0.3">
      <c r="A419">
        <v>4400</v>
      </c>
      <c r="B419">
        <v>15</v>
      </c>
      <c r="C419">
        <v>38.957999999999998</v>
      </c>
      <c r="D419">
        <v>79.22</v>
      </c>
      <c r="E419">
        <v>0.98926000000000003</v>
      </c>
      <c r="F419">
        <v>0.55559000000000003</v>
      </c>
      <c r="G419">
        <v>3.2600000000000001E-4</v>
      </c>
      <c r="H419">
        <v>1.9243E-2</v>
      </c>
      <c r="I419">
        <v>1.9567999999999999E-2</v>
      </c>
    </row>
    <row r="420" spans="1:9" x14ac:dyDescent="0.3">
      <c r="A420">
        <v>18300</v>
      </c>
      <c r="B420">
        <v>14</v>
      </c>
      <c r="C420">
        <v>38.695</v>
      </c>
      <c r="D420">
        <v>79.251999999999995</v>
      </c>
      <c r="E420">
        <v>0.98672000000000004</v>
      </c>
      <c r="F420">
        <v>0.54505000000000003</v>
      </c>
      <c r="G420">
        <v>4.0299999999999998E-4</v>
      </c>
      <c r="H420">
        <v>1.9245999999999999E-2</v>
      </c>
      <c r="I420">
        <v>1.9647999999999999E-2</v>
      </c>
    </row>
    <row r="421" spans="1:9" x14ac:dyDescent="0.3">
      <c r="A421">
        <v>18400</v>
      </c>
      <c r="B421">
        <v>14</v>
      </c>
      <c r="C421">
        <v>38.697000000000003</v>
      </c>
      <c r="D421">
        <v>79.257000000000005</v>
      </c>
      <c r="E421">
        <v>0.98673</v>
      </c>
      <c r="F421">
        <v>0.54500000000000004</v>
      </c>
      <c r="G421">
        <v>4.0200000000000001E-4</v>
      </c>
      <c r="H421">
        <v>1.9251000000000001E-2</v>
      </c>
      <c r="I421">
        <v>1.9654000000000001E-2</v>
      </c>
    </row>
    <row r="422" spans="1:9" x14ac:dyDescent="0.3">
      <c r="A422">
        <v>18500</v>
      </c>
      <c r="B422">
        <v>14</v>
      </c>
      <c r="C422">
        <v>38.700000000000003</v>
      </c>
      <c r="D422">
        <v>79.263000000000005</v>
      </c>
      <c r="E422">
        <v>0.98673999999999995</v>
      </c>
      <c r="F422">
        <v>0.54493999999999998</v>
      </c>
      <c r="G422">
        <v>4.0200000000000001E-4</v>
      </c>
      <c r="H422">
        <v>1.9257E-2</v>
      </c>
      <c r="I422">
        <v>1.9658999999999999E-2</v>
      </c>
    </row>
    <row r="423" spans="1:9" x14ac:dyDescent="0.3">
      <c r="A423">
        <v>18600</v>
      </c>
      <c r="B423">
        <v>14</v>
      </c>
      <c r="C423">
        <v>38.701999999999998</v>
      </c>
      <c r="D423">
        <v>79.269000000000005</v>
      </c>
      <c r="E423">
        <v>0.98673999999999995</v>
      </c>
      <c r="F423">
        <v>0.54488999999999999</v>
      </c>
      <c r="G423">
        <v>4.0200000000000001E-4</v>
      </c>
      <c r="H423">
        <v>1.9262000000000001E-2</v>
      </c>
      <c r="I423">
        <v>1.9664000000000001E-2</v>
      </c>
    </row>
    <row r="424" spans="1:9" x14ac:dyDescent="0.3">
      <c r="A424">
        <v>4500</v>
      </c>
      <c r="B424">
        <v>15</v>
      </c>
      <c r="C424">
        <v>38.927999999999997</v>
      </c>
      <c r="D424">
        <v>79.248999999999995</v>
      </c>
      <c r="E424">
        <v>0.98929</v>
      </c>
      <c r="F424">
        <v>0.55533999999999994</v>
      </c>
      <c r="G424">
        <v>3.2499999999999999E-4</v>
      </c>
      <c r="H424">
        <v>1.9268E-2</v>
      </c>
      <c r="I424">
        <v>1.9592999999999999E-2</v>
      </c>
    </row>
    <row r="425" spans="1:9" x14ac:dyDescent="0.3">
      <c r="A425">
        <v>18700</v>
      </c>
      <c r="B425">
        <v>14</v>
      </c>
      <c r="C425">
        <v>38.704000000000001</v>
      </c>
      <c r="D425">
        <v>79.275000000000006</v>
      </c>
      <c r="E425">
        <v>0.98675000000000002</v>
      </c>
      <c r="F425">
        <v>0.54483000000000004</v>
      </c>
      <c r="G425">
        <v>4.0200000000000001E-4</v>
      </c>
      <c r="H425">
        <v>1.9268E-2</v>
      </c>
      <c r="I425">
        <v>1.9668999999999999E-2</v>
      </c>
    </row>
    <row r="426" spans="1:9" x14ac:dyDescent="0.3">
      <c r="A426">
        <v>18800</v>
      </c>
      <c r="B426">
        <v>14</v>
      </c>
      <c r="C426">
        <v>38.707000000000001</v>
      </c>
      <c r="D426">
        <v>79.281000000000006</v>
      </c>
      <c r="E426">
        <v>0.98675999999999997</v>
      </c>
      <c r="F426">
        <v>0.54478000000000004</v>
      </c>
      <c r="G426">
        <v>4.0099999999999999E-4</v>
      </c>
      <c r="H426">
        <v>1.9272999999999998E-2</v>
      </c>
      <c r="I426">
        <v>1.9674000000000001E-2</v>
      </c>
    </row>
    <row r="427" spans="1:9" x14ac:dyDescent="0.3">
      <c r="A427">
        <v>18900</v>
      </c>
      <c r="B427">
        <v>14</v>
      </c>
      <c r="C427">
        <v>38.709000000000003</v>
      </c>
      <c r="D427">
        <v>79.287000000000006</v>
      </c>
      <c r="E427">
        <v>0.98677000000000004</v>
      </c>
      <c r="F427">
        <v>0.54471999999999998</v>
      </c>
      <c r="G427">
        <v>4.0099999999999999E-4</v>
      </c>
      <c r="H427">
        <v>1.9279000000000001E-2</v>
      </c>
      <c r="I427">
        <v>1.968E-2</v>
      </c>
    </row>
    <row r="428" spans="1:9" x14ac:dyDescent="0.3">
      <c r="A428">
        <v>19000</v>
      </c>
      <c r="B428">
        <v>14</v>
      </c>
      <c r="C428">
        <v>38.712000000000003</v>
      </c>
      <c r="D428">
        <v>79.295000000000002</v>
      </c>
      <c r="E428">
        <v>0.98677000000000004</v>
      </c>
      <c r="F428">
        <v>0.54466000000000003</v>
      </c>
      <c r="G428">
        <v>4.0099999999999999E-4</v>
      </c>
      <c r="H428">
        <v>1.9285E-2</v>
      </c>
      <c r="I428">
        <v>1.9685999999999999E-2</v>
      </c>
    </row>
    <row r="429" spans="1:9" x14ac:dyDescent="0.3">
      <c r="A429">
        <v>800</v>
      </c>
      <c r="B429">
        <v>15</v>
      </c>
      <c r="C429">
        <v>40.795999999999999</v>
      </c>
      <c r="D429">
        <v>79.707999999999998</v>
      </c>
      <c r="E429">
        <v>0.98194000000000004</v>
      </c>
      <c r="F429">
        <v>0.53122000000000003</v>
      </c>
      <c r="G429">
        <v>5.8299999999999997E-4</v>
      </c>
      <c r="H429">
        <v>1.9286999999999999E-2</v>
      </c>
      <c r="I429">
        <v>1.9869000000000001E-2</v>
      </c>
    </row>
    <row r="430" spans="1:9" x14ac:dyDescent="0.3">
      <c r="A430">
        <v>19100</v>
      </c>
      <c r="B430">
        <v>14</v>
      </c>
      <c r="C430">
        <v>38.713000000000001</v>
      </c>
      <c r="D430">
        <v>79.296999999999997</v>
      </c>
      <c r="E430">
        <v>0.98677999999999999</v>
      </c>
      <c r="F430">
        <v>0.54461000000000004</v>
      </c>
      <c r="G430">
        <v>4.0099999999999999E-4</v>
      </c>
      <c r="H430">
        <v>1.9290000000000002E-2</v>
      </c>
      <c r="I430">
        <v>1.9689999999999999E-2</v>
      </c>
    </row>
    <row r="431" spans="1:9" x14ac:dyDescent="0.3">
      <c r="A431">
        <v>4600</v>
      </c>
      <c r="B431">
        <v>15</v>
      </c>
      <c r="C431">
        <v>38.9</v>
      </c>
      <c r="D431">
        <v>79.278999999999996</v>
      </c>
      <c r="E431">
        <v>0.98931999999999998</v>
      </c>
      <c r="F431">
        <v>0.55508000000000002</v>
      </c>
      <c r="G431">
        <v>3.2400000000000001E-4</v>
      </c>
      <c r="H431">
        <v>1.9293000000000001E-2</v>
      </c>
      <c r="I431">
        <v>1.9618E-2</v>
      </c>
    </row>
    <row r="432" spans="1:9" x14ac:dyDescent="0.3">
      <c r="A432">
        <v>19200</v>
      </c>
      <c r="B432">
        <v>14</v>
      </c>
      <c r="C432">
        <v>38.715000000000003</v>
      </c>
      <c r="D432">
        <v>79.302000000000007</v>
      </c>
      <c r="E432">
        <v>0.98678999999999994</v>
      </c>
      <c r="F432">
        <v>0.54456000000000004</v>
      </c>
      <c r="G432">
        <v>4.0000000000000002E-4</v>
      </c>
      <c r="H432">
        <v>1.9293999999999999E-2</v>
      </c>
      <c r="I432">
        <v>1.9695000000000001E-2</v>
      </c>
    </row>
    <row r="433" spans="1:9" x14ac:dyDescent="0.3">
      <c r="A433">
        <v>19300</v>
      </c>
      <c r="B433">
        <v>14</v>
      </c>
      <c r="C433">
        <v>38.716999999999999</v>
      </c>
      <c r="D433">
        <v>79.307000000000002</v>
      </c>
      <c r="E433">
        <v>0.98680000000000001</v>
      </c>
      <c r="F433">
        <v>0.54452</v>
      </c>
      <c r="G433">
        <v>4.0000000000000002E-4</v>
      </c>
      <c r="H433">
        <v>1.9299E-2</v>
      </c>
      <c r="I433">
        <v>1.9699000000000001E-2</v>
      </c>
    </row>
    <row r="434" spans="1:9" x14ac:dyDescent="0.3">
      <c r="A434">
        <v>19400</v>
      </c>
      <c r="B434">
        <v>14</v>
      </c>
      <c r="C434">
        <v>38.719000000000001</v>
      </c>
      <c r="D434">
        <v>79.311999999999998</v>
      </c>
      <c r="E434">
        <v>0.98680999999999996</v>
      </c>
      <c r="F434">
        <v>0.54447000000000001</v>
      </c>
      <c r="G434">
        <v>4.0000000000000002E-4</v>
      </c>
      <c r="H434">
        <v>1.9304000000000002E-2</v>
      </c>
      <c r="I434">
        <v>1.9703999999999999E-2</v>
      </c>
    </row>
    <row r="435" spans="1:9" x14ac:dyDescent="0.3">
      <c r="A435">
        <v>19500</v>
      </c>
      <c r="B435">
        <v>14</v>
      </c>
      <c r="C435">
        <v>38.720999999999997</v>
      </c>
      <c r="D435">
        <v>79.316999999999993</v>
      </c>
      <c r="E435">
        <v>0.98680999999999996</v>
      </c>
      <c r="F435">
        <v>0.54442000000000002</v>
      </c>
      <c r="G435">
        <v>4.0000000000000002E-4</v>
      </c>
      <c r="H435">
        <v>1.9309E-2</v>
      </c>
      <c r="I435">
        <v>1.9709000000000001E-2</v>
      </c>
    </row>
    <row r="436" spans="1:9" x14ac:dyDescent="0.3">
      <c r="A436">
        <v>19600</v>
      </c>
      <c r="B436">
        <v>14</v>
      </c>
      <c r="C436">
        <v>38.722999999999999</v>
      </c>
      <c r="D436">
        <v>79.322999999999993</v>
      </c>
      <c r="E436">
        <v>0.98682000000000003</v>
      </c>
      <c r="F436">
        <v>0.54437000000000002</v>
      </c>
      <c r="G436">
        <v>3.9899999999999999E-4</v>
      </c>
      <c r="H436">
        <v>1.9314000000000001E-2</v>
      </c>
      <c r="I436">
        <v>1.9713999999999999E-2</v>
      </c>
    </row>
    <row r="437" spans="1:9" x14ac:dyDescent="0.3">
      <c r="A437">
        <v>4700</v>
      </c>
      <c r="B437">
        <v>15</v>
      </c>
      <c r="C437">
        <v>38.872</v>
      </c>
      <c r="D437">
        <v>79.308999999999997</v>
      </c>
      <c r="E437">
        <v>0.98934</v>
      </c>
      <c r="F437">
        <v>0.55483000000000005</v>
      </c>
      <c r="G437">
        <v>3.2400000000000001E-4</v>
      </c>
      <c r="H437">
        <v>1.9317999999999998E-2</v>
      </c>
      <c r="I437">
        <v>1.9642E-2</v>
      </c>
    </row>
    <row r="438" spans="1:9" x14ac:dyDescent="0.3">
      <c r="A438">
        <v>19700</v>
      </c>
      <c r="B438">
        <v>14</v>
      </c>
      <c r="C438">
        <v>38.725000000000001</v>
      </c>
      <c r="D438">
        <v>79.328000000000003</v>
      </c>
      <c r="E438">
        <v>0.98682999999999998</v>
      </c>
      <c r="F438">
        <v>0.54432000000000003</v>
      </c>
      <c r="G438">
        <v>3.9899999999999999E-4</v>
      </c>
      <c r="H438">
        <v>1.9318999999999999E-2</v>
      </c>
      <c r="I438">
        <v>1.9719E-2</v>
      </c>
    </row>
    <row r="439" spans="1:9" x14ac:dyDescent="0.3">
      <c r="A439">
        <v>19800</v>
      </c>
      <c r="B439">
        <v>14</v>
      </c>
      <c r="C439">
        <v>38.726999999999997</v>
      </c>
      <c r="D439">
        <v>79.332999999999998</v>
      </c>
      <c r="E439">
        <v>0.98684000000000005</v>
      </c>
      <c r="F439">
        <v>0.54427000000000003</v>
      </c>
      <c r="G439">
        <v>3.9899999999999999E-4</v>
      </c>
      <c r="H439">
        <v>1.9324999999999998E-2</v>
      </c>
      <c r="I439">
        <v>1.9723999999999998E-2</v>
      </c>
    </row>
    <row r="440" spans="1:9" x14ac:dyDescent="0.3">
      <c r="A440">
        <v>19900</v>
      </c>
      <c r="B440">
        <v>14</v>
      </c>
      <c r="C440">
        <v>38.728999999999999</v>
      </c>
      <c r="D440">
        <v>79.337999999999994</v>
      </c>
      <c r="E440">
        <v>0.98684000000000005</v>
      </c>
      <c r="F440">
        <v>0.54422000000000004</v>
      </c>
      <c r="G440">
        <v>3.9899999999999999E-4</v>
      </c>
      <c r="H440">
        <v>1.933E-2</v>
      </c>
      <c r="I440">
        <v>1.9727999999999999E-2</v>
      </c>
    </row>
    <row r="441" spans="1:9" x14ac:dyDescent="0.3">
      <c r="A441">
        <v>20000</v>
      </c>
      <c r="B441">
        <v>14</v>
      </c>
      <c r="C441">
        <v>38.731999999999999</v>
      </c>
      <c r="D441">
        <v>79.346000000000004</v>
      </c>
      <c r="E441">
        <v>0.98685</v>
      </c>
      <c r="F441">
        <v>0.54415999999999998</v>
      </c>
      <c r="G441">
        <v>3.9899999999999999E-4</v>
      </c>
      <c r="H441">
        <v>1.9335999999999999E-2</v>
      </c>
      <c r="I441">
        <v>1.9734000000000002E-2</v>
      </c>
    </row>
    <row r="442" spans="1:9" x14ac:dyDescent="0.3">
      <c r="A442">
        <v>4800</v>
      </c>
      <c r="B442">
        <v>15</v>
      </c>
      <c r="C442">
        <v>38.844999999999999</v>
      </c>
      <c r="D442">
        <v>79.338999999999999</v>
      </c>
      <c r="E442">
        <v>0.98936999999999997</v>
      </c>
      <c r="F442">
        <v>0.55459000000000003</v>
      </c>
      <c r="G442">
        <v>3.2299999999999999E-4</v>
      </c>
      <c r="H442">
        <v>1.9342999999999999E-2</v>
      </c>
      <c r="I442">
        <v>1.9665999999999999E-2</v>
      </c>
    </row>
    <row r="443" spans="1:9" x14ac:dyDescent="0.3">
      <c r="A443">
        <v>4900</v>
      </c>
      <c r="B443">
        <v>15</v>
      </c>
      <c r="C443">
        <v>38.819000000000003</v>
      </c>
      <c r="D443">
        <v>79.37</v>
      </c>
      <c r="E443">
        <v>0.98938999999999999</v>
      </c>
      <c r="F443">
        <v>0.55435000000000001</v>
      </c>
      <c r="G443">
        <v>3.2200000000000002E-4</v>
      </c>
      <c r="H443">
        <v>1.9366999999999999E-2</v>
      </c>
      <c r="I443">
        <v>1.9689000000000002E-2</v>
      </c>
    </row>
    <row r="444" spans="1:9" x14ac:dyDescent="0.3">
      <c r="A444">
        <v>700</v>
      </c>
      <c r="B444">
        <v>15</v>
      </c>
      <c r="C444">
        <v>40.826999999999998</v>
      </c>
      <c r="D444">
        <v>79.775999999999996</v>
      </c>
      <c r="E444">
        <v>0.98189000000000004</v>
      </c>
      <c r="F444">
        <v>0.52959000000000001</v>
      </c>
      <c r="G444">
        <v>5.8399999999999999E-4</v>
      </c>
      <c r="H444">
        <v>1.9382E-2</v>
      </c>
      <c r="I444">
        <v>1.9966000000000001E-2</v>
      </c>
    </row>
    <row r="445" spans="1:9" x14ac:dyDescent="0.3">
      <c r="A445">
        <v>5100</v>
      </c>
      <c r="B445">
        <v>15</v>
      </c>
      <c r="C445">
        <v>38.771999999999998</v>
      </c>
      <c r="D445">
        <v>79.497</v>
      </c>
      <c r="E445">
        <v>0.98948000000000003</v>
      </c>
      <c r="F445">
        <v>0.55434000000000005</v>
      </c>
      <c r="G445">
        <v>3.19E-4</v>
      </c>
      <c r="H445">
        <v>1.9415999999999999E-2</v>
      </c>
      <c r="I445">
        <v>1.9734999999999999E-2</v>
      </c>
    </row>
    <row r="446" spans="1:9" x14ac:dyDescent="0.3">
      <c r="A446">
        <v>5200</v>
      </c>
      <c r="B446">
        <v>15</v>
      </c>
      <c r="C446">
        <v>38.746000000000002</v>
      </c>
      <c r="D446">
        <v>79.501000000000005</v>
      </c>
      <c r="E446">
        <v>0.98951</v>
      </c>
      <c r="F446">
        <v>0.55428999999999995</v>
      </c>
      <c r="G446">
        <v>3.1799999999999998E-4</v>
      </c>
      <c r="H446">
        <v>1.9427E-2</v>
      </c>
      <c r="I446">
        <v>1.9746E-2</v>
      </c>
    </row>
    <row r="447" spans="1:9" x14ac:dyDescent="0.3">
      <c r="A447">
        <v>5000</v>
      </c>
      <c r="B447">
        <v>15</v>
      </c>
      <c r="C447">
        <v>38.898000000000003</v>
      </c>
      <c r="D447">
        <v>79.623000000000005</v>
      </c>
      <c r="E447">
        <v>0.98941000000000001</v>
      </c>
      <c r="F447">
        <v>0.55413000000000001</v>
      </c>
      <c r="G447">
        <v>3.21E-4</v>
      </c>
      <c r="H447">
        <v>1.9439000000000001E-2</v>
      </c>
      <c r="I447">
        <v>1.976E-2</v>
      </c>
    </row>
    <row r="448" spans="1:9" x14ac:dyDescent="0.3">
      <c r="A448">
        <v>5300</v>
      </c>
      <c r="B448">
        <v>15</v>
      </c>
      <c r="C448">
        <v>38.722999999999999</v>
      </c>
      <c r="D448">
        <v>79.522000000000006</v>
      </c>
      <c r="E448">
        <v>0.98953000000000002</v>
      </c>
      <c r="F448">
        <v>0.55413000000000001</v>
      </c>
      <c r="G448">
        <v>3.1799999999999998E-4</v>
      </c>
      <c r="H448">
        <v>1.9445E-2</v>
      </c>
      <c r="I448">
        <v>1.9762999999999999E-2</v>
      </c>
    </row>
    <row r="449" spans="1:9" x14ac:dyDescent="0.3">
      <c r="A449">
        <v>5400</v>
      </c>
      <c r="B449">
        <v>15</v>
      </c>
      <c r="C449">
        <v>38.701000000000001</v>
      </c>
      <c r="D449">
        <v>79.546999999999997</v>
      </c>
      <c r="E449">
        <v>0.98955000000000004</v>
      </c>
      <c r="F449">
        <v>0.55393999999999999</v>
      </c>
      <c r="G449">
        <v>3.1700000000000001E-4</v>
      </c>
      <c r="H449">
        <v>1.9465E-2</v>
      </c>
      <c r="I449">
        <v>1.9782000000000001E-2</v>
      </c>
    </row>
    <row r="450" spans="1:9" x14ac:dyDescent="0.3">
      <c r="A450">
        <v>600</v>
      </c>
      <c r="B450">
        <v>15</v>
      </c>
      <c r="C450">
        <v>40.823999999999998</v>
      </c>
      <c r="D450">
        <v>79.822999999999993</v>
      </c>
      <c r="E450">
        <v>0.98187000000000002</v>
      </c>
      <c r="F450">
        <v>0.52788000000000002</v>
      </c>
      <c r="G450">
        <v>5.8399999999999999E-4</v>
      </c>
      <c r="H450">
        <v>1.9484000000000001E-2</v>
      </c>
      <c r="I450">
        <v>2.0069E-2</v>
      </c>
    </row>
    <row r="451" spans="1:9" x14ac:dyDescent="0.3">
      <c r="A451">
        <v>5500</v>
      </c>
      <c r="B451">
        <v>15</v>
      </c>
      <c r="C451">
        <v>38.68</v>
      </c>
      <c r="D451">
        <v>79.573999999999998</v>
      </c>
      <c r="E451">
        <v>0.98956999999999995</v>
      </c>
      <c r="F451">
        <v>0.55374999999999996</v>
      </c>
      <c r="G451">
        <v>3.1599999999999998E-4</v>
      </c>
      <c r="H451">
        <v>1.9486E-2</v>
      </c>
      <c r="I451">
        <v>1.9802E-2</v>
      </c>
    </row>
    <row r="452" spans="1:9" x14ac:dyDescent="0.3">
      <c r="A452">
        <v>5600</v>
      </c>
      <c r="B452">
        <v>15</v>
      </c>
      <c r="C452">
        <v>38.658999999999999</v>
      </c>
      <c r="D452">
        <v>79.602000000000004</v>
      </c>
      <c r="E452">
        <v>0.98958999999999997</v>
      </c>
      <c r="F452">
        <v>0.55354999999999999</v>
      </c>
      <c r="G452">
        <v>3.1599999999999998E-4</v>
      </c>
      <c r="H452">
        <v>1.9505999999999999E-2</v>
      </c>
      <c r="I452">
        <v>1.9821999999999999E-2</v>
      </c>
    </row>
    <row r="453" spans="1:9" x14ac:dyDescent="0.3">
      <c r="A453">
        <v>5700</v>
      </c>
      <c r="B453">
        <v>15</v>
      </c>
      <c r="C453">
        <v>38.639000000000003</v>
      </c>
      <c r="D453">
        <v>79.63</v>
      </c>
      <c r="E453">
        <v>0.98960999999999999</v>
      </c>
      <c r="F453">
        <v>0.55335000000000001</v>
      </c>
      <c r="G453">
        <v>3.1500000000000001E-4</v>
      </c>
      <c r="H453">
        <v>1.9526000000000002E-2</v>
      </c>
      <c r="I453">
        <v>1.9841000000000001E-2</v>
      </c>
    </row>
    <row r="454" spans="1:9" x14ac:dyDescent="0.3">
      <c r="A454">
        <v>5800</v>
      </c>
      <c r="B454">
        <v>15</v>
      </c>
      <c r="C454">
        <v>38.618000000000002</v>
      </c>
      <c r="D454">
        <v>79.656999999999996</v>
      </c>
      <c r="E454">
        <v>0.98963000000000001</v>
      </c>
      <c r="F454">
        <v>0.55315999999999999</v>
      </c>
      <c r="G454">
        <v>3.1500000000000001E-4</v>
      </c>
      <c r="H454">
        <v>1.9546000000000001E-2</v>
      </c>
      <c r="I454">
        <v>1.9859999999999999E-2</v>
      </c>
    </row>
    <row r="455" spans="1:9" x14ac:dyDescent="0.3">
      <c r="A455">
        <v>5900</v>
      </c>
      <c r="B455">
        <v>15</v>
      </c>
      <c r="C455">
        <v>38.597999999999999</v>
      </c>
      <c r="D455">
        <v>79.685000000000002</v>
      </c>
      <c r="E455">
        <v>0.98965000000000003</v>
      </c>
      <c r="F455">
        <v>0.55296999999999996</v>
      </c>
      <c r="G455">
        <v>3.1399999999999999E-4</v>
      </c>
      <c r="H455">
        <v>1.9564999999999999E-2</v>
      </c>
      <c r="I455">
        <v>1.9879000000000001E-2</v>
      </c>
    </row>
    <row r="456" spans="1:9" x14ac:dyDescent="0.3">
      <c r="A456">
        <v>500</v>
      </c>
      <c r="B456">
        <v>15</v>
      </c>
      <c r="C456">
        <v>40.777999999999999</v>
      </c>
      <c r="D456">
        <v>79.850999999999999</v>
      </c>
      <c r="E456">
        <v>0.98189000000000004</v>
      </c>
      <c r="F456">
        <v>0.52600000000000002</v>
      </c>
      <c r="G456">
        <v>5.8399999999999999E-4</v>
      </c>
      <c r="H456">
        <v>1.9598000000000001E-2</v>
      </c>
      <c r="I456">
        <v>2.0181999999999999E-2</v>
      </c>
    </row>
    <row r="457" spans="1:9" x14ac:dyDescent="0.3">
      <c r="A457">
        <v>6100</v>
      </c>
      <c r="B457">
        <v>15</v>
      </c>
      <c r="C457">
        <v>38.564999999999998</v>
      </c>
      <c r="D457">
        <v>79.784999999999997</v>
      </c>
      <c r="E457">
        <v>0.98970999999999998</v>
      </c>
      <c r="F457">
        <v>0.55284999999999995</v>
      </c>
      <c r="G457">
        <v>3.1199999999999999E-4</v>
      </c>
      <c r="H457">
        <v>1.9605999999999998E-2</v>
      </c>
      <c r="I457">
        <v>1.9918000000000002E-2</v>
      </c>
    </row>
    <row r="458" spans="1:9" x14ac:dyDescent="0.3">
      <c r="A458">
        <v>6200</v>
      </c>
      <c r="B458">
        <v>15</v>
      </c>
      <c r="C458">
        <v>38.543999999999997</v>
      </c>
      <c r="D458">
        <v>79.793999999999997</v>
      </c>
      <c r="E458">
        <v>0.98973</v>
      </c>
      <c r="F458">
        <v>0.55279999999999996</v>
      </c>
      <c r="G458">
        <v>3.1199999999999999E-4</v>
      </c>
      <c r="H458">
        <v>1.9616999999999999E-2</v>
      </c>
      <c r="I458">
        <v>1.9928000000000001E-2</v>
      </c>
    </row>
    <row r="459" spans="1:9" x14ac:dyDescent="0.3">
      <c r="A459">
        <v>6000</v>
      </c>
      <c r="B459">
        <v>15</v>
      </c>
      <c r="C459">
        <v>38.646999999999998</v>
      </c>
      <c r="D459">
        <v>79.856999999999999</v>
      </c>
      <c r="E459">
        <v>0.98965999999999998</v>
      </c>
      <c r="F459">
        <v>0.55276999999999998</v>
      </c>
      <c r="G459">
        <v>3.1300000000000002E-4</v>
      </c>
      <c r="H459">
        <v>1.9616999999999999E-2</v>
      </c>
      <c r="I459">
        <v>1.993E-2</v>
      </c>
    </row>
    <row r="460" spans="1:9" x14ac:dyDescent="0.3">
      <c r="A460">
        <v>6300</v>
      </c>
      <c r="B460">
        <v>15</v>
      </c>
      <c r="C460">
        <v>38.526000000000003</v>
      </c>
      <c r="D460">
        <v>79.813999999999993</v>
      </c>
      <c r="E460">
        <v>0.98975000000000002</v>
      </c>
      <c r="F460">
        <v>0.55266999999999999</v>
      </c>
      <c r="G460">
        <v>3.1100000000000002E-4</v>
      </c>
      <c r="H460">
        <v>1.9632E-2</v>
      </c>
      <c r="I460">
        <v>1.9942999999999999E-2</v>
      </c>
    </row>
    <row r="461" spans="1:9" x14ac:dyDescent="0.3">
      <c r="A461">
        <v>6400</v>
      </c>
      <c r="B461">
        <v>15</v>
      </c>
      <c r="C461">
        <v>38.509</v>
      </c>
      <c r="D461">
        <v>79.837999999999994</v>
      </c>
      <c r="E461">
        <v>0.98977000000000004</v>
      </c>
      <c r="F461">
        <v>0.55252000000000001</v>
      </c>
      <c r="G461">
        <v>3.1100000000000002E-4</v>
      </c>
      <c r="H461">
        <v>1.9647999999999999E-2</v>
      </c>
      <c r="I461">
        <v>1.9959000000000001E-2</v>
      </c>
    </row>
    <row r="462" spans="1:9" x14ac:dyDescent="0.3">
      <c r="A462">
        <v>6500</v>
      </c>
      <c r="B462">
        <v>15</v>
      </c>
      <c r="C462">
        <v>38.493000000000002</v>
      </c>
      <c r="D462">
        <v>79.861999999999995</v>
      </c>
      <c r="E462">
        <v>0.98977999999999999</v>
      </c>
      <c r="F462">
        <v>0.55235999999999996</v>
      </c>
      <c r="G462">
        <v>3.1E-4</v>
      </c>
      <c r="H462">
        <v>1.9664999999999998E-2</v>
      </c>
      <c r="I462">
        <v>1.9975E-2</v>
      </c>
    </row>
    <row r="463" spans="1:9" x14ac:dyDescent="0.3">
      <c r="A463">
        <v>6600</v>
      </c>
      <c r="B463">
        <v>15</v>
      </c>
      <c r="C463">
        <v>38.475999999999999</v>
      </c>
      <c r="D463">
        <v>79.887</v>
      </c>
      <c r="E463">
        <v>0.98980000000000001</v>
      </c>
      <c r="F463">
        <v>0.55220000000000002</v>
      </c>
      <c r="G463">
        <v>3.1E-4</v>
      </c>
      <c r="H463">
        <v>1.9682000000000002E-2</v>
      </c>
      <c r="I463">
        <v>1.9990999999999998E-2</v>
      </c>
    </row>
    <row r="464" spans="1:9" x14ac:dyDescent="0.3">
      <c r="A464">
        <v>6700</v>
      </c>
      <c r="B464">
        <v>15</v>
      </c>
      <c r="C464">
        <v>38.46</v>
      </c>
      <c r="D464">
        <v>79.912000000000006</v>
      </c>
      <c r="E464">
        <v>0.98980999999999997</v>
      </c>
      <c r="F464">
        <v>0.55203999999999998</v>
      </c>
      <c r="G464">
        <v>3.0899999999999998E-4</v>
      </c>
      <c r="H464">
        <v>1.9698E-2</v>
      </c>
      <c r="I464">
        <v>2.0007E-2</v>
      </c>
    </row>
    <row r="465" spans="1:9" x14ac:dyDescent="0.3">
      <c r="A465">
        <v>6800</v>
      </c>
      <c r="B465">
        <v>15</v>
      </c>
      <c r="C465">
        <v>38.444000000000003</v>
      </c>
      <c r="D465">
        <v>79.936999999999998</v>
      </c>
      <c r="E465">
        <v>0.98982999999999999</v>
      </c>
      <c r="F465">
        <v>0.55188000000000004</v>
      </c>
      <c r="G465">
        <v>3.0899999999999998E-4</v>
      </c>
      <c r="H465">
        <v>1.9715E-2</v>
      </c>
      <c r="I465">
        <v>2.0022999999999999E-2</v>
      </c>
    </row>
    <row r="466" spans="1:9" x14ac:dyDescent="0.3">
      <c r="A466">
        <v>6900</v>
      </c>
      <c r="B466">
        <v>15</v>
      </c>
      <c r="C466">
        <v>38.429000000000002</v>
      </c>
      <c r="D466">
        <v>79.962000000000003</v>
      </c>
      <c r="E466">
        <v>0.98984000000000005</v>
      </c>
      <c r="F466">
        <v>0.55171999999999999</v>
      </c>
      <c r="G466">
        <v>3.0800000000000001E-4</v>
      </c>
      <c r="H466">
        <v>1.9730999999999999E-2</v>
      </c>
      <c r="I466">
        <v>2.0039000000000001E-2</v>
      </c>
    </row>
    <row r="467" spans="1:9" x14ac:dyDescent="0.3">
      <c r="A467">
        <v>400</v>
      </c>
      <c r="B467">
        <v>15</v>
      </c>
      <c r="C467">
        <v>40.679000000000002</v>
      </c>
      <c r="D467">
        <v>79.864999999999995</v>
      </c>
      <c r="E467">
        <v>0.98196000000000006</v>
      </c>
      <c r="F467">
        <v>0.52383000000000002</v>
      </c>
      <c r="G467">
        <v>5.8200000000000005E-4</v>
      </c>
      <c r="H467">
        <v>1.9732E-2</v>
      </c>
      <c r="I467">
        <v>2.0313999999999999E-2</v>
      </c>
    </row>
    <row r="468" spans="1:9" x14ac:dyDescent="0.3">
      <c r="A468">
        <v>7100</v>
      </c>
      <c r="B468">
        <v>15</v>
      </c>
      <c r="C468">
        <v>38.4</v>
      </c>
      <c r="D468">
        <v>80.043999999999997</v>
      </c>
      <c r="E468">
        <v>0.98989000000000005</v>
      </c>
      <c r="F468">
        <v>0.55157</v>
      </c>
      <c r="G468">
        <v>3.0699999999999998E-4</v>
      </c>
      <c r="H468">
        <v>1.9765999999999999E-2</v>
      </c>
      <c r="I468">
        <v>2.0072E-2</v>
      </c>
    </row>
    <row r="469" spans="1:9" x14ac:dyDescent="0.3">
      <c r="A469">
        <v>7000</v>
      </c>
      <c r="B469">
        <v>15</v>
      </c>
      <c r="C469">
        <v>38.46</v>
      </c>
      <c r="D469">
        <v>80.084999999999994</v>
      </c>
      <c r="E469">
        <v>0.98985000000000001</v>
      </c>
      <c r="F469">
        <v>0.55156000000000005</v>
      </c>
      <c r="G469">
        <v>3.0800000000000001E-4</v>
      </c>
      <c r="H469">
        <v>1.9768999999999998E-2</v>
      </c>
      <c r="I469">
        <v>2.0077000000000001E-2</v>
      </c>
    </row>
    <row r="470" spans="1:9" x14ac:dyDescent="0.3">
      <c r="A470">
        <v>7200</v>
      </c>
      <c r="B470">
        <v>15</v>
      </c>
      <c r="C470">
        <v>38.384</v>
      </c>
      <c r="D470">
        <v>80.055000000000007</v>
      </c>
      <c r="E470">
        <v>0.9899</v>
      </c>
      <c r="F470">
        <v>0.55152000000000001</v>
      </c>
      <c r="G470">
        <v>3.0600000000000001E-4</v>
      </c>
      <c r="H470">
        <v>1.9775000000000001E-2</v>
      </c>
      <c r="I470">
        <v>2.0081000000000002E-2</v>
      </c>
    </row>
    <row r="471" spans="1:9" x14ac:dyDescent="0.3">
      <c r="A471">
        <v>7300</v>
      </c>
      <c r="B471">
        <v>15</v>
      </c>
      <c r="C471">
        <v>38.371000000000002</v>
      </c>
      <c r="D471">
        <v>80.073999999999998</v>
      </c>
      <c r="E471">
        <v>0.98992000000000002</v>
      </c>
      <c r="F471">
        <v>0.55140999999999996</v>
      </c>
      <c r="G471">
        <v>3.0600000000000001E-4</v>
      </c>
      <c r="H471">
        <v>1.9788E-2</v>
      </c>
      <c r="I471">
        <v>2.0094000000000001E-2</v>
      </c>
    </row>
    <row r="472" spans="1:9" x14ac:dyDescent="0.3">
      <c r="A472">
        <v>7400</v>
      </c>
      <c r="B472">
        <v>15</v>
      </c>
      <c r="C472">
        <v>38.357999999999997</v>
      </c>
      <c r="D472">
        <v>80.094999999999999</v>
      </c>
      <c r="E472">
        <v>0.98992999999999998</v>
      </c>
      <c r="F472">
        <v>0.55128999999999995</v>
      </c>
      <c r="G472">
        <v>3.0600000000000001E-4</v>
      </c>
      <c r="H472">
        <v>1.9802E-2</v>
      </c>
      <c r="I472">
        <v>2.0107E-2</v>
      </c>
    </row>
    <row r="473" spans="1:9" x14ac:dyDescent="0.3">
      <c r="A473">
        <v>7500</v>
      </c>
      <c r="B473">
        <v>15</v>
      </c>
      <c r="C473">
        <v>38.345999999999997</v>
      </c>
      <c r="D473">
        <v>80.117000000000004</v>
      </c>
      <c r="E473">
        <v>0.98994000000000004</v>
      </c>
      <c r="F473">
        <v>0.55115999999999998</v>
      </c>
      <c r="G473">
        <v>3.0499999999999999E-4</v>
      </c>
      <c r="H473">
        <v>1.9816E-2</v>
      </c>
      <c r="I473">
        <v>2.0121E-2</v>
      </c>
    </row>
    <row r="474" spans="1:9" x14ac:dyDescent="0.3">
      <c r="A474">
        <v>7600</v>
      </c>
      <c r="B474">
        <v>15</v>
      </c>
      <c r="C474">
        <v>38.334000000000003</v>
      </c>
      <c r="D474">
        <v>80.14</v>
      </c>
      <c r="E474">
        <v>0.98995999999999995</v>
      </c>
      <c r="F474">
        <v>0.55103000000000002</v>
      </c>
      <c r="G474">
        <v>3.0499999999999999E-4</v>
      </c>
      <c r="H474">
        <v>1.983E-2</v>
      </c>
      <c r="I474">
        <v>2.0135E-2</v>
      </c>
    </row>
    <row r="475" spans="1:9" x14ac:dyDescent="0.3">
      <c r="A475">
        <v>7700</v>
      </c>
      <c r="B475">
        <v>15</v>
      </c>
      <c r="C475">
        <v>38.322000000000003</v>
      </c>
      <c r="D475">
        <v>80.162000000000006</v>
      </c>
      <c r="E475">
        <v>0.98997000000000002</v>
      </c>
      <c r="F475">
        <v>0.55088999999999999</v>
      </c>
      <c r="G475">
        <v>3.0400000000000002E-4</v>
      </c>
      <c r="H475">
        <v>1.9844000000000001E-2</v>
      </c>
      <c r="I475">
        <v>2.0149E-2</v>
      </c>
    </row>
    <row r="476" spans="1:9" x14ac:dyDescent="0.3">
      <c r="A476">
        <v>7800</v>
      </c>
      <c r="B476">
        <v>15</v>
      </c>
      <c r="C476">
        <v>38.31</v>
      </c>
      <c r="D476">
        <v>80.185000000000002</v>
      </c>
      <c r="E476">
        <v>0.98997999999999997</v>
      </c>
      <c r="F476">
        <v>0.55076000000000003</v>
      </c>
      <c r="G476">
        <v>3.0400000000000002E-4</v>
      </c>
      <c r="H476">
        <v>1.9858000000000001E-2</v>
      </c>
      <c r="I476">
        <v>2.0161999999999999E-2</v>
      </c>
    </row>
    <row r="477" spans="1:9" x14ac:dyDescent="0.3">
      <c r="A477">
        <v>7900</v>
      </c>
      <c r="B477">
        <v>15</v>
      </c>
      <c r="C477">
        <v>38.299999999999997</v>
      </c>
      <c r="D477">
        <v>80.207999999999998</v>
      </c>
      <c r="E477">
        <v>0.98999000000000004</v>
      </c>
      <c r="F477">
        <v>0.55062999999999995</v>
      </c>
      <c r="G477">
        <v>3.0400000000000002E-4</v>
      </c>
      <c r="H477">
        <v>1.9872000000000001E-2</v>
      </c>
      <c r="I477">
        <v>2.0175999999999999E-2</v>
      </c>
    </row>
    <row r="478" spans="1:9" x14ac:dyDescent="0.3">
      <c r="A478">
        <v>300</v>
      </c>
      <c r="B478">
        <v>15</v>
      </c>
      <c r="C478">
        <v>40.527000000000001</v>
      </c>
      <c r="D478">
        <v>79.867000000000004</v>
      </c>
      <c r="E478">
        <v>0.98211999999999999</v>
      </c>
      <c r="F478">
        <v>0.52112000000000003</v>
      </c>
      <c r="G478">
        <v>5.7799999999999995E-4</v>
      </c>
      <c r="H478">
        <v>1.9900999999999999E-2</v>
      </c>
      <c r="I478">
        <v>2.0478E-2</v>
      </c>
    </row>
    <row r="479" spans="1:9" x14ac:dyDescent="0.3">
      <c r="A479">
        <v>8100</v>
      </c>
      <c r="B479">
        <v>15</v>
      </c>
      <c r="C479">
        <v>38.281999999999996</v>
      </c>
      <c r="D479">
        <v>80.277000000000001</v>
      </c>
      <c r="E479">
        <v>0.99002999999999997</v>
      </c>
      <c r="F479">
        <v>0.55047999999999997</v>
      </c>
      <c r="G479">
        <v>3.0299999999999999E-4</v>
      </c>
      <c r="H479">
        <v>1.9902E-2</v>
      </c>
      <c r="I479">
        <v>2.0204E-2</v>
      </c>
    </row>
    <row r="480" spans="1:9" x14ac:dyDescent="0.3">
      <c r="A480">
        <v>8000</v>
      </c>
      <c r="B480">
        <v>15</v>
      </c>
      <c r="C480">
        <v>38.323999999999998</v>
      </c>
      <c r="D480">
        <v>80.3</v>
      </c>
      <c r="E480">
        <v>0.99</v>
      </c>
      <c r="F480">
        <v>0.55049000000000003</v>
      </c>
      <c r="G480">
        <v>3.0299999999999999E-4</v>
      </c>
      <c r="H480">
        <v>1.9902E-2</v>
      </c>
      <c r="I480">
        <v>2.0205000000000001E-2</v>
      </c>
    </row>
    <row r="481" spans="1:9" x14ac:dyDescent="0.3">
      <c r="A481">
        <v>8200</v>
      </c>
      <c r="B481">
        <v>15</v>
      </c>
      <c r="C481">
        <v>38.271000000000001</v>
      </c>
      <c r="D481">
        <v>80.289000000000001</v>
      </c>
      <c r="E481">
        <v>0.99004000000000003</v>
      </c>
      <c r="F481">
        <v>0.55042000000000002</v>
      </c>
      <c r="G481">
        <v>3.0200000000000002E-4</v>
      </c>
      <c r="H481">
        <v>1.9911000000000002E-2</v>
      </c>
      <c r="I481">
        <v>2.0212999999999998E-2</v>
      </c>
    </row>
    <row r="482" spans="1:9" x14ac:dyDescent="0.3">
      <c r="A482">
        <v>8300</v>
      </c>
      <c r="B482">
        <v>15</v>
      </c>
      <c r="C482">
        <v>38.261000000000003</v>
      </c>
      <c r="D482">
        <v>80.305999999999997</v>
      </c>
      <c r="E482">
        <v>0.99004999999999999</v>
      </c>
      <c r="F482">
        <v>0.55032999999999999</v>
      </c>
      <c r="G482">
        <v>3.0200000000000002E-4</v>
      </c>
      <c r="H482">
        <v>1.9921999999999999E-2</v>
      </c>
      <c r="I482">
        <v>2.0223999999999999E-2</v>
      </c>
    </row>
    <row r="483" spans="1:9" x14ac:dyDescent="0.3">
      <c r="A483">
        <v>8400</v>
      </c>
      <c r="B483">
        <v>15</v>
      </c>
      <c r="C483">
        <v>38.253</v>
      </c>
      <c r="D483">
        <v>80.325000000000003</v>
      </c>
      <c r="E483">
        <v>0.99006000000000005</v>
      </c>
      <c r="F483">
        <v>0.55023</v>
      </c>
      <c r="G483">
        <v>3.0200000000000002E-4</v>
      </c>
      <c r="H483">
        <v>1.9934E-2</v>
      </c>
      <c r="I483">
        <v>2.0235E-2</v>
      </c>
    </row>
    <row r="484" spans="1:9" x14ac:dyDescent="0.3">
      <c r="A484">
        <v>8500</v>
      </c>
      <c r="B484">
        <v>15</v>
      </c>
      <c r="C484">
        <v>38.244</v>
      </c>
      <c r="D484">
        <v>80.344999999999999</v>
      </c>
      <c r="E484">
        <v>0.99007000000000001</v>
      </c>
      <c r="F484">
        <v>0.55012000000000005</v>
      </c>
      <c r="G484">
        <v>3.01E-4</v>
      </c>
      <c r="H484">
        <v>1.9945999999999998E-2</v>
      </c>
      <c r="I484">
        <v>2.0247000000000001E-2</v>
      </c>
    </row>
    <row r="485" spans="1:9" x14ac:dyDescent="0.3">
      <c r="A485">
        <v>8600</v>
      </c>
      <c r="B485">
        <v>15</v>
      </c>
      <c r="C485">
        <v>38.235999999999997</v>
      </c>
      <c r="D485">
        <v>80.366</v>
      </c>
      <c r="E485">
        <v>0.99007999999999996</v>
      </c>
      <c r="F485">
        <v>0.55001</v>
      </c>
      <c r="G485">
        <v>3.01E-4</v>
      </c>
      <c r="H485">
        <v>1.9958E-2</v>
      </c>
      <c r="I485">
        <v>2.0258999999999999E-2</v>
      </c>
    </row>
    <row r="486" spans="1:9" x14ac:dyDescent="0.3">
      <c r="A486">
        <v>8700</v>
      </c>
      <c r="B486">
        <v>15</v>
      </c>
      <c r="C486">
        <v>38.226999999999997</v>
      </c>
      <c r="D486">
        <v>80.385999999999996</v>
      </c>
      <c r="E486">
        <v>0.99009000000000003</v>
      </c>
      <c r="F486">
        <v>0.54988999999999999</v>
      </c>
      <c r="G486">
        <v>3.01E-4</v>
      </c>
      <c r="H486">
        <v>1.9970000000000002E-2</v>
      </c>
      <c r="I486">
        <v>2.0271000000000001E-2</v>
      </c>
    </row>
    <row r="487" spans="1:9" x14ac:dyDescent="0.3">
      <c r="A487">
        <v>8800</v>
      </c>
      <c r="B487">
        <v>15</v>
      </c>
      <c r="C487">
        <v>38.219000000000001</v>
      </c>
      <c r="D487">
        <v>80.406999999999996</v>
      </c>
      <c r="E487">
        <v>0.99011000000000005</v>
      </c>
      <c r="F487">
        <v>0.54978000000000005</v>
      </c>
      <c r="G487">
        <v>2.9999999999999997E-4</v>
      </c>
      <c r="H487">
        <v>1.9982E-2</v>
      </c>
      <c r="I487">
        <v>2.0282999999999999E-2</v>
      </c>
    </row>
    <row r="488" spans="1:9" x14ac:dyDescent="0.3">
      <c r="A488">
        <v>8900</v>
      </c>
      <c r="B488">
        <v>15</v>
      </c>
      <c r="C488">
        <v>38.210999999999999</v>
      </c>
      <c r="D488">
        <v>80.427000000000007</v>
      </c>
      <c r="E488">
        <v>0.99012</v>
      </c>
      <c r="F488">
        <v>0.54966999999999999</v>
      </c>
      <c r="G488">
        <v>2.9999999999999997E-4</v>
      </c>
      <c r="H488">
        <v>1.9994000000000001E-2</v>
      </c>
      <c r="I488">
        <v>2.0294E-2</v>
      </c>
    </row>
    <row r="489" spans="1:9" x14ac:dyDescent="0.3">
      <c r="A489">
        <v>9000</v>
      </c>
      <c r="B489">
        <v>15</v>
      </c>
      <c r="C489">
        <v>38.226999999999997</v>
      </c>
      <c r="D489">
        <v>80.498999999999995</v>
      </c>
      <c r="E489">
        <v>0.99012</v>
      </c>
      <c r="F489">
        <v>0.54954999999999998</v>
      </c>
      <c r="G489">
        <v>2.9999999999999997E-4</v>
      </c>
      <c r="H489">
        <v>2.0018000000000001E-2</v>
      </c>
      <c r="I489">
        <v>2.0317999999999999E-2</v>
      </c>
    </row>
    <row r="490" spans="1:9" x14ac:dyDescent="0.3">
      <c r="A490">
        <v>9100</v>
      </c>
      <c r="B490">
        <v>15</v>
      </c>
      <c r="C490">
        <v>38.195</v>
      </c>
      <c r="D490">
        <v>80.486999999999995</v>
      </c>
      <c r="E490">
        <v>0.99014000000000002</v>
      </c>
      <c r="F490">
        <v>0.54952000000000001</v>
      </c>
      <c r="G490">
        <v>2.99E-4</v>
      </c>
      <c r="H490">
        <v>2.002E-2</v>
      </c>
      <c r="I490">
        <v>2.0319E-2</v>
      </c>
    </row>
    <row r="491" spans="1:9" x14ac:dyDescent="0.3">
      <c r="A491">
        <v>9200</v>
      </c>
      <c r="B491">
        <v>15</v>
      </c>
      <c r="C491">
        <v>38.186</v>
      </c>
      <c r="D491">
        <v>80.498999999999995</v>
      </c>
      <c r="E491">
        <v>0.99014999999999997</v>
      </c>
      <c r="F491">
        <v>0.54947000000000001</v>
      </c>
      <c r="G491">
        <v>2.99E-4</v>
      </c>
      <c r="H491">
        <v>2.0028000000000001E-2</v>
      </c>
      <c r="I491">
        <v>2.0327000000000001E-2</v>
      </c>
    </row>
    <row r="492" spans="1:9" x14ac:dyDescent="0.3">
      <c r="A492">
        <v>9300</v>
      </c>
      <c r="B492">
        <v>15</v>
      </c>
      <c r="C492">
        <v>38.177999999999997</v>
      </c>
      <c r="D492">
        <v>80.515000000000001</v>
      </c>
      <c r="E492">
        <v>0.99016000000000004</v>
      </c>
      <c r="F492">
        <v>0.54939000000000004</v>
      </c>
      <c r="G492">
        <v>2.99E-4</v>
      </c>
      <c r="H492">
        <v>2.0038E-2</v>
      </c>
      <c r="I492">
        <v>2.0337000000000001E-2</v>
      </c>
    </row>
    <row r="493" spans="1:9" x14ac:dyDescent="0.3">
      <c r="A493">
        <v>9400</v>
      </c>
      <c r="B493">
        <v>15</v>
      </c>
      <c r="C493">
        <v>38.170999999999999</v>
      </c>
      <c r="D493">
        <v>80.531999999999996</v>
      </c>
      <c r="E493">
        <v>0.99016999999999999</v>
      </c>
      <c r="F493">
        <v>0.54930000000000001</v>
      </c>
      <c r="G493">
        <v>2.9799999999999998E-4</v>
      </c>
      <c r="H493">
        <v>2.0049000000000001E-2</v>
      </c>
      <c r="I493">
        <v>2.0347000000000001E-2</v>
      </c>
    </row>
    <row r="494" spans="1:9" x14ac:dyDescent="0.3">
      <c r="A494">
        <v>9500</v>
      </c>
      <c r="B494">
        <v>15</v>
      </c>
      <c r="C494">
        <v>38.162999999999997</v>
      </c>
      <c r="D494">
        <v>80.551000000000002</v>
      </c>
      <c r="E494">
        <v>0.99017999999999995</v>
      </c>
      <c r="F494">
        <v>0.54920999999999998</v>
      </c>
      <c r="G494">
        <v>2.9799999999999998E-4</v>
      </c>
      <c r="H494">
        <v>2.0059E-2</v>
      </c>
      <c r="I494">
        <v>2.0357E-2</v>
      </c>
    </row>
    <row r="495" spans="1:9" x14ac:dyDescent="0.3">
      <c r="A495">
        <v>9600</v>
      </c>
      <c r="B495">
        <v>15</v>
      </c>
      <c r="C495">
        <v>38.156999999999996</v>
      </c>
      <c r="D495">
        <v>80.569000000000003</v>
      </c>
      <c r="E495">
        <v>0.99019000000000001</v>
      </c>
      <c r="F495">
        <v>0.54910999999999999</v>
      </c>
      <c r="G495">
        <v>2.9799999999999998E-4</v>
      </c>
      <c r="H495">
        <v>2.0070000000000001E-2</v>
      </c>
      <c r="I495">
        <v>2.0368000000000001E-2</v>
      </c>
    </row>
    <row r="496" spans="1:9" x14ac:dyDescent="0.3">
      <c r="A496">
        <v>9700</v>
      </c>
      <c r="B496">
        <v>15</v>
      </c>
      <c r="C496">
        <v>38.15</v>
      </c>
      <c r="D496">
        <v>80.587000000000003</v>
      </c>
      <c r="E496">
        <v>0.99019999999999997</v>
      </c>
      <c r="F496">
        <v>0.54901</v>
      </c>
      <c r="G496">
        <v>2.9700000000000001E-4</v>
      </c>
      <c r="H496">
        <v>2.0081000000000002E-2</v>
      </c>
      <c r="I496">
        <v>2.0378E-2</v>
      </c>
    </row>
    <row r="497" spans="1:9" x14ac:dyDescent="0.3">
      <c r="A497">
        <v>9800</v>
      </c>
      <c r="B497">
        <v>15</v>
      </c>
      <c r="C497">
        <v>38.143000000000001</v>
      </c>
      <c r="D497">
        <v>80.605999999999995</v>
      </c>
      <c r="E497">
        <v>0.99021000000000003</v>
      </c>
      <c r="F497">
        <v>0.54891999999999996</v>
      </c>
      <c r="G497">
        <v>2.9700000000000001E-4</v>
      </c>
      <c r="H497">
        <v>2.0091000000000001E-2</v>
      </c>
      <c r="I497">
        <v>2.0388E-2</v>
      </c>
    </row>
    <row r="498" spans="1:9" x14ac:dyDescent="0.3">
      <c r="A498">
        <v>9900</v>
      </c>
      <c r="B498">
        <v>15</v>
      </c>
      <c r="C498">
        <v>38.136000000000003</v>
      </c>
      <c r="D498">
        <v>80.623999999999995</v>
      </c>
      <c r="E498">
        <v>0.99021999999999999</v>
      </c>
      <c r="F498">
        <v>0.54881999999999997</v>
      </c>
      <c r="G498">
        <v>2.9700000000000001E-4</v>
      </c>
      <c r="H498">
        <v>2.0101999999999998E-2</v>
      </c>
      <c r="I498">
        <v>2.0399E-2</v>
      </c>
    </row>
    <row r="499" spans="1:9" x14ac:dyDescent="0.3">
      <c r="A499">
        <v>200</v>
      </c>
      <c r="B499">
        <v>15</v>
      </c>
      <c r="C499">
        <v>40.311</v>
      </c>
      <c r="D499">
        <v>79.974999999999994</v>
      </c>
      <c r="E499">
        <v>0.98241000000000001</v>
      </c>
      <c r="F499">
        <v>0.51754999999999995</v>
      </c>
      <c r="G499">
        <v>5.6899999999999995E-4</v>
      </c>
      <c r="H499">
        <v>2.0119000000000001E-2</v>
      </c>
      <c r="I499">
        <v>2.0688000000000002E-2</v>
      </c>
    </row>
    <row r="500" spans="1:9" x14ac:dyDescent="0.3">
      <c r="A500">
        <v>10000</v>
      </c>
      <c r="B500">
        <v>15</v>
      </c>
      <c r="C500">
        <v>38.146999999999998</v>
      </c>
      <c r="D500">
        <v>80.682000000000002</v>
      </c>
      <c r="E500">
        <v>0.99023000000000005</v>
      </c>
      <c r="F500">
        <v>0.54871999999999999</v>
      </c>
      <c r="G500">
        <v>2.9700000000000001E-4</v>
      </c>
      <c r="H500">
        <v>2.0121E-2</v>
      </c>
      <c r="I500">
        <v>2.0417999999999999E-2</v>
      </c>
    </row>
    <row r="501" spans="1:9" x14ac:dyDescent="0.3">
      <c r="A501">
        <v>10100</v>
      </c>
      <c r="B501">
        <v>15</v>
      </c>
      <c r="C501">
        <v>38.122</v>
      </c>
      <c r="D501">
        <v>80.677000000000007</v>
      </c>
      <c r="E501">
        <v>0.99024000000000001</v>
      </c>
      <c r="F501">
        <v>0.54867999999999995</v>
      </c>
      <c r="G501">
        <v>2.9599999999999998E-4</v>
      </c>
      <c r="H501">
        <v>2.0125000000000001E-2</v>
      </c>
      <c r="I501">
        <v>2.0421000000000002E-2</v>
      </c>
    </row>
    <row r="502" spans="1:9" x14ac:dyDescent="0.3">
      <c r="A502">
        <v>10200</v>
      </c>
      <c r="B502">
        <v>15</v>
      </c>
      <c r="C502">
        <v>38.115000000000002</v>
      </c>
      <c r="D502">
        <v>80.688000000000002</v>
      </c>
      <c r="E502">
        <v>0.99024999999999996</v>
      </c>
      <c r="F502">
        <v>0.54862999999999995</v>
      </c>
      <c r="G502">
        <v>2.9599999999999998E-4</v>
      </c>
      <c r="H502">
        <v>2.0132000000000001E-2</v>
      </c>
      <c r="I502">
        <v>2.0428000000000002E-2</v>
      </c>
    </row>
    <row r="503" spans="1:9" x14ac:dyDescent="0.3">
      <c r="A503">
        <v>10300</v>
      </c>
      <c r="B503">
        <v>15</v>
      </c>
      <c r="C503">
        <v>38.109000000000002</v>
      </c>
      <c r="D503">
        <v>80.703000000000003</v>
      </c>
      <c r="E503">
        <v>0.99026000000000003</v>
      </c>
      <c r="F503">
        <v>0.54856000000000005</v>
      </c>
      <c r="G503">
        <v>2.9599999999999998E-4</v>
      </c>
      <c r="H503">
        <v>2.0140999999999999E-2</v>
      </c>
      <c r="I503">
        <v>2.0437E-2</v>
      </c>
    </row>
    <row r="504" spans="1:9" x14ac:dyDescent="0.3">
      <c r="A504">
        <v>10400</v>
      </c>
      <c r="B504">
        <v>15</v>
      </c>
      <c r="C504">
        <v>38.103000000000002</v>
      </c>
      <c r="D504">
        <v>80.718999999999994</v>
      </c>
      <c r="E504">
        <v>0.99026999999999998</v>
      </c>
      <c r="F504">
        <v>0.54847999999999997</v>
      </c>
      <c r="G504">
        <v>2.9500000000000001E-4</v>
      </c>
      <c r="H504">
        <v>2.0150000000000001E-2</v>
      </c>
      <c r="I504">
        <v>2.0445999999999999E-2</v>
      </c>
    </row>
    <row r="505" spans="1:9" x14ac:dyDescent="0.3">
      <c r="A505">
        <v>10500</v>
      </c>
      <c r="B505">
        <v>15</v>
      </c>
      <c r="C505">
        <v>38.097000000000001</v>
      </c>
      <c r="D505">
        <v>80.736000000000004</v>
      </c>
      <c r="E505">
        <v>0.99026999999999998</v>
      </c>
      <c r="F505">
        <v>0.5484</v>
      </c>
      <c r="G505">
        <v>2.9500000000000001E-4</v>
      </c>
      <c r="H505">
        <v>2.0160000000000001E-2</v>
      </c>
      <c r="I505">
        <v>2.0455000000000001E-2</v>
      </c>
    </row>
    <row r="506" spans="1:9" x14ac:dyDescent="0.3">
      <c r="A506">
        <v>10600</v>
      </c>
      <c r="B506">
        <v>15</v>
      </c>
      <c r="C506">
        <v>38.091000000000001</v>
      </c>
      <c r="D506">
        <v>80.753</v>
      </c>
      <c r="E506">
        <v>0.99028000000000005</v>
      </c>
      <c r="F506">
        <v>0.54832000000000003</v>
      </c>
      <c r="G506">
        <v>2.9500000000000001E-4</v>
      </c>
      <c r="H506">
        <v>2.0168999999999999E-2</v>
      </c>
      <c r="I506">
        <v>2.0464E-2</v>
      </c>
    </row>
    <row r="507" spans="1:9" x14ac:dyDescent="0.3">
      <c r="A507">
        <v>10700</v>
      </c>
      <c r="B507">
        <v>15</v>
      </c>
      <c r="C507">
        <v>38.085999999999999</v>
      </c>
      <c r="D507">
        <v>80.77</v>
      </c>
      <c r="E507">
        <v>0.99029</v>
      </c>
      <c r="F507">
        <v>0.54823</v>
      </c>
      <c r="G507">
        <v>2.9500000000000001E-4</v>
      </c>
      <c r="H507">
        <v>2.0178999999999999E-2</v>
      </c>
      <c r="I507">
        <v>2.0473000000000002E-2</v>
      </c>
    </row>
    <row r="508" spans="1:9" x14ac:dyDescent="0.3">
      <c r="A508">
        <v>10800</v>
      </c>
      <c r="B508">
        <v>15</v>
      </c>
      <c r="C508">
        <v>38.08</v>
      </c>
      <c r="D508">
        <v>80.787000000000006</v>
      </c>
      <c r="E508">
        <v>0.99029999999999996</v>
      </c>
      <c r="F508">
        <v>0.54815000000000003</v>
      </c>
      <c r="G508">
        <v>2.9399999999999999E-4</v>
      </c>
      <c r="H508">
        <v>2.0188000000000001E-2</v>
      </c>
      <c r="I508">
        <v>2.0482E-2</v>
      </c>
    </row>
    <row r="509" spans="1:9" x14ac:dyDescent="0.3">
      <c r="A509">
        <v>10900</v>
      </c>
      <c r="B509">
        <v>15</v>
      </c>
      <c r="C509">
        <v>38.075000000000003</v>
      </c>
      <c r="D509">
        <v>80.802999999999997</v>
      </c>
      <c r="E509">
        <v>0.99031000000000002</v>
      </c>
      <c r="F509">
        <v>0.54806999999999995</v>
      </c>
      <c r="G509">
        <v>2.9399999999999999E-4</v>
      </c>
      <c r="H509">
        <v>2.0197E-2</v>
      </c>
      <c r="I509">
        <v>2.0492E-2</v>
      </c>
    </row>
    <row r="510" spans="1:9" x14ac:dyDescent="0.3">
      <c r="A510">
        <v>11000</v>
      </c>
      <c r="B510">
        <v>15</v>
      </c>
      <c r="C510">
        <v>38.082999999999998</v>
      </c>
      <c r="D510">
        <v>80.849999999999994</v>
      </c>
      <c r="E510">
        <v>0.99031000000000002</v>
      </c>
      <c r="F510">
        <v>0.54798000000000002</v>
      </c>
      <c r="G510">
        <v>2.9399999999999999E-4</v>
      </c>
      <c r="H510">
        <v>2.0213999999999999E-2</v>
      </c>
      <c r="I510">
        <v>2.0507999999999998E-2</v>
      </c>
    </row>
    <row r="511" spans="1:9" x14ac:dyDescent="0.3">
      <c r="A511">
        <v>11100</v>
      </c>
      <c r="B511">
        <v>15</v>
      </c>
      <c r="C511">
        <v>38.064</v>
      </c>
      <c r="D511">
        <v>80.849999999999994</v>
      </c>
      <c r="E511">
        <v>0.99031999999999998</v>
      </c>
      <c r="F511">
        <v>0.54793000000000003</v>
      </c>
      <c r="G511">
        <v>2.9399999999999999E-4</v>
      </c>
      <c r="H511">
        <v>2.0218E-2</v>
      </c>
      <c r="I511">
        <v>2.0511000000000001E-2</v>
      </c>
    </row>
    <row r="512" spans="1:9" x14ac:dyDescent="0.3">
      <c r="A512">
        <v>11200</v>
      </c>
      <c r="B512">
        <v>15</v>
      </c>
      <c r="C512">
        <v>38.058</v>
      </c>
      <c r="D512">
        <v>80.861000000000004</v>
      </c>
      <c r="E512">
        <v>0.99033000000000004</v>
      </c>
      <c r="F512">
        <v>0.54788999999999999</v>
      </c>
      <c r="G512">
        <v>2.9300000000000002E-4</v>
      </c>
      <c r="H512">
        <v>2.0225E-2</v>
      </c>
      <c r="I512">
        <v>2.0518000000000002E-2</v>
      </c>
    </row>
    <row r="513" spans="1:9" x14ac:dyDescent="0.3">
      <c r="A513">
        <v>11300</v>
      </c>
      <c r="B513">
        <v>15</v>
      </c>
      <c r="C513">
        <v>38.052</v>
      </c>
      <c r="D513">
        <v>80.875</v>
      </c>
      <c r="E513">
        <v>0.99034</v>
      </c>
      <c r="F513">
        <v>0.54783000000000004</v>
      </c>
      <c r="G513">
        <v>2.9300000000000002E-4</v>
      </c>
      <c r="H513">
        <v>2.0232E-2</v>
      </c>
      <c r="I513">
        <v>2.0525999999999999E-2</v>
      </c>
    </row>
    <row r="514" spans="1:9" x14ac:dyDescent="0.3">
      <c r="A514">
        <v>11400</v>
      </c>
      <c r="B514">
        <v>15</v>
      </c>
      <c r="C514">
        <v>38.046999999999997</v>
      </c>
      <c r="D514">
        <v>80.89</v>
      </c>
      <c r="E514">
        <v>0.99034999999999995</v>
      </c>
      <c r="F514">
        <v>0.54776000000000002</v>
      </c>
      <c r="G514">
        <v>2.9300000000000002E-4</v>
      </c>
      <c r="H514">
        <v>2.0240999999999999E-2</v>
      </c>
      <c r="I514">
        <v>2.0534E-2</v>
      </c>
    </row>
    <row r="515" spans="1:9" x14ac:dyDescent="0.3">
      <c r="A515">
        <v>11500</v>
      </c>
      <c r="B515">
        <v>15</v>
      </c>
      <c r="C515">
        <v>38.042000000000002</v>
      </c>
      <c r="D515">
        <v>80.905000000000001</v>
      </c>
      <c r="E515">
        <v>0.99034999999999995</v>
      </c>
      <c r="F515">
        <v>0.54769000000000001</v>
      </c>
      <c r="G515">
        <v>2.9300000000000002E-4</v>
      </c>
      <c r="H515">
        <v>2.0249E-2</v>
      </c>
      <c r="I515">
        <v>2.0542000000000001E-2</v>
      </c>
    </row>
    <row r="516" spans="1:9" x14ac:dyDescent="0.3">
      <c r="A516">
        <v>11600</v>
      </c>
      <c r="B516">
        <v>15</v>
      </c>
      <c r="C516">
        <v>38.036999999999999</v>
      </c>
      <c r="D516">
        <v>80.92</v>
      </c>
      <c r="E516">
        <v>0.99036000000000002</v>
      </c>
      <c r="F516">
        <v>0.54761000000000004</v>
      </c>
      <c r="G516">
        <v>2.92E-4</v>
      </c>
      <c r="H516">
        <v>2.0258000000000002E-2</v>
      </c>
      <c r="I516">
        <v>2.0549999999999999E-2</v>
      </c>
    </row>
    <row r="517" spans="1:9" x14ac:dyDescent="0.3">
      <c r="A517">
        <v>100</v>
      </c>
      <c r="B517">
        <v>15</v>
      </c>
      <c r="C517">
        <v>40.006999999999998</v>
      </c>
      <c r="D517">
        <v>80.031999999999996</v>
      </c>
      <c r="E517">
        <v>0.98302</v>
      </c>
      <c r="F517">
        <v>0.51453000000000004</v>
      </c>
      <c r="G517">
        <v>5.5400000000000002E-4</v>
      </c>
      <c r="H517">
        <v>2.0264999999999998E-2</v>
      </c>
      <c r="I517">
        <v>2.0819000000000001E-2</v>
      </c>
    </row>
    <row r="518" spans="1:9" x14ac:dyDescent="0.3">
      <c r="A518">
        <v>11700</v>
      </c>
      <c r="B518">
        <v>15</v>
      </c>
      <c r="C518">
        <v>38.030999999999999</v>
      </c>
      <c r="D518">
        <v>80.936000000000007</v>
      </c>
      <c r="E518">
        <v>0.99036999999999997</v>
      </c>
      <c r="F518">
        <v>0.54754000000000003</v>
      </c>
      <c r="G518">
        <v>2.92E-4</v>
      </c>
      <c r="H518">
        <v>2.0265999999999999E-2</v>
      </c>
      <c r="I518">
        <v>2.0559000000000001E-2</v>
      </c>
    </row>
    <row r="519" spans="1:9" x14ac:dyDescent="0.3">
      <c r="A519">
        <v>11800</v>
      </c>
      <c r="B519">
        <v>15</v>
      </c>
      <c r="C519">
        <v>38.026000000000003</v>
      </c>
      <c r="D519">
        <v>80.950999999999993</v>
      </c>
      <c r="E519">
        <v>0.99038000000000004</v>
      </c>
      <c r="F519">
        <v>0.54747000000000001</v>
      </c>
      <c r="G519">
        <v>2.92E-4</v>
      </c>
      <c r="H519">
        <v>2.0275000000000001E-2</v>
      </c>
      <c r="I519">
        <v>2.0566999999999998E-2</v>
      </c>
    </row>
    <row r="520" spans="1:9" x14ac:dyDescent="0.3">
      <c r="A520">
        <v>11900</v>
      </c>
      <c r="B520">
        <v>15</v>
      </c>
      <c r="C520">
        <v>38.021999999999998</v>
      </c>
      <c r="D520">
        <v>80.966999999999999</v>
      </c>
      <c r="E520">
        <v>0.99038000000000004</v>
      </c>
      <c r="F520">
        <v>0.54739000000000004</v>
      </c>
      <c r="G520">
        <v>2.92E-4</v>
      </c>
      <c r="H520">
        <v>2.0282999999999999E-2</v>
      </c>
      <c r="I520">
        <v>2.0575E-2</v>
      </c>
    </row>
    <row r="521" spans="1:9" x14ac:dyDescent="0.3">
      <c r="A521">
        <v>12000</v>
      </c>
      <c r="B521">
        <v>15</v>
      </c>
      <c r="C521">
        <v>38.027999999999999</v>
      </c>
      <c r="D521">
        <v>81.006</v>
      </c>
      <c r="E521">
        <v>0.99038999999999999</v>
      </c>
      <c r="F521">
        <v>0.54732000000000003</v>
      </c>
      <c r="G521">
        <v>2.92E-4</v>
      </c>
      <c r="H521">
        <v>2.0296999999999999E-2</v>
      </c>
      <c r="I521">
        <v>2.0589E-2</v>
      </c>
    </row>
    <row r="522" spans="1:9" x14ac:dyDescent="0.3">
      <c r="A522">
        <v>12100</v>
      </c>
      <c r="B522">
        <v>15</v>
      </c>
      <c r="C522">
        <v>38.012999999999998</v>
      </c>
      <c r="D522">
        <v>81.007999999999996</v>
      </c>
      <c r="E522">
        <v>0.99039999999999995</v>
      </c>
      <c r="F522">
        <v>0.54727000000000003</v>
      </c>
      <c r="G522">
        <v>2.9100000000000003E-4</v>
      </c>
      <c r="H522">
        <v>2.0301E-2</v>
      </c>
      <c r="I522">
        <v>2.0593E-2</v>
      </c>
    </row>
    <row r="523" spans="1:9" x14ac:dyDescent="0.3">
      <c r="A523">
        <v>12200</v>
      </c>
      <c r="B523">
        <v>15</v>
      </c>
      <c r="C523">
        <v>38.006999999999998</v>
      </c>
      <c r="D523">
        <v>81.019000000000005</v>
      </c>
      <c r="E523">
        <v>0.99041000000000001</v>
      </c>
      <c r="F523">
        <v>0.54722999999999999</v>
      </c>
      <c r="G523">
        <v>2.9100000000000003E-4</v>
      </c>
      <c r="H523">
        <v>2.0308E-2</v>
      </c>
      <c r="I523">
        <v>2.0598999999999999E-2</v>
      </c>
    </row>
    <row r="524" spans="1:9" x14ac:dyDescent="0.3">
      <c r="A524">
        <v>12300</v>
      </c>
      <c r="B524">
        <v>15</v>
      </c>
      <c r="C524">
        <v>38.002000000000002</v>
      </c>
      <c r="D524">
        <v>81.031999999999996</v>
      </c>
      <c r="E524">
        <v>0.99041000000000001</v>
      </c>
      <c r="F524">
        <v>0.54717000000000005</v>
      </c>
      <c r="G524">
        <v>2.9100000000000003E-4</v>
      </c>
      <c r="H524">
        <v>2.0315E-2</v>
      </c>
      <c r="I524">
        <v>2.0605999999999999E-2</v>
      </c>
    </row>
    <row r="525" spans="1:9" x14ac:dyDescent="0.3">
      <c r="A525">
        <v>12400</v>
      </c>
      <c r="B525">
        <v>15</v>
      </c>
      <c r="C525">
        <v>37.997999999999998</v>
      </c>
      <c r="D525">
        <v>81.046000000000006</v>
      </c>
      <c r="E525">
        <v>0.99041999999999997</v>
      </c>
      <c r="F525">
        <v>0.54710999999999999</v>
      </c>
      <c r="G525">
        <v>2.9100000000000003E-4</v>
      </c>
      <c r="H525">
        <v>2.0322E-2</v>
      </c>
      <c r="I525">
        <v>2.0612999999999999E-2</v>
      </c>
    </row>
    <row r="526" spans="1:9" x14ac:dyDescent="0.3">
      <c r="A526">
        <v>12500</v>
      </c>
      <c r="B526">
        <v>15</v>
      </c>
      <c r="C526">
        <v>37.993000000000002</v>
      </c>
      <c r="D526">
        <v>81.06</v>
      </c>
      <c r="E526">
        <v>0.99043000000000003</v>
      </c>
      <c r="F526">
        <v>0.54705000000000004</v>
      </c>
      <c r="G526">
        <v>2.9100000000000003E-4</v>
      </c>
      <c r="H526">
        <v>2.0330000000000001E-2</v>
      </c>
      <c r="I526">
        <v>2.0621E-2</v>
      </c>
    </row>
    <row r="527" spans="1:9" x14ac:dyDescent="0.3">
      <c r="A527">
        <v>12600</v>
      </c>
      <c r="B527">
        <v>15</v>
      </c>
      <c r="C527">
        <v>37.988</v>
      </c>
      <c r="D527">
        <v>81.073999999999998</v>
      </c>
      <c r="E527">
        <v>0.99043000000000003</v>
      </c>
      <c r="F527">
        <v>0.54698000000000002</v>
      </c>
      <c r="G527">
        <v>2.9E-4</v>
      </c>
      <c r="H527">
        <v>2.0337999999999998E-2</v>
      </c>
      <c r="I527">
        <v>2.0628000000000001E-2</v>
      </c>
    </row>
    <row r="528" spans="1:9" x14ac:dyDescent="0.3">
      <c r="A528">
        <v>12700</v>
      </c>
      <c r="B528">
        <v>15</v>
      </c>
      <c r="C528">
        <v>37.984000000000002</v>
      </c>
      <c r="D528">
        <v>81.087999999999994</v>
      </c>
      <c r="E528">
        <v>0.99043999999999999</v>
      </c>
      <c r="F528">
        <v>0.54691999999999996</v>
      </c>
      <c r="G528">
        <v>2.9E-4</v>
      </c>
      <c r="H528">
        <v>2.0344999999999999E-2</v>
      </c>
      <c r="I528">
        <v>2.0636000000000002E-2</v>
      </c>
    </row>
    <row r="529" spans="1:9" x14ac:dyDescent="0.3">
      <c r="A529">
        <v>12800</v>
      </c>
      <c r="B529">
        <v>15</v>
      </c>
      <c r="C529">
        <v>37.978999999999999</v>
      </c>
      <c r="D529">
        <v>81.102000000000004</v>
      </c>
      <c r="E529">
        <v>0.99043999999999999</v>
      </c>
      <c r="F529">
        <v>0.54684999999999995</v>
      </c>
      <c r="G529">
        <v>2.9E-4</v>
      </c>
      <c r="H529">
        <v>2.0353E-2</v>
      </c>
      <c r="I529">
        <v>2.0643000000000002E-2</v>
      </c>
    </row>
    <row r="530" spans="1:9" x14ac:dyDescent="0.3">
      <c r="A530">
        <v>12900</v>
      </c>
      <c r="B530">
        <v>15</v>
      </c>
      <c r="C530">
        <v>37.975000000000001</v>
      </c>
      <c r="D530">
        <v>81.116</v>
      </c>
      <c r="E530">
        <v>0.99045000000000005</v>
      </c>
      <c r="F530">
        <v>0.54679</v>
      </c>
      <c r="G530">
        <v>2.9E-4</v>
      </c>
      <c r="H530">
        <v>2.0361000000000001E-2</v>
      </c>
      <c r="I530">
        <v>2.0650999999999999E-2</v>
      </c>
    </row>
    <row r="531" spans="1:9" x14ac:dyDescent="0.3">
      <c r="A531">
        <v>13000</v>
      </c>
      <c r="B531">
        <v>15</v>
      </c>
      <c r="C531">
        <v>37.979999999999997</v>
      </c>
      <c r="D531">
        <v>81.150000000000006</v>
      </c>
      <c r="E531">
        <v>0.99046000000000001</v>
      </c>
      <c r="F531">
        <v>0.54671999999999998</v>
      </c>
      <c r="G531">
        <v>2.9E-4</v>
      </c>
      <c r="H531">
        <v>2.0372999999999999E-2</v>
      </c>
      <c r="I531">
        <v>2.0663000000000001E-2</v>
      </c>
    </row>
    <row r="532" spans="1:9" x14ac:dyDescent="0.3">
      <c r="A532">
        <v>13100</v>
      </c>
      <c r="B532">
        <v>15</v>
      </c>
      <c r="C532">
        <v>37.966999999999999</v>
      </c>
      <c r="D532">
        <v>81.153999999999996</v>
      </c>
      <c r="E532">
        <v>0.99046000000000001</v>
      </c>
      <c r="F532">
        <v>0.54666999999999999</v>
      </c>
      <c r="G532">
        <v>2.8899999999999998E-4</v>
      </c>
      <c r="H532">
        <v>2.0376999999999999E-2</v>
      </c>
      <c r="I532">
        <v>2.0667000000000001E-2</v>
      </c>
    </row>
    <row r="533" spans="1:9" x14ac:dyDescent="0.3">
      <c r="A533">
        <v>13200</v>
      </c>
      <c r="B533">
        <v>15</v>
      </c>
      <c r="C533">
        <v>37.962000000000003</v>
      </c>
      <c r="D533">
        <v>81.165000000000006</v>
      </c>
      <c r="E533">
        <v>0.99046999999999996</v>
      </c>
      <c r="F533">
        <v>0.54662999999999995</v>
      </c>
      <c r="G533">
        <v>2.8899999999999998E-4</v>
      </c>
      <c r="H533">
        <v>2.0382999999999998E-2</v>
      </c>
      <c r="I533">
        <v>2.0671999999999999E-2</v>
      </c>
    </row>
    <row r="534" spans="1:9" x14ac:dyDescent="0.3">
      <c r="A534">
        <v>13300</v>
      </c>
      <c r="B534">
        <v>15</v>
      </c>
      <c r="C534">
        <v>37.957999999999998</v>
      </c>
      <c r="D534">
        <v>81.177999999999997</v>
      </c>
      <c r="E534">
        <v>0.99048000000000003</v>
      </c>
      <c r="F534">
        <v>0.54657999999999995</v>
      </c>
      <c r="G534">
        <v>2.8899999999999998E-4</v>
      </c>
      <c r="H534">
        <v>2.0389999999999998E-2</v>
      </c>
      <c r="I534">
        <v>2.0678999999999999E-2</v>
      </c>
    </row>
    <row r="535" spans="1:9" x14ac:dyDescent="0.3">
      <c r="A535">
        <v>13400</v>
      </c>
      <c r="B535">
        <v>15</v>
      </c>
      <c r="C535">
        <v>37.953000000000003</v>
      </c>
      <c r="D535">
        <v>81.191000000000003</v>
      </c>
      <c r="E535">
        <v>0.99048000000000003</v>
      </c>
      <c r="F535">
        <v>0.54652999999999996</v>
      </c>
      <c r="G535">
        <v>2.8899999999999998E-4</v>
      </c>
      <c r="H535">
        <v>2.0396999999999998E-2</v>
      </c>
      <c r="I535">
        <v>2.0684999999999999E-2</v>
      </c>
    </row>
    <row r="536" spans="1:9" x14ac:dyDescent="0.3">
      <c r="A536">
        <v>13500</v>
      </c>
      <c r="B536">
        <v>15</v>
      </c>
      <c r="C536">
        <v>37.948999999999998</v>
      </c>
      <c r="D536">
        <v>81.204999999999998</v>
      </c>
      <c r="E536">
        <v>0.99048999999999998</v>
      </c>
      <c r="F536">
        <v>0.54647000000000001</v>
      </c>
      <c r="G536">
        <v>2.8899999999999998E-4</v>
      </c>
      <c r="H536">
        <v>2.0403999999999999E-2</v>
      </c>
      <c r="I536">
        <v>2.0691999999999999E-2</v>
      </c>
    </row>
    <row r="537" spans="1:9" x14ac:dyDescent="0.3">
      <c r="A537">
        <v>13600</v>
      </c>
      <c r="B537">
        <v>15</v>
      </c>
      <c r="C537">
        <v>37.945</v>
      </c>
      <c r="D537">
        <v>81.218999999999994</v>
      </c>
      <c r="E537">
        <v>0.99048999999999998</v>
      </c>
      <c r="F537">
        <v>0.54640999999999995</v>
      </c>
      <c r="G537">
        <v>2.8800000000000001E-4</v>
      </c>
      <c r="H537">
        <v>2.0410999999999999E-2</v>
      </c>
      <c r="I537">
        <v>2.0698999999999999E-2</v>
      </c>
    </row>
    <row r="538" spans="1:9" x14ac:dyDescent="0.3">
      <c r="A538">
        <v>13700</v>
      </c>
      <c r="B538">
        <v>15</v>
      </c>
      <c r="C538">
        <v>37.942</v>
      </c>
      <c r="D538">
        <v>81.233000000000004</v>
      </c>
      <c r="E538">
        <v>0.99050000000000005</v>
      </c>
      <c r="F538">
        <v>0.54635999999999996</v>
      </c>
      <c r="G538">
        <v>2.8800000000000001E-4</v>
      </c>
      <c r="H538">
        <v>2.0417999999999999E-2</v>
      </c>
      <c r="I538">
        <v>2.0705999999999999E-2</v>
      </c>
    </row>
    <row r="539" spans="1:9" x14ac:dyDescent="0.3">
      <c r="A539">
        <v>13800</v>
      </c>
      <c r="B539">
        <v>15</v>
      </c>
      <c r="C539">
        <v>37.938000000000002</v>
      </c>
      <c r="D539">
        <v>81.247</v>
      </c>
      <c r="E539">
        <v>0.99051</v>
      </c>
      <c r="F539">
        <v>0.54630000000000001</v>
      </c>
      <c r="G539">
        <v>2.8800000000000001E-4</v>
      </c>
      <c r="H539">
        <v>2.0424999999999999E-2</v>
      </c>
      <c r="I539">
        <v>2.0712999999999999E-2</v>
      </c>
    </row>
    <row r="540" spans="1:9" x14ac:dyDescent="0.3">
      <c r="A540">
        <v>13900</v>
      </c>
      <c r="B540">
        <v>15</v>
      </c>
      <c r="C540">
        <v>37.933999999999997</v>
      </c>
      <c r="D540">
        <v>81.260999999999996</v>
      </c>
      <c r="E540">
        <v>0.99051</v>
      </c>
      <c r="F540">
        <v>0.54623999999999995</v>
      </c>
      <c r="G540">
        <v>2.8800000000000001E-4</v>
      </c>
      <c r="H540">
        <v>2.0431999999999999E-2</v>
      </c>
      <c r="I540">
        <v>2.0719000000000001E-2</v>
      </c>
    </row>
    <row r="541" spans="1:9" x14ac:dyDescent="0.3">
      <c r="A541">
        <v>14000</v>
      </c>
      <c r="B541">
        <v>15</v>
      </c>
      <c r="C541">
        <v>37.938000000000002</v>
      </c>
      <c r="D541">
        <v>81.290000000000006</v>
      </c>
      <c r="E541">
        <v>0.99051999999999996</v>
      </c>
      <c r="F541">
        <v>0.54618</v>
      </c>
      <c r="G541">
        <v>2.8800000000000001E-4</v>
      </c>
      <c r="H541">
        <v>2.0441999999999998E-2</v>
      </c>
      <c r="I541">
        <v>2.0729999999999998E-2</v>
      </c>
    </row>
    <row r="542" spans="1:9" x14ac:dyDescent="0.3">
      <c r="A542">
        <v>14100</v>
      </c>
      <c r="B542">
        <v>15</v>
      </c>
      <c r="C542">
        <v>37.927</v>
      </c>
      <c r="D542">
        <v>81.296000000000006</v>
      </c>
      <c r="E542">
        <v>0.99051999999999996</v>
      </c>
      <c r="F542">
        <v>0.54613</v>
      </c>
      <c r="G542">
        <v>2.8800000000000001E-4</v>
      </c>
      <c r="H542">
        <v>2.0447E-2</v>
      </c>
      <c r="I542">
        <v>2.0733999999999999E-2</v>
      </c>
    </row>
    <row r="543" spans="1:9" x14ac:dyDescent="0.3">
      <c r="A543">
        <v>14200</v>
      </c>
      <c r="B543">
        <v>15</v>
      </c>
      <c r="C543">
        <v>37.923000000000002</v>
      </c>
      <c r="D543">
        <v>81.307000000000002</v>
      </c>
      <c r="E543">
        <v>0.99053000000000002</v>
      </c>
      <c r="F543">
        <v>0.54610000000000003</v>
      </c>
      <c r="G543">
        <v>2.8699999999999998E-4</v>
      </c>
      <c r="H543">
        <v>2.0452000000000001E-2</v>
      </c>
      <c r="I543">
        <v>2.0740000000000001E-2</v>
      </c>
    </row>
    <row r="544" spans="1:9" x14ac:dyDescent="0.3">
      <c r="A544">
        <v>14300</v>
      </c>
      <c r="B544">
        <v>15</v>
      </c>
      <c r="C544">
        <v>37.92</v>
      </c>
      <c r="D544">
        <v>81.317999999999998</v>
      </c>
      <c r="E544">
        <v>0.99053999999999998</v>
      </c>
      <c r="F544">
        <v>0.54605000000000004</v>
      </c>
      <c r="G544">
        <v>2.8699999999999998E-4</v>
      </c>
      <c r="H544">
        <v>2.0458E-2</v>
      </c>
      <c r="I544">
        <v>2.0745E-2</v>
      </c>
    </row>
    <row r="545" spans="1:9" x14ac:dyDescent="0.3">
      <c r="A545">
        <v>14400</v>
      </c>
      <c r="B545">
        <v>15</v>
      </c>
      <c r="C545">
        <v>37.915999999999997</v>
      </c>
      <c r="D545">
        <v>81.331000000000003</v>
      </c>
      <c r="E545">
        <v>0.99053999999999998</v>
      </c>
      <c r="F545">
        <v>0.54600000000000004</v>
      </c>
      <c r="G545">
        <v>2.8699999999999998E-4</v>
      </c>
      <c r="H545">
        <v>2.0464E-2</v>
      </c>
      <c r="I545">
        <v>2.0750999999999999E-2</v>
      </c>
    </row>
    <row r="546" spans="1:9" x14ac:dyDescent="0.3">
      <c r="A546">
        <v>14500</v>
      </c>
      <c r="B546">
        <v>15</v>
      </c>
      <c r="C546">
        <v>37.911999999999999</v>
      </c>
      <c r="D546">
        <v>81.343999999999994</v>
      </c>
      <c r="E546">
        <v>0.99055000000000004</v>
      </c>
      <c r="F546">
        <v>0.54595000000000005</v>
      </c>
      <c r="G546">
        <v>2.8699999999999998E-4</v>
      </c>
      <c r="H546">
        <v>2.0471E-2</v>
      </c>
      <c r="I546">
        <v>2.0757999999999999E-2</v>
      </c>
    </row>
    <row r="547" spans="1:9" x14ac:dyDescent="0.3">
      <c r="A547">
        <v>14600</v>
      </c>
      <c r="B547">
        <v>15</v>
      </c>
      <c r="C547">
        <v>37.908999999999999</v>
      </c>
      <c r="D547">
        <v>81.356999999999999</v>
      </c>
      <c r="E547">
        <v>0.99055000000000004</v>
      </c>
      <c r="F547">
        <v>0.54590000000000005</v>
      </c>
      <c r="G547">
        <v>2.8699999999999998E-4</v>
      </c>
      <c r="H547">
        <v>2.0476999999999999E-2</v>
      </c>
      <c r="I547">
        <v>2.0764000000000001E-2</v>
      </c>
    </row>
    <row r="548" spans="1:9" x14ac:dyDescent="0.3">
      <c r="A548">
        <v>14700</v>
      </c>
      <c r="B548">
        <v>15</v>
      </c>
      <c r="C548">
        <v>37.905000000000001</v>
      </c>
      <c r="D548">
        <v>81.369</v>
      </c>
      <c r="E548">
        <v>0.99056</v>
      </c>
      <c r="F548">
        <v>0.54584999999999995</v>
      </c>
      <c r="G548">
        <v>2.8699999999999998E-4</v>
      </c>
      <c r="H548">
        <v>2.0483999999999999E-2</v>
      </c>
      <c r="I548">
        <v>2.077E-2</v>
      </c>
    </row>
    <row r="549" spans="1:9" x14ac:dyDescent="0.3">
      <c r="A549">
        <v>14800</v>
      </c>
      <c r="B549">
        <v>15</v>
      </c>
      <c r="C549">
        <v>37.902000000000001</v>
      </c>
      <c r="D549">
        <v>81.382000000000005</v>
      </c>
      <c r="E549">
        <v>0.99056</v>
      </c>
      <c r="F549">
        <v>0.54579</v>
      </c>
      <c r="G549">
        <v>2.8600000000000001E-4</v>
      </c>
      <c r="H549">
        <v>2.0490000000000001E-2</v>
      </c>
      <c r="I549">
        <v>2.0775999999999999E-2</v>
      </c>
    </row>
    <row r="550" spans="1:9" x14ac:dyDescent="0.3">
      <c r="A550">
        <v>14900</v>
      </c>
      <c r="B550">
        <v>15</v>
      </c>
      <c r="C550">
        <v>37.898000000000003</v>
      </c>
      <c r="D550">
        <v>81.394999999999996</v>
      </c>
      <c r="E550">
        <v>0.99056999999999995</v>
      </c>
      <c r="F550">
        <v>0.54574</v>
      </c>
      <c r="G550">
        <v>2.8600000000000001E-4</v>
      </c>
      <c r="H550">
        <v>2.0496E-2</v>
      </c>
      <c r="I550">
        <v>2.0782999999999999E-2</v>
      </c>
    </row>
    <row r="551" spans="1:9" x14ac:dyDescent="0.3">
      <c r="A551">
        <v>15000</v>
      </c>
      <c r="B551">
        <v>15</v>
      </c>
      <c r="C551">
        <v>37.901000000000003</v>
      </c>
      <c r="D551">
        <v>81.421000000000006</v>
      </c>
      <c r="E551">
        <v>0.99056999999999995</v>
      </c>
      <c r="F551">
        <v>0.54568000000000005</v>
      </c>
      <c r="G551">
        <v>2.8600000000000001E-4</v>
      </c>
      <c r="H551">
        <v>2.0506E-2</v>
      </c>
      <c r="I551">
        <v>2.0792000000000001E-2</v>
      </c>
    </row>
    <row r="552" spans="1:9" x14ac:dyDescent="0.3">
      <c r="A552">
        <v>15100</v>
      </c>
      <c r="B552">
        <v>15</v>
      </c>
      <c r="C552">
        <v>37.892000000000003</v>
      </c>
      <c r="D552">
        <v>81.427999999999997</v>
      </c>
      <c r="E552">
        <v>0.99058000000000002</v>
      </c>
      <c r="F552">
        <v>0.54564000000000001</v>
      </c>
      <c r="G552">
        <v>2.8600000000000001E-4</v>
      </c>
      <c r="H552">
        <v>2.051E-2</v>
      </c>
      <c r="I552">
        <v>2.0795999999999999E-2</v>
      </c>
    </row>
    <row r="553" spans="1:9" x14ac:dyDescent="0.3">
      <c r="A553">
        <v>15200</v>
      </c>
      <c r="B553">
        <v>15</v>
      </c>
      <c r="C553">
        <v>37.887999999999998</v>
      </c>
      <c r="D553">
        <v>81.438000000000002</v>
      </c>
      <c r="E553">
        <v>0.99058000000000002</v>
      </c>
      <c r="F553">
        <v>0.54561000000000004</v>
      </c>
      <c r="G553">
        <v>2.8600000000000001E-4</v>
      </c>
      <c r="H553">
        <v>2.0514999999999999E-2</v>
      </c>
      <c r="I553">
        <v>2.0801E-2</v>
      </c>
    </row>
    <row r="554" spans="1:9" x14ac:dyDescent="0.3">
      <c r="A554">
        <v>15300</v>
      </c>
      <c r="B554">
        <v>15</v>
      </c>
      <c r="C554">
        <v>37.884999999999998</v>
      </c>
      <c r="D554">
        <v>81.448999999999998</v>
      </c>
      <c r="E554">
        <v>0.99058999999999997</v>
      </c>
      <c r="F554">
        <v>0.54557</v>
      </c>
      <c r="G554">
        <v>2.8600000000000001E-4</v>
      </c>
      <c r="H554">
        <v>2.0521000000000001E-2</v>
      </c>
      <c r="I554">
        <v>2.0806999999999999E-2</v>
      </c>
    </row>
    <row r="555" spans="1:9" x14ac:dyDescent="0.3">
      <c r="A555">
        <v>15400</v>
      </c>
      <c r="B555">
        <v>15</v>
      </c>
      <c r="C555">
        <v>37.881999999999998</v>
      </c>
      <c r="D555">
        <v>81.459999999999994</v>
      </c>
      <c r="E555">
        <v>0.99058999999999997</v>
      </c>
      <c r="F555">
        <v>0.54552</v>
      </c>
      <c r="G555">
        <v>2.8499999999999999E-4</v>
      </c>
      <c r="H555">
        <v>2.0527E-2</v>
      </c>
      <c r="I555">
        <v>2.0812000000000001E-2</v>
      </c>
    </row>
    <row r="556" spans="1:9" x14ac:dyDescent="0.3">
      <c r="A556">
        <v>15500</v>
      </c>
      <c r="B556">
        <v>15</v>
      </c>
      <c r="C556">
        <v>37.878</v>
      </c>
      <c r="D556">
        <v>81.471999999999994</v>
      </c>
      <c r="E556">
        <v>0.99060000000000004</v>
      </c>
      <c r="F556">
        <v>0.54547999999999996</v>
      </c>
      <c r="G556">
        <v>2.8499999999999999E-4</v>
      </c>
      <c r="H556">
        <v>2.0532999999999999E-2</v>
      </c>
      <c r="I556">
        <v>2.0818E-2</v>
      </c>
    </row>
    <row r="557" spans="1:9" x14ac:dyDescent="0.3">
      <c r="A557">
        <v>15600</v>
      </c>
      <c r="B557">
        <v>15</v>
      </c>
      <c r="C557">
        <v>37.875</v>
      </c>
      <c r="D557">
        <v>81.483999999999995</v>
      </c>
      <c r="E557">
        <v>0.99060000000000004</v>
      </c>
      <c r="F557">
        <v>0.54542999999999997</v>
      </c>
      <c r="G557">
        <v>2.8499999999999999E-4</v>
      </c>
      <c r="H557">
        <v>2.0539000000000002E-2</v>
      </c>
      <c r="I557">
        <v>2.0823999999999999E-2</v>
      </c>
    </row>
    <row r="558" spans="1:9" x14ac:dyDescent="0.3">
      <c r="A558">
        <v>15700</v>
      </c>
      <c r="B558">
        <v>15</v>
      </c>
      <c r="C558">
        <v>37.872</v>
      </c>
      <c r="D558">
        <v>81.495999999999995</v>
      </c>
      <c r="E558">
        <v>0.99060999999999999</v>
      </c>
      <c r="F558">
        <v>0.54537999999999998</v>
      </c>
      <c r="G558">
        <v>2.8499999999999999E-4</v>
      </c>
      <c r="H558">
        <v>2.0544E-2</v>
      </c>
      <c r="I558">
        <v>2.0830000000000001E-2</v>
      </c>
    </row>
    <row r="559" spans="1:9" x14ac:dyDescent="0.3">
      <c r="A559">
        <v>15800</v>
      </c>
      <c r="B559">
        <v>15</v>
      </c>
      <c r="C559">
        <v>37.869</v>
      </c>
      <c r="D559">
        <v>81.507999999999996</v>
      </c>
      <c r="E559">
        <v>0.99060999999999999</v>
      </c>
      <c r="F559">
        <v>0.54532999999999998</v>
      </c>
      <c r="G559">
        <v>2.8499999999999999E-4</v>
      </c>
      <c r="H559">
        <v>2.0549999999999999E-2</v>
      </c>
      <c r="I559">
        <v>2.0834999999999999E-2</v>
      </c>
    </row>
    <row r="560" spans="1:9" x14ac:dyDescent="0.3">
      <c r="A560">
        <v>15900</v>
      </c>
      <c r="B560">
        <v>15</v>
      </c>
      <c r="C560">
        <v>37.865000000000002</v>
      </c>
      <c r="D560">
        <v>81.52</v>
      </c>
      <c r="E560">
        <v>0.99061999999999995</v>
      </c>
      <c r="F560">
        <v>0.54527999999999999</v>
      </c>
      <c r="G560">
        <v>2.8499999999999999E-4</v>
      </c>
      <c r="H560">
        <v>2.0556000000000001E-2</v>
      </c>
      <c r="I560">
        <v>2.0840999999999998E-2</v>
      </c>
    </row>
    <row r="561" spans="1:9" x14ac:dyDescent="0.3">
      <c r="A561">
        <v>16000</v>
      </c>
      <c r="B561">
        <v>15</v>
      </c>
      <c r="C561">
        <v>37.866999999999997</v>
      </c>
      <c r="D561">
        <v>81.543000000000006</v>
      </c>
      <c r="E561">
        <v>0.99061999999999995</v>
      </c>
      <c r="F561">
        <v>0.54522999999999999</v>
      </c>
      <c r="G561">
        <v>2.8499999999999999E-4</v>
      </c>
      <c r="H561">
        <v>2.0565E-2</v>
      </c>
      <c r="I561">
        <v>2.0848999999999999E-2</v>
      </c>
    </row>
    <row r="562" spans="1:9" x14ac:dyDescent="0.3">
      <c r="A562">
        <v>16100</v>
      </c>
      <c r="B562">
        <v>15</v>
      </c>
      <c r="C562">
        <v>37.86</v>
      </c>
      <c r="D562">
        <v>81.55</v>
      </c>
      <c r="E562">
        <v>0.99063000000000001</v>
      </c>
      <c r="F562">
        <v>0.54518999999999995</v>
      </c>
      <c r="G562">
        <v>2.8400000000000002E-4</v>
      </c>
      <c r="H562">
        <v>2.0569E-2</v>
      </c>
      <c r="I562">
        <v>2.0854000000000001E-2</v>
      </c>
    </row>
    <row r="563" spans="1:9" x14ac:dyDescent="0.3">
      <c r="A563">
        <v>16200</v>
      </c>
      <c r="B563">
        <v>15</v>
      </c>
      <c r="C563">
        <v>37.856000000000002</v>
      </c>
      <c r="D563">
        <v>81.56</v>
      </c>
      <c r="E563">
        <v>0.99063000000000001</v>
      </c>
      <c r="F563">
        <v>0.54515999999999998</v>
      </c>
      <c r="G563">
        <v>2.8400000000000002E-4</v>
      </c>
      <c r="H563">
        <v>2.0573999999999999E-2</v>
      </c>
      <c r="I563">
        <v>2.0858000000000002E-2</v>
      </c>
    </row>
    <row r="564" spans="1:9" x14ac:dyDescent="0.3">
      <c r="A564">
        <v>16300</v>
      </c>
      <c r="B564">
        <v>15</v>
      </c>
      <c r="C564">
        <v>37.853000000000002</v>
      </c>
      <c r="D564">
        <v>81.569999999999993</v>
      </c>
      <c r="E564">
        <v>0.99063999999999997</v>
      </c>
      <c r="F564">
        <v>0.54512000000000005</v>
      </c>
      <c r="G564">
        <v>2.8400000000000002E-4</v>
      </c>
      <c r="H564">
        <v>2.0579E-2</v>
      </c>
      <c r="I564">
        <v>2.0863E-2</v>
      </c>
    </row>
    <row r="565" spans="1:9" x14ac:dyDescent="0.3">
      <c r="A565">
        <v>16400</v>
      </c>
      <c r="B565">
        <v>15</v>
      </c>
      <c r="C565">
        <v>37.85</v>
      </c>
      <c r="D565">
        <v>81.581000000000003</v>
      </c>
      <c r="E565">
        <v>0.99063999999999997</v>
      </c>
      <c r="F565">
        <v>0.54508000000000001</v>
      </c>
      <c r="G565">
        <v>2.8400000000000002E-4</v>
      </c>
      <c r="H565">
        <v>2.0584000000000002E-2</v>
      </c>
      <c r="I565">
        <v>2.0868000000000001E-2</v>
      </c>
    </row>
    <row r="566" spans="1:9" x14ac:dyDescent="0.3">
      <c r="A566">
        <v>16500</v>
      </c>
      <c r="B566">
        <v>15</v>
      </c>
      <c r="C566">
        <v>37.847000000000001</v>
      </c>
      <c r="D566">
        <v>81.591999999999999</v>
      </c>
      <c r="E566">
        <v>0.99065000000000003</v>
      </c>
      <c r="F566">
        <v>0.54503999999999997</v>
      </c>
      <c r="G566">
        <v>2.8400000000000002E-4</v>
      </c>
      <c r="H566">
        <v>2.0590000000000001E-2</v>
      </c>
      <c r="I566">
        <v>2.0874E-2</v>
      </c>
    </row>
    <row r="567" spans="1:9" x14ac:dyDescent="0.3">
      <c r="A567">
        <v>16600</v>
      </c>
      <c r="B567">
        <v>15</v>
      </c>
      <c r="C567">
        <v>37.844000000000001</v>
      </c>
      <c r="D567">
        <v>81.602999999999994</v>
      </c>
      <c r="E567">
        <v>0.99065000000000003</v>
      </c>
      <c r="F567">
        <v>0.54500000000000004</v>
      </c>
      <c r="G567">
        <v>2.8400000000000002E-4</v>
      </c>
      <c r="H567">
        <v>2.0594999999999999E-2</v>
      </c>
      <c r="I567">
        <v>2.0879000000000002E-2</v>
      </c>
    </row>
    <row r="568" spans="1:9" x14ac:dyDescent="0.3">
      <c r="A568">
        <v>16700</v>
      </c>
      <c r="B568">
        <v>15</v>
      </c>
      <c r="C568">
        <v>37.841000000000001</v>
      </c>
      <c r="D568">
        <v>81.614000000000004</v>
      </c>
      <c r="E568">
        <v>0.99065000000000003</v>
      </c>
      <c r="F568">
        <v>0.54495000000000005</v>
      </c>
      <c r="G568">
        <v>2.8400000000000002E-4</v>
      </c>
      <c r="H568">
        <v>2.0601000000000001E-2</v>
      </c>
      <c r="I568">
        <v>2.0884E-2</v>
      </c>
    </row>
    <row r="569" spans="1:9" x14ac:dyDescent="0.3">
      <c r="A569">
        <v>16800</v>
      </c>
      <c r="B569">
        <v>15</v>
      </c>
      <c r="C569">
        <v>37.838000000000001</v>
      </c>
      <c r="D569">
        <v>81.626000000000005</v>
      </c>
      <c r="E569">
        <v>0.99065999999999999</v>
      </c>
      <c r="F569">
        <v>0.54491000000000001</v>
      </c>
      <c r="G569">
        <v>2.8299999999999999E-4</v>
      </c>
      <c r="H569">
        <v>2.0605999999999999E-2</v>
      </c>
      <c r="I569">
        <v>2.0889999999999999E-2</v>
      </c>
    </row>
    <row r="570" spans="1:9" x14ac:dyDescent="0.3">
      <c r="A570">
        <v>16900</v>
      </c>
      <c r="B570">
        <v>15</v>
      </c>
      <c r="C570">
        <v>37.835000000000001</v>
      </c>
      <c r="D570">
        <v>81.637</v>
      </c>
      <c r="E570">
        <v>0.99065999999999999</v>
      </c>
      <c r="F570">
        <v>0.54486000000000001</v>
      </c>
      <c r="G570">
        <v>2.8299999999999999E-4</v>
      </c>
      <c r="H570">
        <v>2.0611999999999998E-2</v>
      </c>
      <c r="I570">
        <v>2.0895E-2</v>
      </c>
    </row>
    <row r="571" spans="1:9" x14ac:dyDescent="0.3">
      <c r="A571">
        <v>17000</v>
      </c>
      <c r="B571">
        <v>15</v>
      </c>
      <c r="C571">
        <v>37.835999999999999</v>
      </c>
      <c r="D571">
        <v>81.656999999999996</v>
      </c>
      <c r="E571">
        <v>0.99067000000000005</v>
      </c>
      <c r="F571">
        <v>0.54481999999999997</v>
      </c>
      <c r="G571">
        <v>2.8299999999999999E-4</v>
      </c>
      <c r="H571">
        <v>2.0619999999999999E-2</v>
      </c>
      <c r="I571">
        <v>2.0903000000000001E-2</v>
      </c>
    </row>
    <row r="572" spans="1:9" x14ac:dyDescent="0.3">
      <c r="A572">
        <v>17100</v>
      </c>
      <c r="B572">
        <v>15</v>
      </c>
      <c r="C572">
        <v>37.829000000000001</v>
      </c>
      <c r="D572">
        <v>81.664000000000001</v>
      </c>
      <c r="E572">
        <v>0.99067000000000005</v>
      </c>
      <c r="F572">
        <v>0.54478000000000004</v>
      </c>
      <c r="G572">
        <v>2.8299999999999999E-4</v>
      </c>
      <c r="H572">
        <v>2.0624E-2</v>
      </c>
      <c r="I572">
        <v>2.0906999999999999E-2</v>
      </c>
    </row>
    <row r="573" spans="1:9" x14ac:dyDescent="0.3">
      <c r="A573">
        <v>17200</v>
      </c>
      <c r="B573">
        <v>15</v>
      </c>
      <c r="C573">
        <v>37.826000000000001</v>
      </c>
      <c r="D573">
        <v>81.673000000000002</v>
      </c>
      <c r="E573">
        <v>0.99068000000000001</v>
      </c>
      <c r="F573">
        <v>0.54474999999999996</v>
      </c>
      <c r="G573">
        <v>2.8299999999999999E-4</v>
      </c>
      <c r="H573">
        <v>2.0628000000000001E-2</v>
      </c>
      <c r="I573">
        <v>2.0910999999999999E-2</v>
      </c>
    </row>
    <row r="574" spans="1:9" x14ac:dyDescent="0.3">
      <c r="A574">
        <v>17300</v>
      </c>
      <c r="B574">
        <v>15</v>
      </c>
      <c r="C574">
        <v>37.823</v>
      </c>
      <c r="D574">
        <v>81.683000000000007</v>
      </c>
      <c r="E574">
        <v>0.99068000000000001</v>
      </c>
      <c r="F574">
        <v>0.54471000000000003</v>
      </c>
      <c r="G574">
        <v>2.8299999999999999E-4</v>
      </c>
      <c r="H574">
        <v>2.0632999999999999E-2</v>
      </c>
      <c r="I574">
        <v>2.0916000000000001E-2</v>
      </c>
    </row>
    <row r="575" spans="1:9" x14ac:dyDescent="0.3">
      <c r="A575">
        <v>17400</v>
      </c>
      <c r="B575">
        <v>15</v>
      </c>
      <c r="C575">
        <v>37.82</v>
      </c>
      <c r="D575">
        <v>81.692999999999998</v>
      </c>
      <c r="E575">
        <v>0.99068000000000001</v>
      </c>
      <c r="F575">
        <v>0.54468000000000005</v>
      </c>
      <c r="G575">
        <v>2.8299999999999999E-4</v>
      </c>
      <c r="H575">
        <v>2.0638E-2</v>
      </c>
      <c r="I575">
        <v>2.0920999999999999E-2</v>
      </c>
    </row>
    <row r="576" spans="1:9" x14ac:dyDescent="0.3">
      <c r="A576">
        <v>17500</v>
      </c>
      <c r="B576">
        <v>15</v>
      </c>
      <c r="C576">
        <v>37.817</v>
      </c>
      <c r="D576">
        <v>81.703999999999994</v>
      </c>
      <c r="E576">
        <v>0.99068999999999996</v>
      </c>
      <c r="F576">
        <v>0.54464000000000001</v>
      </c>
      <c r="G576">
        <v>2.8299999999999999E-4</v>
      </c>
      <c r="H576">
        <v>2.0643000000000002E-2</v>
      </c>
      <c r="I576">
        <v>2.0926E-2</v>
      </c>
    </row>
    <row r="577" spans="1:9" x14ac:dyDescent="0.3">
      <c r="A577">
        <v>17600</v>
      </c>
      <c r="B577">
        <v>15</v>
      </c>
      <c r="C577">
        <v>37.814999999999998</v>
      </c>
      <c r="D577">
        <v>81.713999999999999</v>
      </c>
      <c r="E577">
        <v>0.99068999999999996</v>
      </c>
      <c r="F577">
        <v>0.54459999999999997</v>
      </c>
      <c r="G577">
        <v>2.8200000000000002E-4</v>
      </c>
      <c r="H577">
        <v>2.0648E-2</v>
      </c>
      <c r="I577">
        <v>2.0931000000000002E-2</v>
      </c>
    </row>
    <row r="578" spans="1:9" x14ac:dyDescent="0.3">
      <c r="A578">
        <v>17700</v>
      </c>
      <c r="B578">
        <v>15</v>
      </c>
      <c r="C578">
        <v>37.811999999999998</v>
      </c>
      <c r="D578">
        <v>81.724999999999994</v>
      </c>
      <c r="E578">
        <v>0.99070000000000003</v>
      </c>
      <c r="F578">
        <v>0.54456000000000004</v>
      </c>
      <c r="G578">
        <v>2.8200000000000002E-4</v>
      </c>
      <c r="H578">
        <v>2.0653000000000001E-2</v>
      </c>
      <c r="I578">
        <v>2.0936E-2</v>
      </c>
    </row>
    <row r="579" spans="1:9" x14ac:dyDescent="0.3">
      <c r="A579">
        <v>17800</v>
      </c>
      <c r="B579">
        <v>15</v>
      </c>
      <c r="C579">
        <v>37.808999999999997</v>
      </c>
      <c r="D579">
        <v>81.734999999999999</v>
      </c>
      <c r="E579">
        <v>0.99070000000000003</v>
      </c>
      <c r="F579">
        <v>0.54452</v>
      </c>
      <c r="G579">
        <v>2.8200000000000002E-4</v>
      </c>
      <c r="H579">
        <v>2.0657999999999999E-2</v>
      </c>
      <c r="I579">
        <v>2.0941000000000001E-2</v>
      </c>
    </row>
    <row r="580" spans="1:9" x14ac:dyDescent="0.3">
      <c r="A580">
        <v>17900</v>
      </c>
      <c r="B580">
        <v>15</v>
      </c>
      <c r="C580">
        <v>37.805999999999997</v>
      </c>
      <c r="D580">
        <v>81.745999999999995</v>
      </c>
      <c r="E580">
        <v>0.99070999999999998</v>
      </c>
      <c r="F580">
        <v>0.54447999999999996</v>
      </c>
      <c r="G580">
        <v>2.8200000000000002E-4</v>
      </c>
      <c r="H580">
        <v>2.0663999999999998E-2</v>
      </c>
      <c r="I580">
        <v>2.0945999999999999E-2</v>
      </c>
    </row>
    <row r="581" spans="1:9" x14ac:dyDescent="0.3">
      <c r="A581">
        <v>18000</v>
      </c>
      <c r="B581">
        <v>15</v>
      </c>
      <c r="C581">
        <v>37.807000000000002</v>
      </c>
      <c r="D581">
        <v>81.763999999999996</v>
      </c>
      <c r="E581">
        <v>0.99070999999999998</v>
      </c>
      <c r="F581">
        <v>0.54442999999999997</v>
      </c>
      <c r="G581">
        <v>2.8200000000000002E-4</v>
      </c>
      <c r="H581">
        <v>2.0670000000000001E-2</v>
      </c>
      <c r="I581">
        <v>2.0951999999999998E-2</v>
      </c>
    </row>
    <row r="582" spans="1:9" x14ac:dyDescent="0.3">
      <c r="A582">
        <v>18100</v>
      </c>
      <c r="B582">
        <v>15</v>
      </c>
      <c r="C582">
        <v>37.801000000000002</v>
      </c>
      <c r="D582">
        <v>81.771000000000001</v>
      </c>
      <c r="E582">
        <v>0.99070999999999998</v>
      </c>
      <c r="F582">
        <v>0.5444</v>
      </c>
      <c r="G582">
        <v>2.8200000000000002E-4</v>
      </c>
      <c r="H582">
        <v>2.0674999999999999E-2</v>
      </c>
      <c r="I582">
        <v>2.0955999999999999E-2</v>
      </c>
    </row>
    <row r="583" spans="1:9" x14ac:dyDescent="0.3">
      <c r="A583">
        <v>18200</v>
      </c>
      <c r="B583">
        <v>15</v>
      </c>
      <c r="C583">
        <v>37.798000000000002</v>
      </c>
      <c r="D583">
        <v>81.78</v>
      </c>
      <c r="E583">
        <v>0.99072000000000005</v>
      </c>
      <c r="F583">
        <v>0.54437000000000002</v>
      </c>
      <c r="G583">
        <v>2.8200000000000002E-4</v>
      </c>
      <c r="H583">
        <v>2.0678999999999999E-2</v>
      </c>
      <c r="I583">
        <v>2.0961E-2</v>
      </c>
    </row>
    <row r="584" spans="1:9" x14ac:dyDescent="0.3">
      <c r="A584">
        <v>18300</v>
      </c>
      <c r="B584">
        <v>15</v>
      </c>
      <c r="C584">
        <v>37.795000000000002</v>
      </c>
      <c r="D584">
        <v>81.789000000000001</v>
      </c>
      <c r="E584">
        <v>0.99072000000000005</v>
      </c>
      <c r="F584">
        <v>0.54434000000000005</v>
      </c>
      <c r="G584">
        <v>2.8200000000000002E-4</v>
      </c>
      <c r="H584">
        <v>2.0683E-2</v>
      </c>
      <c r="I584">
        <v>2.0965000000000001E-2</v>
      </c>
    </row>
    <row r="585" spans="1:9" x14ac:dyDescent="0.3">
      <c r="A585">
        <v>18400</v>
      </c>
      <c r="B585">
        <v>15</v>
      </c>
      <c r="C585">
        <v>37.792000000000002</v>
      </c>
      <c r="D585">
        <v>81.799000000000007</v>
      </c>
      <c r="E585">
        <v>0.99073</v>
      </c>
      <c r="F585">
        <v>0.54430000000000001</v>
      </c>
      <c r="G585">
        <v>2.81E-4</v>
      </c>
      <c r="H585">
        <v>2.0688000000000002E-2</v>
      </c>
      <c r="I585">
        <v>2.0969000000000002E-2</v>
      </c>
    </row>
    <row r="586" spans="1:9" x14ac:dyDescent="0.3">
      <c r="A586">
        <v>18500</v>
      </c>
      <c r="B586">
        <v>15</v>
      </c>
      <c r="C586">
        <v>37.79</v>
      </c>
      <c r="D586">
        <v>81.808000000000007</v>
      </c>
      <c r="E586">
        <v>0.99073</v>
      </c>
      <c r="F586">
        <v>0.54427000000000003</v>
      </c>
      <c r="G586">
        <v>2.81E-4</v>
      </c>
      <c r="H586">
        <v>2.0693E-2</v>
      </c>
      <c r="I586">
        <v>2.0974E-2</v>
      </c>
    </row>
    <row r="587" spans="1:9" x14ac:dyDescent="0.3">
      <c r="A587">
        <v>18600</v>
      </c>
      <c r="B587">
        <v>15</v>
      </c>
      <c r="C587">
        <v>37.786999999999999</v>
      </c>
      <c r="D587">
        <v>81.817999999999998</v>
      </c>
      <c r="E587">
        <v>0.99073</v>
      </c>
      <c r="F587">
        <v>0.54422999999999999</v>
      </c>
      <c r="G587">
        <v>2.81E-4</v>
      </c>
      <c r="H587">
        <v>2.0698000000000001E-2</v>
      </c>
      <c r="I587">
        <v>2.0979000000000001E-2</v>
      </c>
    </row>
    <row r="588" spans="1:9" x14ac:dyDescent="0.3">
      <c r="A588">
        <v>18700</v>
      </c>
      <c r="B588">
        <v>15</v>
      </c>
      <c r="C588">
        <v>37.784999999999997</v>
      </c>
      <c r="D588">
        <v>81.828000000000003</v>
      </c>
      <c r="E588">
        <v>0.99073999999999995</v>
      </c>
      <c r="F588">
        <v>0.54418999999999995</v>
      </c>
      <c r="G588">
        <v>2.81E-4</v>
      </c>
      <c r="H588">
        <v>2.0702000000000002E-2</v>
      </c>
      <c r="I588">
        <v>2.0983000000000002E-2</v>
      </c>
    </row>
    <row r="589" spans="1:9" x14ac:dyDescent="0.3">
      <c r="A589">
        <v>18800</v>
      </c>
      <c r="B589">
        <v>15</v>
      </c>
      <c r="C589">
        <v>37.781999999999996</v>
      </c>
      <c r="D589">
        <v>81.837999999999994</v>
      </c>
      <c r="E589">
        <v>0.99073999999999995</v>
      </c>
      <c r="F589">
        <v>0.54415999999999998</v>
      </c>
      <c r="G589">
        <v>2.81E-4</v>
      </c>
      <c r="H589">
        <v>2.0707E-2</v>
      </c>
      <c r="I589">
        <v>2.0988E-2</v>
      </c>
    </row>
    <row r="590" spans="1:9" x14ac:dyDescent="0.3">
      <c r="A590">
        <v>18900</v>
      </c>
      <c r="B590">
        <v>15</v>
      </c>
      <c r="C590">
        <v>37.78</v>
      </c>
      <c r="D590">
        <v>81.847999999999999</v>
      </c>
      <c r="E590">
        <v>0.99075000000000002</v>
      </c>
      <c r="F590">
        <v>0.54412000000000005</v>
      </c>
      <c r="G590">
        <v>2.81E-4</v>
      </c>
      <c r="H590">
        <v>2.0712000000000001E-2</v>
      </c>
      <c r="I590">
        <v>2.0993000000000001E-2</v>
      </c>
    </row>
    <row r="591" spans="1:9" x14ac:dyDescent="0.3">
      <c r="A591">
        <v>19000</v>
      </c>
      <c r="B591">
        <v>15</v>
      </c>
      <c r="C591">
        <v>37.780999999999999</v>
      </c>
      <c r="D591">
        <v>81.864000000000004</v>
      </c>
      <c r="E591">
        <v>0.99075000000000002</v>
      </c>
      <c r="F591">
        <v>0.54408000000000001</v>
      </c>
      <c r="G591">
        <v>2.81E-4</v>
      </c>
      <c r="H591">
        <v>2.0718E-2</v>
      </c>
      <c r="I591">
        <v>2.0999E-2</v>
      </c>
    </row>
    <row r="592" spans="1:9" x14ac:dyDescent="0.3">
      <c r="A592">
        <v>19100</v>
      </c>
      <c r="B592">
        <v>15</v>
      </c>
      <c r="C592">
        <v>37.776000000000003</v>
      </c>
      <c r="D592">
        <v>81.870999999999995</v>
      </c>
      <c r="E592">
        <v>0.99075000000000002</v>
      </c>
      <c r="F592">
        <v>0.54405000000000003</v>
      </c>
      <c r="G592">
        <v>2.81E-4</v>
      </c>
      <c r="H592">
        <v>2.0722000000000001E-2</v>
      </c>
      <c r="I592">
        <v>2.1003000000000001E-2</v>
      </c>
    </row>
    <row r="593" spans="1:9" x14ac:dyDescent="0.3">
      <c r="A593">
        <v>19200</v>
      </c>
      <c r="B593">
        <v>15</v>
      </c>
      <c r="C593">
        <v>37.773000000000003</v>
      </c>
      <c r="D593">
        <v>81.88</v>
      </c>
      <c r="E593">
        <v>0.99075999999999997</v>
      </c>
      <c r="F593">
        <v>0.54401999999999995</v>
      </c>
      <c r="G593">
        <v>2.7999999999999998E-4</v>
      </c>
      <c r="H593">
        <v>2.0726000000000001E-2</v>
      </c>
      <c r="I593">
        <v>2.1007000000000001E-2</v>
      </c>
    </row>
    <row r="594" spans="1:9" x14ac:dyDescent="0.3">
      <c r="A594">
        <v>19300</v>
      </c>
      <c r="B594">
        <v>15</v>
      </c>
      <c r="C594">
        <v>37.771000000000001</v>
      </c>
      <c r="D594">
        <v>81.888999999999996</v>
      </c>
      <c r="E594">
        <v>0.99075999999999997</v>
      </c>
      <c r="F594">
        <v>0.54398999999999997</v>
      </c>
      <c r="G594">
        <v>2.7999999999999998E-4</v>
      </c>
      <c r="H594">
        <v>2.0729999999999998E-2</v>
      </c>
      <c r="I594">
        <v>2.1010999999999998E-2</v>
      </c>
    </row>
    <row r="595" spans="1:9" x14ac:dyDescent="0.3">
      <c r="A595">
        <v>19400</v>
      </c>
      <c r="B595">
        <v>15</v>
      </c>
      <c r="C595">
        <v>37.768000000000001</v>
      </c>
      <c r="D595">
        <v>81.897999999999996</v>
      </c>
      <c r="E595">
        <v>0.99075999999999997</v>
      </c>
      <c r="F595">
        <v>0.54396</v>
      </c>
      <c r="G595">
        <v>2.7999999999999998E-4</v>
      </c>
      <c r="H595">
        <v>2.0735E-2</v>
      </c>
      <c r="I595">
        <v>2.1014999999999999E-2</v>
      </c>
    </row>
    <row r="596" spans="1:9" x14ac:dyDescent="0.3">
      <c r="A596">
        <v>19500</v>
      </c>
      <c r="B596">
        <v>15</v>
      </c>
      <c r="C596">
        <v>37.765999999999998</v>
      </c>
      <c r="D596">
        <v>81.906999999999996</v>
      </c>
      <c r="E596">
        <v>0.99077000000000004</v>
      </c>
      <c r="F596">
        <v>0.54391999999999996</v>
      </c>
      <c r="G596">
        <v>2.7999999999999998E-4</v>
      </c>
      <c r="H596">
        <v>2.0739E-2</v>
      </c>
      <c r="I596">
        <v>2.1018999999999999E-2</v>
      </c>
    </row>
    <row r="597" spans="1:9" x14ac:dyDescent="0.3">
      <c r="A597">
        <v>19600</v>
      </c>
      <c r="B597">
        <v>15</v>
      </c>
      <c r="C597">
        <v>37.764000000000003</v>
      </c>
      <c r="D597">
        <v>81.915999999999997</v>
      </c>
      <c r="E597">
        <v>0.99077000000000004</v>
      </c>
      <c r="F597">
        <v>0.54388999999999998</v>
      </c>
      <c r="G597">
        <v>2.7999999999999998E-4</v>
      </c>
      <c r="H597">
        <v>2.0743999999999999E-2</v>
      </c>
      <c r="I597">
        <v>2.1024000000000001E-2</v>
      </c>
    </row>
    <row r="598" spans="1:9" x14ac:dyDescent="0.3">
      <c r="A598">
        <v>19700</v>
      </c>
      <c r="B598">
        <v>15</v>
      </c>
      <c r="C598">
        <v>37.762</v>
      </c>
      <c r="D598">
        <v>81.924999999999997</v>
      </c>
      <c r="E598">
        <v>0.99077000000000004</v>
      </c>
      <c r="F598">
        <v>0.54384999999999994</v>
      </c>
      <c r="G598">
        <v>2.7999999999999998E-4</v>
      </c>
      <c r="H598">
        <v>2.0747999999999999E-2</v>
      </c>
      <c r="I598">
        <v>2.1028000000000002E-2</v>
      </c>
    </row>
    <row r="599" spans="1:9" x14ac:dyDescent="0.3">
      <c r="A599">
        <v>19800</v>
      </c>
      <c r="B599">
        <v>15</v>
      </c>
      <c r="C599">
        <v>37.759</v>
      </c>
      <c r="D599">
        <v>81.933999999999997</v>
      </c>
      <c r="E599">
        <v>0.99077999999999999</v>
      </c>
      <c r="F599">
        <v>0.54381999999999997</v>
      </c>
      <c r="G599">
        <v>2.7999999999999998E-4</v>
      </c>
      <c r="H599">
        <v>2.0753000000000001E-2</v>
      </c>
      <c r="I599">
        <v>2.1031999999999999E-2</v>
      </c>
    </row>
    <row r="600" spans="1:9" x14ac:dyDescent="0.3">
      <c r="A600">
        <v>19900</v>
      </c>
      <c r="B600">
        <v>15</v>
      </c>
      <c r="C600">
        <v>37.756999999999998</v>
      </c>
      <c r="D600">
        <v>81.944000000000003</v>
      </c>
      <c r="E600">
        <v>0.99077999999999999</v>
      </c>
      <c r="F600">
        <v>0.54379</v>
      </c>
      <c r="G600">
        <v>2.7999999999999998E-4</v>
      </c>
      <c r="H600">
        <v>2.0757000000000001E-2</v>
      </c>
      <c r="I600">
        <v>2.1037E-2</v>
      </c>
    </row>
    <row r="601" spans="1:9" x14ac:dyDescent="0.3">
      <c r="A601">
        <v>20000</v>
      </c>
      <c r="B601">
        <v>15</v>
      </c>
      <c r="C601">
        <v>37.758000000000003</v>
      </c>
      <c r="D601">
        <v>81.959000000000003</v>
      </c>
      <c r="E601">
        <v>0.99078999999999995</v>
      </c>
      <c r="F601">
        <v>0.54374999999999996</v>
      </c>
      <c r="G601">
        <v>2.7999999999999998E-4</v>
      </c>
      <c r="H601">
        <v>2.0763E-2</v>
      </c>
      <c r="I601">
        <v>2.1042999999999999E-2</v>
      </c>
    </row>
    <row r="602" spans="1:9" x14ac:dyDescent="0.3">
      <c r="A602">
        <v>100</v>
      </c>
      <c r="B602">
        <v>16</v>
      </c>
      <c r="C602">
        <v>38.162999999999997</v>
      </c>
      <c r="D602">
        <v>80.513000000000005</v>
      </c>
      <c r="E602">
        <v>0.98826999999999998</v>
      </c>
      <c r="F602">
        <v>0.52248000000000006</v>
      </c>
      <c r="G602">
        <v>4.4499999999999997E-4</v>
      </c>
      <c r="H602">
        <v>2.0878000000000001E-2</v>
      </c>
      <c r="I602">
        <v>2.1323000000000002E-2</v>
      </c>
    </row>
  </sheetData>
  <sortState ref="A2:I602">
    <sortCondition ref="H2:H602"/>
    <sortCondition ref="D2:D602"/>
    <sortCondition descending="1" ref="F2:F602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I4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140</v>
      </c>
      <c r="B1" t="s">
        <v>141</v>
      </c>
      <c r="C1" t="s">
        <v>142</v>
      </c>
      <c r="D1" t="s">
        <v>143</v>
      </c>
      <c r="E1" t="s">
        <v>144</v>
      </c>
      <c r="F1" t="s">
        <v>145</v>
      </c>
      <c r="G1" t="s">
        <v>146</v>
      </c>
      <c r="H1" t="s">
        <v>147</v>
      </c>
      <c r="I1" t="s">
        <v>148</v>
      </c>
    </row>
    <row r="2" spans="1:9" x14ac:dyDescent="0.3">
      <c r="A2">
        <v>200</v>
      </c>
      <c r="B2">
        <v>14</v>
      </c>
      <c r="C2">
        <v>64.12</v>
      </c>
      <c r="D2">
        <v>60.27</v>
      </c>
      <c r="E2">
        <v>0.88890999999999998</v>
      </c>
      <c r="F2">
        <v>0.77131000000000005</v>
      </c>
      <c r="G2">
        <v>3.4529999999999999E-3</v>
      </c>
      <c r="H2">
        <v>7.8239999999999994E-3</v>
      </c>
      <c r="I2">
        <v>1.1276E-2</v>
      </c>
    </row>
    <row r="3" spans="1:9" x14ac:dyDescent="0.3">
      <c r="A3">
        <v>100</v>
      </c>
      <c r="B3">
        <v>14</v>
      </c>
      <c r="C3">
        <v>60.353999999999999</v>
      </c>
      <c r="D3">
        <v>57.683</v>
      </c>
      <c r="E3">
        <v>0.86236999999999997</v>
      </c>
      <c r="F3">
        <v>0.77324000000000004</v>
      </c>
      <c r="G3">
        <v>4.3819999999999996E-3</v>
      </c>
      <c r="H3">
        <v>8.0470000000000003E-3</v>
      </c>
      <c r="I3">
        <v>1.2429000000000001E-2</v>
      </c>
    </row>
    <row r="4" spans="1:9" x14ac:dyDescent="0.3">
      <c r="A4">
        <v>300</v>
      </c>
      <c r="B4">
        <v>14</v>
      </c>
      <c r="C4">
        <v>67.902000000000001</v>
      </c>
      <c r="D4">
        <v>58.8</v>
      </c>
      <c r="E4">
        <v>0.90463000000000005</v>
      </c>
      <c r="F4">
        <v>0.75844999999999996</v>
      </c>
      <c r="G4">
        <v>3.0119999999999999E-3</v>
      </c>
      <c r="H4">
        <v>8.2480000000000001E-3</v>
      </c>
      <c r="I4">
        <v>1.1259E-2</v>
      </c>
    </row>
    <row r="5" spans="1:9" x14ac:dyDescent="0.3">
      <c r="A5">
        <v>400</v>
      </c>
      <c r="B5">
        <v>14</v>
      </c>
      <c r="C5">
        <v>68.765000000000001</v>
      </c>
      <c r="D5">
        <v>59.997999999999998</v>
      </c>
      <c r="E5">
        <v>0.91352999999999995</v>
      </c>
      <c r="F5">
        <v>0.73882999999999999</v>
      </c>
      <c r="G5">
        <v>2.7590000000000002E-3</v>
      </c>
      <c r="H5">
        <v>8.8929999999999999E-3</v>
      </c>
      <c r="I5">
        <v>1.1651999999999999E-2</v>
      </c>
    </row>
    <row r="6" spans="1:9" x14ac:dyDescent="0.3">
      <c r="A6">
        <v>500</v>
      </c>
      <c r="B6">
        <v>14</v>
      </c>
      <c r="C6">
        <v>68.695999999999998</v>
      </c>
      <c r="D6">
        <v>61.720999999999997</v>
      </c>
      <c r="E6">
        <v>0.91998000000000002</v>
      </c>
      <c r="F6">
        <v>0.72043000000000001</v>
      </c>
      <c r="G6">
        <v>2.5479999999999999E-3</v>
      </c>
      <c r="H6">
        <v>9.4789999999999996E-3</v>
      </c>
      <c r="I6">
        <v>1.2026999999999999E-2</v>
      </c>
    </row>
    <row r="7" spans="1:9" x14ac:dyDescent="0.3">
      <c r="A7">
        <v>3500</v>
      </c>
      <c r="B7">
        <v>14</v>
      </c>
      <c r="C7">
        <v>44.429000000000002</v>
      </c>
      <c r="D7">
        <v>58.073999999999998</v>
      </c>
      <c r="E7">
        <v>0.96506999999999998</v>
      </c>
      <c r="F7">
        <v>0.70801999999999998</v>
      </c>
      <c r="G7">
        <v>1.0549999999999999E-3</v>
      </c>
      <c r="H7">
        <v>9.9050000000000006E-3</v>
      </c>
      <c r="I7">
        <v>1.0959999999999999E-2</v>
      </c>
    </row>
    <row r="8" spans="1:9" x14ac:dyDescent="0.3">
      <c r="A8">
        <v>3400</v>
      </c>
      <c r="B8">
        <v>14</v>
      </c>
      <c r="C8">
        <v>44.661000000000001</v>
      </c>
      <c r="D8">
        <v>58.082999999999998</v>
      </c>
      <c r="E8">
        <v>0.96475999999999995</v>
      </c>
      <c r="F8">
        <v>0.70794999999999997</v>
      </c>
      <c r="G8">
        <v>1.0640000000000001E-3</v>
      </c>
      <c r="H8">
        <v>9.9059999999999999E-3</v>
      </c>
      <c r="I8">
        <v>1.0970000000000001E-2</v>
      </c>
    </row>
    <row r="9" spans="1:9" x14ac:dyDescent="0.3">
      <c r="A9">
        <v>3600</v>
      </c>
      <c r="B9">
        <v>14</v>
      </c>
      <c r="C9">
        <v>44.210999999999999</v>
      </c>
      <c r="D9">
        <v>58.081000000000003</v>
      </c>
      <c r="E9">
        <v>0.96536999999999995</v>
      </c>
      <c r="F9">
        <v>0.70799000000000001</v>
      </c>
      <c r="G9">
        <v>1.0460000000000001E-3</v>
      </c>
      <c r="H9">
        <v>9.9080000000000001E-3</v>
      </c>
      <c r="I9">
        <v>1.0954E-2</v>
      </c>
    </row>
    <row r="10" spans="1:9" x14ac:dyDescent="0.3">
      <c r="A10">
        <v>3300</v>
      </c>
      <c r="B10">
        <v>14</v>
      </c>
      <c r="C10">
        <v>44.904000000000003</v>
      </c>
      <c r="D10">
        <v>58.11</v>
      </c>
      <c r="E10">
        <v>0.96443999999999996</v>
      </c>
      <c r="F10">
        <v>0.70777999999999996</v>
      </c>
      <c r="G10">
        <v>1.073E-3</v>
      </c>
      <c r="H10">
        <v>9.9100000000000004E-3</v>
      </c>
      <c r="I10">
        <v>1.0984000000000001E-2</v>
      </c>
    </row>
    <row r="11" spans="1:9" x14ac:dyDescent="0.3">
      <c r="A11">
        <v>3700</v>
      </c>
      <c r="B11">
        <v>14</v>
      </c>
      <c r="C11">
        <v>44.01</v>
      </c>
      <c r="D11">
        <v>58.103999999999999</v>
      </c>
      <c r="E11">
        <v>0.96565999999999996</v>
      </c>
      <c r="F11">
        <v>0.70787999999999995</v>
      </c>
      <c r="G11">
        <v>1.0369999999999999E-3</v>
      </c>
      <c r="H11">
        <v>9.9139999999999992E-3</v>
      </c>
      <c r="I11">
        <v>1.0951000000000001E-2</v>
      </c>
    </row>
    <row r="12" spans="1:9" x14ac:dyDescent="0.3">
      <c r="A12">
        <v>3200</v>
      </c>
      <c r="B12">
        <v>14</v>
      </c>
      <c r="C12">
        <v>45.17</v>
      </c>
      <c r="D12">
        <v>58.177</v>
      </c>
      <c r="E12">
        <v>0.96409999999999996</v>
      </c>
      <c r="F12">
        <v>0.70748</v>
      </c>
      <c r="G12">
        <v>1.0839999999999999E-3</v>
      </c>
      <c r="H12">
        <v>9.9190000000000007E-3</v>
      </c>
      <c r="I12">
        <v>1.1003000000000001E-2</v>
      </c>
    </row>
    <row r="13" spans="1:9" x14ac:dyDescent="0.3">
      <c r="A13">
        <v>3800</v>
      </c>
      <c r="B13">
        <v>14</v>
      </c>
      <c r="C13">
        <v>43.816000000000003</v>
      </c>
      <c r="D13">
        <v>58.140999999999998</v>
      </c>
      <c r="E13">
        <v>0.96594000000000002</v>
      </c>
      <c r="F13">
        <v>0.70770999999999995</v>
      </c>
      <c r="G13">
        <v>1.0280000000000001E-3</v>
      </c>
      <c r="H13">
        <v>9.9220000000000003E-3</v>
      </c>
      <c r="I13">
        <v>1.0951000000000001E-2</v>
      </c>
    </row>
    <row r="14" spans="1:9" x14ac:dyDescent="0.3">
      <c r="A14">
        <v>3100</v>
      </c>
      <c r="B14">
        <v>14</v>
      </c>
      <c r="C14">
        <v>45.499000000000002</v>
      </c>
      <c r="D14">
        <v>58.311999999999998</v>
      </c>
      <c r="E14">
        <v>0.96370999999999996</v>
      </c>
      <c r="F14">
        <v>0.70706000000000002</v>
      </c>
      <c r="G14">
        <v>1.096E-3</v>
      </c>
      <c r="H14">
        <v>9.9319999999999999E-3</v>
      </c>
      <c r="I14">
        <v>1.1027E-2</v>
      </c>
    </row>
    <row r="15" spans="1:9" x14ac:dyDescent="0.3">
      <c r="A15">
        <v>3900</v>
      </c>
      <c r="B15">
        <v>14</v>
      </c>
      <c r="C15">
        <v>43.627000000000002</v>
      </c>
      <c r="D15">
        <v>58.191000000000003</v>
      </c>
      <c r="E15">
        <v>0.96621999999999997</v>
      </c>
      <c r="F15">
        <v>0.70747000000000004</v>
      </c>
      <c r="G15">
        <v>1.0200000000000001E-3</v>
      </c>
      <c r="H15">
        <v>9.9330000000000009E-3</v>
      </c>
      <c r="I15">
        <v>1.0952999999999999E-2</v>
      </c>
    </row>
    <row r="16" spans="1:9" x14ac:dyDescent="0.3">
      <c r="A16">
        <v>3000</v>
      </c>
      <c r="B16">
        <v>14</v>
      </c>
      <c r="C16">
        <v>46.32</v>
      </c>
      <c r="D16">
        <v>58.877000000000002</v>
      </c>
      <c r="E16">
        <v>0.96292</v>
      </c>
      <c r="F16">
        <v>0.70616999999999996</v>
      </c>
      <c r="G16">
        <v>1.1199999999999999E-3</v>
      </c>
      <c r="H16">
        <v>9.9509999999999998E-3</v>
      </c>
      <c r="I16">
        <v>1.1070999999999999E-2</v>
      </c>
    </row>
    <row r="17" spans="1:9" x14ac:dyDescent="0.3">
      <c r="A17">
        <v>4000</v>
      </c>
      <c r="B17">
        <v>14</v>
      </c>
      <c r="C17">
        <v>43.7</v>
      </c>
      <c r="D17">
        <v>58.491</v>
      </c>
      <c r="E17">
        <v>0.96650000000000003</v>
      </c>
      <c r="F17">
        <v>0.70711000000000002</v>
      </c>
      <c r="G17">
        <v>1.0120000000000001E-3</v>
      </c>
      <c r="H17">
        <v>9.953E-3</v>
      </c>
      <c r="I17">
        <v>1.0965000000000001E-2</v>
      </c>
    </row>
    <row r="18" spans="1:9" x14ac:dyDescent="0.3">
      <c r="A18">
        <v>2900</v>
      </c>
      <c r="B18">
        <v>14</v>
      </c>
      <c r="C18">
        <v>46.195</v>
      </c>
      <c r="D18">
        <v>58.655000000000001</v>
      </c>
      <c r="E18">
        <v>0.96245999999999998</v>
      </c>
      <c r="F18">
        <v>0.70598000000000005</v>
      </c>
      <c r="G18">
        <v>1.1329999999999999E-3</v>
      </c>
      <c r="H18">
        <v>9.953E-3</v>
      </c>
      <c r="I18">
        <v>1.1086E-2</v>
      </c>
    </row>
    <row r="19" spans="1:9" x14ac:dyDescent="0.3">
      <c r="A19">
        <v>4100</v>
      </c>
      <c r="B19">
        <v>14</v>
      </c>
      <c r="C19">
        <v>43.276000000000003</v>
      </c>
      <c r="D19">
        <v>58.311</v>
      </c>
      <c r="E19">
        <v>0.96691000000000005</v>
      </c>
      <c r="F19">
        <v>0.70721999999999996</v>
      </c>
      <c r="G19">
        <v>9.990000000000001E-4</v>
      </c>
      <c r="H19">
        <v>9.9559999999999996E-3</v>
      </c>
      <c r="I19">
        <v>1.0954999999999999E-2</v>
      </c>
    </row>
    <row r="20" spans="1:9" x14ac:dyDescent="0.3">
      <c r="A20">
        <v>2800</v>
      </c>
      <c r="B20">
        <v>14</v>
      </c>
      <c r="C20">
        <v>46.566000000000003</v>
      </c>
      <c r="D20">
        <v>58.837000000000003</v>
      </c>
      <c r="E20">
        <v>0.96201000000000003</v>
      </c>
      <c r="F20">
        <v>0.70577000000000001</v>
      </c>
      <c r="G20">
        <v>1.147E-3</v>
      </c>
      <c r="H20">
        <v>9.9579999999999998E-3</v>
      </c>
      <c r="I20">
        <v>1.1105E-2</v>
      </c>
    </row>
    <row r="21" spans="1:9" x14ac:dyDescent="0.3">
      <c r="A21">
        <v>4200</v>
      </c>
      <c r="B21">
        <v>14</v>
      </c>
      <c r="C21">
        <v>43.11</v>
      </c>
      <c r="D21">
        <v>58.375</v>
      </c>
      <c r="E21">
        <v>0.96716000000000002</v>
      </c>
      <c r="F21">
        <v>0.70718000000000003</v>
      </c>
      <c r="G21">
        <v>9.9200000000000004E-4</v>
      </c>
      <c r="H21">
        <v>9.9590000000000008E-3</v>
      </c>
      <c r="I21">
        <v>1.0951000000000001E-2</v>
      </c>
    </row>
    <row r="22" spans="1:9" x14ac:dyDescent="0.3">
      <c r="A22">
        <v>4300</v>
      </c>
      <c r="B22">
        <v>14</v>
      </c>
      <c r="C22">
        <v>42.965000000000003</v>
      </c>
      <c r="D22">
        <v>58.460999999999999</v>
      </c>
      <c r="E22">
        <v>0.96738000000000002</v>
      </c>
      <c r="F22">
        <v>0.70706999999999998</v>
      </c>
      <c r="G22">
        <v>9.8499999999999998E-4</v>
      </c>
      <c r="H22">
        <v>9.9659999999999992E-3</v>
      </c>
      <c r="I22">
        <v>1.0951000000000001E-2</v>
      </c>
    </row>
    <row r="23" spans="1:9" x14ac:dyDescent="0.3">
      <c r="A23">
        <v>2700</v>
      </c>
      <c r="B23">
        <v>14</v>
      </c>
      <c r="C23">
        <v>46.947000000000003</v>
      </c>
      <c r="D23">
        <v>59.052</v>
      </c>
      <c r="E23">
        <v>0.96153</v>
      </c>
      <c r="F23">
        <v>0.70543999999999996</v>
      </c>
      <c r="G23">
        <v>1.1609999999999999E-3</v>
      </c>
      <c r="H23">
        <v>9.9679999999999994E-3</v>
      </c>
      <c r="I23">
        <v>1.1129E-2</v>
      </c>
    </row>
    <row r="24" spans="1:9" x14ac:dyDescent="0.3">
      <c r="A24">
        <v>4400</v>
      </c>
      <c r="B24">
        <v>14</v>
      </c>
      <c r="C24">
        <v>42.829000000000001</v>
      </c>
      <c r="D24">
        <v>58.558999999999997</v>
      </c>
      <c r="E24">
        <v>0.96760000000000002</v>
      </c>
      <c r="F24">
        <v>0.70687999999999995</v>
      </c>
      <c r="G24">
        <v>9.7900000000000005E-4</v>
      </c>
      <c r="H24">
        <v>9.9749999999999995E-3</v>
      </c>
      <c r="I24">
        <v>1.0952999999999999E-2</v>
      </c>
    </row>
    <row r="25" spans="1:9" x14ac:dyDescent="0.3">
      <c r="A25">
        <v>2600</v>
      </c>
      <c r="B25">
        <v>14</v>
      </c>
      <c r="C25">
        <v>47.341000000000001</v>
      </c>
      <c r="D25">
        <v>59.298999999999999</v>
      </c>
      <c r="E25">
        <v>0.96104000000000001</v>
      </c>
      <c r="F25">
        <v>0.70499000000000001</v>
      </c>
      <c r="G25">
        <v>1.176E-3</v>
      </c>
      <c r="H25">
        <v>9.9819999999999996E-3</v>
      </c>
      <c r="I25">
        <v>1.1157E-2</v>
      </c>
    </row>
    <row r="26" spans="1:9" x14ac:dyDescent="0.3">
      <c r="A26">
        <v>4500</v>
      </c>
      <c r="B26">
        <v>14</v>
      </c>
      <c r="C26">
        <v>42.7</v>
      </c>
      <c r="D26">
        <v>58.667000000000002</v>
      </c>
      <c r="E26">
        <v>0.96780999999999995</v>
      </c>
      <c r="F26">
        <v>0.70662000000000003</v>
      </c>
      <c r="G26">
        <v>9.7199999999999999E-4</v>
      </c>
      <c r="H26">
        <v>9.9860000000000001E-3</v>
      </c>
      <c r="I26">
        <v>1.0959E-2</v>
      </c>
    </row>
    <row r="27" spans="1:9" x14ac:dyDescent="0.3">
      <c r="A27">
        <v>4600</v>
      </c>
      <c r="B27">
        <v>14</v>
      </c>
      <c r="C27">
        <v>42.573</v>
      </c>
      <c r="D27">
        <v>58.783000000000001</v>
      </c>
      <c r="E27">
        <v>0.96801000000000004</v>
      </c>
      <c r="F27">
        <v>0.70630999999999999</v>
      </c>
      <c r="G27">
        <v>9.6599999999999995E-4</v>
      </c>
      <c r="H27">
        <v>0.01</v>
      </c>
      <c r="I27">
        <v>1.0966E-2</v>
      </c>
    </row>
    <row r="28" spans="1:9" x14ac:dyDescent="0.3">
      <c r="A28">
        <v>2500</v>
      </c>
      <c r="B28">
        <v>14</v>
      </c>
      <c r="C28">
        <v>47.752000000000002</v>
      </c>
      <c r="D28">
        <v>59.58</v>
      </c>
      <c r="E28">
        <v>0.96052999999999999</v>
      </c>
      <c r="F28">
        <v>0.70440999999999998</v>
      </c>
      <c r="G28">
        <v>1.191E-3</v>
      </c>
      <c r="H28">
        <v>1.0000999999999999E-2</v>
      </c>
      <c r="I28">
        <v>1.1192000000000001E-2</v>
      </c>
    </row>
    <row r="29" spans="1:9" x14ac:dyDescent="0.3">
      <c r="A29">
        <v>4700</v>
      </c>
      <c r="B29">
        <v>14</v>
      </c>
      <c r="C29">
        <v>42.448999999999998</v>
      </c>
      <c r="D29">
        <v>58.906999999999996</v>
      </c>
      <c r="E29">
        <v>0.96821000000000002</v>
      </c>
      <c r="F29">
        <v>0.70592999999999995</v>
      </c>
      <c r="G29">
        <v>9.6000000000000002E-4</v>
      </c>
      <c r="H29">
        <v>1.0016000000000001E-2</v>
      </c>
      <c r="I29">
        <v>1.0976E-2</v>
      </c>
    </row>
    <row r="30" spans="1:9" x14ac:dyDescent="0.3">
      <c r="A30">
        <v>2400</v>
      </c>
      <c r="B30">
        <v>14</v>
      </c>
      <c r="C30">
        <v>48.204999999999998</v>
      </c>
      <c r="D30">
        <v>59.942999999999998</v>
      </c>
      <c r="E30">
        <v>0.96</v>
      </c>
      <c r="F30">
        <v>0.70367000000000002</v>
      </c>
      <c r="G30">
        <v>1.207E-3</v>
      </c>
      <c r="H30">
        <v>1.0024999999999999E-2</v>
      </c>
      <c r="I30">
        <v>1.1232000000000001E-2</v>
      </c>
    </row>
    <row r="31" spans="1:9" x14ac:dyDescent="0.3">
      <c r="A31">
        <v>4800</v>
      </c>
      <c r="B31">
        <v>14</v>
      </c>
      <c r="C31">
        <v>42.329000000000001</v>
      </c>
      <c r="D31">
        <v>59.036999999999999</v>
      </c>
      <c r="E31">
        <v>0.96840999999999999</v>
      </c>
      <c r="F31">
        <v>0.70550999999999997</v>
      </c>
      <c r="G31">
        <v>9.5399999999999999E-4</v>
      </c>
      <c r="H31">
        <v>1.0034E-2</v>
      </c>
      <c r="I31">
        <v>1.0989000000000001E-2</v>
      </c>
    </row>
    <row r="32" spans="1:9" x14ac:dyDescent="0.3">
      <c r="A32">
        <v>600</v>
      </c>
      <c r="B32">
        <v>14</v>
      </c>
      <c r="C32">
        <v>67.870999999999995</v>
      </c>
      <c r="D32">
        <v>64.212999999999994</v>
      </c>
      <c r="E32">
        <v>0.92481000000000002</v>
      </c>
      <c r="F32">
        <v>0.70279000000000003</v>
      </c>
      <c r="G32">
        <v>2.3670000000000002E-3</v>
      </c>
      <c r="H32">
        <v>1.0044000000000001E-2</v>
      </c>
      <c r="I32">
        <v>1.2411E-2</v>
      </c>
    </row>
    <row r="33" spans="1:9" x14ac:dyDescent="0.3">
      <c r="A33">
        <v>4900</v>
      </c>
      <c r="B33">
        <v>14</v>
      </c>
      <c r="C33">
        <v>42.212000000000003</v>
      </c>
      <c r="D33">
        <v>59.173999999999999</v>
      </c>
      <c r="E33">
        <v>0.96860999999999997</v>
      </c>
      <c r="F33">
        <v>0.70504</v>
      </c>
      <c r="G33">
        <v>9.4799999999999995E-4</v>
      </c>
      <c r="H33">
        <v>1.0054E-2</v>
      </c>
      <c r="I33">
        <v>1.1003000000000001E-2</v>
      </c>
    </row>
    <row r="34" spans="1:9" x14ac:dyDescent="0.3">
      <c r="A34">
        <v>2300</v>
      </c>
      <c r="B34">
        <v>14</v>
      </c>
      <c r="C34">
        <v>48.676000000000002</v>
      </c>
      <c r="D34">
        <v>60.34</v>
      </c>
      <c r="E34">
        <v>0.95943999999999996</v>
      </c>
      <c r="F34">
        <v>0.70274000000000003</v>
      </c>
      <c r="G34">
        <v>1.224E-3</v>
      </c>
      <c r="H34">
        <v>1.0056000000000001E-2</v>
      </c>
      <c r="I34">
        <v>1.128E-2</v>
      </c>
    </row>
    <row r="35" spans="1:9" x14ac:dyDescent="0.3">
      <c r="A35">
        <v>5000</v>
      </c>
      <c r="B35">
        <v>14</v>
      </c>
      <c r="C35">
        <v>42.247</v>
      </c>
      <c r="D35">
        <v>59.444000000000003</v>
      </c>
      <c r="E35">
        <v>0.96879999999999999</v>
      </c>
      <c r="F35">
        <v>0.70443999999999996</v>
      </c>
      <c r="G35">
        <v>9.4300000000000004E-4</v>
      </c>
      <c r="H35">
        <v>1.0083999999999999E-2</v>
      </c>
      <c r="I35">
        <v>1.1025999999999999E-2</v>
      </c>
    </row>
    <row r="36" spans="1:9" x14ac:dyDescent="0.3">
      <c r="A36">
        <v>2200</v>
      </c>
      <c r="B36">
        <v>14</v>
      </c>
      <c r="C36">
        <v>49.182000000000002</v>
      </c>
      <c r="D36">
        <v>60.776000000000003</v>
      </c>
      <c r="E36">
        <v>0.95882999999999996</v>
      </c>
      <c r="F36">
        <v>0.7016</v>
      </c>
      <c r="G36">
        <v>1.243E-3</v>
      </c>
      <c r="H36">
        <v>1.0095E-2</v>
      </c>
      <c r="I36">
        <v>1.1338000000000001E-2</v>
      </c>
    </row>
    <row r="37" spans="1:9" x14ac:dyDescent="0.3">
      <c r="A37">
        <v>5100</v>
      </c>
      <c r="B37">
        <v>14</v>
      </c>
      <c r="C37">
        <v>41.991</v>
      </c>
      <c r="D37">
        <v>59.396999999999998</v>
      </c>
      <c r="E37">
        <v>0.96906000000000003</v>
      </c>
      <c r="F37">
        <v>0.70418000000000003</v>
      </c>
      <c r="G37">
        <v>9.3499999999999996E-4</v>
      </c>
      <c r="H37">
        <v>1.0097999999999999E-2</v>
      </c>
      <c r="I37">
        <v>1.1032E-2</v>
      </c>
    </row>
    <row r="38" spans="1:9" x14ac:dyDescent="0.3">
      <c r="A38">
        <v>5200</v>
      </c>
      <c r="B38">
        <v>14</v>
      </c>
      <c r="C38">
        <v>41.884</v>
      </c>
      <c r="D38">
        <v>59.494999999999997</v>
      </c>
      <c r="E38">
        <v>0.96923999999999999</v>
      </c>
      <c r="F38">
        <v>0.70386000000000004</v>
      </c>
      <c r="G38">
        <v>9.2900000000000003E-4</v>
      </c>
      <c r="H38">
        <v>1.0111999999999999E-2</v>
      </c>
      <c r="I38">
        <v>1.1042E-2</v>
      </c>
    </row>
    <row r="39" spans="1:9" x14ac:dyDescent="0.3">
      <c r="A39">
        <v>5300</v>
      </c>
      <c r="B39">
        <v>14</v>
      </c>
      <c r="C39">
        <v>41.79</v>
      </c>
      <c r="D39">
        <v>59.604999999999997</v>
      </c>
      <c r="E39">
        <v>0.96940000000000004</v>
      </c>
      <c r="F39">
        <v>0.70347999999999999</v>
      </c>
      <c r="G39">
        <v>9.2400000000000002E-4</v>
      </c>
      <c r="H39">
        <v>1.0129000000000001E-2</v>
      </c>
      <c r="I39">
        <v>1.1054E-2</v>
      </c>
    </row>
    <row r="40" spans="1:9" x14ac:dyDescent="0.3">
      <c r="A40">
        <v>2100</v>
      </c>
      <c r="B40">
        <v>14</v>
      </c>
      <c r="C40">
        <v>49.79</v>
      </c>
      <c r="D40">
        <v>61.292000000000002</v>
      </c>
      <c r="E40">
        <v>0.95809</v>
      </c>
      <c r="F40">
        <v>0.70023000000000002</v>
      </c>
      <c r="G40">
        <v>1.2650000000000001E-3</v>
      </c>
      <c r="H40">
        <v>1.0141000000000001E-2</v>
      </c>
      <c r="I40">
        <v>1.1405999999999999E-2</v>
      </c>
    </row>
    <row r="41" spans="1:9" x14ac:dyDescent="0.3">
      <c r="A41">
        <v>5400</v>
      </c>
      <c r="B41">
        <v>14</v>
      </c>
      <c r="C41">
        <v>41.704000000000001</v>
      </c>
      <c r="D41">
        <v>59.720999999999997</v>
      </c>
      <c r="E41">
        <v>0.96955999999999998</v>
      </c>
      <c r="F41">
        <v>0.70304999999999995</v>
      </c>
      <c r="G41">
        <v>9.2000000000000003E-4</v>
      </c>
      <c r="H41">
        <v>1.0148000000000001E-2</v>
      </c>
      <c r="I41">
        <v>1.1067E-2</v>
      </c>
    </row>
    <row r="42" spans="1:9" x14ac:dyDescent="0.3">
      <c r="A42">
        <v>5500</v>
      </c>
      <c r="B42">
        <v>14</v>
      </c>
      <c r="C42">
        <v>41.622</v>
      </c>
      <c r="D42">
        <v>59.841999999999999</v>
      </c>
      <c r="E42">
        <v>0.96972000000000003</v>
      </c>
      <c r="F42">
        <v>0.70257000000000003</v>
      </c>
      <c r="G42">
        <v>9.1500000000000001E-4</v>
      </c>
      <c r="H42">
        <v>1.0168E-2</v>
      </c>
      <c r="I42">
        <v>1.1083000000000001E-2</v>
      </c>
    </row>
    <row r="43" spans="1:9" x14ac:dyDescent="0.3">
      <c r="A43">
        <v>5600</v>
      </c>
      <c r="B43">
        <v>14</v>
      </c>
      <c r="C43">
        <v>41.542999999999999</v>
      </c>
      <c r="D43">
        <v>59.968000000000004</v>
      </c>
      <c r="E43">
        <v>0.96987000000000001</v>
      </c>
      <c r="F43">
        <v>0.70204999999999995</v>
      </c>
      <c r="G43">
        <v>9.1E-4</v>
      </c>
      <c r="H43">
        <v>1.0191E-2</v>
      </c>
      <c r="I43">
        <v>1.1101E-2</v>
      </c>
    </row>
    <row r="44" spans="1:9" x14ac:dyDescent="0.3">
      <c r="A44">
        <v>5700</v>
      </c>
      <c r="B44">
        <v>14</v>
      </c>
      <c r="C44">
        <v>41.465000000000003</v>
      </c>
      <c r="D44">
        <v>60.097000000000001</v>
      </c>
      <c r="E44">
        <v>0.97001999999999999</v>
      </c>
      <c r="F44">
        <v>0.70148999999999995</v>
      </c>
      <c r="G44">
        <v>9.0600000000000001E-4</v>
      </c>
      <c r="H44">
        <v>1.0214000000000001E-2</v>
      </c>
      <c r="I44">
        <v>1.112E-2</v>
      </c>
    </row>
    <row r="45" spans="1:9" x14ac:dyDescent="0.3">
      <c r="A45">
        <v>5800</v>
      </c>
      <c r="B45">
        <v>14</v>
      </c>
      <c r="C45">
        <v>41.392000000000003</v>
      </c>
      <c r="D45">
        <v>60.23</v>
      </c>
      <c r="E45">
        <v>0.97016999999999998</v>
      </c>
      <c r="F45">
        <v>0.70089000000000001</v>
      </c>
      <c r="G45">
        <v>9.01E-4</v>
      </c>
      <c r="H45">
        <v>1.0240000000000001E-2</v>
      </c>
      <c r="I45">
        <v>1.1141E-2</v>
      </c>
    </row>
    <row r="46" spans="1:9" x14ac:dyDescent="0.3">
      <c r="A46">
        <v>2000</v>
      </c>
      <c r="B46">
        <v>14</v>
      </c>
      <c r="C46">
        <v>51.441000000000003</v>
      </c>
      <c r="D46">
        <v>62.756</v>
      </c>
      <c r="E46">
        <v>0.95621</v>
      </c>
      <c r="F46">
        <v>0.69664999999999999</v>
      </c>
      <c r="G46">
        <v>1.3259999999999999E-3</v>
      </c>
      <c r="H46">
        <v>1.0246E-2</v>
      </c>
      <c r="I46">
        <v>1.1571E-2</v>
      </c>
    </row>
    <row r="47" spans="1:9" x14ac:dyDescent="0.3">
      <c r="A47">
        <v>5900</v>
      </c>
      <c r="B47">
        <v>14</v>
      </c>
      <c r="C47">
        <v>41.326999999999998</v>
      </c>
      <c r="D47">
        <v>60.366</v>
      </c>
      <c r="E47">
        <v>0.97031999999999996</v>
      </c>
      <c r="F47">
        <v>0.70025999999999999</v>
      </c>
      <c r="G47">
        <v>8.9700000000000001E-4</v>
      </c>
      <c r="H47">
        <v>1.0267E-2</v>
      </c>
      <c r="I47">
        <v>1.1164E-2</v>
      </c>
    </row>
    <row r="48" spans="1:9" x14ac:dyDescent="0.3">
      <c r="A48">
        <v>6000</v>
      </c>
      <c r="B48">
        <v>14</v>
      </c>
      <c r="C48">
        <v>41.356000000000002</v>
      </c>
      <c r="D48">
        <v>60.588999999999999</v>
      </c>
      <c r="E48">
        <v>0.97047000000000005</v>
      </c>
      <c r="F48">
        <v>0.69952000000000003</v>
      </c>
      <c r="G48">
        <v>8.92E-4</v>
      </c>
      <c r="H48">
        <v>1.0302E-2</v>
      </c>
      <c r="I48">
        <v>1.1195E-2</v>
      </c>
    </row>
    <row r="49" spans="1:9" x14ac:dyDescent="0.3">
      <c r="A49">
        <v>6100</v>
      </c>
      <c r="B49">
        <v>14</v>
      </c>
      <c r="C49">
        <v>41.201000000000001</v>
      </c>
      <c r="D49">
        <v>60.597999999999999</v>
      </c>
      <c r="E49">
        <v>0.97065000000000001</v>
      </c>
      <c r="F49">
        <v>0.69903999999999999</v>
      </c>
      <c r="G49">
        <v>8.8699999999999998E-4</v>
      </c>
      <c r="H49">
        <v>1.0324E-2</v>
      </c>
      <c r="I49">
        <v>1.1211E-2</v>
      </c>
    </row>
    <row r="50" spans="1:9" x14ac:dyDescent="0.3">
      <c r="A50">
        <v>1900</v>
      </c>
      <c r="B50">
        <v>14</v>
      </c>
      <c r="C50">
        <v>51.253</v>
      </c>
      <c r="D50">
        <v>62.701000000000001</v>
      </c>
      <c r="E50">
        <v>0.95521999999999996</v>
      </c>
      <c r="F50">
        <v>0.69404999999999994</v>
      </c>
      <c r="G50">
        <v>1.3519999999999999E-3</v>
      </c>
      <c r="H50">
        <v>1.0335E-2</v>
      </c>
      <c r="I50">
        <v>1.1686999999999999E-2</v>
      </c>
    </row>
    <row r="51" spans="1:9" x14ac:dyDescent="0.3">
      <c r="A51">
        <v>6200</v>
      </c>
      <c r="B51">
        <v>14</v>
      </c>
      <c r="C51">
        <v>41.14</v>
      </c>
      <c r="D51">
        <v>60.709000000000003</v>
      </c>
      <c r="E51">
        <v>0.97077999999999998</v>
      </c>
      <c r="F51">
        <v>0.69852000000000003</v>
      </c>
      <c r="G51">
        <v>8.83E-4</v>
      </c>
      <c r="H51">
        <v>1.0345999999999999E-2</v>
      </c>
      <c r="I51">
        <v>1.1228999999999999E-2</v>
      </c>
    </row>
    <row r="52" spans="1:9" x14ac:dyDescent="0.3">
      <c r="A52">
        <v>6300</v>
      </c>
      <c r="B52">
        <v>14</v>
      </c>
      <c r="C52">
        <v>41.087000000000003</v>
      </c>
      <c r="D52">
        <v>60.829000000000001</v>
      </c>
      <c r="E52">
        <v>0.97091000000000005</v>
      </c>
      <c r="F52">
        <v>0.69796999999999998</v>
      </c>
      <c r="G52">
        <v>8.7900000000000001E-4</v>
      </c>
      <c r="H52">
        <v>1.0370000000000001E-2</v>
      </c>
      <c r="I52">
        <v>1.125E-2</v>
      </c>
    </row>
    <row r="53" spans="1:9" x14ac:dyDescent="0.3">
      <c r="A53">
        <v>6400</v>
      </c>
      <c r="B53">
        <v>14</v>
      </c>
      <c r="C53">
        <v>41.037999999999997</v>
      </c>
      <c r="D53">
        <v>60.951999999999998</v>
      </c>
      <c r="E53">
        <v>0.97102999999999995</v>
      </c>
      <c r="F53">
        <v>0.69738</v>
      </c>
      <c r="G53">
        <v>8.7500000000000002E-4</v>
      </c>
      <c r="H53">
        <v>1.0396000000000001E-2</v>
      </c>
      <c r="I53">
        <v>1.1271E-2</v>
      </c>
    </row>
    <row r="54" spans="1:9" x14ac:dyDescent="0.3">
      <c r="A54">
        <v>1800</v>
      </c>
      <c r="B54">
        <v>14</v>
      </c>
      <c r="C54">
        <v>52.146999999999998</v>
      </c>
      <c r="D54">
        <v>63.421999999999997</v>
      </c>
      <c r="E54">
        <v>0.95430000000000004</v>
      </c>
      <c r="F54">
        <v>0.69223000000000001</v>
      </c>
      <c r="G54">
        <v>1.379E-3</v>
      </c>
      <c r="H54">
        <v>1.0399E-2</v>
      </c>
      <c r="I54">
        <v>1.1778E-2</v>
      </c>
    </row>
    <row r="55" spans="1:9" x14ac:dyDescent="0.3">
      <c r="A55">
        <v>6500</v>
      </c>
      <c r="B55">
        <v>14</v>
      </c>
      <c r="C55">
        <v>40.993000000000002</v>
      </c>
      <c r="D55">
        <v>61.078000000000003</v>
      </c>
      <c r="E55">
        <v>0.97116000000000002</v>
      </c>
      <c r="F55">
        <v>0.69674999999999998</v>
      </c>
      <c r="G55">
        <v>8.7200000000000005E-4</v>
      </c>
      <c r="H55">
        <v>1.0423E-2</v>
      </c>
      <c r="I55">
        <v>1.1294999999999999E-2</v>
      </c>
    </row>
    <row r="56" spans="1:9" x14ac:dyDescent="0.3">
      <c r="A56">
        <v>6600</v>
      </c>
      <c r="B56">
        <v>14</v>
      </c>
      <c r="C56">
        <v>40.948999999999998</v>
      </c>
      <c r="D56">
        <v>61.207000000000001</v>
      </c>
      <c r="E56">
        <v>0.97128000000000003</v>
      </c>
      <c r="F56">
        <v>0.69610000000000005</v>
      </c>
      <c r="G56">
        <v>8.6799999999999996E-4</v>
      </c>
      <c r="H56">
        <v>1.0451E-2</v>
      </c>
      <c r="I56">
        <v>1.1318999999999999E-2</v>
      </c>
    </row>
    <row r="57" spans="1:9" x14ac:dyDescent="0.3">
      <c r="A57">
        <v>1700</v>
      </c>
      <c r="B57">
        <v>14</v>
      </c>
      <c r="C57">
        <v>53.133000000000003</v>
      </c>
      <c r="D57">
        <v>64.162000000000006</v>
      </c>
      <c r="E57">
        <v>0.95335000000000003</v>
      </c>
      <c r="F57">
        <v>0.69027000000000005</v>
      </c>
      <c r="G57">
        <v>1.408E-3</v>
      </c>
      <c r="H57">
        <v>1.0467000000000001E-2</v>
      </c>
      <c r="I57">
        <v>1.1875E-2</v>
      </c>
    </row>
    <row r="58" spans="1:9" x14ac:dyDescent="0.3">
      <c r="A58">
        <v>6700</v>
      </c>
      <c r="B58">
        <v>14</v>
      </c>
      <c r="C58">
        <v>40.905000000000001</v>
      </c>
      <c r="D58">
        <v>61.338000000000001</v>
      </c>
      <c r="E58">
        <v>0.97140000000000004</v>
      </c>
      <c r="F58">
        <v>0.69540999999999997</v>
      </c>
      <c r="G58">
        <v>8.6499999999999999E-4</v>
      </c>
      <c r="H58">
        <v>1.048E-2</v>
      </c>
      <c r="I58">
        <v>1.1344999999999999E-2</v>
      </c>
    </row>
    <row r="59" spans="1:9" x14ac:dyDescent="0.3">
      <c r="A59">
        <v>6800</v>
      </c>
      <c r="B59">
        <v>14</v>
      </c>
      <c r="C59">
        <v>40.862000000000002</v>
      </c>
      <c r="D59">
        <v>61.47</v>
      </c>
      <c r="E59">
        <v>0.97150999999999998</v>
      </c>
      <c r="F59">
        <v>0.69469999999999998</v>
      </c>
      <c r="G59">
        <v>8.61E-4</v>
      </c>
      <c r="H59">
        <v>1.0511E-2</v>
      </c>
      <c r="I59">
        <v>1.1372E-2</v>
      </c>
    </row>
    <row r="60" spans="1:9" x14ac:dyDescent="0.3">
      <c r="A60">
        <v>1600</v>
      </c>
      <c r="B60">
        <v>14</v>
      </c>
      <c r="C60">
        <v>54.207999999999998</v>
      </c>
      <c r="D60">
        <v>64.891000000000005</v>
      </c>
      <c r="E60">
        <v>0.95235999999999998</v>
      </c>
      <c r="F60">
        <v>0.68837000000000004</v>
      </c>
      <c r="G60">
        <v>1.438E-3</v>
      </c>
      <c r="H60">
        <v>1.0534E-2</v>
      </c>
      <c r="I60">
        <v>1.1972E-2</v>
      </c>
    </row>
    <row r="61" spans="1:9" x14ac:dyDescent="0.3">
      <c r="A61">
        <v>6900</v>
      </c>
      <c r="B61">
        <v>14</v>
      </c>
      <c r="C61">
        <v>40.820999999999998</v>
      </c>
      <c r="D61">
        <v>61.603999999999999</v>
      </c>
      <c r="E61">
        <v>0.97162999999999999</v>
      </c>
      <c r="F61">
        <v>0.69396999999999998</v>
      </c>
      <c r="G61">
        <v>8.5700000000000001E-4</v>
      </c>
      <c r="H61">
        <v>1.0543E-2</v>
      </c>
      <c r="I61">
        <v>1.14E-2</v>
      </c>
    </row>
    <row r="62" spans="1:9" x14ac:dyDescent="0.3">
      <c r="A62">
        <v>700</v>
      </c>
      <c r="B62">
        <v>14</v>
      </c>
      <c r="C62">
        <v>66.894999999999996</v>
      </c>
      <c r="D62">
        <v>66.381</v>
      </c>
      <c r="E62">
        <v>0.92871000000000004</v>
      </c>
      <c r="F62">
        <v>0.68727000000000005</v>
      </c>
      <c r="G62">
        <v>2.2109999999999999E-3</v>
      </c>
      <c r="H62">
        <v>1.0557E-2</v>
      </c>
      <c r="I62">
        <v>1.2768E-2</v>
      </c>
    </row>
    <row r="63" spans="1:9" x14ac:dyDescent="0.3">
      <c r="A63">
        <v>7000</v>
      </c>
      <c r="B63">
        <v>14</v>
      </c>
      <c r="C63">
        <v>40.841999999999999</v>
      </c>
      <c r="D63">
        <v>61.801000000000002</v>
      </c>
      <c r="E63">
        <v>0.97175</v>
      </c>
      <c r="F63">
        <v>0.69315000000000004</v>
      </c>
      <c r="G63">
        <v>8.5400000000000005E-4</v>
      </c>
      <c r="H63">
        <v>1.0581999999999999E-2</v>
      </c>
      <c r="I63">
        <v>1.1435000000000001E-2</v>
      </c>
    </row>
    <row r="64" spans="1:9" x14ac:dyDescent="0.3">
      <c r="A64">
        <v>1100</v>
      </c>
      <c r="B64">
        <v>14</v>
      </c>
      <c r="C64">
        <v>59.389000000000003</v>
      </c>
      <c r="D64">
        <v>67.587000000000003</v>
      </c>
      <c r="E64">
        <v>0.94638</v>
      </c>
      <c r="F64">
        <v>0.68672999999999995</v>
      </c>
      <c r="G64">
        <v>1.619E-3</v>
      </c>
      <c r="H64">
        <v>1.0586E-2</v>
      </c>
      <c r="I64">
        <v>1.2206E-2</v>
      </c>
    </row>
    <row r="65" spans="1:9" x14ac:dyDescent="0.3">
      <c r="A65">
        <v>1500</v>
      </c>
      <c r="B65">
        <v>14</v>
      </c>
      <c r="C65">
        <v>55.212000000000003</v>
      </c>
      <c r="D65">
        <v>65.578999999999994</v>
      </c>
      <c r="E65">
        <v>0.95135000000000003</v>
      </c>
      <c r="F65">
        <v>0.68676999999999999</v>
      </c>
      <c r="G65">
        <v>1.4679999999999999E-3</v>
      </c>
      <c r="H65">
        <v>1.0591E-2</v>
      </c>
      <c r="I65">
        <v>1.2059E-2</v>
      </c>
    </row>
    <row r="66" spans="1:9" x14ac:dyDescent="0.3">
      <c r="A66">
        <v>7100</v>
      </c>
      <c r="B66">
        <v>14</v>
      </c>
      <c r="C66">
        <v>40.738</v>
      </c>
      <c r="D66">
        <v>61.84</v>
      </c>
      <c r="E66">
        <v>0.97187999999999997</v>
      </c>
      <c r="F66">
        <v>0.69254000000000004</v>
      </c>
      <c r="G66">
        <v>8.4999999999999995E-4</v>
      </c>
      <c r="H66">
        <v>1.0607999999999999E-2</v>
      </c>
      <c r="I66">
        <v>1.1457999999999999E-2</v>
      </c>
    </row>
    <row r="67" spans="1:9" x14ac:dyDescent="0.3">
      <c r="A67">
        <v>1400</v>
      </c>
      <c r="B67">
        <v>14</v>
      </c>
      <c r="C67">
        <v>56.216999999999999</v>
      </c>
      <c r="D67">
        <v>66.203999999999994</v>
      </c>
      <c r="E67">
        <v>0.95032000000000005</v>
      </c>
      <c r="F67">
        <v>0.68564000000000003</v>
      </c>
      <c r="G67">
        <v>1.5E-3</v>
      </c>
      <c r="H67">
        <v>1.0631E-2</v>
      </c>
      <c r="I67">
        <v>1.2130999999999999E-2</v>
      </c>
    </row>
    <row r="68" spans="1:9" x14ac:dyDescent="0.3">
      <c r="A68">
        <v>7200</v>
      </c>
      <c r="B68">
        <v>14</v>
      </c>
      <c r="C68">
        <v>40.695999999999998</v>
      </c>
      <c r="D68">
        <v>61.948</v>
      </c>
      <c r="E68">
        <v>0.97199000000000002</v>
      </c>
      <c r="F68">
        <v>0.69191000000000003</v>
      </c>
      <c r="G68">
        <v>8.4699999999999999E-4</v>
      </c>
      <c r="H68">
        <v>1.0635E-2</v>
      </c>
      <c r="I68">
        <v>1.1481999999999999E-2</v>
      </c>
    </row>
    <row r="69" spans="1:9" x14ac:dyDescent="0.3">
      <c r="A69">
        <v>1200</v>
      </c>
      <c r="B69">
        <v>14</v>
      </c>
      <c r="C69">
        <v>58.209000000000003</v>
      </c>
      <c r="D69">
        <v>67.2</v>
      </c>
      <c r="E69">
        <v>0.94803999999999999</v>
      </c>
      <c r="F69">
        <v>0.68525000000000003</v>
      </c>
      <c r="G69">
        <v>1.5690000000000001E-3</v>
      </c>
      <c r="H69">
        <v>1.0644000000000001E-2</v>
      </c>
      <c r="I69">
        <v>1.2212000000000001E-2</v>
      </c>
    </row>
    <row r="70" spans="1:9" x14ac:dyDescent="0.3">
      <c r="A70">
        <v>1300</v>
      </c>
      <c r="B70">
        <v>14</v>
      </c>
      <c r="C70">
        <v>57.21</v>
      </c>
      <c r="D70">
        <v>66.751000000000005</v>
      </c>
      <c r="E70">
        <v>0.94923999999999997</v>
      </c>
      <c r="F70">
        <v>0.68508000000000002</v>
      </c>
      <c r="G70">
        <v>1.5319999999999999E-3</v>
      </c>
      <c r="H70">
        <v>1.0651000000000001E-2</v>
      </c>
      <c r="I70">
        <v>1.2182999999999999E-2</v>
      </c>
    </row>
    <row r="71" spans="1:9" x14ac:dyDescent="0.3">
      <c r="A71">
        <v>7300</v>
      </c>
      <c r="B71">
        <v>14</v>
      </c>
      <c r="C71">
        <v>40.658000000000001</v>
      </c>
      <c r="D71">
        <v>62.061999999999998</v>
      </c>
      <c r="E71">
        <v>0.97209000000000001</v>
      </c>
      <c r="F71">
        <v>0.69125999999999999</v>
      </c>
      <c r="G71">
        <v>8.4400000000000002E-4</v>
      </c>
      <c r="H71">
        <v>1.0664E-2</v>
      </c>
      <c r="I71">
        <v>1.1508000000000001E-2</v>
      </c>
    </row>
    <row r="72" spans="1:9" x14ac:dyDescent="0.3">
      <c r="A72">
        <v>7400</v>
      </c>
      <c r="B72">
        <v>14</v>
      </c>
      <c r="C72">
        <v>40.622</v>
      </c>
      <c r="D72">
        <v>62.183999999999997</v>
      </c>
      <c r="E72">
        <v>0.97219</v>
      </c>
      <c r="F72">
        <v>0.69057999999999997</v>
      </c>
      <c r="G72">
        <v>8.4099999999999995E-4</v>
      </c>
      <c r="H72">
        <v>1.0694E-2</v>
      </c>
      <c r="I72">
        <v>1.1534000000000001E-2</v>
      </c>
    </row>
    <row r="73" spans="1:9" x14ac:dyDescent="0.3">
      <c r="A73">
        <v>7500</v>
      </c>
      <c r="B73">
        <v>14</v>
      </c>
      <c r="C73">
        <v>40.587000000000003</v>
      </c>
      <c r="D73">
        <v>62.308</v>
      </c>
      <c r="E73">
        <v>0.97228999999999999</v>
      </c>
      <c r="F73">
        <v>0.68986999999999998</v>
      </c>
      <c r="G73">
        <v>8.3799999999999999E-4</v>
      </c>
      <c r="H73">
        <v>1.0723999999999999E-2</v>
      </c>
      <c r="I73">
        <v>1.1561999999999999E-2</v>
      </c>
    </row>
    <row r="74" spans="1:9" x14ac:dyDescent="0.3">
      <c r="A74">
        <v>7600</v>
      </c>
      <c r="B74">
        <v>14</v>
      </c>
      <c r="C74">
        <v>40.552</v>
      </c>
      <c r="D74">
        <v>62.433</v>
      </c>
      <c r="E74">
        <v>0.97238999999999998</v>
      </c>
      <c r="F74">
        <v>0.68915000000000004</v>
      </c>
      <c r="G74">
        <v>8.3500000000000002E-4</v>
      </c>
      <c r="H74">
        <v>1.0756E-2</v>
      </c>
      <c r="I74">
        <v>1.1591000000000001E-2</v>
      </c>
    </row>
    <row r="75" spans="1:9" x14ac:dyDescent="0.3">
      <c r="A75">
        <v>7700</v>
      </c>
      <c r="B75">
        <v>14</v>
      </c>
      <c r="C75">
        <v>40.518000000000001</v>
      </c>
      <c r="D75">
        <v>62.558</v>
      </c>
      <c r="E75">
        <v>0.97248999999999997</v>
      </c>
      <c r="F75">
        <v>0.68840000000000001</v>
      </c>
      <c r="G75">
        <v>8.3199999999999995E-4</v>
      </c>
      <c r="H75">
        <v>1.0789E-2</v>
      </c>
      <c r="I75">
        <v>1.162E-2</v>
      </c>
    </row>
    <row r="76" spans="1:9" x14ac:dyDescent="0.3">
      <c r="A76">
        <v>7800</v>
      </c>
      <c r="B76">
        <v>14</v>
      </c>
      <c r="C76">
        <v>40.484000000000002</v>
      </c>
      <c r="D76">
        <v>62.685000000000002</v>
      </c>
      <c r="E76">
        <v>0.97258</v>
      </c>
      <c r="F76">
        <v>0.68764000000000003</v>
      </c>
      <c r="G76">
        <v>8.2899999999999998E-4</v>
      </c>
      <c r="H76">
        <v>1.0822E-2</v>
      </c>
      <c r="I76">
        <v>1.1651E-2</v>
      </c>
    </row>
    <row r="77" spans="1:9" x14ac:dyDescent="0.3">
      <c r="A77">
        <v>7900</v>
      </c>
      <c r="B77">
        <v>14</v>
      </c>
      <c r="C77">
        <v>40.450000000000003</v>
      </c>
      <c r="D77">
        <v>62.811</v>
      </c>
      <c r="E77">
        <v>0.97267999999999999</v>
      </c>
      <c r="F77">
        <v>0.68686000000000003</v>
      </c>
      <c r="G77">
        <v>8.2600000000000002E-4</v>
      </c>
      <c r="H77">
        <v>1.0855999999999999E-2</v>
      </c>
      <c r="I77">
        <v>1.1682E-2</v>
      </c>
    </row>
    <row r="78" spans="1:9" x14ac:dyDescent="0.3">
      <c r="A78">
        <v>8000</v>
      </c>
      <c r="B78">
        <v>14</v>
      </c>
      <c r="C78">
        <v>40.462000000000003</v>
      </c>
      <c r="D78">
        <v>62.981000000000002</v>
      </c>
      <c r="E78">
        <v>0.97277000000000002</v>
      </c>
      <c r="F78">
        <v>0.68601000000000001</v>
      </c>
      <c r="G78">
        <v>8.2299999999999995E-4</v>
      </c>
      <c r="H78">
        <v>1.0895999999999999E-2</v>
      </c>
      <c r="I78">
        <v>1.1719E-2</v>
      </c>
    </row>
    <row r="79" spans="1:9" x14ac:dyDescent="0.3">
      <c r="A79">
        <v>8100</v>
      </c>
      <c r="B79">
        <v>14</v>
      </c>
      <c r="C79">
        <v>40.386000000000003</v>
      </c>
      <c r="D79">
        <v>63.040999999999997</v>
      </c>
      <c r="E79">
        <v>0.97287999999999997</v>
      </c>
      <c r="F79">
        <v>0.68533999999999995</v>
      </c>
      <c r="G79">
        <v>8.1999999999999998E-4</v>
      </c>
      <c r="H79">
        <v>1.0925000000000001E-2</v>
      </c>
      <c r="I79">
        <v>1.1745E-2</v>
      </c>
    </row>
    <row r="80" spans="1:9" x14ac:dyDescent="0.3">
      <c r="A80">
        <v>8200</v>
      </c>
      <c r="B80">
        <v>14</v>
      </c>
      <c r="C80">
        <v>40.353000000000002</v>
      </c>
      <c r="D80">
        <v>63.146999999999998</v>
      </c>
      <c r="E80">
        <v>0.97297</v>
      </c>
      <c r="F80">
        <v>0.68466000000000005</v>
      </c>
      <c r="G80">
        <v>8.1700000000000002E-4</v>
      </c>
      <c r="H80">
        <v>1.0954999999999999E-2</v>
      </c>
      <c r="I80">
        <v>1.1773E-2</v>
      </c>
    </row>
    <row r="81" spans="1:9" x14ac:dyDescent="0.3">
      <c r="A81">
        <v>800</v>
      </c>
      <c r="B81">
        <v>14</v>
      </c>
      <c r="C81">
        <v>65.522000000000006</v>
      </c>
      <c r="D81">
        <v>67.736999999999995</v>
      </c>
      <c r="E81">
        <v>0.93193999999999999</v>
      </c>
      <c r="F81">
        <v>0.67520000000000002</v>
      </c>
      <c r="G81">
        <v>2.0869999999999999E-3</v>
      </c>
      <c r="H81">
        <v>1.0968E-2</v>
      </c>
      <c r="I81">
        <v>1.3056E-2</v>
      </c>
    </row>
    <row r="82" spans="1:9" x14ac:dyDescent="0.3">
      <c r="A82">
        <v>1000</v>
      </c>
      <c r="B82">
        <v>14</v>
      </c>
      <c r="C82">
        <v>63.154000000000003</v>
      </c>
      <c r="D82">
        <v>69.984999999999999</v>
      </c>
      <c r="E82">
        <v>0.93813000000000002</v>
      </c>
      <c r="F82">
        <v>0.67415000000000003</v>
      </c>
      <c r="G82">
        <v>1.8699999999999999E-3</v>
      </c>
      <c r="H82">
        <v>1.0968E-2</v>
      </c>
      <c r="I82">
        <v>1.2838E-2</v>
      </c>
    </row>
    <row r="83" spans="1:9" x14ac:dyDescent="0.3">
      <c r="A83">
        <v>8300</v>
      </c>
      <c r="B83">
        <v>14</v>
      </c>
      <c r="C83">
        <v>40.323</v>
      </c>
      <c r="D83">
        <v>63.256</v>
      </c>
      <c r="E83">
        <v>0.97304999999999997</v>
      </c>
      <c r="F83">
        <v>0.68396000000000001</v>
      </c>
      <c r="G83">
        <v>8.1499999999999997E-4</v>
      </c>
      <c r="H83">
        <v>1.0985999999999999E-2</v>
      </c>
      <c r="I83">
        <v>1.1801000000000001E-2</v>
      </c>
    </row>
    <row r="84" spans="1:9" x14ac:dyDescent="0.3">
      <c r="A84">
        <v>8400</v>
      </c>
      <c r="B84">
        <v>14</v>
      </c>
      <c r="C84">
        <v>40.292999999999999</v>
      </c>
      <c r="D84">
        <v>63.366</v>
      </c>
      <c r="E84">
        <v>0.97313000000000005</v>
      </c>
      <c r="F84">
        <v>0.68323999999999996</v>
      </c>
      <c r="G84">
        <v>8.12E-4</v>
      </c>
      <c r="H84">
        <v>1.1018E-2</v>
      </c>
      <c r="I84">
        <v>1.183E-2</v>
      </c>
    </row>
    <row r="85" spans="1:9" x14ac:dyDescent="0.3">
      <c r="A85">
        <v>8500</v>
      </c>
      <c r="B85">
        <v>14</v>
      </c>
      <c r="C85">
        <v>40.265000000000001</v>
      </c>
      <c r="D85">
        <v>63.476999999999997</v>
      </c>
      <c r="E85">
        <v>0.97321999999999997</v>
      </c>
      <c r="F85">
        <v>0.68250999999999995</v>
      </c>
      <c r="G85">
        <v>8.0999999999999996E-4</v>
      </c>
      <c r="H85">
        <v>1.1051E-2</v>
      </c>
      <c r="I85">
        <v>1.1860000000000001E-2</v>
      </c>
    </row>
    <row r="86" spans="1:9" x14ac:dyDescent="0.3">
      <c r="A86">
        <v>8600</v>
      </c>
      <c r="B86">
        <v>14</v>
      </c>
      <c r="C86">
        <v>40.235999999999997</v>
      </c>
      <c r="D86">
        <v>63.588999999999999</v>
      </c>
      <c r="E86">
        <v>0.97330000000000005</v>
      </c>
      <c r="F86">
        <v>0.68176000000000003</v>
      </c>
      <c r="G86">
        <v>8.0699999999999999E-4</v>
      </c>
      <c r="H86">
        <v>1.1084E-2</v>
      </c>
      <c r="I86">
        <v>1.1891000000000001E-2</v>
      </c>
    </row>
    <row r="87" spans="1:9" x14ac:dyDescent="0.3">
      <c r="A87">
        <v>8700</v>
      </c>
      <c r="B87">
        <v>14</v>
      </c>
      <c r="C87">
        <v>40.207999999999998</v>
      </c>
      <c r="D87">
        <v>63.701999999999998</v>
      </c>
      <c r="E87">
        <v>0.97338000000000002</v>
      </c>
      <c r="F87">
        <v>0.68100000000000005</v>
      </c>
      <c r="G87">
        <v>8.0500000000000005E-4</v>
      </c>
      <c r="H87">
        <v>1.1117E-2</v>
      </c>
      <c r="I87">
        <v>1.1922E-2</v>
      </c>
    </row>
    <row r="88" spans="1:9" x14ac:dyDescent="0.3">
      <c r="A88">
        <v>8800</v>
      </c>
      <c r="B88">
        <v>14</v>
      </c>
      <c r="C88">
        <v>40.180999999999997</v>
      </c>
      <c r="D88">
        <v>63.814</v>
      </c>
      <c r="E88">
        <v>0.97345999999999999</v>
      </c>
      <c r="F88">
        <v>0.68023</v>
      </c>
      <c r="G88">
        <v>8.0199999999999998E-4</v>
      </c>
      <c r="H88">
        <v>1.1152E-2</v>
      </c>
      <c r="I88">
        <v>1.1953999999999999E-2</v>
      </c>
    </row>
    <row r="89" spans="1:9" x14ac:dyDescent="0.3">
      <c r="A89">
        <v>8900</v>
      </c>
      <c r="B89">
        <v>14</v>
      </c>
      <c r="C89">
        <v>40.152999999999999</v>
      </c>
      <c r="D89">
        <v>63.927</v>
      </c>
      <c r="E89">
        <v>0.97353999999999996</v>
      </c>
      <c r="F89">
        <v>0.67944000000000004</v>
      </c>
      <c r="G89">
        <v>8.0000000000000004E-4</v>
      </c>
      <c r="H89">
        <v>1.1187000000000001E-2</v>
      </c>
      <c r="I89">
        <v>1.1986999999999999E-2</v>
      </c>
    </row>
    <row r="90" spans="1:9" x14ac:dyDescent="0.3">
      <c r="A90">
        <v>9000</v>
      </c>
      <c r="B90">
        <v>14</v>
      </c>
      <c r="C90">
        <v>40.158999999999999</v>
      </c>
      <c r="D90">
        <v>64.072999999999993</v>
      </c>
      <c r="E90">
        <v>0.97362000000000004</v>
      </c>
      <c r="F90">
        <v>0.67861000000000005</v>
      </c>
      <c r="G90">
        <v>7.9799999999999999E-4</v>
      </c>
      <c r="H90">
        <v>1.1226E-2</v>
      </c>
      <c r="I90">
        <v>1.2024E-2</v>
      </c>
    </row>
    <row r="91" spans="1:9" x14ac:dyDescent="0.3">
      <c r="A91">
        <v>900</v>
      </c>
      <c r="B91">
        <v>14</v>
      </c>
      <c r="C91">
        <v>63.637</v>
      </c>
      <c r="D91">
        <v>68.418000000000006</v>
      </c>
      <c r="E91">
        <v>0.93447999999999998</v>
      </c>
      <c r="F91">
        <v>0.66698000000000002</v>
      </c>
      <c r="G91">
        <v>1.9970000000000001E-3</v>
      </c>
      <c r="H91">
        <v>1.1254999999999999E-2</v>
      </c>
      <c r="I91">
        <v>1.3252999999999999E-2</v>
      </c>
    </row>
    <row r="92" spans="1:9" x14ac:dyDescent="0.3">
      <c r="A92">
        <v>9100</v>
      </c>
      <c r="B92">
        <v>14</v>
      </c>
      <c r="C92">
        <v>40.098999999999997</v>
      </c>
      <c r="D92">
        <v>64.105000000000004</v>
      </c>
      <c r="E92">
        <v>0.97370000000000001</v>
      </c>
      <c r="F92">
        <v>0.67791999999999997</v>
      </c>
      <c r="G92">
        <v>7.9500000000000003E-4</v>
      </c>
      <c r="H92">
        <v>1.1256E-2</v>
      </c>
      <c r="I92">
        <v>1.2052E-2</v>
      </c>
    </row>
    <row r="93" spans="1:9" x14ac:dyDescent="0.3">
      <c r="A93">
        <v>9200</v>
      </c>
      <c r="B93">
        <v>14</v>
      </c>
      <c r="C93">
        <v>40.07</v>
      </c>
      <c r="D93">
        <v>64.168999999999997</v>
      </c>
      <c r="E93">
        <v>0.97377000000000002</v>
      </c>
      <c r="F93">
        <v>0.67722000000000004</v>
      </c>
      <c r="G93">
        <v>7.9299999999999998E-4</v>
      </c>
      <c r="H93">
        <v>1.1287999999999999E-2</v>
      </c>
      <c r="I93">
        <v>1.2081E-2</v>
      </c>
    </row>
    <row r="94" spans="1:9" x14ac:dyDescent="0.3">
      <c r="A94">
        <v>9300</v>
      </c>
      <c r="B94">
        <v>14</v>
      </c>
      <c r="C94">
        <v>40.043999999999997</v>
      </c>
      <c r="D94">
        <v>64.236000000000004</v>
      </c>
      <c r="E94">
        <v>0.97384999999999999</v>
      </c>
      <c r="F94">
        <v>0.67652000000000001</v>
      </c>
      <c r="G94">
        <v>7.9100000000000004E-4</v>
      </c>
      <c r="H94">
        <v>1.1318999999999999E-2</v>
      </c>
      <c r="I94">
        <v>1.2109999999999999E-2</v>
      </c>
    </row>
    <row r="95" spans="1:9" x14ac:dyDescent="0.3">
      <c r="A95">
        <v>9400</v>
      </c>
      <c r="B95">
        <v>14</v>
      </c>
      <c r="C95">
        <v>40.017000000000003</v>
      </c>
      <c r="D95">
        <v>64.304000000000002</v>
      </c>
      <c r="E95">
        <v>0.97392000000000001</v>
      </c>
      <c r="F95">
        <v>0.67579999999999996</v>
      </c>
      <c r="G95">
        <v>7.8899999999999999E-4</v>
      </c>
      <c r="H95">
        <v>1.1351999999999999E-2</v>
      </c>
      <c r="I95">
        <v>1.214E-2</v>
      </c>
    </row>
    <row r="96" spans="1:9" x14ac:dyDescent="0.3">
      <c r="A96">
        <v>9500</v>
      </c>
      <c r="B96">
        <v>14</v>
      </c>
      <c r="C96">
        <v>39.991999999999997</v>
      </c>
      <c r="D96">
        <v>64.372</v>
      </c>
      <c r="E96">
        <v>0.97397999999999996</v>
      </c>
      <c r="F96">
        <v>0.67506999999999995</v>
      </c>
      <c r="G96">
        <v>7.8700000000000005E-4</v>
      </c>
      <c r="H96">
        <v>1.1384E-2</v>
      </c>
      <c r="I96">
        <v>1.2171E-2</v>
      </c>
    </row>
    <row r="97" spans="1:9" x14ac:dyDescent="0.3">
      <c r="A97">
        <v>9600</v>
      </c>
      <c r="B97">
        <v>14</v>
      </c>
      <c r="C97">
        <v>39.966999999999999</v>
      </c>
      <c r="D97">
        <v>64.441000000000003</v>
      </c>
      <c r="E97">
        <v>0.97404999999999997</v>
      </c>
      <c r="F97">
        <v>0.67432999999999998</v>
      </c>
      <c r="G97">
        <v>7.85E-4</v>
      </c>
      <c r="H97">
        <v>1.1417999999999999E-2</v>
      </c>
      <c r="I97">
        <v>1.2201999999999999E-2</v>
      </c>
    </row>
    <row r="98" spans="1:9" x14ac:dyDescent="0.3">
      <c r="A98">
        <v>9700</v>
      </c>
      <c r="B98">
        <v>14</v>
      </c>
      <c r="C98">
        <v>39.945999999999998</v>
      </c>
      <c r="D98">
        <v>64.509</v>
      </c>
      <c r="E98">
        <v>0.97411999999999999</v>
      </c>
      <c r="F98">
        <v>0.67357999999999996</v>
      </c>
      <c r="G98">
        <v>7.8299999999999995E-4</v>
      </c>
      <c r="H98">
        <v>1.1450999999999999E-2</v>
      </c>
      <c r="I98">
        <v>1.2234E-2</v>
      </c>
    </row>
    <row r="99" spans="1:9" x14ac:dyDescent="0.3">
      <c r="A99">
        <v>9800</v>
      </c>
      <c r="B99">
        <v>14</v>
      </c>
      <c r="C99">
        <v>39.924999999999997</v>
      </c>
      <c r="D99">
        <v>64.578000000000003</v>
      </c>
      <c r="E99">
        <v>0.97419</v>
      </c>
      <c r="F99">
        <v>0.67281999999999997</v>
      </c>
      <c r="G99">
        <v>7.7999999999999999E-4</v>
      </c>
      <c r="H99">
        <v>1.1485E-2</v>
      </c>
      <c r="I99">
        <v>1.2266000000000001E-2</v>
      </c>
    </row>
    <row r="100" spans="1:9" x14ac:dyDescent="0.3">
      <c r="A100">
        <v>9900</v>
      </c>
      <c r="B100">
        <v>14</v>
      </c>
      <c r="C100">
        <v>39.902999999999999</v>
      </c>
      <c r="D100">
        <v>64.647000000000006</v>
      </c>
      <c r="E100">
        <v>0.97426000000000001</v>
      </c>
      <c r="F100">
        <v>0.67205000000000004</v>
      </c>
      <c r="G100">
        <v>7.7800000000000005E-4</v>
      </c>
      <c r="H100">
        <v>1.1520000000000001E-2</v>
      </c>
      <c r="I100">
        <v>1.2298E-2</v>
      </c>
    </row>
    <row r="101" spans="1:9" x14ac:dyDescent="0.3">
      <c r="A101">
        <v>10000</v>
      </c>
      <c r="B101">
        <v>14</v>
      </c>
      <c r="C101">
        <v>39.908000000000001</v>
      </c>
      <c r="D101">
        <v>64.734999999999999</v>
      </c>
      <c r="E101">
        <v>0.97431999999999996</v>
      </c>
      <c r="F101">
        <v>0.67125000000000001</v>
      </c>
      <c r="G101">
        <v>7.76E-4</v>
      </c>
      <c r="H101">
        <v>1.1558000000000001E-2</v>
      </c>
      <c r="I101">
        <v>1.2335E-2</v>
      </c>
    </row>
    <row r="102" spans="1:9" x14ac:dyDescent="0.3">
      <c r="A102">
        <v>10100</v>
      </c>
      <c r="B102">
        <v>14</v>
      </c>
      <c r="C102">
        <v>39.862000000000002</v>
      </c>
      <c r="D102">
        <v>64.772999999999996</v>
      </c>
      <c r="E102">
        <v>0.97438999999999998</v>
      </c>
      <c r="F102">
        <v>0.67057</v>
      </c>
      <c r="G102">
        <v>7.7399999999999995E-4</v>
      </c>
      <c r="H102">
        <v>1.1587999999999999E-2</v>
      </c>
      <c r="I102">
        <v>1.2363000000000001E-2</v>
      </c>
    </row>
    <row r="103" spans="1:9" x14ac:dyDescent="0.3">
      <c r="A103">
        <v>10200</v>
      </c>
      <c r="B103">
        <v>14</v>
      </c>
      <c r="C103">
        <v>39.838999999999999</v>
      </c>
      <c r="D103">
        <v>64.831000000000003</v>
      </c>
      <c r="E103">
        <v>0.97445000000000004</v>
      </c>
      <c r="F103">
        <v>0.66988999999999999</v>
      </c>
      <c r="G103">
        <v>7.7200000000000001E-4</v>
      </c>
      <c r="H103">
        <v>1.162E-2</v>
      </c>
      <c r="I103">
        <v>1.2392E-2</v>
      </c>
    </row>
    <row r="104" spans="1:9" x14ac:dyDescent="0.3">
      <c r="A104">
        <v>10300</v>
      </c>
      <c r="B104">
        <v>14</v>
      </c>
      <c r="C104">
        <v>39.819000000000003</v>
      </c>
      <c r="D104">
        <v>64.891000000000005</v>
      </c>
      <c r="E104">
        <v>0.97452000000000005</v>
      </c>
      <c r="F104">
        <v>0.66920000000000002</v>
      </c>
      <c r="G104">
        <v>7.7099999999999998E-4</v>
      </c>
      <c r="H104">
        <v>1.1651E-2</v>
      </c>
      <c r="I104">
        <v>1.2422000000000001E-2</v>
      </c>
    </row>
    <row r="105" spans="1:9" x14ac:dyDescent="0.3">
      <c r="A105">
        <v>10400</v>
      </c>
      <c r="B105">
        <v>14</v>
      </c>
      <c r="C105">
        <v>39.799999999999997</v>
      </c>
      <c r="D105">
        <v>64.951999999999998</v>
      </c>
      <c r="E105">
        <v>0.97458</v>
      </c>
      <c r="F105">
        <v>0.66849999999999998</v>
      </c>
      <c r="G105">
        <v>7.6900000000000004E-4</v>
      </c>
      <c r="H105">
        <v>1.1683000000000001E-2</v>
      </c>
      <c r="I105">
        <v>1.2452E-2</v>
      </c>
    </row>
    <row r="106" spans="1:9" x14ac:dyDescent="0.3">
      <c r="A106">
        <v>10500</v>
      </c>
      <c r="B106">
        <v>14</v>
      </c>
      <c r="C106">
        <v>39.781999999999996</v>
      </c>
      <c r="D106">
        <v>65.013000000000005</v>
      </c>
      <c r="E106">
        <v>0.97463</v>
      </c>
      <c r="F106">
        <v>0.66778999999999999</v>
      </c>
      <c r="G106">
        <v>7.67E-4</v>
      </c>
      <c r="H106">
        <v>1.1715E-2</v>
      </c>
      <c r="I106">
        <v>1.2482E-2</v>
      </c>
    </row>
    <row r="107" spans="1:9" x14ac:dyDescent="0.3">
      <c r="A107">
        <v>10600</v>
      </c>
      <c r="B107">
        <v>14</v>
      </c>
      <c r="C107">
        <v>39.765000000000001</v>
      </c>
      <c r="D107">
        <v>65.073999999999998</v>
      </c>
      <c r="E107">
        <v>0.97468999999999995</v>
      </c>
      <c r="F107">
        <v>0.66707000000000005</v>
      </c>
      <c r="G107">
        <v>7.6499999999999995E-4</v>
      </c>
      <c r="H107">
        <v>1.1748E-2</v>
      </c>
      <c r="I107">
        <v>1.2513E-2</v>
      </c>
    </row>
    <row r="108" spans="1:9" x14ac:dyDescent="0.3">
      <c r="A108">
        <v>10700</v>
      </c>
      <c r="B108">
        <v>14</v>
      </c>
      <c r="C108">
        <v>39.747999999999998</v>
      </c>
      <c r="D108">
        <v>65.135000000000005</v>
      </c>
      <c r="E108">
        <v>0.97475000000000001</v>
      </c>
      <c r="F108">
        <v>0.66635</v>
      </c>
      <c r="G108">
        <v>7.6400000000000003E-4</v>
      </c>
      <c r="H108">
        <v>1.1781E-2</v>
      </c>
      <c r="I108">
        <v>1.2544E-2</v>
      </c>
    </row>
    <row r="109" spans="1:9" x14ac:dyDescent="0.3">
      <c r="A109">
        <v>10800</v>
      </c>
      <c r="B109">
        <v>14</v>
      </c>
      <c r="C109">
        <v>39.731999999999999</v>
      </c>
      <c r="D109">
        <v>65.195999999999998</v>
      </c>
      <c r="E109">
        <v>0.97480999999999995</v>
      </c>
      <c r="F109">
        <v>0.66563000000000005</v>
      </c>
      <c r="G109">
        <v>7.6199999999999998E-4</v>
      </c>
      <c r="H109">
        <v>1.1814E-2</v>
      </c>
      <c r="I109">
        <v>1.2574999999999999E-2</v>
      </c>
    </row>
    <row r="110" spans="1:9" x14ac:dyDescent="0.3">
      <c r="A110">
        <v>10900</v>
      </c>
      <c r="B110">
        <v>14</v>
      </c>
      <c r="C110">
        <v>39.715000000000003</v>
      </c>
      <c r="D110">
        <v>65.257000000000005</v>
      </c>
      <c r="E110">
        <v>0.97487000000000001</v>
      </c>
      <c r="F110">
        <v>0.66488999999999998</v>
      </c>
      <c r="G110">
        <v>7.6000000000000004E-4</v>
      </c>
      <c r="H110">
        <v>1.1847E-2</v>
      </c>
      <c r="I110">
        <v>1.2607E-2</v>
      </c>
    </row>
    <row r="111" spans="1:9" x14ac:dyDescent="0.3">
      <c r="A111">
        <v>11000</v>
      </c>
      <c r="B111">
        <v>14</v>
      </c>
      <c r="C111">
        <v>39.719000000000001</v>
      </c>
      <c r="D111">
        <v>65.334000000000003</v>
      </c>
      <c r="E111">
        <v>0.97492000000000001</v>
      </c>
      <c r="F111">
        <v>0.66413999999999995</v>
      </c>
      <c r="G111">
        <v>7.5799999999999999E-4</v>
      </c>
      <c r="H111">
        <v>1.1884E-2</v>
      </c>
      <c r="I111">
        <v>1.2642E-2</v>
      </c>
    </row>
    <row r="112" spans="1:9" x14ac:dyDescent="0.3">
      <c r="A112">
        <v>11100</v>
      </c>
      <c r="B112">
        <v>14</v>
      </c>
      <c r="C112">
        <v>39.683</v>
      </c>
      <c r="D112">
        <v>65.37</v>
      </c>
      <c r="E112">
        <v>0.97497999999999996</v>
      </c>
      <c r="F112">
        <v>0.66347999999999996</v>
      </c>
      <c r="G112">
        <v>7.5699999999999997E-4</v>
      </c>
      <c r="H112">
        <v>1.1913E-2</v>
      </c>
      <c r="I112">
        <v>1.2670000000000001E-2</v>
      </c>
    </row>
    <row r="113" spans="1:9" x14ac:dyDescent="0.3">
      <c r="A113">
        <v>11200</v>
      </c>
      <c r="B113">
        <v>14</v>
      </c>
      <c r="C113">
        <v>39.664999999999999</v>
      </c>
      <c r="D113">
        <v>65.423000000000002</v>
      </c>
      <c r="E113">
        <v>0.97504000000000002</v>
      </c>
      <c r="F113">
        <v>0.66281999999999996</v>
      </c>
      <c r="G113">
        <v>7.5500000000000003E-4</v>
      </c>
      <c r="H113">
        <v>1.1944E-2</v>
      </c>
      <c r="I113">
        <v>1.2699E-2</v>
      </c>
    </row>
    <row r="114" spans="1:9" x14ac:dyDescent="0.3">
      <c r="A114">
        <v>11300</v>
      </c>
      <c r="B114">
        <v>14</v>
      </c>
      <c r="C114">
        <v>39.648000000000003</v>
      </c>
      <c r="D114">
        <v>65.477000000000004</v>
      </c>
      <c r="E114">
        <v>0.97509000000000001</v>
      </c>
      <c r="F114">
        <v>0.66215999999999997</v>
      </c>
      <c r="G114">
        <v>7.5299999999999998E-4</v>
      </c>
      <c r="H114">
        <v>1.1974E-2</v>
      </c>
      <c r="I114">
        <v>1.2728E-2</v>
      </c>
    </row>
    <row r="115" spans="1:9" x14ac:dyDescent="0.3">
      <c r="A115">
        <v>11400</v>
      </c>
      <c r="B115">
        <v>14</v>
      </c>
      <c r="C115">
        <v>39.631</v>
      </c>
      <c r="D115">
        <v>65.531000000000006</v>
      </c>
      <c r="E115">
        <v>0.97514000000000001</v>
      </c>
      <c r="F115">
        <v>0.66149000000000002</v>
      </c>
      <c r="G115">
        <v>7.5199999999999996E-4</v>
      </c>
      <c r="H115">
        <v>1.2005E-2</v>
      </c>
      <c r="I115">
        <v>1.2756999999999999E-2</v>
      </c>
    </row>
    <row r="116" spans="1:9" x14ac:dyDescent="0.3">
      <c r="A116">
        <v>11500</v>
      </c>
      <c r="B116">
        <v>14</v>
      </c>
      <c r="C116">
        <v>39.615000000000002</v>
      </c>
      <c r="D116">
        <v>65.584999999999994</v>
      </c>
      <c r="E116">
        <v>0.97519</v>
      </c>
      <c r="F116">
        <v>0.66081000000000001</v>
      </c>
      <c r="G116">
        <v>7.5000000000000002E-4</v>
      </c>
      <c r="H116">
        <v>1.2036E-2</v>
      </c>
      <c r="I116">
        <v>1.2787E-2</v>
      </c>
    </row>
    <row r="117" spans="1:9" x14ac:dyDescent="0.3">
      <c r="A117">
        <v>11600</v>
      </c>
      <c r="B117">
        <v>14</v>
      </c>
      <c r="C117">
        <v>39.598999999999997</v>
      </c>
      <c r="D117">
        <v>65.64</v>
      </c>
      <c r="E117">
        <v>0.97524</v>
      </c>
      <c r="F117">
        <v>0.66012999999999999</v>
      </c>
      <c r="G117">
        <v>7.4899999999999999E-4</v>
      </c>
      <c r="H117">
        <v>1.2068000000000001E-2</v>
      </c>
      <c r="I117">
        <v>1.2815999999999999E-2</v>
      </c>
    </row>
    <row r="118" spans="1:9" x14ac:dyDescent="0.3">
      <c r="A118">
        <v>11700</v>
      </c>
      <c r="B118">
        <v>14</v>
      </c>
      <c r="C118">
        <v>39.582000000000001</v>
      </c>
      <c r="D118">
        <v>65.694000000000003</v>
      </c>
      <c r="E118">
        <v>0.97528999999999999</v>
      </c>
      <c r="F118">
        <v>0.65944999999999998</v>
      </c>
      <c r="G118">
        <v>7.4700000000000005E-4</v>
      </c>
      <c r="H118">
        <v>1.2099E-2</v>
      </c>
      <c r="I118">
        <v>1.2846E-2</v>
      </c>
    </row>
    <row r="119" spans="1:9" x14ac:dyDescent="0.3">
      <c r="A119">
        <v>11800</v>
      </c>
      <c r="B119">
        <v>14</v>
      </c>
      <c r="C119">
        <v>39.566000000000003</v>
      </c>
      <c r="D119">
        <v>65.748999999999995</v>
      </c>
      <c r="E119">
        <v>0.97533999999999998</v>
      </c>
      <c r="F119">
        <v>0.65876000000000001</v>
      </c>
      <c r="G119">
        <v>7.4600000000000003E-4</v>
      </c>
      <c r="H119">
        <v>1.2130999999999999E-2</v>
      </c>
      <c r="I119">
        <v>1.2877E-2</v>
      </c>
    </row>
    <row r="120" spans="1:9" x14ac:dyDescent="0.3">
      <c r="A120">
        <v>11900</v>
      </c>
      <c r="B120">
        <v>14</v>
      </c>
      <c r="C120">
        <v>39.549999999999997</v>
      </c>
      <c r="D120">
        <v>65.802999999999997</v>
      </c>
      <c r="E120">
        <v>0.97538999999999998</v>
      </c>
      <c r="F120">
        <v>0.65807000000000004</v>
      </c>
      <c r="G120">
        <v>7.4399999999999998E-4</v>
      </c>
      <c r="H120">
        <v>1.2163E-2</v>
      </c>
      <c r="I120">
        <v>1.2907E-2</v>
      </c>
    </row>
    <row r="121" spans="1:9" x14ac:dyDescent="0.3">
      <c r="A121">
        <v>12000</v>
      </c>
      <c r="B121">
        <v>14</v>
      </c>
      <c r="C121">
        <v>39.551000000000002</v>
      </c>
      <c r="D121">
        <v>65.870999999999995</v>
      </c>
      <c r="E121">
        <v>0.97543999999999997</v>
      </c>
      <c r="F121">
        <v>0.65736000000000006</v>
      </c>
      <c r="G121">
        <v>7.4299999999999995E-4</v>
      </c>
      <c r="H121">
        <v>1.2198000000000001E-2</v>
      </c>
      <c r="I121">
        <v>1.294E-2</v>
      </c>
    </row>
    <row r="122" spans="1:9" x14ac:dyDescent="0.3">
      <c r="A122">
        <v>12100</v>
      </c>
      <c r="B122">
        <v>14</v>
      </c>
      <c r="C122">
        <v>39.520000000000003</v>
      </c>
      <c r="D122">
        <v>65.905000000000001</v>
      </c>
      <c r="E122">
        <v>0.97548999999999997</v>
      </c>
      <c r="F122">
        <v>0.65673000000000004</v>
      </c>
      <c r="G122">
        <v>7.4100000000000001E-4</v>
      </c>
      <c r="H122">
        <v>1.2226000000000001E-2</v>
      </c>
      <c r="I122">
        <v>1.2966999999999999E-2</v>
      </c>
    </row>
    <row r="123" spans="1:9" x14ac:dyDescent="0.3">
      <c r="A123">
        <v>12200</v>
      </c>
      <c r="B123">
        <v>14</v>
      </c>
      <c r="C123">
        <v>39.503</v>
      </c>
      <c r="D123">
        <v>65.951999999999998</v>
      </c>
      <c r="E123">
        <v>0.97553999999999996</v>
      </c>
      <c r="F123">
        <v>0.65610999999999997</v>
      </c>
      <c r="G123">
        <v>7.3999999999999999E-4</v>
      </c>
      <c r="H123">
        <v>1.2255E-2</v>
      </c>
      <c r="I123">
        <v>1.2995E-2</v>
      </c>
    </row>
    <row r="124" spans="1:9" x14ac:dyDescent="0.3">
      <c r="A124">
        <v>12300</v>
      </c>
      <c r="B124">
        <v>14</v>
      </c>
      <c r="C124">
        <v>39.487000000000002</v>
      </c>
      <c r="D124">
        <v>66.001000000000005</v>
      </c>
      <c r="E124">
        <v>0.97558</v>
      </c>
      <c r="F124">
        <v>0.65547999999999995</v>
      </c>
      <c r="G124">
        <v>7.3800000000000005E-4</v>
      </c>
      <c r="H124">
        <v>1.2285000000000001E-2</v>
      </c>
      <c r="I124">
        <v>1.3023E-2</v>
      </c>
    </row>
    <row r="125" spans="1:9" x14ac:dyDescent="0.3">
      <c r="A125">
        <v>12400</v>
      </c>
      <c r="B125">
        <v>14</v>
      </c>
      <c r="C125">
        <v>39.470999999999997</v>
      </c>
      <c r="D125">
        <v>66.049000000000007</v>
      </c>
      <c r="E125">
        <v>0.97563</v>
      </c>
      <c r="F125">
        <v>0.65485000000000004</v>
      </c>
      <c r="G125">
        <v>7.3700000000000002E-4</v>
      </c>
      <c r="H125">
        <v>1.2314E-2</v>
      </c>
      <c r="I125">
        <v>1.3051E-2</v>
      </c>
    </row>
    <row r="126" spans="1:9" x14ac:dyDescent="0.3">
      <c r="A126">
        <v>12500</v>
      </c>
      <c r="B126">
        <v>14</v>
      </c>
      <c r="C126">
        <v>39.456000000000003</v>
      </c>
      <c r="D126">
        <v>66.097999999999999</v>
      </c>
      <c r="E126">
        <v>0.97567000000000004</v>
      </c>
      <c r="F126">
        <v>0.65420999999999996</v>
      </c>
      <c r="G126">
        <v>7.36E-4</v>
      </c>
      <c r="H126">
        <v>1.2344000000000001E-2</v>
      </c>
      <c r="I126">
        <v>1.308E-2</v>
      </c>
    </row>
    <row r="127" spans="1:9" x14ac:dyDescent="0.3">
      <c r="A127">
        <v>12600</v>
      </c>
      <c r="B127">
        <v>14</v>
      </c>
      <c r="C127">
        <v>39.442</v>
      </c>
      <c r="D127">
        <v>66.147000000000006</v>
      </c>
      <c r="E127">
        <v>0.97572000000000003</v>
      </c>
      <c r="F127">
        <v>0.65356999999999998</v>
      </c>
      <c r="G127">
        <v>7.3399999999999995E-4</v>
      </c>
      <c r="H127">
        <v>1.2374E-2</v>
      </c>
      <c r="I127">
        <v>1.3108E-2</v>
      </c>
    </row>
    <row r="128" spans="1:9" x14ac:dyDescent="0.3">
      <c r="A128">
        <v>12700</v>
      </c>
      <c r="B128">
        <v>14</v>
      </c>
      <c r="C128">
        <v>39.427</v>
      </c>
      <c r="D128">
        <v>66.195999999999998</v>
      </c>
      <c r="E128">
        <v>0.97575999999999996</v>
      </c>
      <c r="F128">
        <v>0.65293000000000001</v>
      </c>
      <c r="G128">
        <v>7.3300000000000004E-4</v>
      </c>
      <c r="H128">
        <v>1.2404E-2</v>
      </c>
      <c r="I128">
        <v>1.3136999999999999E-2</v>
      </c>
    </row>
    <row r="129" spans="1:9" x14ac:dyDescent="0.3">
      <c r="A129">
        <v>12800</v>
      </c>
      <c r="B129">
        <v>14</v>
      </c>
      <c r="C129">
        <v>39.411999999999999</v>
      </c>
      <c r="D129">
        <v>66.244</v>
      </c>
      <c r="E129">
        <v>0.9758</v>
      </c>
      <c r="F129">
        <v>0.65229000000000004</v>
      </c>
      <c r="G129">
        <v>7.3200000000000001E-4</v>
      </c>
      <c r="H129">
        <v>1.2434000000000001E-2</v>
      </c>
      <c r="I129">
        <v>1.3166000000000001E-2</v>
      </c>
    </row>
    <row r="130" spans="1:9" x14ac:dyDescent="0.3">
      <c r="A130">
        <v>12900</v>
      </c>
      <c r="B130">
        <v>14</v>
      </c>
      <c r="C130">
        <v>39.398000000000003</v>
      </c>
      <c r="D130">
        <v>66.293000000000006</v>
      </c>
      <c r="E130">
        <v>0.97585</v>
      </c>
      <c r="F130">
        <v>0.65164</v>
      </c>
      <c r="G130">
        <v>7.2999999999999996E-4</v>
      </c>
      <c r="H130">
        <v>1.2463999999999999E-2</v>
      </c>
      <c r="I130">
        <v>1.3195E-2</v>
      </c>
    </row>
    <row r="131" spans="1:9" x14ac:dyDescent="0.3">
      <c r="A131">
        <v>13000</v>
      </c>
      <c r="B131">
        <v>14</v>
      </c>
      <c r="C131">
        <v>39.396999999999998</v>
      </c>
      <c r="D131">
        <v>66.352000000000004</v>
      </c>
      <c r="E131">
        <v>0.97589000000000004</v>
      </c>
      <c r="F131">
        <v>0.65098</v>
      </c>
      <c r="G131">
        <v>7.2900000000000005E-4</v>
      </c>
      <c r="H131">
        <v>1.2496999999999999E-2</v>
      </c>
      <c r="I131">
        <v>1.3226E-2</v>
      </c>
    </row>
    <row r="132" spans="1:9" x14ac:dyDescent="0.3">
      <c r="A132">
        <v>13100</v>
      </c>
      <c r="B132">
        <v>14</v>
      </c>
      <c r="C132">
        <v>39.371000000000002</v>
      </c>
      <c r="D132">
        <v>66.384</v>
      </c>
      <c r="E132">
        <v>0.97594000000000003</v>
      </c>
      <c r="F132">
        <v>0.65037999999999996</v>
      </c>
      <c r="G132">
        <v>7.2800000000000002E-4</v>
      </c>
      <c r="H132">
        <v>1.2524E-2</v>
      </c>
      <c r="I132">
        <v>1.3252E-2</v>
      </c>
    </row>
    <row r="133" spans="1:9" x14ac:dyDescent="0.3">
      <c r="A133">
        <v>13200</v>
      </c>
      <c r="B133">
        <v>14</v>
      </c>
      <c r="C133">
        <v>39.356000000000002</v>
      </c>
      <c r="D133">
        <v>66.427000000000007</v>
      </c>
      <c r="E133">
        <v>0.97597999999999996</v>
      </c>
      <c r="F133">
        <v>0.64980000000000004</v>
      </c>
      <c r="G133">
        <v>7.27E-4</v>
      </c>
      <c r="H133">
        <v>1.2552000000000001E-2</v>
      </c>
      <c r="I133">
        <v>1.3278999999999999E-2</v>
      </c>
    </row>
    <row r="134" spans="1:9" x14ac:dyDescent="0.3">
      <c r="A134">
        <v>13300</v>
      </c>
      <c r="B134">
        <v>14</v>
      </c>
      <c r="C134">
        <v>39.341000000000001</v>
      </c>
      <c r="D134">
        <v>66.47</v>
      </c>
      <c r="E134">
        <v>0.97602</v>
      </c>
      <c r="F134">
        <v>0.64920999999999995</v>
      </c>
      <c r="G134">
        <v>7.2499999999999995E-4</v>
      </c>
      <c r="H134">
        <v>1.2579999999999999E-2</v>
      </c>
      <c r="I134">
        <v>1.3305000000000001E-2</v>
      </c>
    </row>
    <row r="135" spans="1:9" x14ac:dyDescent="0.3">
      <c r="A135">
        <v>13400</v>
      </c>
      <c r="B135">
        <v>14</v>
      </c>
      <c r="C135">
        <v>39.326999999999998</v>
      </c>
      <c r="D135">
        <v>66.513999999999996</v>
      </c>
      <c r="E135">
        <v>0.97606000000000004</v>
      </c>
      <c r="F135">
        <v>0.64861000000000002</v>
      </c>
      <c r="G135">
        <v>7.2400000000000003E-4</v>
      </c>
      <c r="H135">
        <v>1.2607999999999999E-2</v>
      </c>
      <c r="I135">
        <v>1.3332E-2</v>
      </c>
    </row>
    <row r="136" spans="1:9" x14ac:dyDescent="0.3">
      <c r="A136">
        <v>13500</v>
      </c>
      <c r="B136">
        <v>14</v>
      </c>
      <c r="C136">
        <v>39.313000000000002</v>
      </c>
      <c r="D136">
        <v>66.558000000000007</v>
      </c>
      <c r="E136">
        <v>0.97609000000000001</v>
      </c>
      <c r="F136">
        <v>0.64802000000000004</v>
      </c>
      <c r="G136">
        <v>7.2300000000000001E-4</v>
      </c>
      <c r="H136">
        <v>1.2636E-2</v>
      </c>
      <c r="I136">
        <v>1.3358999999999999E-2</v>
      </c>
    </row>
    <row r="137" spans="1:9" x14ac:dyDescent="0.3">
      <c r="A137">
        <v>13600</v>
      </c>
      <c r="B137">
        <v>14</v>
      </c>
      <c r="C137">
        <v>39.298999999999999</v>
      </c>
      <c r="D137">
        <v>66.603999999999999</v>
      </c>
      <c r="E137">
        <v>0.97613000000000005</v>
      </c>
      <c r="F137">
        <v>0.64742</v>
      </c>
      <c r="G137">
        <v>7.2199999999999999E-4</v>
      </c>
      <c r="H137">
        <v>1.2664E-2</v>
      </c>
      <c r="I137">
        <v>1.3386E-2</v>
      </c>
    </row>
    <row r="138" spans="1:9" x14ac:dyDescent="0.3">
      <c r="A138">
        <v>13700</v>
      </c>
      <c r="B138">
        <v>14</v>
      </c>
      <c r="C138">
        <v>39.284999999999997</v>
      </c>
      <c r="D138">
        <v>66.653000000000006</v>
      </c>
      <c r="E138">
        <v>0.97616999999999998</v>
      </c>
      <c r="F138">
        <v>0.64681999999999995</v>
      </c>
      <c r="G138">
        <v>7.2099999999999996E-4</v>
      </c>
      <c r="H138">
        <v>1.2692999999999999E-2</v>
      </c>
      <c r="I138">
        <v>1.3413E-2</v>
      </c>
    </row>
    <row r="139" spans="1:9" x14ac:dyDescent="0.3">
      <c r="A139">
        <v>13800</v>
      </c>
      <c r="B139">
        <v>14</v>
      </c>
      <c r="C139">
        <v>39.271999999999998</v>
      </c>
      <c r="D139">
        <v>66.706000000000003</v>
      </c>
      <c r="E139">
        <v>0.97621000000000002</v>
      </c>
      <c r="F139">
        <v>0.64622000000000002</v>
      </c>
      <c r="G139">
        <v>7.2000000000000005E-4</v>
      </c>
      <c r="H139">
        <v>1.2721E-2</v>
      </c>
      <c r="I139">
        <v>1.3441E-2</v>
      </c>
    </row>
    <row r="140" spans="1:9" x14ac:dyDescent="0.3">
      <c r="A140">
        <v>13900</v>
      </c>
      <c r="B140">
        <v>14</v>
      </c>
      <c r="C140">
        <v>39.259</v>
      </c>
      <c r="D140">
        <v>66.759</v>
      </c>
      <c r="E140">
        <v>0.97624999999999995</v>
      </c>
      <c r="F140">
        <v>0.64561999999999997</v>
      </c>
      <c r="G140">
        <v>7.18E-4</v>
      </c>
      <c r="H140">
        <v>1.2749999999999999E-2</v>
      </c>
      <c r="I140">
        <v>1.3468000000000001E-2</v>
      </c>
    </row>
    <row r="141" spans="1:9" x14ac:dyDescent="0.3">
      <c r="A141">
        <v>14000</v>
      </c>
      <c r="B141">
        <v>14</v>
      </c>
      <c r="C141">
        <v>39.256</v>
      </c>
      <c r="D141">
        <v>66.822000000000003</v>
      </c>
      <c r="E141">
        <v>0.97628999999999999</v>
      </c>
      <c r="F141">
        <v>0.64500000000000002</v>
      </c>
      <c r="G141">
        <v>7.1699999999999997E-4</v>
      </c>
      <c r="H141">
        <v>1.278E-2</v>
      </c>
      <c r="I141">
        <v>1.3498E-2</v>
      </c>
    </row>
    <row r="142" spans="1:9" x14ac:dyDescent="0.3">
      <c r="A142">
        <v>14100</v>
      </c>
      <c r="B142">
        <v>14</v>
      </c>
      <c r="C142">
        <v>39.234999999999999</v>
      </c>
      <c r="D142">
        <v>66.861000000000004</v>
      </c>
      <c r="E142">
        <v>0.97633000000000003</v>
      </c>
      <c r="F142">
        <v>0.64444000000000001</v>
      </c>
      <c r="G142">
        <v>7.1599999999999995E-4</v>
      </c>
      <c r="H142">
        <v>1.2806E-2</v>
      </c>
      <c r="I142">
        <v>1.3521999999999999E-2</v>
      </c>
    </row>
    <row r="143" spans="1:9" x14ac:dyDescent="0.3">
      <c r="A143">
        <v>14200</v>
      </c>
      <c r="B143">
        <v>14</v>
      </c>
      <c r="C143">
        <v>39.220999999999997</v>
      </c>
      <c r="D143">
        <v>66.908000000000001</v>
      </c>
      <c r="E143">
        <v>0.97636000000000001</v>
      </c>
      <c r="F143">
        <v>0.64388999999999996</v>
      </c>
      <c r="G143">
        <v>7.1500000000000003E-4</v>
      </c>
      <c r="H143">
        <v>1.2833000000000001E-2</v>
      </c>
      <c r="I143">
        <v>1.3547999999999999E-2</v>
      </c>
    </row>
    <row r="144" spans="1:9" x14ac:dyDescent="0.3">
      <c r="A144">
        <v>14300</v>
      </c>
      <c r="B144">
        <v>14</v>
      </c>
      <c r="C144">
        <v>39.207999999999998</v>
      </c>
      <c r="D144">
        <v>66.956000000000003</v>
      </c>
      <c r="E144">
        <v>0.97640000000000005</v>
      </c>
      <c r="F144">
        <v>0.64334000000000002</v>
      </c>
      <c r="G144">
        <v>7.1400000000000001E-4</v>
      </c>
      <c r="H144">
        <v>1.2859000000000001E-2</v>
      </c>
      <c r="I144">
        <v>1.3573E-2</v>
      </c>
    </row>
    <row r="145" spans="1:9" x14ac:dyDescent="0.3">
      <c r="A145">
        <v>14400</v>
      </c>
      <c r="B145">
        <v>14</v>
      </c>
      <c r="C145">
        <v>39.195999999999998</v>
      </c>
      <c r="D145">
        <v>67.004000000000005</v>
      </c>
      <c r="E145">
        <v>0.97643000000000002</v>
      </c>
      <c r="F145">
        <v>0.64278000000000002</v>
      </c>
      <c r="G145">
        <v>7.1299999999999998E-4</v>
      </c>
      <c r="H145">
        <v>1.2886E-2</v>
      </c>
      <c r="I145">
        <v>1.3598000000000001E-2</v>
      </c>
    </row>
    <row r="146" spans="1:9" x14ac:dyDescent="0.3">
      <c r="A146">
        <v>14500</v>
      </c>
      <c r="B146">
        <v>14</v>
      </c>
      <c r="C146">
        <v>39.183</v>
      </c>
      <c r="D146">
        <v>67.052000000000007</v>
      </c>
      <c r="E146">
        <v>0.97646999999999995</v>
      </c>
      <c r="F146">
        <v>0.64222999999999997</v>
      </c>
      <c r="G146">
        <v>7.1199999999999996E-4</v>
      </c>
      <c r="H146">
        <v>1.2912E-2</v>
      </c>
      <c r="I146">
        <v>1.3624000000000001E-2</v>
      </c>
    </row>
    <row r="147" spans="1:9" x14ac:dyDescent="0.3">
      <c r="A147">
        <v>14600</v>
      </c>
      <c r="B147">
        <v>14</v>
      </c>
      <c r="C147">
        <v>39.170999999999999</v>
      </c>
      <c r="D147">
        <v>67.102000000000004</v>
      </c>
      <c r="E147">
        <v>0.97650000000000003</v>
      </c>
      <c r="F147">
        <v>0.64166999999999996</v>
      </c>
      <c r="G147">
        <v>7.1100000000000004E-4</v>
      </c>
      <c r="H147">
        <v>1.2939000000000001E-2</v>
      </c>
      <c r="I147">
        <v>1.3650000000000001E-2</v>
      </c>
    </row>
    <row r="148" spans="1:9" x14ac:dyDescent="0.3">
      <c r="A148">
        <v>14700</v>
      </c>
      <c r="B148">
        <v>14</v>
      </c>
      <c r="C148">
        <v>39.158999999999999</v>
      </c>
      <c r="D148">
        <v>67.150999999999996</v>
      </c>
      <c r="E148">
        <v>0.97653999999999996</v>
      </c>
      <c r="F148">
        <v>0.64110999999999996</v>
      </c>
      <c r="G148">
        <v>7.1000000000000002E-4</v>
      </c>
      <c r="H148">
        <v>1.2966E-2</v>
      </c>
      <c r="I148">
        <v>1.3675E-2</v>
      </c>
    </row>
    <row r="149" spans="1:9" x14ac:dyDescent="0.3">
      <c r="A149">
        <v>14800</v>
      </c>
      <c r="B149">
        <v>14</v>
      </c>
      <c r="C149">
        <v>39.146999999999998</v>
      </c>
      <c r="D149">
        <v>67.2</v>
      </c>
      <c r="E149">
        <v>0.97657000000000005</v>
      </c>
      <c r="F149">
        <v>0.64054999999999995</v>
      </c>
      <c r="G149">
        <v>7.0899999999999999E-4</v>
      </c>
      <c r="H149">
        <v>1.2992E-2</v>
      </c>
      <c r="I149">
        <v>1.3701E-2</v>
      </c>
    </row>
    <row r="150" spans="1:9" x14ac:dyDescent="0.3">
      <c r="A150">
        <v>14900</v>
      </c>
      <c r="B150">
        <v>14</v>
      </c>
      <c r="C150">
        <v>39.134999999999998</v>
      </c>
      <c r="D150">
        <v>67.248999999999995</v>
      </c>
      <c r="E150">
        <v>0.97660000000000002</v>
      </c>
      <c r="F150">
        <v>0.63998999999999995</v>
      </c>
      <c r="G150">
        <v>7.0799999999999997E-4</v>
      </c>
      <c r="H150">
        <v>1.3018999999999999E-2</v>
      </c>
      <c r="I150">
        <v>1.3727E-2</v>
      </c>
    </row>
    <row r="151" spans="1:9" x14ac:dyDescent="0.3">
      <c r="A151">
        <v>15000</v>
      </c>
      <c r="B151">
        <v>14</v>
      </c>
      <c r="C151">
        <v>39.131999999999998</v>
      </c>
      <c r="D151">
        <v>67.305999999999997</v>
      </c>
      <c r="E151">
        <v>0.97663999999999995</v>
      </c>
      <c r="F151">
        <v>0.63941999999999999</v>
      </c>
      <c r="G151">
        <v>7.0699999999999995E-4</v>
      </c>
      <c r="H151">
        <v>1.3048000000000001E-2</v>
      </c>
      <c r="I151">
        <v>1.3755E-2</v>
      </c>
    </row>
    <row r="152" spans="1:9" x14ac:dyDescent="0.3">
      <c r="A152">
        <v>15100</v>
      </c>
      <c r="B152">
        <v>14</v>
      </c>
      <c r="C152">
        <v>39.113</v>
      </c>
      <c r="D152">
        <v>67.343000000000004</v>
      </c>
      <c r="E152">
        <v>0.97667000000000004</v>
      </c>
      <c r="F152">
        <v>0.63890000000000002</v>
      </c>
      <c r="G152">
        <v>7.0600000000000003E-4</v>
      </c>
      <c r="H152">
        <v>1.3072E-2</v>
      </c>
      <c r="I152">
        <v>1.3778E-2</v>
      </c>
    </row>
    <row r="153" spans="1:9" x14ac:dyDescent="0.3">
      <c r="A153">
        <v>15200</v>
      </c>
      <c r="B153">
        <v>14</v>
      </c>
      <c r="C153">
        <v>39.101999999999997</v>
      </c>
      <c r="D153">
        <v>67.387</v>
      </c>
      <c r="E153">
        <v>0.97670000000000001</v>
      </c>
      <c r="F153">
        <v>0.63839000000000001</v>
      </c>
      <c r="G153">
        <v>7.0500000000000001E-4</v>
      </c>
      <c r="H153">
        <v>1.3096999999999999E-2</v>
      </c>
      <c r="I153">
        <v>1.3802E-2</v>
      </c>
    </row>
    <row r="154" spans="1:9" x14ac:dyDescent="0.3">
      <c r="A154">
        <v>15300</v>
      </c>
      <c r="B154">
        <v>14</v>
      </c>
      <c r="C154">
        <v>39.091000000000001</v>
      </c>
      <c r="D154">
        <v>67.430999999999997</v>
      </c>
      <c r="E154">
        <v>0.97672999999999999</v>
      </c>
      <c r="F154">
        <v>0.63787000000000005</v>
      </c>
      <c r="G154">
        <v>7.0399999999999998E-4</v>
      </c>
      <c r="H154">
        <v>1.3122E-2</v>
      </c>
      <c r="I154">
        <v>1.3826E-2</v>
      </c>
    </row>
    <row r="155" spans="1:9" x14ac:dyDescent="0.3">
      <c r="A155">
        <v>15400</v>
      </c>
      <c r="B155">
        <v>14</v>
      </c>
      <c r="C155">
        <v>39.08</v>
      </c>
      <c r="D155">
        <v>67.475999999999999</v>
      </c>
      <c r="E155">
        <v>0.97677000000000003</v>
      </c>
      <c r="F155">
        <v>0.63736000000000004</v>
      </c>
      <c r="G155">
        <v>7.0299999999999996E-4</v>
      </c>
      <c r="H155">
        <v>1.3147000000000001E-2</v>
      </c>
      <c r="I155">
        <v>1.3849999999999999E-2</v>
      </c>
    </row>
    <row r="156" spans="1:9" x14ac:dyDescent="0.3">
      <c r="A156">
        <v>15500</v>
      </c>
      <c r="B156">
        <v>14</v>
      </c>
      <c r="C156">
        <v>39.069000000000003</v>
      </c>
      <c r="D156">
        <v>67.522000000000006</v>
      </c>
      <c r="E156">
        <v>0.9768</v>
      </c>
      <c r="F156">
        <v>0.63683999999999996</v>
      </c>
      <c r="G156">
        <v>7.0200000000000004E-4</v>
      </c>
      <c r="H156">
        <v>1.3172E-2</v>
      </c>
      <c r="I156">
        <v>1.3873999999999999E-2</v>
      </c>
    </row>
    <row r="157" spans="1:9" x14ac:dyDescent="0.3">
      <c r="A157">
        <v>15600</v>
      </c>
      <c r="B157">
        <v>14</v>
      </c>
      <c r="C157">
        <v>39.058</v>
      </c>
      <c r="D157">
        <v>67.566999999999993</v>
      </c>
      <c r="E157">
        <v>0.97682999999999998</v>
      </c>
      <c r="F157">
        <v>0.63632</v>
      </c>
      <c r="G157">
        <v>7.0100000000000002E-4</v>
      </c>
      <c r="H157">
        <v>1.3197E-2</v>
      </c>
      <c r="I157">
        <v>1.3898000000000001E-2</v>
      </c>
    </row>
    <row r="158" spans="1:9" x14ac:dyDescent="0.3">
      <c r="A158">
        <v>15700</v>
      </c>
      <c r="B158">
        <v>14</v>
      </c>
      <c r="C158">
        <v>39.048000000000002</v>
      </c>
      <c r="D158">
        <v>67.611000000000004</v>
      </c>
      <c r="E158">
        <v>0.97685999999999995</v>
      </c>
      <c r="F158">
        <v>0.63580000000000003</v>
      </c>
      <c r="G158">
        <v>6.9999999999999999E-4</v>
      </c>
      <c r="H158">
        <v>1.3221999999999999E-2</v>
      </c>
      <c r="I158">
        <v>1.3922E-2</v>
      </c>
    </row>
    <row r="159" spans="1:9" x14ac:dyDescent="0.3">
      <c r="A159">
        <v>15800</v>
      </c>
      <c r="B159">
        <v>14</v>
      </c>
      <c r="C159">
        <v>39.036999999999999</v>
      </c>
      <c r="D159">
        <v>67.656000000000006</v>
      </c>
      <c r="E159">
        <v>0.97689000000000004</v>
      </c>
      <c r="F159">
        <v>0.63527999999999996</v>
      </c>
      <c r="G159">
        <v>6.9899999999999997E-4</v>
      </c>
      <c r="H159">
        <v>1.3247E-2</v>
      </c>
      <c r="I159">
        <v>1.3946999999999999E-2</v>
      </c>
    </row>
    <row r="160" spans="1:9" x14ac:dyDescent="0.3">
      <c r="A160">
        <v>15900</v>
      </c>
      <c r="B160">
        <v>14</v>
      </c>
      <c r="C160">
        <v>39.027000000000001</v>
      </c>
      <c r="D160">
        <v>67.700999999999993</v>
      </c>
      <c r="E160">
        <v>0.97692000000000001</v>
      </c>
      <c r="F160">
        <v>0.63475999999999999</v>
      </c>
      <c r="G160">
        <v>6.9800000000000005E-4</v>
      </c>
      <c r="H160">
        <v>1.3273E-2</v>
      </c>
      <c r="I160">
        <v>1.3971000000000001E-2</v>
      </c>
    </row>
    <row r="161" spans="1:9" x14ac:dyDescent="0.3">
      <c r="A161">
        <v>16000</v>
      </c>
      <c r="B161">
        <v>14</v>
      </c>
      <c r="C161">
        <v>39.024999999999999</v>
      </c>
      <c r="D161">
        <v>67.753</v>
      </c>
      <c r="E161">
        <v>0.97694999999999999</v>
      </c>
      <c r="F161">
        <v>0.63424000000000003</v>
      </c>
      <c r="G161">
        <v>6.9700000000000003E-4</v>
      </c>
      <c r="H161">
        <v>1.3299E-2</v>
      </c>
      <c r="I161">
        <v>1.3997000000000001E-2</v>
      </c>
    </row>
    <row r="162" spans="1:9" x14ac:dyDescent="0.3">
      <c r="A162">
        <v>16100</v>
      </c>
      <c r="B162">
        <v>14</v>
      </c>
      <c r="C162">
        <v>39.009</v>
      </c>
      <c r="D162">
        <v>67.787000000000006</v>
      </c>
      <c r="E162">
        <v>0.97697999999999996</v>
      </c>
      <c r="F162">
        <v>0.63375000000000004</v>
      </c>
      <c r="G162">
        <v>6.96E-4</v>
      </c>
      <c r="H162">
        <v>1.3322000000000001E-2</v>
      </c>
      <c r="I162">
        <v>1.4019E-2</v>
      </c>
    </row>
    <row r="163" spans="1:9" x14ac:dyDescent="0.3">
      <c r="A163">
        <v>16200</v>
      </c>
      <c r="B163">
        <v>14</v>
      </c>
      <c r="C163">
        <v>38.999000000000002</v>
      </c>
      <c r="D163">
        <v>67.828000000000003</v>
      </c>
      <c r="E163">
        <v>0.97701000000000005</v>
      </c>
      <c r="F163">
        <v>0.63327</v>
      </c>
      <c r="G163">
        <v>6.96E-4</v>
      </c>
      <c r="H163">
        <v>1.3346E-2</v>
      </c>
      <c r="I163">
        <v>1.4041E-2</v>
      </c>
    </row>
    <row r="164" spans="1:9" x14ac:dyDescent="0.3">
      <c r="A164">
        <v>16300</v>
      </c>
      <c r="B164">
        <v>14</v>
      </c>
      <c r="C164">
        <v>38.988999999999997</v>
      </c>
      <c r="D164">
        <v>67.867999999999995</v>
      </c>
      <c r="E164">
        <v>0.97704000000000002</v>
      </c>
      <c r="F164">
        <v>0.63278999999999996</v>
      </c>
      <c r="G164">
        <v>6.9499999999999998E-4</v>
      </c>
      <c r="H164">
        <v>1.3369000000000001E-2</v>
      </c>
      <c r="I164">
        <v>1.4064E-2</v>
      </c>
    </row>
    <row r="165" spans="1:9" x14ac:dyDescent="0.3">
      <c r="A165">
        <v>16400</v>
      </c>
      <c r="B165">
        <v>14</v>
      </c>
      <c r="C165">
        <v>38.979999999999997</v>
      </c>
      <c r="D165">
        <v>67.909000000000006</v>
      </c>
      <c r="E165">
        <v>0.97706000000000004</v>
      </c>
      <c r="F165">
        <v>0.63231000000000004</v>
      </c>
      <c r="G165">
        <v>6.9399999999999996E-4</v>
      </c>
      <c r="H165">
        <v>1.3393E-2</v>
      </c>
      <c r="I165">
        <v>1.4087000000000001E-2</v>
      </c>
    </row>
    <row r="166" spans="1:9" x14ac:dyDescent="0.3">
      <c r="A166">
        <v>16500</v>
      </c>
      <c r="B166">
        <v>14</v>
      </c>
      <c r="C166">
        <v>38.97</v>
      </c>
      <c r="D166">
        <v>67.95</v>
      </c>
      <c r="E166">
        <v>0.97709000000000001</v>
      </c>
      <c r="F166">
        <v>0.63183</v>
      </c>
      <c r="G166">
        <v>6.9300000000000004E-4</v>
      </c>
      <c r="H166">
        <v>1.3416000000000001E-2</v>
      </c>
      <c r="I166">
        <v>1.4109E-2</v>
      </c>
    </row>
    <row r="167" spans="1:9" x14ac:dyDescent="0.3">
      <c r="A167">
        <v>16600</v>
      </c>
      <c r="B167">
        <v>14</v>
      </c>
      <c r="C167">
        <v>38.960999999999999</v>
      </c>
      <c r="D167">
        <v>67.992000000000004</v>
      </c>
      <c r="E167">
        <v>0.97711999999999999</v>
      </c>
      <c r="F167">
        <v>0.63134000000000001</v>
      </c>
      <c r="G167">
        <v>6.9200000000000002E-4</v>
      </c>
      <c r="H167">
        <v>1.3440000000000001E-2</v>
      </c>
      <c r="I167">
        <v>1.4132E-2</v>
      </c>
    </row>
    <row r="168" spans="1:9" x14ac:dyDescent="0.3">
      <c r="A168">
        <v>16700</v>
      </c>
      <c r="B168">
        <v>14</v>
      </c>
      <c r="C168">
        <v>38.951000000000001</v>
      </c>
      <c r="D168">
        <v>68.033000000000001</v>
      </c>
      <c r="E168">
        <v>0.97714999999999996</v>
      </c>
      <c r="F168">
        <v>0.63085999999999998</v>
      </c>
      <c r="G168">
        <v>6.9099999999999999E-4</v>
      </c>
      <c r="H168">
        <v>1.3462999999999999E-2</v>
      </c>
      <c r="I168">
        <v>1.4154999999999999E-2</v>
      </c>
    </row>
    <row r="169" spans="1:9" x14ac:dyDescent="0.3">
      <c r="A169">
        <v>16800</v>
      </c>
      <c r="B169">
        <v>14</v>
      </c>
      <c r="C169">
        <v>38.942</v>
      </c>
      <c r="D169">
        <v>68.073999999999998</v>
      </c>
      <c r="E169">
        <v>0.97716999999999998</v>
      </c>
      <c r="F169">
        <v>0.63038000000000005</v>
      </c>
      <c r="G169">
        <v>6.9099999999999999E-4</v>
      </c>
      <c r="H169">
        <v>1.3487000000000001E-2</v>
      </c>
      <c r="I169">
        <v>1.4178E-2</v>
      </c>
    </row>
    <row r="170" spans="1:9" x14ac:dyDescent="0.3">
      <c r="A170">
        <v>16900</v>
      </c>
      <c r="B170">
        <v>14</v>
      </c>
      <c r="C170">
        <v>38.932000000000002</v>
      </c>
      <c r="D170">
        <v>68.114999999999995</v>
      </c>
      <c r="E170">
        <v>0.97719999999999996</v>
      </c>
      <c r="F170">
        <v>0.62990000000000002</v>
      </c>
      <c r="G170">
        <v>6.8999999999999997E-4</v>
      </c>
      <c r="H170">
        <v>1.3511E-2</v>
      </c>
      <c r="I170">
        <v>1.4200000000000001E-2</v>
      </c>
    </row>
    <row r="171" spans="1:9" x14ac:dyDescent="0.3">
      <c r="A171">
        <v>17000</v>
      </c>
      <c r="B171">
        <v>14</v>
      </c>
      <c r="C171">
        <v>38.929000000000002</v>
      </c>
      <c r="D171">
        <v>68.162000000000006</v>
      </c>
      <c r="E171">
        <v>0.97723000000000004</v>
      </c>
      <c r="F171">
        <v>0.62941000000000003</v>
      </c>
      <c r="G171">
        <v>6.8900000000000005E-4</v>
      </c>
      <c r="H171">
        <v>1.3535E-2</v>
      </c>
      <c r="I171">
        <v>1.4224000000000001E-2</v>
      </c>
    </row>
    <row r="172" spans="1:9" x14ac:dyDescent="0.3">
      <c r="A172">
        <v>17100</v>
      </c>
      <c r="B172">
        <v>14</v>
      </c>
      <c r="C172">
        <v>38.914999999999999</v>
      </c>
      <c r="D172">
        <v>68.194999999999993</v>
      </c>
      <c r="E172">
        <v>0.97726000000000002</v>
      </c>
      <c r="F172">
        <v>0.62895999999999996</v>
      </c>
      <c r="G172">
        <v>6.8800000000000003E-4</v>
      </c>
      <c r="H172">
        <v>1.3557E-2</v>
      </c>
      <c r="I172">
        <v>1.4246E-2</v>
      </c>
    </row>
    <row r="173" spans="1:9" x14ac:dyDescent="0.3">
      <c r="A173">
        <v>17200</v>
      </c>
      <c r="B173">
        <v>14</v>
      </c>
      <c r="C173">
        <v>38.905000000000001</v>
      </c>
      <c r="D173">
        <v>68.231999999999999</v>
      </c>
      <c r="E173">
        <v>0.97728000000000004</v>
      </c>
      <c r="F173">
        <v>0.62851000000000001</v>
      </c>
      <c r="G173">
        <v>6.87E-4</v>
      </c>
      <c r="H173">
        <v>1.3579000000000001E-2</v>
      </c>
      <c r="I173">
        <v>1.4267E-2</v>
      </c>
    </row>
    <row r="174" spans="1:9" x14ac:dyDescent="0.3">
      <c r="A174">
        <v>17300</v>
      </c>
      <c r="B174">
        <v>14</v>
      </c>
      <c r="C174">
        <v>38.896000000000001</v>
      </c>
      <c r="D174">
        <v>68.27</v>
      </c>
      <c r="E174">
        <v>0.97731000000000001</v>
      </c>
      <c r="F174">
        <v>0.62805999999999995</v>
      </c>
      <c r="G174">
        <v>6.87E-4</v>
      </c>
      <c r="H174">
        <v>1.3601E-2</v>
      </c>
      <c r="I174">
        <v>1.4288E-2</v>
      </c>
    </row>
    <row r="175" spans="1:9" x14ac:dyDescent="0.3">
      <c r="A175">
        <v>17400</v>
      </c>
      <c r="B175">
        <v>14</v>
      </c>
      <c r="C175">
        <v>38.887</v>
      </c>
      <c r="D175">
        <v>68.307000000000002</v>
      </c>
      <c r="E175">
        <v>0.97733000000000003</v>
      </c>
      <c r="F175">
        <v>0.62761999999999996</v>
      </c>
      <c r="G175">
        <v>6.8599999999999998E-4</v>
      </c>
      <c r="H175">
        <v>1.3623E-2</v>
      </c>
      <c r="I175">
        <v>1.4309000000000001E-2</v>
      </c>
    </row>
    <row r="176" spans="1:9" x14ac:dyDescent="0.3">
      <c r="A176">
        <v>17500</v>
      </c>
      <c r="B176">
        <v>14</v>
      </c>
      <c r="C176">
        <v>38.878</v>
      </c>
      <c r="D176">
        <v>68.344999999999999</v>
      </c>
      <c r="E176">
        <v>0.97736000000000001</v>
      </c>
      <c r="F176">
        <v>0.62717000000000001</v>
      </c>
      <c r="G176">
        <v>6.8499999999999995E-4</v>
      </c>
      <c r="H176">
        <v>1.3644999999999999E-2</v>
      </c>
      <c r="I176">
        <v>1.4331E-2</v>
      </c>
    </row>
    <row r="177" spans="1:9" x14ac:dyDescent="0.3">
      <c r="A177">
        <v>17600</v>
      </c>
      <c r="B177">
        <v>14</v>
      </c>
      <c r="C177">
        <v>38.869</v>
      </c>
      <c r="D177">
        <v>68.382000000000005</v>
      </c>
      <c r="E177">
        <v>0.97738000000000003</v>
      </c>
      <c r="F177">
        <v>0.62672000000000005</v>
      </c>
      <c r="G177">
        <v>6.8400000000000004E-4</v>
      </c>
      <c r="H177">
        <v>1.3668E-2</v>
      </c>
      <c r="I177">
        <v>1.4352E-2</v>
      </c>
    </row>
    <row r="178" spans="1:9" x14ac:dyDescent="0.3">
      <c r="A178">
        <v>17700</v>
      </c>
      <c r="B178">
        <v>14</v>
      </c>
      <c r="C178">
        <v>38.86</v>
      </c>
      <c r="D178">
        <v>68.42</v>
      </c>
      <c r="E178">
        <v>0.97741</v>
      </c>
      <c r="F178">
        <v>0.62626999999999999</v>
      </c>
      <c r="G178">
        <v>6.8400000000000004E-4</v>
      </c>
      <c r="H178">
        <v>1.3690000000000001E-2</v>
      </c>
      <c r="I178">
        <v>1.4373E-2</v>
      </c>
    </row>
    <row r="179" spans="1:9" x14ac:dyDescent="0.3">
      <c r="A179">
        <v>17800</v>
      </c>
      <c r="B179">
        <v>14</v>
      </c>
      <c r="C179">
        <v>38.850999999999999</v>
      </c>
      <c r="D179">
        <v>68.456999999999994</v>
      </c>
      <c r="E179">
        <v>0.97743000000000002</v>
      </c>
      <c r="F179">
        <v>0.62583</v>
      </c>
      <c r="G179">
        <v>6.8300000000000001E-4</v>
      </c>
      <c r="H179">
        <v>1.3712E-2</v>
      </c>
      <c r="I179">
        <v>1.4395E-2</v>
      </c>
    </row>
    <row r="180" spans="1:9" x14ac:dyDescent="0.3">
      <c r="A180">
        <v>17900</v>
      </c>
      <c r="B180">
        <v>14</v>
      </c>
      <c r="C180">
        <v>38.841999999999999</v>
      </c>
      <c r="D180">
        <v>68.495000000000005</v>
      </c>
      <c r="E180">
        <v>0.97746</v>
      </c>
      <c r="F180">
        <v>0.62538000000000005</v>
      </c>
      <c r="G180">
        <v>6.8199999999999999E-4</v>
      </c>
      <c r="H180">
        <v>1.3734E-2</v>
      </c>
      <c r="I180">
        <v>1.4416E-2</v>
      </c>
    </row>
    <row r="181" spans="1:9" x14ac:dyDescent="0.3">
      <c r="A181">
        <v>18000</v>
      </c>
      <c r="B181">
        <v>14</v>
      </c>
      <c r="C181">
        <v>38.838999999999999</v>
      </c>
      <c r="D181">
        <v>68.537000000000006</v>
      </c>
      <c r="E181">
        <v>0.97748000000000002</v>
      </c>
      <c r="F181">
        <v>0.62492999999999999</v>
      </c>
      <c r="G181">
        <v>6.8099999999999996E-4</v>
      </c>
      <c r="H181">
        <v>1.3757E-2</v>
      </c>
      <c r="I181">
        <v>1.4439E-2</v>
      </c>
    </row>
    <row r="182" spans="1:9" x14ac:dyDescent="0.3">
      <c r="A182">
        <v>18100</v>
      </c>
      <c r="B182">
        <v>14</v>
      </c>
      <c r="C182">
        <v>38.826000000000001</v>
      </c>
      <c r="D182">
        <v>68.566999999999993</v>
      </c>
      <c r="E182">
        <v>0.97750999999999999</v>
      </c>
      <c r="F182">
        <v>0.62450000000000006</v>
      </c>
      <c r="G182">
        <v>6.8099999999999996E-4</v>
      </c>
      <c r="H182">
        <v>1.3778E-2</v>
      </c>
      <c r="I182">
        <v>1.4458E-2</v>
      </c>
    </row>
    <row r="183" spans="1:9" x14ac:dyDescent="0.3">
      <c r="A183">
        <v>18200</v>
      </c>
      <c r="B183">
        <v>14</v>
      </c>
      <c r="C183">
        <v>38.817</v>
      </c>
      <c r="D183">
        <v>68.600999999999999</v>
      </c>
      <c r="E183">
        <v>0.97753000000000001</v>
      </c>
      <c r="F183">
        <v>0.62409000000000003</v>
      </c>
      <c r="G183">
        <v>6.8000000000000005E-4</v>
      </c>
      <c r="H183">
        <v>1.3798E-2</v>
      </c>
      <c r="I183">
        <v>1.4478E-2</v>
      </c>
    </row>
    <row r="184" spans="1:9" x14ac:dyDescent="0.3">
      <c r="A184">
        <v>18300</v>
      </c>
      <c r="B184">
        <v>14</v>
      </c>
      <c r="C184">
        <v>38.808</v>
      </c>
      <c r="D184">
        <v>68.635000000000005</v>
      </c>
      <c r="E184">
        <v>0.97755000000000003</v>
      </c>
      <c r="F184">
        <v>0.62366999999999995</v>
      </c>
      <c r="G184">
        <v>6.7900000000000002E-4</v>
      </c>
      <c r="H184">
        <v>1.3819E-2</v>
      </c>
      <c r="I184">
        <v>1.4498E-2</v>
      </c>
    </row>
    <row r="185" spans="1:9" x14ac:dyDescent="0.3">
      <c r="A185">
        <v>18400</v>
      </c>
      <c r="B185">
        <v>14</v>
      </c>
      <c r="C185">
        <v>38.798999999999999</v>
      </c>
      <c r="D185">
        <v>68.67</v>
      </c>
      <c r="E185">
        <v>0.97758</v>
      </c>
      <c r="F185">
        <v>0.62324999999999997</v>
      </c>
      <c r="G185">
        <v>6.7900000000000002E-4</v>
      </c>
      <c r="H185">
        <v>1.384E-2</v>
      </c>
      <c r="I185">
        <v>1.4518E-2</v>
      </c>
    </row>
    <row r="186" spans="1:9" x14ac:dyDescent="0.3">
      <c r="A186">
        <v>18500</v>
      </c>
      <c r="B186">
        <v>14</v>
      </c>
      <c r="C186">
        <v>38.790999999999997</v>
      </c>
      <c r="D186">
        <v>68.703999999999994</v>
      </c>
      <c r="E186">
        <v>0.97760000000000002</v>
      </c>
      <c r="F186">
        <v>0.62283999999999995</v>
      </c>
      <c r="G186">
        <v>6.78E-4</v>
      </c>
      <c r="H186">
        <v>1.3861E-2</v>
      </c>
      <c r="I186">
        <v>1.4538000000000001E-2</v>
      </c>
    </row>
    <row r="187" spans="1:9" x14ac:dyDescent="0.3">
      <c r="A187">
        <v>18600</v>
      </c>
      <c r="B187">
        <v>14</v>
      </c>
      <c r="C187">
        <v>38.781999999999996</v>
      </c>
      <c r="D187">
        <v>68.738</v>
      </c>
      <c r="E187">
        <v>0.97762000000000004</v>
      </c>
      <c r="F187">
        <v>0.62241999999999997</v>
      </c>
      <c r="G187">
        <v>6.7699999999999998E-4</v>
      </c>
      <c r="H187">
        <v>1.3880999999999999E-2</v>
      </c>
      <c r="I187">
        <v>1.4558E-2</v>
      </c>
    </row>
    <row r="188" spans="1:9" x14ac:dyDescent="0.3">
      <c r="A188">
        <v>18700</v>
      </c>
      <c r="B188">
        <v>14</v>
      </c>
      <c r="C188">
        <v>38.774000000000001</v>
      </c>
      <c r="D188">
        <v>68.772000000000006</v>
      </c>
      <c r="E188">
        <v>0.97763999999999995</v>
      </c>
      <c r="F188">
        <v>0.62200999999999995</v>
      </c>
      <c r="G188">
        <v>6.7699999999999998E-4</v>
      </c>
      <c r="H188">
        <v>1.3901999999999999E-2</v>
      </c>
      <c r="I188">
        <v>1.4578000000000001E-2</v>
      </c>
    </row>
    <row r="189" spans="1:9" x14ac:dyDescent="0.3">
      <c r="A189">
        <v>18800</v>
      </c>
      <c r="B189">
        <v>14</v>
      </c>
      <c r="C189">
        <v>38.765000000000001</v>
      </c>
      <c r="D189">
        <v>68.805999999999997</v>
      </c>
      <c r="E189">
        <v>0.97767000000000004</v>
      </c>
      <c r="F189">
        <v>0.62158999999999998</v>
      </c>
      <c r="G189">
        <v>6.7599999999999995E-4</v>
      </c>
      <c r="H189">
        <v>1.3923E-2</v>
      </c>
      <c r="I189">
        <v>1.4599000000000001E-2</v>
      </c>
    </row>
    <row r="190" spans="1:9" x14ac:dyDescent="0.3">
      <c r="A190">
        <v>18900</v>
      </c>
      <c r="B190">
        <v>14</v>
      </c>
      <c r="C190">
        <v>38.756999999999998</v>
      </c>
      <c r="D190">
        <v>68.84</v>
      </c>
      <c r="E190">
        <v>0.97768999999999995</v>
      </c>
      <c r="F190">
        <v>0.62117999999999995</v>
      </c>
      <c r="G190">
        <v>6.7500000000000004E-4</v>
      </c>
      <c r="H190">
        <v>1.3943000000000001E-2</v>
      </c>
      <c r="I190">
        <v>1.4619E-2</v>
      </c>
    </row>
    <row r="191" spans="1:9" x14ac:dyDescent="0.3">
      <c r="A191">
        <v>19000</v>
      </c>
      <c r="B191">
        <v>14</v>
      </c>
      <c r="C191">
        <v>38.753</v>
      </c>
      <c r="D191">
        <v>68.879000000000005</v>
      </c>
      <c r="E191">
        <v>0.97770999999999997</v>
      </c>
      <c r="F191">
        <v>0.62075999999999998</v>
      </c>
      <c r="G191">
        <v>6.7400000000000001E-4</v>
      </c>
      <c r="H191">
        <v>1.3965E-2</v>
      </c>
      <c r="I191">
        <v>1.464E-2</v>
      </c>
    </row>
    <row r="192" spans="1:9" x14ac:dyDescent="0.3">
      <c r="A192">
        <v>19100</v>
      </c>
      <c r="B192">
        <v>14</v>
      </c>
      <c r="C192">
        <v>38.741</v>
      </c>
      <c r="D192">
        <v>68.906999999999996</v>
      </c>
      <c r="E192">
        <v>0.97772999999999999</v>
      </c>
      <c r="F192">
        <v>0.62036000000000002</v>
      </c>
      <c r="G192">
        <v>6.7400000000000001E-4</v>
      </c>
      <c r="H192">
        <v>1.3984999999999999E-2</v>
      </c>
      <c r="I192">
        <v>1.4657999999999999E-2</v>
      </c>
    </row>
    <row r="193" spans="1:9" x14ac:dyDescent="0.3">
      <c r="A193">
        <v>19200</v>
      </c>
      <c r="B193">
        <v>14</v>
      </c>
      <c r="C193">
        <v>38.732999999999997</v>
      </c>
      <c r="D193">
        <v>68.938000000000002</v>
      </c>
      <c r="E193">
        <v>0.97775999999999996</v>
      </c>
      <c r="F193">
        <v>0.61997000000000002</v>
      </c>
      <c r="G193">
        <v>6.7299999999999999E-4</v>
      </c>
      <c r="H193">
        <v>1.4004000000000001E-2</v>
      </c>
      <c r="I193">
        <v>1.4677000000000001E-2</v>
      </c>
    </row>
    <row r="194" spans="1:9" x14ac:dyDescent="0.3">
      <c r="A194">
        <v>19300</v>
      </c>
      <c r="B194">
        <v>14</v>
      </c>
      <c r="C194">
        <v>38.725000000000001</v>
      </c>
      <c r="D194">
        <v>68.968999999999994</v>
      </c>
      <c r="E194">
        <v>0.97777999999999998</v>
      </c>
      <c r="F194">
        <v>0.61958999999999997</v>
      </c>
      <c r="G194">
        <v>6.7299999999999999E-4</v>
      </c>
      <c r="H194">
        <v>1.4023000000000001E-2</v>
      </c>
      <c r="I194">
        <v>1.4696000000000001E-2</v>
      </c>
    </row>
    <row r="195" spans="1:9" x14ac:dyDescent="0.3">
      <c r="A195">
        <v>19400</v>
      </c>
      <c r="B195">
        <v>14</v>
      </c>
      <c r="C195">
        <v>38.716000000000001</v>
      </c>
      <c r="D195">
        <v>69.001000000000005</v>
      </c>
      <c r="E195">
        <v>0.9778</v>
      </c>
      <c r="F195">
        <v>0.61919999999999997</v>
      </c>
      <c r="G195">
        <v>6.7199999999999996E-4</v>
      </c>
      <c r="H195">
        <v>1.4043E-2</v>
      </c>
      <c r="I195">
        <v>1.4715000000000001E-2</v>
      </c>
    </row>
    <row r="196" spans="1:9" x14ac:dyDescent="0.3">
      <c r="A196">
        <v>19500</v>
      </c>
      <c r="B196">
        <v>14</v>
      </c>
      <c r="C196">
        <v>38.707999999999998</v>
      </c>
      <c r="D196">
        <v>69.031999999999996</v>
      </c>
      <c r="E196">
        <v>0.97782000000000002</v>
      </c>
      <c r="F196">
        <v>0.61880999999999997</v>
      </c>
      <c r="G196">
        <v>6.7100000000000005E-4</v>
      </c>
      <c r="H196">
        <v>1.4062E-2</v>
      </c>
      <c r="I196">
        <v>1.4734000000000001E-2</v>
      </c>
    </row>
    <row r="197" spans="1:9" x14ac:dyDescent="0.3">
      <c r="A197">
        <v>19600</v>
      </c>
      <c r="B197">
        <v>14</v>
      </c>
      <c r="C197">
        <v>38.700000000000003</v>
      </c>
      <c r="D197">
        <v>69.063999999999993</v>
      </c>
      <c r="E197">
        <v>0.97784000000000004</v>
      </c>
      <c r="F197">
        <v>0.61841999999999997</v>
      </c>
      <c r="G197">
        <v>6.7100000000000005E-4</v>
      </c>
      <c r="H197">
        <v>1.4082000000000001E-2</v>
      </c>
      <c r="I197">
        <v>1.4751999999999999E-2</v>
      </c>
    </row>
    <row r="198" spans="1:9" x14ac:dyDescent="0.3">
      <c r="A198">
        <v>19700</v>
      </c>
      <c r="B198">
        <v>14</v>
      </c>
      <c r="C198">
        <v>38.692</v>
      </c>
      <c r="D198">
        <v>69.094999999999999</v>
      </c>
      <c r="E198">
        <v>0.97785999999999995</v>
      </c>
      <c r="F198">
        <v>0.61804000000000003</v>
      </c>
      <c r="G198">
        <v>6.7000000000000002E-4</v>
      </c>
      <c r="H198">
        <v>1.4101000000000001E-2</v>
      </c>
      <c r="I198">
        <v>1.4770999999999999E-2</v>
      </c>
    </row>
    <row r="199" spans="1:9" x14ac:dyDescent="0.3">
      <c r="A199">
        <v>19800</v>
      </c>
      <c r="B199">
        <v>14</v>
      </c>
      <c r="C199">
        <v>38.683999999999997</v>
      </c>
      <c r="D199">
        <v>69.126000000000005</v>
      </c>
      <c r="E199">
        <v>0.97787999999999997</v>
      </c>
      <c r="F199">
        <v>0.61765000000000003</v>
      </c>
      <c r="G199">
        <v>6.69E-4</v>
      </c>
      <c r="H199">
        <v>1.4121E-2</v>
      </c>
      <c r="I199">
        <v>1.4789999999999999E-2</v>
      </c>
    </row>
    <row r="200" spans="1:9" x14ac:dyDescent="0.3">
      <c r="A200">
        <v>19900</v>
      </c>
      <c r="B200">
        <v>14</v>
      </c>
      <c r="C200">
        <v>38.676000000000002</v>
      </c>
      <c r="D200">
        <v>69.156999999999996</v>
      </c>
      <c r="E200">
        <v>0.97789999999999999</v>
      </c>
      <c r="F200">
        <v>0.61726000000000003</v>
      </c>
      <c r="G200">
        <v>6.69E-4</v>
      </c>
      <c r="H200">
        <v>1.414E-2</v>
      </c>
      <c r="I200">
        <v>1.4808999999999999E-2</v>
      </c>
    </row>
    <row r="201" spans="1:9" x14ac:dyDescent="0.3">
      <c r="A201">
        <v>20000</v>
      </c>
      <c r="B201">
        <v>14</v>
      </c>
      <c r="C201">
        <v>38.671999999999997</v>
      </c>
      <c r="D201">
        <v>69.191999999999993</v>
      </c>
      <c r="E201">
        <v>0.97792000000000001</v>
      </c>
      <c r="F201">
        <v>0.61687000000000003</v>
      </c>
      <c r="G201">
        <v>6.6799999999999997E-4</v>
      </c>
      <c r="H201">
        <v>1.4160000000000001E-2</v>
      </c>
      <c r="I201">
        <v>1.4829E-2</v>
      </c>
    </row>
    <row r="202" spans="1:9" x14ac:dyDescent="0.3">
      <c r="A202">
        <v>1200</v>
      </c>
      <c r="B202">
        <v>15</v>
      </c>
      <c r="C202">
        <v>40.238999999999997</v>
      </c>
      <c r="D202">
        <v>75.247</v>
      </c>
      <c r="E202">
        <v>0.97760999999999998</v>
      </c>
      <c r="F202">
        <v>0.59709000000000001</v>
      </c>
      <c r="G202">
        <v>6.8300000000000001E-4</v>
      </c>
      <c r="H202">
        <v>1.4687E-2</v>
      </c>
      <c r="I202">
        <v>1.537E-2</v>
      </c>
    </row>
    <row r="203" spans="1:9" x14ac:dyDescent="0.3">
      <c r="A203">
        <v>1100</v>
      </c>
      <c r="B203">
        <v>15</v>
      </c>
      <c r="C203">
        <v>40.414000000000001</v>
      </c>
      <c r="D203">
        <v>75.350999999999999</v>
      </c>
      <c r="E203">
        <v>0.97655999999999998</v>
      </c>
      <c r="F203">
        <v>0.59653999999999996</v>
      </c>
      <c r="G203">
        <v>7.1299999999999998E-4</v>
      </c>
      <c r="H203">
        <v>1.4729000000000001E-2</v>
      </c>
      <c r="I203">
        <v>1.5442000000000001E-2</v>
      </c>
    </row>
    <row r="204" spans="1:9" x14ac:dyDescent="0.3">
      <c r="A204">
        <v>1300</v>
      </c>
      <c r="B204">
        <v>15</v>
      </c>
      <c r="C204">
        <v>40.131999999999998</v>
      </c>
      <c r="D204">
        <v>75.48</v>
      </c>
      <c r="E204">
        <v>0.97823000000000004</v>
      </c>
      <c r="F204">
        <v>0.59487000000000001</v>
      </c>
      <c r="G204">
        <v>6.6500000000000001E-4</v>
      </c>
      <c r="H204">
        <v>1.4796E-2</v>
      </c>
      <c r="I204">
        <v>1.5461000000000001E-2</v>
      </c>
    </row>
    <row r="205" spans="1:9" x14ac:dyDescent="0.3">
      <c r="A205">
        <v>1400</v>
      </c>
      <c r="B205">
        <v>15</v>
      </c>
      <c r="C205">
        <v>40.015000000000001</v>
      </c>
      <c r="D205">
        <v>75.664000000000001</v>
      </c>
      <c r="E205">
        <v>0.97867999999999999</v>
      </c>
      <c r="F205">
        <v>0.59186000000000005</v>
      </c>
      <c r="G205">
        <v>6.5200000000000002E-4</v>
      </c>
      <c r="H205">
        <v>1.4952999999999999E-2</v>
      </c>
      <c r="I205">
        <v>1.5604E-2</v>
      </c>
    </row>
    <row r="206" spans="1:9" x14ac:dyDescent="0.3">
      <c r="A206">
        <v>1500</v>
      </c>
      <c r="B206">
        <v>15</v>
      </c>
      <c r="C206">
        <v>39.898000000000003</v>
      </c>
      <c r="D206">
        <v>75.847999999999999</v>
      </c>
      <c r="E206">
        <v>0.97904999999999998</v>
      </c>
      <c r="F206">
        <v>0.58860999999999997</v>
      </c>
      <c r="G206">
        <v>6.4099999999999997E-4</v>
      </c>
      <c r="H206">
        <v>1.5127E-2</v>
      </c>
      <c r="I206">
        <v>1.5768000000000001E-2</v>
      </c>
    </row>
    <row r="207" spans="1:9" x14ac:dyDescent="0.3">
      <c r="A207">
        <v>1600</v>
      </c>
      <c r="B207">
        <v>15</v>
      </c>
      <c r="C207">
        <v>39.784999999999997</v>
      </c>
      <c r="D207">
        <v>76.028000000000006</v>
      </c>
      <c r="E207">
        <v>0.97936999999999996</v>
      </c>
      <c r="F207">
        <v>0.58533000000000002</v>
      </c>
      <c r="G207">
        <v>6.3100000000000005E-4</v>
      </c>
      <c r="H207">
        <v>1.5308E-2</v>
      </c>
      <c r="I207">
        <v>1.5938999999999998E-2</v>
      </c>
    </row>
    <row r="208" spans="1:9" x14ac:dyDescent="0.3">
      <c r="A208">
        <v>400</v>
      </c>
      <c r="B208">
        <v>15</v>
      </c>
      <c r="C208">
        <v>39.469000000000001</v>
      </c>
      <c r="D208">
        <v>73.222999999999999</v>
      </c>
      <c r="E208">
        <v>0.96728000000000003</v>
      </c>
      <c r="F208">
        <v>0.56703000000000003</v>
      </c>
      <c r="G208">
        <v>1.0970000000000001E-3</v>
      </c>
      <c r="H208">
        <v>1.5353E-2</v>
      </c>
      <c r="I208">
        <v>1.6451E-2</v>
      </c>
    </row>
    <row r="209" spans="1:9" x14ac:dyDescent="0.3">
      <c r="A209">
        <v>500</v>
      </c>
      <c r="B209">
        <v>15</v>
      </c>
      <c r="C209">
        <v>39.723999999999997</v>
      </c>
      <c r="D209">
        <v>73.668000000000006</v>
      </c>
      <c r="E209">
        <v>0.96796000000000004</v>
      </c>
      <c r="F209">
        <v>0.56672999999999996</v>
      </c>
      <c r="G209">
        <v>1.0709999999999999E-3</v>
      </c>
      <c r="H209">
        <v>1.5377999999999999E-2</v>
      </c>
      <c r="I209">
        <v>1.6448999999999998E-2</v>
      </c>
    </row>
    <row r="210" spans="1:9" x14ac:dyDescent="0.3">
      <c r="A210">
        <v>300</v>
      </c>
      <c r="B210">
        <v>15</v>
      </c>
      <c r="C210">
        <v>39.183999999999997</v>
      </c>
      <c r="D210">
        <v>72.826999999999998</v>
      </c>
      <c r="E210">
        <v>0.96662999999999999</v>
      </c>
      <c r="F210">
        <v>0.56586000000000003</v>
      </c>
      <c r="G210">
        <v>1.1249999999999999E-3</v>
      </c>
      <c r="H210">
        <v>1.54E-2</v>
      </c>
      <c r="I210">
        <v>1.6525000000000001E-2</v>
      </c>
    </row>
    <row r="211" spans="1:9" x14ac:dyDescent="0.3">
      <c r="A211">
        <v>600</v>
      </c>
      <c r="B211">
        <v>15</v>
      </c>
      <c r="C211">
        <v>39.908999999999999</v>
      </c>
      <c r="D211">
        <v>74.13</v>
      </c>
      <c r="E211">
        <v>0.96863999999999995</v>
      </c>
      <c r="F211">
        <v>0.56535000000000002</v>
      </c>
      <c r="G211">
        <v>1.0449999999999999E-3</v>
      </c>
      <c r="H211">
        <v>1.5459000000000001E-2</v>
      </c>
      <c r="I211">
        <v>1.6503E-2</v>
      </c>
    </row>
    <row r="212" spans="1:9" x14ac:dyDescent="0.3">
      <c r="A212">
        <v>1700</v>
      </c>
      <c r="B212">
        <v>15</v>
      </c>
      <c r="C212">
        <v>39.677999999999997</v>
      </c>
      <c r="D212">
        <v>76.201999999999998</v>
      </c>
      <c r="E212">
        <v>0.97965000000000002</v>
      </c>
      <c r="F212">
        <v>0.58213999999999999</v>
      </c>
      <c r="G212">
        <v>6.2299999999999996E-4</v>
      </c>
      <c r="H212">
        <v>1.5488E-2</v>
      </c>
      <c r="I212">
        <v>1.6109999999999999E-2</v>
      </c>
    </row>
    <row r="213" spans="1:9" x14ac:dyDescent="0.3">
      <c r="A213">
        <v>200</v>
      </c>
      <c r="B213">
        <v>15</v>
      </c>
      <c r="C213">
        <v>38.884</v>
      </c>
      <c r="D213">
        <v>72.584000000000003</v>
      </c>
      <c r="E213">
        <v>0.96611999999999998</v>
      </c>
      <c r="F213">
        <v>0.56294</v>
      </c>
      <c r="G213">
        <v>1.1509999999999999E-3</v>
      </c>
      <c r="H213">
        <v>1.553E-2</v>
      </c>
      <c r="I213">
        <v>1.6681000000000001E-2</v>
      </c>
    </row>
    <row r="214" spans="1:9" x14ac:dyDescent="0.3">
      <c r="A214">
        <v>700</v>
      </c>
      <c r="B214">
        <v>15</v>
      </c>
      <c r="C214">
        <v>40.054000000000002</v>
      </c>
      <c r="D214">
        <v>74.600999999999999</v>
      </c>
      <c r="E214">
        <v>0.96931</v>
      </c>
      <c r="F214">
        <v>0.56327000000000005</v>
      </c>
      <c r="G214">
        <v>1.0189999999999999E-3</v>
      </c>
      <c r="H214">
        <v>1.558E-2</v>
      </c>
      <c r="I214">
        <v>1.6598999999999999E-2</v>
      </c>
    </row>
    <row r="215" spans="1:9" x14ac:dyDescent="0.3">
      <c r="A215">
        <v>1800</v>
      </c>
      <c r="B215">
        <v>15</v>
      </c>
      <c r="C215">
        <v>39.582000000000001</v>
      </c>
      <c r="D215">
        <v>76.367999999999995</v>
      </c>
      <c r="E215">
        <v>0.97989999999999999</v>
      </c>
      <c r="F215">
        <v>0.57908999999999999</v>
      </c>
      <c r="G215">
        <v>6.1499999999999999E-4</v>
      </c>
      <c r="H215">
        <v>1.5664000000000001E-2</v>
      </c>
      <c r="I215">
        <v>1.6278999999999998E-2</v>
      </c>
    </row>
    <row r="216" spans="1:9" x14ac:dyDescent="0.3">
      <c r="A216">
        <v>100</v>
      </c>
      <c r="B216">
        <v>15</v>
      </c>
      <c r="C216">
        <v>38.853000000000002</v>
      </c>
      <c r="D216">
        <v>72.471000000000004</v>
      </c>
      <c r="E216">
        <v>0.96628999999999998</v>
      </c>
      <c r="F216">
        <v>0.55888000000000004</v>
      </c>
      <c r="G216">
        <v>1.1659999999999999E-3</v>
      </c>
      <c r="H216">
        <v>1.5726E-2</v>
      </c>
      <c r="I216">
        <v>1.6891E-2</v>
      </c>
    </row>
    <row r="217" spans="1:9" x14ac:dyDescent="0.3">
      <c r="A217">
        <v>800</v>
      </c>
      <c r="B217">
        <v>15</v>
      </c>
      <c r="C217">
        <v>40.161000000000001</v>
      </c>
      <c r="D217">
        <v>75.126000000000005</v>
      </c>
      <c r="E217">
        <v>0.96997</v>
      </c>
      <c r="F217">
        <v>0.56074000000000002</v>
      </c>
      <c r="G217">
        <v>9.9400000000000009E-4</v>
      </c>
      <c r="H217">
        <v>1.5731999999999999E-2</v>
      </c>
      <c r="I217">
        <v>1.6726000000000001E-2</v>
      </c>
    </row>
    <row r="218" spans="1:9" x14ac:dyDescent="0.3">
      <c r="A218">
        <v>1000</v>
      </c>
      <c r="B218">
        <v>15</v>
      </c>
      <c r="C218">
        <v>41.506</v>
      </c>
      <c r="D218">
        <v>77.183999999999997</v>
      </c>
      <c r="E218">
        <v>0.97206999999999999</v>
      </c>
      <c r="F218">
        <v>0.56499999999999995</v>
      </c>
      <c r="G218">
        <v>8.7299999999999997E-4</v>
      </c>
      <c r="H218">
        <v>1.5827000000000001E-2</v>
      </c>
      <c r="I218">
        <v>1.6698999999999999E-2</v>
      </c>
    </row>
    <row r="219" spans="1:9" x14ac:dyDescent="0.3">
      <c r="A219">
        <v>1900</v>
      </c>
      <c r="B219">
        <v>15</v>
      </c>
      <c r="C219">
        <v>39.506</v>
      </c>
      <c r="D219">
        <v>76.528000000000006</v>
      </c>
      <c r="E219">
        <v>0.98011999999999999</v>
      </c>
      <c r="F219">
        <v>0.57618999999999998</v>
      </c>
      <c r="G219">
        <v>6.0800000000000003E-4</v>
      </c>
      <c r="H219">
        <v>1.5835999999999999E-2</v>
      </c>
      <c r="I219">
        <v>1.6444E-2</v>
      </c>
    </row>
    <row r="220" spans="1:9" x14ac:dyDescent="0.3">
      <c r="A220">
        <v>900</v>
      </c>
      <c r="B220">
        <v>15</v>
      </c>
      <c r="C220">
        <v>40.24</v>
      </c>
      <c r="D220">
        <v>75.658000000000001</v>
      </c>
      <c r="E220">
        <v>0.97060999999999997</v>
      </c>
      <c r="F220">
        <v>0.55798000000000003</v>
      </c>
      <c r="G220">
        <v>9.7000000000000005E-4</v>
      </c>
      <c r="H220">
        <v>1.5903E-2</v>
      </c>
      <c r="I220">
        <v>1.6872999999999999E-2</v>
      </c>
    </row>
    <row r="221" spans="1:9" x14ac:dyDescent="0.3">
      <c r="A221">
        <v>2100</v>
      </c>
      <c r="B221">
        <v>15</v>
      </c>
      <c r="C221">
        <v>39.423999999999999</v>
      </c>
      <c r="D221">
        <v>76.728999999999999</v>
      </c>
      <c r="E221">
        <v>0.98124999999999996</v>
      </c>
      <c r="F221">
        <v>0.57662000000000002</v>
      </c>
      <c r="G221">
        <v>5.6700000000000001E-4</v>
      </c>
      <c r="H221">
        <v>1.6029999999999999E-2</v>
      </c>
      <c r="I221">
        <v>1.6597000000000001E-2</v>
      </c>
    </row>
    <row r="222" spans="1:9" x14ac:dyDescent="0.3">
      <c r="A222">
        <v>2200</v>
      </c>
      <c r="B222">
        <v>15</v>
      </c>
      <c r="C222">
        <v>39.307000000000002</v>
      </c>
      <c r="D222">
        <v>76.635999999999996</v>
      </c>
      <c r="E222">
        <v>0.98148999999999997</v>
      </c>
      <c r="F222">
        <v>0.57584000000000002</v>
      </c>
      <c r="G222">
        <v>5.5999999999999995E-4</v>
      </c>
      <c r="H222">
        <v>1.6079E-2</v>
      </c>
      <c r="I222">
        <v>1.6639000000000001E-2</v>
      </c>
    </row>
    <row r="223" spans="1:9" x14ac:dyDescent="0.3">
      <c r="A223">
        <v>2300</v>
      </c>
      <c r="B223">
        <v>15</v>
      </c>
      <c r="C223">
        <v>39.252000000000002</v>
      </c>
      <c r="D223">
        <v>76.664000000000001</v>
      </c>
      <c r="E223">
        <v>0.98165999999999998</v>
      </c>
      <c r="F223">
        <v>0.57432000000000005</v>
      </c>
      <c r="G223">
        <v>5.5500000000000005E-4</v>
      </c>
      <c r="H223">
        <v>1.6174000000000001E-2</v>
      </c>
      <c r="I223">
        <v>1.6729000000000001E-2</v>
      </c>
    </row>
    <row r="224" spans="1:9" x14ac:dyDescent="0.3">
      <c r="A224">
        <v>2000</v>
      </c>
      <c r="B224">
        <v>15</v>
      </c>
      <c r="C224">
        <v>40.249000000000002</v>
      </c>
      <c r="D224">
        <v>77.703999999999994</v>
      </c>
      <c r="E224">
        <v>0.98040000000000005</v>
      </c>
      <c r="F224">
        <v>0.57355</v>
      </c>
      <c r="G224">
        <v>5.9199999999999997E-4</v>
      </c>
      <c r="H224">
        <v>1.6187E-2</v>
      </c>
      <c r="I224">
        <v>1.6778999999999999E-2</v>
      </c>
    </row>
    <row r="225" spans="1:9" x14ac:dyDescent="0.3">
      <c r="A225">
        <v>2400</v>
      </c>
      <c r="B225">
        <v>15</v>
      </c>
      <c r="C225">
        <v>39.206000000000003</v>
      </c>
      <c r="D225">
        <v>76.727000000000004</v>
      </c>
      <c r="E225">
        <v>0.98180000000000001</v>
      </c>
      <c r="F225">
        <v>0.57257000000000002</v>
      </c>
      <c r="G225">
        <v>5.5099999999999995E-4</v>
      </c>
      <c r="H225">
        <v>1.6282999999999999E-2</v>
      </c>
      <c r="I225">
        <v>1.6833999999999998E-2</v>
      </c>
    </row>
    <row r="226" spans="1:9" x14ac:dyDescent="0.3">
      <c r="A226">
        <v>2500</v>
      </c>
      <c r="B226">
        <v>15</v>
      </c>
      <c r="C226">
        <v>39.164000000000001</v>
      </c>
      <c r="D226">
        <v>76.805000000000007</v>
      </c>
      <c r="E226">
        <v>0.98192000000000002</v>
      </c>
      <c r="F226">
        <v>0.57077999999999995</v>
      </c>
      <c r="G226">
        <v>5.4799999999999998E-4</v>
      </c>
      <c r="H226">
        <v>1.6396999999999998E-2</v>
      </c>
      <c r="I226">
        <v>1.6944000000000001E-2</v>
      </c>
    </row>
    <row r="227" spans="1:9" x14ac:dyDescent="0.3">
      <c r="A227">
        <v>2600</v>
      </c>
      <c r="B227">
        <v>15</v>
      </c>
      <c r="C227">
        <v>39.124000000000002</v>
      </c>
      <c r="D227">
        <v>76.89</v>
      </c>
      <c r="E227">
        <v>0.98204000000000002</v>
      </c>
      <c r="F227">
        <v>0.56901000000000002</v>
      </c>
      <c r="G227">
        <v>5.44E-4</v>
      </c>
      <c r="H227">
        <v>1.651E-2</v>
      </c>
      <c r="I227">
        <v>1.7055000000000001E-2</v>
      </c>
    </row>
    <row r="228" spans="1:9" x14ac:dyDescent="0.3">
      <c r="A228">
        <v>2700</v>
      </c>
      <c r="B228">
        <v>15</v>
      </c>
      <c r="C228">
        <v>39.088999999999999</v>
      </c>
      <c r="D228">
        <v>76.977999999999994</v>
      </c>
      <c r="E228">
        <v>0.98214999999999997</v>
      </c>
      <c r="F228">
        <v>0.56728000000000001</v>
      </c>
      <c r="G228">
        <v>5.4100000000000003E-4</v>
      </c>
      <c r="H228">
        <v>1.6622999999999999E-2</v>
      </c>
      <c r="I228">
        <v>1.7163999999999999E-2</v>
      </c>
    </row>
    <row r="229" spans="1:9" x14ac:dyDescent="0.3">
      <c r="A229">
        <v>2800</v>
      </c>
      <c r="B229">
        <v>15</v>
      </c>
      <c r="C229">
        <v>39.057000000000002</v>
      </c>
      <c r="D229">
        <v>77.066999999999993</v>
      </c>
      <c r="E229">
        <v>0.98224999999999996</v>
      </c>
      <c r="F229">
        <v>0.56560999999999995</v>
      </c>
      <c r="G229">
        <v>5.3799999999999996E-4</v>
      </c>
      <c r="H229">
        <v>1.6733000000000001E-2</v>
      </c>
      <c r="I229">
        <v>1.7270000000000001E-2</v>
      </c>
    </row>
    <row r="230" spans="1:9" x14ac:dyDescent="0.3">
      <c r="A230">
        <v>2900</v>
      </c>
      <c r="B230">
        <v>15</v>
      </c>
      <c r="C230">
        <v>39.029000000000003</v>
      </c>
      <c r="D230">
        <v>77.156000000000006</v>
      </c>
      <c r="E230">
        <v>0.98234999999999995</v>
      </c>
      <c r="F230">
        <v>0.56401000000000001</v>
      </c>
      <c r="G230">
        <v>5.3499999999999999E-4</v>
      </c>
      <c r="H230">
        <v>1.6840000000000001E-2</v>
      </c>
      <c r="I230">
        <v>1.7374000000000001E-2</v>
      </c>
    </row>
    <row r="231" spans="1:9" x14ac:dyDescent="0.3">
      <c r="A231">
        <v>3100</v>
      </c>
      <c r="B231">
        <v>15</v>
      </c>
      <c r="C231">
        <v>39.005000000000003</v>
      </c>
      <c r="D231">
        <v>77.296000000000006</v>
      </c>
      <c r="E231">
        <v>0.98275999999999997</v>
      </c>
      <c r="F231">
        <v>0.56250999999999995</v>
      </c>
      <c r="G231">
        <v>5.22E-4</v>
      </c>
      <c r="H231">
        <v>1.7018999999999999E-2</v>
      </c>
      <c r="I231">
        <v>1.7541000000000001E-2</v>
      </c>
    </row>
    <row r="232" spans="1:9" x14ac:dyDescent="0.3">
      <c r="A232">
        <v>3000</v>
      </c>
      <c r="B232">
        <v>15</v>
      </c>
      <c r="C232">
        <v>39.405999999999999</v>
      </c>
      <c r="D232">
        <v>77.736999999999995</v>
      </c>
      <c r="E232">
        <v>0.98246</v>
      </c>
      <c r="F232">
        <v>0.56215000000000004</v>
      </c>
      <c r="G232">
        <v>5.2999999999999998E-4</v>
      </c>
      <c r="H232">
        <v>1.7062000000000001E-2</v>
      </c>
      <c r="I232">
        <v>1.7592E-2</v>
      </c>
    </row>
    <row r="233" spans="1:9" x14ac:dyDescent="0.3">
      <c r="A233">
        <v>3200</v>
      </c>
      <c r="B233">
        <v>15</v>
      </c>
      <c r="C233">
        <v>38.945999999999998</v>
      </c>
      <c r="D233">
        <v>77.272999999999996</v>
      </c>
      <c r="E233">
        <v>0.98287000000000002</v>
      </c>
      <c r="F233">
        <v>0.56191999999999998</v>
      </c>
      <c r="G233">
        <v>5.1900000000000004E-4</v>
      </c>
      <c r="H233">
        <v>1.7063999999999999E-2</v>
      </c>
      <c r="I233">
        <v>1.7583000000000001E-2</v>
      </c>
    </row>
    <row r="234" spans="1:9" x14ac:dyDescent="0.3">
      <c r="A234">
        <v>3300</v>
      </c>
      <c r="B234">
        <v>15</v>
      </c>
      <c r="C234">
        <v>38.920999999999999</v>
      </c>
      <c r="D234">
        <v>77.298000000000002</v>
      </c>
      <c r="E234">
        <v>0.98294999999999999</v>
      </c>
      <c r="F234">
        <v>0.56103000000000003</v>
      </c>
      <c r="G234">
        <v>5.1599999999999997E-4</v>
      </c>
      <c r="H234">
        <v>1.7128000000000001E-2</v>
      </c>
      <c r="I234">
        <v>1.7644E-2</v>
      </c>
    </row>
    <row r="235" spans="1:9" x14ac:dyDescent="0.3">
      <c r="A235">
        <v>3400</v>
      </c>
      <c r="B235">
        <v>15</v>
      </c>
      <c r="C235">
        <v>38.905000000000001</v>
      </c>
      <c r="D235">
        <v>77.341999999999999</v>
      </c>
      <c r="E235">
        <v>0.98302</v>
      </c>
      <c r="F235">
        <v>0.56003999999999998</v>
      </c>
      <c r="G235">
        <v>5.1400000000000003E-4</v>
      </c>
      <c r="H235">
        <v>1.7198999999999999E-2</v>
      </c>
      <c r="I235">
        <v>1.7713E-2</v>
      </c>
    </row>
    <row r="236" spans="1:9" x14ac:dyDescent="0.3">
      <c r="A236">
        <v>3500</v>
      </c>
      <c r="B236">
        <v>15</v>
      </c>
      <c r="C236">
        <v>38.892000000000003</v>
      </c>
      <c r="D236">
        <v>77.393000000000001</v>
      </c>
      <c r="E236">
        <v>0.98309000000000002</v>
      </c>
      <c r="F236">
        <v>0.55901999999999996</v>
      </c>
      <c r="G236">
        <v>5.1199999999999998E-4</v>
      </c>
      <c r="H236">
        <v>1.7271000000000002E-2</v>
      </c>
      <c r="I236">
        <v>1.7783E-2</v>
      </c>
    </row>
    <row r="237" spans="1:9" x14ac:dyDescent="0.3">
      <c r="A237">
        <v>3600</v>
      </c>
      <c r="B237">
        <v>15</v>
      </c>
      <c r="C237">
        <v>38.881</v>
      </c>
      <c r="D237">
        <v>77.448999999999998</v>
      </c>
      <c r="E237">
        <v>0.98314999999999997</v>
      </c>
      <c r="F237">
        <v>0.55800000000000005</v>
      </c>
      <c r="G237">
        <v>5.1000000000000004E-4</v>
      </c>
      <c r="H237">
        <v>1.7343999999999998E-2</v>
      </c>
      <c r="I237">
        <v>1.7853999999999998E-2</v>
      </c>
    </row>
    <row r="238" spans="1:9" x14ac:dyDescent="0.3">
      <c r="A238">
        <v>3700</v>
      </c>
      <c r="B238">
        <v>15</v>
      </c>
      <c r="C238">
        <v>38.869999999999997</v>
      </c>
      <c r="D238">
        <v>77.507000000000005</v>
      </c>
      <c r="E238">
        <v>0.98321000000000003</v>
      </c>
      <c r="F238">
        <v>0.55700000000000005</v>
      </c>
      <c r="G238">
        <v>5.0799999999999999E-4</v>
      </c>
      <c r="H238">
        <v>1.7416000000000001E-2</v>
      </c>
      <c r="I238">
        <v>1.7923999999999999E-2</v>
      </c>
    </row>
    <row r="239" spans="1:9" x14ac:dyDescent="0.3">
      <c r="A239">
        <v>3800</v>
      </c>
      <c r="B239">
        <v>15</v>
      </c>
      <c r="C239">
        <v>38.860999999999997</v>
      </c>
      <c r="D239">
        <v>77.572999999999993</v>
      </c>
      <c r="E239">
        <v>0.98326999999999998</v>
      </c>
      <c r="F239">
        <v>0.55601999999999996</v>
      </c>
      <c r="G239">
        <v>5.0699999999999996E-4</v>
      </c>
      <c r="H239">
        <v>1.7486999999999999E-2</v>
      </c>
      <c r="I239">
        <v>1.7992999999999999E-2</v>
      </c>
    </row>
    <row r="240" spans="1:9" x14ac:dyDescent="0.3">
      <c r="A240">
        <v>3900</v>
      </c>
      <c r="B240">
        <v>15</v>
      </c>
      <c r="C240">
        <v>38.853000000000002</v>
      </c>
      <c r="D240">
        <v>77.641000000000005</v>
      </c>
      <c r="E240">
        <v>0.98333000000000004</v>
      </c>
      <c r="F240">
        <v>0.55506999999999995</v>
      </c>
      <c r="G240">
        <v>5.0500000000000002E-4</v>
      </c>
      <c r="H240">
        <v>1.7555999999999999E-2</v>
      </c>
      <c r="I240">
        <v>1.8061000000000001E-2</v>
      </c>
    </row>
    <row r="241" spans="1:9" x14ac:dyDescent="0.3">
      <c r="A241">
        <v>4100</v>
      </c>
      <c r="B241">
        <v>15</v>
      </c>
      <c r="C241">
        <v>38.843000000000004</v>
      </c>
      <c r="D241">
        <v>77.766999999999996</v>
      </c>
      <c r="E241">
        <v>0.98353000000000002</v>
      </c>
      <c r="F241">
        <v>0.55381000000000002</v>
      </c>
      <c r="G241">
        <v>4.9899999999999999E-4</v>
      </c>
      <c r="H241">
        <v>1.7683000000000001E-2</v>
      </c>
      <c r="I241">
        <v>1.8182E-2</v>
      </c>
    </row>
    <row r="242" spans="1:9" x14ac:dyDescent="0.3">
      <c r="A242">
        <v>4000</v>
      </c>
      <c r="B242">
        <v>15</v>
      </c>
      <c r="C242">
        <v>39.03</v>
      </c>
      <c r="D242">
        <v>77.975999999999999</v>
      </c>
      <c r="E242">
        <v>0.98338999999999999</v>
      </c>
      <c r="F242">
        <v>0.55389999999999995</v>
      </c>
      <c r="G242">
        <v>5.0299999999999997E-4</v>
      </c>
      <c r="H242">
        <v>1.7691999999999999E-2</v>
      </c>
      <c r="I242">
        <v>1.8194999999999999E-2</v>
      </c>
    </row>
    <row r="243" spans="1:9" x14ac:dyDescent="0.3">
      <c r="A243">
        <v>4200</v>
      </c>
      <c r="B243">
        <v>15</v>
      </c>
      <c r="C243">
        <v>38.817</v>
      </c>
      <c r="D243">
        <v>77.774000000000001</v>
      </c>
      <c r="E243">
        <v>0.98358999999999996</v>
      </c>
      <c r="F243">
        <v>0.55337999999999998</v>
      </c>
      <c r="G243">
        <v>4.9700000000000005E-4</v>
      </c>
      <c r="H243">
        <v>1.7718999999999999E-2</v>
      </c>
      <c r="I243">
        <v>1.8216E-2</v>
      </c>
    </row>
    <row r="244" spans="1:9" x14ac:dyDescent="0.3">
      <c r="A244">
        <v>4300</v>
      </c>
      <c r="B244">
        <v>15</v>
      </c>
      <c r="C244">
        <v>38.805999999999997</v>
      </c>
      <c r="D244">
        <v>77.804000000000002</v>
      </c>
      <c r="E244">
        <v>0.98365000000000002</v>
      </c>
      <c r="F244">
        <v>0.55281000000000002</v>
      </c>
      <c r="G244">
        <v>4.95E-4</v>
      </c>
      <c r="H244">
        <v>1.7763999999999999E-2</v>
      </c>
      <c r="I244">
        <v>1.8259000000000001E-2</v>
      </c>
    </row>
    <row r="245" spans="1:9" x14ac:dyDescent="0.3">
      <c r="A245">
        <v>4400</v>
      </c>
      <c r="B245">
        <v>15</v>
      </c>
      <c r="C245">
        <v>38.798999999999999</v>
      </c>
      <c r="D245">
        <v>77.843999999999994</v>
      </c>
      <c r="E245">
        <v>0.98368999999999995</v>
      </c>
      <c r="F245">
        <v>0.55218</v>
      </c>
      <c r="G245">
        <v>4.9399999999999997E-4</v>
      </c>
      <c r="H245">
        <v>1.7812999999999999E-2</v>
      </c>
      <c r="I245">
        <v>1.8307E-2</v>
      </c>
    </row>
    <row r="246" spans="1:9" x14ac:dyDescent="0.3">
      <c r="A246">
        <v>4500</v>
      </c>
      <c r="B246">
        <v>15</v>
      </c>
      <c r="C246">
        <v>38.792999999999999</v>
      </c>
      <c r="D246">
        <v>77.888999999999996</v>
      </c>
      <c r="E246">
        <v>0.98373999999999995</v>
      </c>
      <c r="F246">
        <v>0.55152999999999996</v>
      </c>
      <c r="G246">
        <v>4.9299999999999995E-4</v>
      </c>
      <c r="H246">
        <v>1.7863E-2</v>
      </c>
      <c r="I246">
        <v>1.8355E-2</v>
      </c>
    </row>
    <row r="247" spans="1:9" x14ac:dyDescent="0.3">
      <c r="A247">
        <v>4600</v>
      </c>
      <c r="B247">
        <v>15</v>
      </c>
      <c r="C247">
        <v>38.787999999999997</v>
      </c>
      <c r="D247">
        <v>77.936999999999998</v>
      </c>
      <c r="E247">
        <v>0.98377999999999999</v>
      </c>
      <c r="F247">
        <v>0.55088999999999999</v>
      </c>
      <c r="G247">
        <v>4.9100000000000001E-4</v>
      </c>
      <c r="H247">
        <v>1.7912999999999998E-2</v>
      </c>
      <c r="I247">
        <v>1.8404E-2</v>
      </c>
    </row>
    <row r="248" spans="1:9" x14ac:dyDescent="0.3">
      <c r="A248">
        <v>4700</v>
      </c>
      <c r="B248">
        <v>15</v>
      </c>
      <c r="C248">
        <v>38.783999999999999</v>
      </c>
      <c r="D248">
        <v>77.986000000000004</v>
      </c>
      <c r="E248">
        <v>0.98382000000000003</v>
      </c>
      <c r="F248">
        <v>0.55025000000000002</v>
      </c>
      <c r="G248">
        <v>4.8999999999999998E-4</v>
      </c>
      <c r="H248">
        <v>1.7961999999999999E-2</v>
      </c>
      <c r="I248">
        <v>1.8452E-2</v>
      </c>
    </row>
    <row r="249" spans="1:9" x14ac:dyDescent="0.3">
      <c r="A249">
        <v>4800</v>
      </c>
      <c r="B249">
        <v>15</v>
      </c>
      <c r="C249">
        <v>38.783000000000001</v>
      </c>
      <c r="D249">
        <v>78.034999999999997</v>
      </c>
      <c r="E249">
        <v>0.98385999999999996</v>
      </c>
      <c r="F249">
        <v>0.54961000000000004</v>
      </c>
      <c r="G249">
        <v>4.8899999999999996E-4</v>
      </c>
      <c r="H249">
        <v>1.8010999999999999E-2</v>
      </c>
      <c r="I249">
        <v>1.8499999999999999E-2</v>
      </c>
    </row>
    <row r="250" spans="1:9" x14ac:dyDescent="0.3">
      <c r="A250">
        <v>4900</v>
      </c>
      <c r="B250">
        <v>15</v>
      </c>
      <c r="C250">
        <v>38.783000000000001</v>
      </c>
      <c r="D250">
        <v>78.084000000000003</v>
      </c>
      <c r="E250">
        <v>0.9839</v>
      </c>
      <c r="F250">
        <v>0.54900000000000004</v>
      </c>
      <c r="G250">
        <v>4.8799999999999999E-4</v>
      </c>
      <c r="H250">
        <v>1.806E-2</v>
      </c>
      <c r="I250">
        <v>1.8547000000000001E-2</v>
      </c>
    </row>
    <row r="251" spans="1:9" x14ac:dyDescent="0.3">
      <c r="A251">
        <v>5000</v>
      </c>
      <c r="B251">
        <v>15</v>
      </c>
      <c r="C251">
        <v>38.880000000000003</v>
      </c>
      <c r="D251">
        <v>78.286000000000001</v>
      </c>
      <c r="E251">
        <v>0.98394000000000004</v>
      </c>
      <c r="F251">
        <v>0.54822000000000004</v>
      </c>
      <c r="G251">
        <v>4.86E-4</v>
      </c>
      <c r="H251">
        <v>1.8148999999999998E-2</v>
      </c>
      <c r="I251">
        <v>1.8634999999999999E-2</v>
      </c>
    </row>
    <row r="252" spans="1:9" x14ac:dyDescent="0.3">
      <c r="A252">
        <v>5100</v>
      </c>
      <c r="B252">
        <v>15</v>
      </c>
      <c r="C252">
        <v>38.776000000000003</v>
      </c>
      <c r="D252">
        <v>78.180000000000007</v>
      </c>
      <c r="E252">
        <v>0.98402000000000001</v>
      </c>
      <c r="F252">
        <v>0.54803999999999997</v>
      </c>
      <c r="G252">
        <v>4.84E-4</v>
      </c>
      <c r="H252">
        <v>1.8151E-2</v>
      </c>
      <c r="I252">
        <v>1.8634999999999999E-2</v>
      </c>
    </row>
    <row r="253" spans="1:9" x14ac:dyDescent="0.3">
      <c r="A253">
        <v>5200</v>
      </c>
      <c r="B253">
        <v>15</v>
      </c>
      <c r="C253">
        <v>38.762</v>
      </c>
      <c r="D253">
        <v>78.194999999999993</v>
      </c>
      <c r="E253">
        <v>0.98407</v>
      </c>
      <c r="F253">
        <v>0.54771999999999998</v>
      </c>
      <c r="G253">
        <v>4.8299999999999998E-4</v>
      </c>
      <c r="H253">
        <v>1.8180000000000002E-2</v>
      </c>
      <c r="I253">
        <v>1.8662000000000002E-2</v>
      </c>
    </row>
    <row r="254" spans="1:9" x14ac:dyDescent="0.3">
      <c r="A254">
        <v>5300</v>
      </c>
      <c r="B254">
        <v>15</v>
      </c>
      <c r="C254">
        <v>38.756999999999998</v>
      </c>
      <c r="D254">
        <v>78.221999999999994</v>
      </c>
      <c r="E254">
        <v>0.98409999999999997</v>
      </c>
      <c r="F254">
        <v>0.54732000000000003</v>
      </c>
      <c r="G254">
        <v>4.8200000000000001E-4</v>
      </c>
      <c r="H254">
        <v>1.8214000000000001E-2</v>
      </c>
      <c r="I254">
        <v>1.8695E-2</v>
      </c>
    </row>
    <row r="255" spans="1:9" x14ac:dyDescent="0.3">
      <c r="A255">
        <v>5400</v>
      </c>
      <c r="B255">
        <v>15</v>
      </c>
      <c r="C255">
        <v>38.753999999999998</v>
      </c>
      <c r="D255">
        <v>78.254999999999995</v>
      </c>
      <c r="E255">
        <v>0.98414000000000001</v>
      </c>
      <c r="F255">
        <v>0.54688999999999999</v>
      </c>
      <c r="G255">
        <v>4.8099999999999998E-4</v>
      </c>
      <c r="H255">
        <v>1.8249000000000001E-2</v>
      </c>
      <c r="I255">
        <v>1.873E-2</v>
      </c>
    </row>
    <row r="256" spans="1:9" x14ac:dyDescent="0.3">
      <c r="A256">
        <v>5500</v>
      </c>
      <c r="B256">
        <v>15</v>
      </c>
      <c r="C256">
        <v>38.753</v>
      </c>
      <c r="D256">
        <v>78.290999999999997</v>
      </c>
      <c r="E256">
        <v>0.98416999999999999</v>
      </c>
      <c r="F256">
        <v>0.54644999999999999</v>
      </c>
      <c r="G256">
        <v>4.8000000000000001E-4</v>
      </c>
      <c r="H256">
        <v>1.8286E-2</v>
      </c>
      <c r="I256">
        <v>1.8765E-2</v>
      </c>
    </row>
    <row r="257" spans="1:9" x14ac:dyDescent="0.3">
      <c r="A257">
        <v>5600</v>
      </c>
      <c r="B257">
        <v>15</v>
      </c>
      <c r="C257">
        <v>38.752000000000002</v>
      </c>
      <c r="D257">
        <v>78.328000000000003</v>
      </c>
      <c r="E257">
        <v>0.98419999999999996</v>
      </c>
      <c r="F257">
        <v>0.54600000000000004</v>
      </c>
      <c r="G257">
        <v>4.7899999999999999E-4</v>
      </c>
      <c r="H257">
        <v>1.8322000000000001E-2</v>
      </c>
      <c r="I257">
        <v>1.8800999999999998E-2</v>
      </c>
    </row>
    <row r="258" spans="1:9" x14ac:dyDescent="0.3">
      <c r="A258">
        <v>5700</v>
      </c>
      <c r="B258">
        <v>15</v>
      </c>
      <c r="C258">
        <v>38.750999999999998</v>
      </c>
      <c r="D258">
        <v>78.366</v>
      </c>
      <c r="E258">
        <v>0.98424</v>
      </c>
      <c r="F258">
        <v>0.54556000000000004</v>
      </c>
      <c r="G258">
        <v>4.7800000000000002E-4</v>
      </c>
      <c r="H258">
        <v>1.8359E-2</v>
      </c>
      <c r="I258">
        <v>1.8835999999999999E-2</v>
      </c>
    </row>
    <row r="259" spans="1:9" x14ac:dyDescent="0.3">
      <c r="A259">
        <v>5800</v>
      </c>
      <c r="B259">
        <v>15</v>
      </c>
      <c r="C259">
        <v>38.75</v>
      </c>
      <c r="D259">
        <v>78.405000000000001</v>
      </c>
      <c r="E259">
        <v>0.98426999999999998</v>
      </c>
      <c r="F259">
        <v>0.54512000000000005</v>
      </c>
      <c r="G259">
        <v>4.7699999999999999E-4</v>
      </c>
      <c r="H259">
        <v>1.8395000000000002E-2</v>
      </c>
      <c r="I259">
        <v>1.8870999999999999E-2</v>
      </c>
    </row>
    <row r="260" spans="1:9" x14ac:dyDescent="0.3">
      <c r="A260">
        <v>5900</v>
      </c>
      <c r="B260">
        <v>15</v>
      </c>
      <c r="C260">
        <v>38.75</v>
      </c>
      <c r="D260">
        <v>78.442999999999998</v>
      </c>
      <c r="E260">
        <v>0.98429999999999995</v>
      </c>
      <c r="F260">
        <v>0.54469000000000001</v>
      </c>
      <c r="G260">
        <v>4.7600000000000002E-4</v>
      </c>
      <c r="H260">
        <v>1.8429999999999998E-2</v>
      </c>
      <c r="I260">
        <v>1.8905999999999999E-2</v>
      </c>
    </row>
    <row r="261" spans="1:9" x14ac:dyDescent="0.3">
      <c r="A261">
        <v>6000</v>
      </c>
      <c r="B261">
        <v>15</v>
      </c>
      <c r="C261">
        <v>38.808</v>
      </c>
      <c r="D261">
        <v>78.575000000000003</v>
      </c>
      <c r="E261">
        <v>0.98433000000000004</v>
      </c>
      <c r="F261">
        <v>0.54415000000000002</v>
      </c>
      <c r="G261">
        <v>4.75E-4</v>
      </c>
      <c r="H261">
        <v>1.8492000000000001E-2</v>
      </c>
      <c r="I261">
        <v>1.8967000000000001E-2</v>
      </c>
    </row>
    <row r="262" spans="1:9" x14ac:dyDescent="0.3">
      <c r="A262">
        <v>6100</v>
      </c>
      <c r="B262">
        <v>15</v>
      </c>
      <c r="C262">
        <v>38.747</v>
      </c>
      <c r="D262">
        <v>78.521000000000001</v>
      </c>
      <c r="E262">
        <v>0.98438000000000003</v>
      </c>
      <c r="F262">
        <v>0.54396</v>
      </c>
      <c r="G262">
        <v>4.73E-4</v>
      </c>
      <c r="H262">
        <v>1.8499000000000002E-2</v>
      </c>
      <c r="I262">
        <v>1.8973E-2</v>
      </c>
    </row>
    <row r="263" spans="1:9" x14ac:dyDescent="0.3">
      <c r="A263">
        <v>6200</v>
      </c>
      <c r="B263">
        <v>15</v>
      </c>
      <c r="C263">
        <v>38.741</v>
      </c>
      <c r="D263">
        <v>78.539000000000001</v>
      </c>
      <c r="E263">
        <v>0.98441000000000001</v>
      </c>
      <c r="F263">
        <v>0.54371999999999998</v>
      </c>
      <c r="G263">
        <v>4.7199999999999998E-4</v>
      </c>
      <c r="H263">
        <v>1.8522E-2</v>
      </c>
      <c r="I263">
        <v>1.8995000000000001E-2</v>
      </c>
    </row>
    <row r="264" spans="1:9" x14ac:dyDescent="0.3">
      <c r="A264">
        <v>6300</v>
      </c>
      <c r="B264">
        <v>15</v>
      </c>
      <c r="C264">
        <v>38.738999999999997</v>
      </c>
      <c r="D264">
        <v>78.563999999999993</v>
      </c>
      <c r="E264">
        <v>0.98443999999999998</v>
      </c>
      <c r="F264">
        <v>0.54342999999999997</v>
      </c>
      <c r="G264">
        <v>4.7100000000000001E-4</v>
      </c>
      <c r="H264">
        <v>1.8547999999999999E-2</v>
      </c>
      <c r="I264">
        <v>1.9019999999999999E-2</v>
      </c>
    </row>
    <row r="265" spans="1:9" x14ac:dyDescent="0.3">
      <c r="A265">
        <v>6400</v>
      </c>
      <c r="B265">
        <v>15</v>
      </c>
      <c r="C265">
        <v>38.738999999999997</v>
      </c>
      <c r="D265">
        <v>78.591999999999999</v>
      </c>
      <c r="E265">
        <v>0.98446999999999996</v>
      </c>
      <c r="F265">
        <v>0.54310999999999998</v>
      </c>
      <c r="G265">
        <v>4.7100000000000001E-4</v>
      </c>
      <c r="H265">
        <v>1.8575999999999999E-2</v>
      </c>
      <c r="I265">
        <v>1.9046E-2</v>
      </c>
    </row>
    <row r="266" spans="1:9" x14ac:dyDescent="0.3">
      <c r="A266">
        <v>6500</v>
      </c>
      <c r="B266">
        <v>15</v>
      </c>
      <c r="C266">
        <v>38.738999999999997</v>
      </c>
      <c r="D266">
        <v>78.622</v>
      </c>
      <c r="E266">
        <v>0.98448999999999998</v>
      </c>
      <c r="F266">
        <v>0.54278999999999999</v>
      </c>
      <c r="G266">
        <v>4.6999999999999999E-4</v>
      </c>
      <c r="H266">
        <v>1.8603999999999999E-2</v>
      </c>
      <c r="I266">
        <v>1.9074000000000001E-2</v>
      </c>
    </row>
    <row r="267" spans="1:9" x14ac:dyDescent="0.3">
      <c r="A267">
        <v>6600</v>
      </c>
      <c r="B267">
        <v>15</v>
      </c>
      <c r="C267">
        <v>38.74</v>
      </c>
      <c r="D267">
        <v>78.653000000000006</v>
      </c>
      <c r="E267">
        <v>0.98451999999999995</v>
      </c>
      <c r="F267">
        <v>0.54247000000000001</v>
      </c>
      <c r="G267">
        <v>4.6900000000000002E-4</v>
      </c>
      <c r="H267">
        <v>1.8631999999999999E-2</v>
      </c>
      <c r="I267">
        <v>1.9101E-2</v>
      </c>
    </row>
    <row r="268" spans="1:9" x14ac:dyDescent="0.3">
      <c r="A268">
        <v>6700</v>
      </c>
      <c r="B268">
        <v>15</v>
      </c>
      <c r="C268">
        <v>38.74</v>
      </c>
      <c r="D268">
        <v>78.685000000000002</v>
      </c>
      <c r="E268">
        <v>0.98453999999999997</v>
      </c>
      <c r="F268">
        <v>0.54215000000000002</v>
      </c>
      <c r="G268">
        <v>4.6799999999999999E-4</v>
      </c>
      <c r="H268">
        <v>1.866E-2</v>
      </c>
      <c r="I268">
        <v>1.9127999999999999E-2</v>
      </c>
    </row>
    <row r="269" spans="1:9" x14ac:dyDescent="0.3">
      <c r="A269">
        <v>6800</v>
      </c>
      <c r="B269">
        <v>15</v>
      </c>
      <c r="C269">
        <v>38.741</v>
      </c>
      <c r="D269">
        <v>78.716999999999999</v>
      </c>
      <c r="E269">
        <v>0.98456999999999995</v>
      </c>
      <c r="F269">
        <v>0.54183000000000003</v>
      </c>
      <c r="G269">
        <v>4.6799999999999999E-4</v>
      </c>
      <c r="H269">
        <v>1.8686999999999999E-2</v>
      </c>
      <c r="I269">
        <v>1.9154999999999998E-2</v>
      </c>
    </row>
    <row r="270" spans="1:9" x14ac:dyDescent="0.3">
      <c r="A270">
        <v>6900</v>
      </c>
      <c r="B270">
        <v>15</v>
      </c>
      <c r="C270">
        <v>38.743000000000002</v>
      </c>
      <c r="D270">
        <v>78.75</v>
      </c>
      <c r="E270">
        <v>0.98458999999999997</v>
      </c>
      <c r="F270">
        <v>0.54151000000000005</v>
      </c>
      <c r="G270">
        <v>4.6700000000000002E-4</v>
      </c>
      <c r="H270">
        <v>1.8714999999999999E-2</v>
      </c>
      <c r="I270">
        <v>1.9182000000000001E-2</v>
      </c>
    </row>
    <row r="271" spans="1:9" x14ac:dyDescent="0.3">
      <c r="A271">
        <v>7000</v>
      </c>
      <c r="B271">
        <v>15</v>
      </c>
      <c r="C271">
        <v>38.780999999999999</v>
      </c>
      <c r="D271">
        <v>78.844999999999999</v>
      </c>
      <c r="E271">
        <v>0.98462000000000005</v>
      </c>
      <c r="F271">
        <v>0.54110999999999998</v>
      </c>
      <c r="G271">
        <v>4.66E-4</v>
      </c>
      <c r="H271">
        <v>1.8759999999999999E-2</v>
      </c>
      <c r="I271">
        <v>1.9226E-2</v>
      </c>
    </row>
    <row r="272" spans="1:9" x14ac:dyDescent="0.3">
      <c r="A272">
        <v>7100</v>
      </c>
      <c r="B272">
        <v>15</v>
      </c>
      <c r="C272">
        <v>38.741999999999997</v>
      </c>
      <c r="D272">
        <v>78.817999999999998</v>
      </c>
      <c r="E272">
        <v>0.98465999999999998</v>
      </c>
      <c r="F272">
        <v>0.54095000000000004</v>
      </c>
      <c r="G272">
        <v>4.6500000000000003E-4</v>
      </c>
      <c r="H272">
        <v>1.8768E-2</v>
      </c>
      <c r="I272">
        <v>1.9233E-2</v>
      </c>
    </row>
    <row r="273" spans="1:9" x14ac:dyDescent="0.3">
      <c r="A273">
        <v>7200</v>
      </c>
      <c r="B273">
        <v>15</v>
      </c>
      <c r="C273">
        <v>38.738999999999997</v>
      </c>
      <c r="D273">
        <v>78.835999999999999</v>
      </c>
      <c r="E273">
        <v>0.98468</v>
      </c>
      <c r="F273">
        <v>0.54074999999999995</v>
      </c>
      <c r="G273">
        <v>4.64E-4</v>
      </c>
      <c r="H273">
        <v>1.8787000000000002E-2</v>
      </c>
      <c r="I273">
        <v>1.9251000000000001E-2</v>
      </c>
    </row>
    <row r="274" spans="1:9" x14ac:dyDescent="0.3">
      <c r="A274">
        <v>7300</v>
      </c>
      <c r="B274">
        <v>15</v>
      </c>
      <c r="C274">
        <v>38.737000000000002</v>
      </c>
      <c r="D274">
        <v>78.858000000000004</v>
      </c>
      <c r="E274">
        <v>0.98470000000000002</v>
      </c>
      <c r="F274">
        <v>0.54052999999999995</v>
      </c>
      <c r="G274">
        <v>4.64E-4</v>
      </c>
      <c r="H274">
        <v>1.8807999999999998E-2</v>
      </c>
      <c r="I274">
        <v>1.9272000000000001E-2</v>
      </c>
    </row>
    <row r="275" spans="1:9" x14ac:dyDescent="0.3">
      <c r="A275">
        <v>7400</v>
      </c>
      <c r="B275">
        <v>15</v>
      </c>
      <c r="C275">
        <v>38.737000000000002</v>
      </c>
      <c r="D275">
        <v>78.882000000000005</v>
      </c>
      <c r="E275">
        <v>0.98472999999999999</v>
      </c>
      <c r="F275">
        <v>0.5403</v>
      </c>
      <c r="G275">
        <v>4.6299999999999998E-4</v>
      </c>
      <c r="H275">
        <v>1.883E-2</v>
      </c>
      <c r="I275">
        <v>1.9293000000000001E-2</v>
      </c>
    </row>
    <row r="276" spans="1:9" x14ac:dyDescent="0.3">
      <c r="A276">
        <v>7500</v>
      </c>
      <c r="B276">
        <v>15</v>
      </c>
      <c r="C276">
        <v>38.737000000000002</v>
      </c>
      <c r="D276">
        <v>78.906999999999996</v>
      </c>
      <c r="E276">
        <v>0.98475000000000001</v>
      </c>
      <c r="F276">
        <v>0.54005000000000003</v>
      </c>
      <c r="G276">
        <v>4.6200000000000001E-4</v>
      </c>
      <c r="H276">
        <v>1.8852000000000001E-2</v>
      </c>
      <c r="I276">
        <v>1.9314000000000001E-2</v>
      </c>
    </row>
    <row r="277" spans="1:9" x14ac:dyDescent="0.3">
      <c r="A277">
        <v>7600</v>
      </c>
      <c r="B277">
        <v>15</v>
      </c>
      <c r="C277">
        <v>38.737000000000002</v>
      </c>
      <c r="D277">
        <v>78.933000000000007</v>
      </c>
      <c r="E277">
        <v>0.98477000000000003</v>
      </c>
      <c r="F277">
        <v>0.53981000000000001</v>
      </c>
      <c r="G277">
        <v>4.6200000000000001E-4</v>
      </c>
      <c r="H277">
        <v>1.8873999999999998E-2</v>
      </c>
      <c r="I277">
        <v>1.9335999999999999E-2</v>
      </c>
    </row>
    <row r="278" spans="1:9" x14ac:dyDescent="0.3">
      <c r="A278">
        <v>7700</v>
      </c>
      <c r="B278">
        <v>15</v>
      </c>
      <c r="C278">
        <v>38.737000000000002</v>
      </c>
      <c r="D278">
        <v>78.959000000000003</v>
      </c>
      <c r="E278">
        <v>0.98479000000000005</v>
      </c>
      <c r="F278">
        <v>0.53956000000000004</v>
      </c>
      <c r="G278">
        <v>4.6099999999999998E-4</v>
      </c>
      <c r="H278">
        <v>1.8896E-2</v>
      </c>
      <c r="I278">
        <v>1.9356999999999999E-2</v>
      </c>
    </row>
    <row r="279" spans="1:9" x14ac:dyDescent="0.3">
      <c r="A279">
        <v>7800</v>
      </c>
      <c r="B279">
        <v>15</v>
      </c>
      <c r="C279">
        <v>38.738</v>
      </c>
      <c r="D279">
        <v>78.986000000000004</v>
      </c>
      <c r="E279">
        <v>0.98480999999999996</v>
      </c>
      <c r="F279">
        <v>0.53932000000000002</v>
      </c>
      <c r="G279">
        <v>4.6000000000000001E-4</v>
      </c>
      <c r="H279">
        <v>1.8918000000000001E-2</v>
      </c>
      <c r="I279">
        <v>1.9379E-2</v>
      </c>
    </row>
    <row r="280" spans="1:9" x14ac:dyDescent="0.3">
      <c r="A280">
        <v>7900</v>
      </c>
      <c r="B280">
        <v>15</v>
      </c>
      <c r="C280">
        <v>38.738</v>
      </c>
      <c r="D280">
        <v>79.012</v>
      </c>
      <c r="E280">
        <v>0.98482999999999998</v>
      </c>
      <c r="F280">
        <v>0.53908</v>
      </c>
      <c r="G280">
        <v>4.6000000000000001E-4</v>
      </c>
      <c r="H280">
        <v>1.8939999999999999E-2</v>
      </c>
      <c r="I280">
        <v>1.9400000000000001E-2</v>
      </c>
    </row>
    <row r="281" spans="1:9" x14ac:dyDescent="0.3">
      <c r="A281">
        <v>8000</v>
      </c>
      <c r="B281">
        <v>15</v>
      </c>
      <c r="C281">
        <v>38.762999999999998</v>
      </c>
      <c r="D281">
        <v>79.081999999999994</v>
      </c>
      <c r="E281">
        <v>0.98485</v>
      </c>
      <c r="F281">
        <v>0.53878000000000004</v>
      </c>
      <c r="G281">
        <v>4.5899999999999999E-4</v>
      </c>
      <c r="H281">
        <v>1.8974000000000001E-2</v>
      </c>
      <c r="I281">
        <v>1.9432999999999999E-2</v>
      </c>
    </row>
    <row r="282" spans="1:9" x14ac:dyDescent="0.3">
      <c r="A282">
        <v>8100</v>
      </c>
      <c r="B282">
        <v>15</v>
      </c>
      <c r="C282">
        <v>38.735999999999997</v>
      </c>
      <c r="D282">
        <v>79.069000000000003</v>
      </c>
      <c r="E282">
        <v>0.98487999999999998</v>
      </c>
      <c r="F282">
        <v>0.53864000000000001</v>
      </c>
      <c r="G282">
        <v>4.5800000000000002E-4</v>
      </c>
      <c r="H282">
        <v>1.8983E-2</v>
      </c>
      <c r="I282">
        <v>1.9441E-2</v>
      </c>
    </row>
    <row r="283" spans="1:9" x14ac:dyDescent="0.3">
      <c r="A283">
        <v>8200</v>
      </c>
      <c r="B283">
        <v>15</v>
      </c>
      <c r="C283">
        <v>38.734000000000002</v>
      </c>
      <c r="D283">
        <v>79.084999999999994</v>
      </c>
      <c r="E283">
        <v>0.9849</v>
      </c>
      <c r="F283">
        <v>0.53847999999999996</v>
      </c>
      <c r="G283">
        <v>4.5800000000000002E-4</v>
      </c>
      <c r="H283">
        <v>1.8998999999999999E-2</v>
      </c>
      <c r="I283">
        <v>1.9456000000000001E-2</v>
      </c>
    </row>
    <row r="284" spans="1:9" x14ac:dyDescent="0.3">
      <c r="A284">
        <v>8300</v>
      </c>
      <c r="B284">
        <v>15</v>
      </c>
      <c r="C284">
        <v>38.732999999999997</v>
      </c>
      <c r="D284">
        <v>79.105000000000004</v>
      </c>
      <c r="E284">
        <v>0.98492000000000002</v>
      </c>
      <c r="F284">
        <v>0.53830999999999996</v>
      </c>
      <c r="G284">
        <v>4.57E-4</v>
      </c>
      <c r="H284">
        <v>1.9016000000000002E-2</v>
      </c>
      <c r="I284">
        <v>1.9473000000000001E-2</v>
      </c>
    </row>
    <row r="285" spans="1:9" x14ac:dyDescent="0.3">
      <c r="A285">
        <v>8400</v>
      </c>
      <c r="B285">
        <v>15</v>
      </c>
      <c r="C285">
        <v>38.731999999999999</v>
      </c>
      <c r="D285">
        <v>79.126000000000005</v>
      </c>
      <c r="E285">
        <v>0.98494000000000004</v>
      </c>
      <c r="F285">
        <v>0.53812000000000004</v>
      </c>
      <c r="G285">
        <v>4.5600000000000003E-4</v>
      </c>
      <c r="H285">
        <v>1.9033999999999999E-2</v>
      </c>
      <c r="I285">
        <v>1.949E-2</v>
      </c>
    </row>
    <row r="286" spans="1:9" x14ac:dyDescent="0.3">
      <c r="A286">
        <v>8500</v>
      </c>
      <c r="B286">
        <v>15</v>
      </c>
      <c r="C286">
        <v>38.731999999999999</v>
      </c>
      <c r="D286">
        <v>79.149000000000001</v>
      </c>
      <c r="E286">
        <v>0.98495999999999995</v>
      </c>
      <c r="F286">
        <v>0.53793000000000002</v>
      </c>
      <c r="G286">
        <v>4.5600000000000003E-4</v>
      </c>
      <c r="H286">
        <v>1.9051999999999999E-2</v>
      </c>
      <c r="I286">
        <v>1.9507E-2</v>
      </c>
    </row>
    <row r="287" spans="1:9" x14ac:dyDescent="0.3">
      <c r="A287">
        <v>8600</v>
      </c>
      <c r="B287">
        <v>15</v>
      </c>
      <c r="C287">
        <v>38.731999999999999</v>
      </c>
      <c r="D287">
        <v>79.171999999999997</v>
      </c>
      <c r="E287">
        <v>0.98497999999999997</v>
      </c>
      <c r="F287">
        <v>0.53774</v>
      </c>
      <c r="G287">
        <v>4.55E-4</v>
      </c>
      <c r="H287">
        <v>1.907E-2</v>
      </c>
      <c r="I287">
        <v>1.9525000000000001E-2</v>
      </c>
    </row>
    <row r="288" spans="1:9" x14ac:dyDescent="0.3">
      <c r="A288">
        <v>8700</v>
      </c>
      <c r="B288">
        <v>15</v>
      </c>
      <c r="C288">
        <v>38.731999999999999</v>
      </c>
      <c r="D288">
        <v>79.194999999999993</v>
      </c>
      <c r="E288">
        <v>0.98499999999999999</v>
      </c>
      <c r="F288">
        <v>0.53754999999999997</v>
      </c>
      <c r="G288">
        <v>4.55E-4</v>
      </c>
      <c r="H288">
        <v>1.9088000000000001E-2</v>
      </c>
      <c r="I288">
        <v>1.9542E-2</v>
      </c>
    </row>
    <row r="289" spans="1:9" x14ac:dyDescent="0.3">
      <c r="A289">
        <v>8800</v>
      </c>
      <c r="B289">
        <v>15</v>
      </c>
      <c r="C289">
        <v>38.731999999999999</v>
      </c>
      <c r="D289">
        <v>79.218999999999994</v>
      </c>
      <c r="E289">
        <v>0.98501000000000005</v>
      </c>
      <c r="F289">
        <v>0.53735999999999995</v>
      </c>
      <c r="G289">
        <v>4.5399999999999998E-4</v>
      </c>
      <c r="H289">
        <v>1.9106000000000001E-2</v>
      </c>
      <c r="I289">
        <v>1.9560000000000001E-2</v>
      </c>
    </row>
    <row r="290" spans="1:9" x14ac:dyDescent="0.3">
      <c r="A290">
        <v>8900</v>
      </c>
      <c r="B290">
        <v>15</v>
      </c>
      <c r="C290">
        <v>38.732999999999997</v>
      </c>
      <c r="D290">
        <v>79.242999999999995</v>
      </c>
      <c r="E290">
        <v>0.98502999999999996</v>
      </c>
      <c r="F290">
        <v>0.53717000000000004</v>
      </c>
      <c r="G290">
        <v>4.5399999999999998E-4</v>
      </c>
      <c r="H290">
        <v>1.9123000000000001E-2</v>
      </c>
      <c r="I290">
        <v>1.9577000000000001E-2</v>
      </c>
    </row>
    <row r="291" spans="1:9" x14ac:dyDescent="0.3">
      <c r="A291">
        <v>9000</v>
      </c>
      <c r="B291">
        <v>15</v>
      </c>
      <c r="C291">
        <v>38.749000000000002</v>
      </c>
      <c r="D291">
        <v>79.296000000000006</v>
      </c>
      <c r="E291">
        <v>0.98504999999999998</v>
      </c>
      <c r="F291">
        <v>0.53693999999999997</v>
      </c>
      <c r="G291">
        <v>4.5300000000000001E-4</v>
      </c>
      <c r="H291">
        <v>1.915E-2</v>
      </c>
      <c r="I291">
        <v>1.9602999999999999E-2</v>
      </c>
    </row>
    <row r="292" spans="1:9" x14ac:dyDescent="0.3">
      <c r="A292">
        <v>9100</v>
      </c>
      <c r="B292">
        <v>15</v>
      </c>
      <c r="C292">
        <v>38.731000000000002</v>
      </c>
      <c r="D292">
        <v>79.293000000000006</v>
      </c>
      <c r="E292">
        <v>0.98507</v>
      </c>
      <c r="F292">
        <v>0.53681999999999996</v>
      </c>
      <c r="G292">
        <v>4.5300000000000001E-4</v>
      </c>
      <c r="H292">
        <v>1.9158999999999999E-2</v>
      </c>
      <c r="I292">
        <v>1.9611E-2</v>
      </c>
    </row>
    <row r="293" spans="1:9" x14ac:dyDescent="0.3">
      <c r="A293">
        <v>9200</v>
      </c>
      <c r="B293">
        <v>15</v>
      </c>
      <c r="C293">
        <v>38.728999999999999</v>
      </c>
      <c r="D293">
        <v>79.308999999999997</v>
      </c>
      <c r="E293">
        <v>0.98509000000000002</v>
      </c>
      <c r="F293">
        <v>0.53669</v>
      </c>
      <c r="G293">
        <v>4.5199999999999998E-4</v>
      </c>
      <c r="H293">
        <v>1.9172000000000002E-2</v>
      </c>
      <c r="I293">
        <v>1.9623999999999999E-2</v>
      </c>
    </row>
    <row r="294" spans="1:9" x14ac:dyDescent="0.3">
      <c r="A294">
        <v>9300</v>
      </c>
      <c r="B294">
        <v>15</v>
      </c>
      <c r="C294">
        <v>38.728000000000002</v>
      </c>
      <c r="D294">
        <v>79.326999999999998</v>
      </c>
      <c r="E294">
        <v>0.98511000000000004</v>
      </c>
      <c r="F294">
        <v>0.53654999999999997</v>
      </c>
      <c r="G294">
        <v>4.5100000000000001E-4</v>
      </c>
      <c r="H294">
        <v>1.9186000000000002E-2</v>
      </c>
      <c r="I294">
        <v>1.9637999999999999E-2</v>
      </c>
    </row>
    <row r="295" spans="1:9" x14ac:dyDescent="0.3">
      <c r="A295">
        <v>9400</v>
      </c>
      <c r="B295">
        <v>15</v>
      </c>
      <c r="C295">
        <v>38.728000000000002</v>
      </c>
      <c r="D295">
        <v>79.346000000000004</v>
      </c>
      <c r="E295">
        <v>0.98512</v>
      </c>
      <c r="F295">
        <v>0.53639999999999999</v>
      </c>
      <c r="G295">
        <v>4.5100000000000001E-4</v>
      </c>
      <c r="H295">
        <v>1.9200999999999999E-2</v>
      </c>
      <c r="I295">
        <v>1.9651999999999999E-2</v>
      </c>
    </row>
    <row r="296" spans="1:9" x14ac:dyDescent="0.3">
      <c r="A296">
        <v>9500</v>
      </c>
      <c r="B296">
        <v>15</v>
      </c>
      <c r="C296">
        <v>38.728000000000002</v>
      </c>
      <c r="D296">
        <v>79.366</v>
      </c>
      <c r="E296">
        <v>0.98514000000000002</v>
      </c>
      <c r="F296">
        <v>0.53625</v>
      </c>
      <c r="G296">
        <v>4.5100000000000001E-4</v>
      </c>
      <c r="H296">
        <v>1.9216E-2</v>
      </c>
      <c r="I296">
        <v>1.9665999999999999E-2</v>
      </c>
    </row>
    <row r="297" spans="1:9" x14ac:dyDescent="0.3">
      <c r="A297">
        <v>9600</v>
      </c>
      <c r="B297">
        <v>15</v>
      </c>
      <c r="C297">
        <v>38.728000000000002</v>
      </c>
      <c r="D297">
        <v>79.385999999999996</v>
      </c>
      <c r="E297">
        <v>0.98514999999999997</v>
      </c>
      <c r="F297">
        <v>0.53610000000000002</v>
      </c>
      <c r="G297">
        <v>4.4999999999999999E-4</v>
      </c>
      <c r="H297">
        <v>1.9231000000000002E-2</v>
      </c>
      <c r="I297">
        <v>1.9681000000000001E-2</v>
      </c>
    </row>
    <row r="298" spans="1:9" x14ac:dyDescent="0.3">
      <c r="A298">
        <v>9700</v>
      </c>
      <c r="B298">
        <v>15</v>
      </c>
      <c r="C298">
        <v>38.728999999999999</v>
      </c>
      <c r="D298">
        <v>79.408000000000001</v>
      </c>
      <c r="E298">
        <v>0.98516999999999999</v>
      </c>
      <c r="F298">
        <v>0.53595000000000004</v>
      </c>
      <c r="G298">
        <v>4.4999999999999999E-4</v>
      </c>
      <c r="H298">
        <v>1.9245999999999999E-2</v>
      </c>
      <c r="I298">
        <v>1.9695000000000001E-2</v>
      </c>
    </row>
    <row r="299" spans="1:9" x14ac:dyDescent="0.3">
      <c r="A299">
        <v>9800</v>
      </c>
      <c r="B299">
        <v>15</v>
      </c>
      <c r="C299">
        <v>38.728999999999999</v>
      </c>
      <c r="D299">
        <v>79.430999999999997</v>
      </c>
      <c r="E299">
        <v>0.98519000000000001</v>
      </c>
      <c r="F299">
        <v>0.53580000000000005</v>
      </c>
      <c r="G299">
        <v>4.4900000000000002E-4</v>
      </c>
      <c r="H299">
        <v>1.9261E-2</v>
      </c>
      <c r="I299">
        <v>1.9709999999999998E-2</v>
      </c>
    </row>
    <row r="300" spans="1:9" x14ac:dyDescent="0.3">
      <c r="A300">
        <v>9900</v>
      </c>
      <c r="B300">
        <v>15</v>
      </c>
      <c r="C300">
        <v>38.729999999999997</v>
      </c>
      <c r="D300">
        <v>79.453999999999994</v>
      </c>
      <c r="E300">
        <v>0.98519999999999996</v>
      </c>
      <c r="F300">
        <v>0.53564999999999996</v>
      </c>
      <c r="G300">
        <v>4.4900000000000002E-4</v>
      </c>
      <c r="H300">
        <v>1.9276000000000001E-2</v>
      </c>
      <c r="I300">
        <v>1.9723999999999998E-2</v>
      </c>
    </row>
    <row r="301" spans="1:9" x14ac:dyDescent="0.3">
      <c r="A301">
        <v>10000</v>
      </c>
      <c r="B301">
        <v>15</v>
      </c>
      <c r="C301">
        <v>38.741</v>
      </c>
      <c r="D301">
        <v>79.5</v>
      </c>
      <c r="E301">
        <v>0.98521999999999998</v>
      </c>
      <c r="F301">
        <v>0.53546000000000005</v>
      </c>
      <c r="G301">
        <v>4.4799999999999999E-4</v>
      </c>
      <c r="H301">
        <v>1.9297000000000002E-2</v>
      </c>
      <c r="I301">
        <v>1.9744999999999999E-2</v>
      </c>
    </row>
    <row r="302" spans="1:9" x14ac:dyDescent="0.3">
      <c r="A302">
        <v>10100</v>
      </c>
      <c r="B302">
        <v>15</v>
      </c>
      <c r="C302">
        <v>38.728000000000002</v>
      </c>
      <c r="D302">
        <v>79.504000000000005</v>
      </c>
      <c r="E302">
        <v>0.98524</v>
      </c>
      <c r="F302">
        <v>0.53534999999999999</v>
      </c>
      <c r="G302">
        <v>4.4799999999999999E-4</v>
      </c>
      <c r="H302">
        <v>1.9304999999999999E-2</v>
      </c>
      <c r="I302">
        <v>1.9753E-2</v>
      </c>
    </row>
    <row r="303" spans="1:9" x14ac:dyDescent="0.3">
      <c r="A303">
        <v>10200</v>
      </c>
      <c r="B303">
        <v>15</v>
      </c>
      <c r="C303">
        <v>38.726999999999997</v>
      </c>
      <c r="D303">
        <v>79.522000000000006</v>
      </c>
      <c r="E303">
        <v>0.98524999999999996</v>
      </c>
      <c r="F303">
        <v>0.53525</v>
      </c>
      <c r="G303">
        <v>4.4700000000000002E-4</v>
      </c>
      <c r="H303">
        <v>1.9316E-2</v>
      </c>
      <c r="I303">
        <v>1.9762999999999999E-2</v>
      </c>
    </row>
    <row r="304" spans="1:9" x14ac:dyDescent="0.3">
      <c r="A304">
        <v>10300</v>
      </c>
      <c r="B304">
        <v>15</v>
      </c>
      <c r="C304">
        <v>38.725999999999999</v>
      </c>
      <c r="D304">
        <v>79.540999999999997</v>
      </c>
      <c r="E304">
        <v>0.98526999999999998</v>
      </c>
      <c r="F304">
        <v>0.53513999999999995</v>
      </c>
      <c r="G304">
        <v>4.4700000000000002E-4</v>
      </c>
      <c r="H304">
        <v>1.9328000000000001E-2</v>
      </c>
      <c r="I304">
        <v>1.9775000000000001E-2</v>
      </c>
    </row>
    <row r="305" spans="1:9" x14ac:dyDescent="0.3">
      <c r="A305">
        <v>10400</v>
      </c>
      <c r="B305">
        <v>15</v>
      </c>
      <c r="C305">
        <v>38.725000000000001</v>
      </c>
      <c r="D305">
        <v>79.561000000000007</v>
      </c>
      <c r="E305">
        <v>0.98528000000000004</v>
      </c>
      <c r="F305">
        <v>0.53502000000000005</v>
      </c>
      <c r="G305">
        <v>4.46E-4</v>
      </c>
      <c r="H305">
        <v>1.9341000000000001E-2</v>
      </c>
      <c r="I305">
        <v>1.9786999999999999E-2</v>
      </c>
    </row>
    <row r="306" spans="1:9" x14ac:dyDescent="0.3">
      <c r="A306">
        <v>10500</v>
      </c>
      <c r="B306">
        <v>15</v>
      </c>
      <c r="C306">
        <v>38.725000000000001</v>
      </c>
      <c r="D306">
        <v>79.58</v>
      </c>
      <c r="E306">
        <v>0.98529999999999995</v>
      </c>
      <c r="F306">
        <v>0.53490000000000004</v>
      </c>
      <c r="G306">
        <v>4.46E-4</v>
      </c>
      <c r="H306">
        <v>1.9354E-2</v>
      </c>
      <c r="I306">
        <v>1.9799000000000001E-2</v>
      </c>
    </row>
    <row r="307" spans="1:9" x14ac:dyDescent="0.3">
      <c r="A307">
        <v>10600</v>
      </c>
      <c r="B307">
        <v>15</v>
      </c>
      <c r="C307">
        <v>38.725000000000001</v>
      </c>
      <c r="D307">
        <v>79.600999999999999</v>
      </c>
      <c r="E307">
        <v>0.98531000000000002</v>
      </c>
      <c r="F307">
        <v>0.53476999999999997</v>
      </c>
      <c r="G307">
        <v>4.4499999999999997E-4</v>
      </c>
      <c r="H307">
        <v>1.9366000000000001E-2</v>
      </c>
      <c r="I307">
        <v>1.9812E-2</v>
      </c>
    </row>
    <row r="308" spans="1:9" x14ac:dyDescent="0.3">
      <c r="A308">
        <v>10700</v>
      </c>
      <c r="B308">
        <v>15</v>
      </c>
      <c r="C308">
        <v>38.725000000000001</v>
      </c>
      <c r="D308">
        <v>79.620999999999995</v>
      </c>
      <c r="E308">
        <v>0.98531999999999997</v>
      </c>
      <c r="F308">
        <v>0.53464999999999996</v>
      </c>
      <c r="G308">
        <v>4.4499999999999997E-4</v>
      </c>
      <c r="H308">
        <v>1.9379E-2</v>
      </c>
      <c r="I308">
        <v>1.9824000000000001E-2</v>
      </c>
    </row>
    <row r="309" spans="1:9" x14ac:dyDescent="0.3">
      <c r="A309">
        <v>10800</v>
      </c>
      <c r="B309">
        <v>15</v>
      </c>
      <c r="C309">
        <v>38.725000000000001</v>
      </c>
      <c r="D309">
        <v>79.641999999999996</v>
      </c>
      <c r="E309">
        <v>0.98533999999999999</v>
      </c>
      <c r="F309">
        <v>0.53452</v>
      </c>
      <c r="G309">
        <v>4.4499999999999997E-4</v>
      </c>
      <c r="H309">
        <v>1.9392E-2</v>
      </c>
      <c r="I309">
        <v>1.9835999999999999E-2</v>
      </c>
    </row>
    <row r="310" spans="1:9" x14ac:dyDescent="0.3">
      <c r="A310">
        <v>10900</v>
      </c>
      <c r="B310">
        <v>15</v>
      </c>
      <c r="C310">
        <v>38.723999999999997</v>
      </c>
      <c r="D310">
        <v>79.662000000000006</v>
      </c>
      <c r="E310">
        <v>0.98534999999999995</v>
      </c>
      <c r="F310">
        <v>0.53439999999999999</v>
      </c>
      <c r="G310">
        <v>4.44E-4</v>
      </c>
      <c r="H310">
        <v>1.9404000000000001E-2</v>
      </c>
      <c r="I310">
        <v>1.9848000000000001E-2</v>
      </c>
    </row>
    <row r="311" spans="1:9" x14ac:dyDescent="0.3">
      <c r="A311">
        <v>11000</v>
      </c>
      <c r="B311">
        <v>15</v>
      </c>
      <c r="C311">
        <v>38.732999999999997</v>
      </c>
      <c r="D311">
        <v>79.698999999999998</v>
      </c>
      <c r="E311">
        <v>0.98536999999999997</v>
      </c>
      <c r="F311">
        <v>0.53425</v>
      </c>
      <c r="G311">
        <v>4.44E-4</v>
      </c>
      <c r="H311">
        <v>1.9421000000000001E-2</v>
      </c>
      <c r="I311">
        <v>1.9865000000000001E-2</v>
      </c>
    </row>
    <row r="312" spans="1:9" x14ac:dyDescent="0.3">
      <c r="A312">
        <v>11100</v>
      </c>
      <c r="B312">
        <v>15</v>
      </c>
      <c r="C312">
        <v>38.722000000000001</v>
      </c>
      <c r="D312">
        <v>79.706000000000003</v>
      </c>
      <c r="E312">
        <v>0.98538000000000003</v>
      </c>
      <c r="F312">
        <v>0.53415999999999997</v>
      </c>
      <c r="G312">
        <v>4.4299999999999998E-4</v>
      </c>
      <c r="H312">
        <v>1.9428999999999998E-2</v>
      </c>
      <c r="I312">
        <v>1.9872000000000001E-2</v>
      </c>
    </row>
    <row r="313" spans="1:9" x14ac:dyDescent="0.3">
      <c r="A313">
        <v>11200</v>
      </c>
      <c r="B313">
        <v>15</v>
      </c>
      <c r="C313">
        <v>38.720999999999997</v>
      </c>
      <c r="D313">
        <v>79.722999999999999</v>
      </c>
      <c r="E313">
        <v>0.98538999999999999</v>
      </c>
      <c r="F313">
        <v>0.53408</v>
      </c>
      <c r="G313">
        <v>4.4299999999999998E-4</v>
      </c>
      <c r="H313">
        <v>1.9439000000000001E-2</v>
      </c>
      <c r="I313">
        <v>1.9882E-2</v>
      </c>
    </row>
    <row r="314" spans="1:9" x14ac:dyDescent="0.3">
      <c r="A314">
        <v>11300</v>
      </c>
      <c r="B314">
        <v>15</v>
      </c>
      <c r="C314">
        <v>38.72</v>
      </c>
      <c r="D314">
        <v>79.739999999999995</v>
      </c>
      <c r="E314">
        <v>0.98541000000000001</v>
      </c>
      <c r="F314">
        <v>0.53398000000000001</v>
      </c>
      <c r="G314">
        <v>4.4200000000000001E-4</v>
      </c>
      <c r="H314">
        <v>1.9449000000000001E-2</v>
      </c>
      <c r="I314">
        <v>1.9892E-2</v>
      </c>
    </row>
    <row r="315" spans="1:9" x14ac:dyDescent="0.3">
      <c r="A315">
        <v>11400</v>
      </c>
      <c r="B315">
        <v>15</v>
      </c>
      <c r="C315">
        <v>38.719000000000001</v>
      </c>
      <c r="D315">
        <v>79.757999999999996</v>
      </c>
      <c r="E315">
        <v>0.98541999999999996</v>
      </c>
      <c r="F315">
        <v>0.53388000000000002</v>
      </c>
      <c r="G315">
        <v>4.4200000000000001E-4</v>
      </c>
      <c r="H315">
        <v>1.9460000000000002E-2</v>
      </c>
      <c r="I315">
        <v>1.9902E-2</v>
      </c>
    </row>
    <row r="316" spans="1:9" x14ac:dyDescent="0.3">
      <c r="A316">
        <v>11500</v>
      </c>
      <c r="B316">
        <v>15</v>
      </c>
      <c r="C316">
        <v>38.719000000000001</v>
      </c>
      <c r="D316">
        <v>79.775999999999996</v>
      </c>
      <c r="E316">
        <v>0.98543000000000003</v>
      </c>
      <c r="F316">
        <v>0.53378000000000003</v>
      </c>
      <c r="G316">
        <v>4.4200000000000001E-4</v>
      </c>
      <c r="H316">
        <v>1.9470999999999999E-2</v>
      </c>
      <c r="I316">
        <v>1.9911999999999999E-2</v>
      </c>
    </row>
    <row r="317" spans="1:9" x14ac:dyDescent="0.3">
      <c r="A317">
        <v>11600</v>
      </c>
      <c r="B317">
        <v>15</v>
      </c>
      <c r="C317">
        <v>38.718000000000004</v>
      </c>
      <c r="D317">
        <v>79.793999999999997</v>
      </c>
      <c r="E317">
        <v>0.98545000000000005</v>
      </c>
      <c r="F317">
        <v>0.53368000000000004</v>
      </c>
      <c r="G317">
        <v>4.4099999999999999E-4</v>
      </c>
      <c r="H317">
        <v>1.9481999999999999E-2</v>
      </c>
      <c r="I317">
        <v>1.9923E-2</v>
      </c>
    </row>
    <row r="318" spans="1:9" x14ac:dyDescent="0.3">
      <c r="A318">
        <v>11700</v>
      </c>
      <c r="B318">
        <v>15</v>
      </c>
      <c r="C318">
        <v>38.718000000000004</v>
      </c>
      <c r="D318">
        <v>79.811999999999998</v>
      </c>
      <c r="E318">
        <v>0.98546</v>
      </c>
      <c r="F318">
        <v>0.53358000000000005</v>
      </c>
      <c r="G318">
        <v>4.4099999999999999E-4</v>
      </c>
      <c r="H318">
        <v>1.9491999999999999E-2</v>
      </c>
      <c r="I318">
        <v>1.9932999999999999E-2</v>
      </c>
    </row>
    <row r="319" spans="1:9" x14ac:dyDescent="0.3">
      <c r="A319">
        <v>11800</v>
      </c>
      <c r="B319">
        <v>15</v>
      </c>
      <c r="C319">
        <v>38.716999999999999</v>
      </c>
      <c r="D319">
        <v>79.831000000000003</v>
      </c>
      <c r="E319">
        <v>0.98546999999999996</v>
      </c>
      <c r="F319">
        <v>0.53347999999999995</v>
      </c>
      <c r="G319">
        <v>4.4000000000000002E-4</v>
      </c>
      <c r="H319">
        <v>1.9503E-2</v>
      </c>
      <c r="I319">
        <v>1.9944E-2</v>
      </c>
    </row>
    <row r="320" spans="1:9" x14ac:dyDescent="0.3">
      <c r="A320">
        <v>11900</v>
      </c>
      <c r="B320">
        <v>15</v>
      </c>
      <c r="C320">
        <v>38.716999999999999</v>
      </c>
      <c r="D320">
        <v>79.849000000000004</v>
      </c>
      <c r="E320">
        <v>0.98548000000000002</v>
      </c>
      <c r="F320">
        <v>0.53337999999999997</v>
      </c>
      <c r="G320">
        <v>4.4000000000000002E-4</v>
      </c>
      <c r="H320">
        <v>1.9514E-2</v>
      </c>
      <c r="I320">
        <v>1.9954E-2</v>
      </c>
    </row>
    <row r="321" spans="1:9" x14ac:dyDescent="0.3">
      <c r="A321">
        <v>12000</v>
      </c>
      <c r="B321">
        <v>15</v>
      </c>
      <c r="C321">
        <v>38.722999999999999</v>
      </c>
      <c r="D321">
        <v>79.88</v>
      </c>
      <c r="E321">
        <v>0.98550000000000004</v>
      </c>
      <c r="F321">
        <v>0.53325</v>
      </c>
      <c r="G321">
        <v>4.4000000000000002E-4</v>
      </c>
      <c r="H321">
        <v>1.9529000000000001E-2</v>
      </c>
      <c r="I321">
        <v>1.9968E-2</v>
      </c>
    </row>
    <row r="322" spans="1:9" x14ac:dyDescent="0.3">
      <c r="A322">
        <v>12100</v>
      </c>
      <c r="B322">
        <v>15</v>
      </c>
      <c r="C322">
        <v>38.713999999999999</v>
      </c>
      <c r="D322">
        <v>79.888000000000005</v>
      </c>
      <c r="E322">
        <v>0.98551</v>
      </c>
      <c r="F322">
        <v>0.53317999999999999</v>
      </c>
      <c r="G322">
        <v>4.3899999999999999E-4</v>
      </c>
      <c r="H322">
        <v>1.9535E-2</v>
      </c>
      <c r="I322">
        <v>1.9975E-2</v>
      </c>
    </row>
    <row r="323" spans="1:9" x14ac:dyDescent="0.3">
      <c r="A323">
        <v>12200</v>
      </c>
      <c r="B323">
        <v>15</v>
      </c>
      <c r="C323">
        <v>38.713000000000001</v>
      </c>
      <c r="D323">
        <v>79.903000000000006</v>
      </c>
      <c r="E323">
        <v>0.98551999999999995</v>
      </c>
      <c r="F323">
        <v>0.53310000000000002</v>
      </c>
      <c r="G323">
        <v>4.3899999999999999E-4</v>
      </c>
      <c r="H323">
        <v>1.9543999999999999E-2</v>
      </c>
      <c r="I323">
        <v>1.9983000000000001E-2</v>
      </c>
    </row>
    <row r="324" spans="1:9" x14ac:dyDescent="0.3">
      <c r="A324">
        <v>12300</v>
      </c>
      <c r="B324">
        <v>15</v>
      </c>
      <c r="C324">
        <v>38.712000000000003</v>
      </c>
      <c r="D324">
        <v>79.918999999999997</v>
      </c>
      <c r="E324">
        <v>0.98553999999999997</v>
      </c>
      <c r="F324">
        <v>0.53302000000000005</v>
      </c>
      <c r="G324">
        <v>4.3899999999999999E-4</v>
      </c>
      <c r="H324">
        <v>1.9553000000000001E-2</v>
      </c>
      <c r="I324">
        <v>1.9991999999999999E-2</v>
      </c>
    </row>
    <row r="325" spans="1:9" x14ac:dyDescent="0.3">
      <c r="A325">
        <v>12400</v>
      </c>
      <c r="B325">
        <v>15</v>
      </c>
      <c r="C325">
        <v>38.710999999999999</v>
      </c>
      <c r="D325">
        <v>79.935000000000002</v>
      </c>
      <c r="E325">
        <v>0.98555000000000004</v>
      </c>
      <c r="F325">
        <v>0.53293999999999997</v>
      </c>
      <c r="G325">
        <v>4.3800000000000002E-4</v>
      </c>
      <c r="H325">
        <v>1.9562E-2</v>
      </c>
      <c r="I325">
        <v>2.0001000000000001E-2</v>
      </c>
    </row>
    <row r="326" spans="1:9" x14ac:dyDescent="0.3">
      <c r="A326">
        <v>12500</v>
      </c>
      <c r="B326">
        <v>15</v>
      </c>
      <c r="C326">
        <v>38.71</v>
      </c>
      <c r="D326">
        <v>79.951999999999998</v>
      </c>
      <c r="E326">
        <v>0.98555999999999999</v>
      </c>
      <c r="F326">
        <v>0.53286</v>
      </c>
      <c r="G326">
        <v>4.3800000000000002E-4</v>
      </c>
      <c r="H326">
        <v>1.9571999999999999E-2</v>
      </c>
      <c r="I326">
        <v>2.001E-2</v>
      </c>
    </row>
    <row r="327" spans="1:9" x14ac:dyDescent="0.3">
      <c r="A327">
        <v>12600</v>
      </c>
      <c r="B327">
        <v>15</v>
      </c>
      <c r="C327">
        <v>38.709000000000003</v>
      </c>
      <c r="D327">
        <v>79.968000000000004</v>
      </c>
      <c r="E327">
        <v>0.98556999999999995</v>
      </c>
      <c r="F327">
        <v>0.53276999999999997</v>
      </c>
      <c r="G327">
        <v>4.3800000000000002E-4</v>
      </c>
      <c r="H327">
        <v>1.9581000000000001E-2</v>
      </c>
      <c r="I327">
        <v>2.0018999999999999E-2</v>
      </c>
    </row>
    <row r="328" spans="1:9" x14ac:dyDescent="0.3">
      <c r="A328">
        <v>12700</v>
      </c>
      <c r="B328">
        <v>15</v>
      </c>
      <c r="C328">
        <v>38.709000000000003</v>
      </c>
      <c r="D328">
        <v>79.984999999999999</v>
      </c>
      <c r="E328">
        <v>0.98558000000000001</v>
      </c>
      <c r="F328">
        <v>0.53269</v>
      </c>
      <c r="G328">
        <v>4.37E-4</v>
      </c>
      <c r="H328">
        <v>1.9591000000000001E-2</v>
      </c>
      <c r="I328">
        <v>2.0028000000000001E-2</v>
      </c>
    </row>
    <row r="329" spans="1:9" x14ac:dyDescent="0.3">
      <c r="A329">
        <v>12800</v>
      </c>
      <c r="B329">
        <v>15</v>
      </c>
      <c r="C329">
        <v>38.707999999999998</v>
      </c>
      <c r="D329">
        <v>80.001999999999995</v>
      </c>
      <c r="E329">
        <v>0.98558999999999997</v>
      </c>
      <c r="F329">
        <v>0.53259999999999996</v>
      </c>
      <c r="G329">
        <v>4.37E-4</v>
      </c>
      <c r="H329">
        <v>1.9599999999999999E-2</v>
      </c>
      <c r="I329">
        <v>2.0036999999999999E-2</v>
      </c>
    </row>
    <row r="330" spans="1:9" x14ac:dyDescent="0.3">
      <c r="A330">
        <v>12900</v>
      </c>
      <c r="B330">
        <v>15</v>
      </c>
      <c r="C330">
        <v>38.707000000000001</v>
      </c>
      <c r="D330">
        <v>80.018000000000001</v>
      </c>
      <c r="E330">
        <v>0.98560000000000003</v>
      </c>
      <c r="F330">
        <v>0.53251999999999999</v>
      </c>
      <c r="G330">
        <v>4.3600000000000003E-4</v>
      </c>
      <c r="H330">
        <v>1.9609000000000001E-2</v>
      </c>
      <c r="I330">
        <v>2.0046000000000001E-2</v>
      </c>
    </row>
    <row r="331" spans="1:9" x14ac:dyDescent="0.3">
      <c r="A331">
        <v>13000</v>
      </c>
      <c r="B331">
        <v>15</v>
      </c>
      <c r="C331">
        <v>38.710999999999999</v>
      </c>
      <c r="D331">
        <v>80.045000000000002</v>
      </c>
      <c r="E331">
        <v>0.98562000000000005</v>
      </c>
      <c r="F331">
        <v>0.53242</v>
      </c>
      <c r="G331">
        <v>4.3600000000000003E-4</v>
      </c>
      <c r="H331">
        <v>1.9622000000000001E-2</v>
      </c>
      <c r="I331">
        <v>2.0057999999999999E-2</v>
      </c>
    </row>
    <row r="332" spans="1:9" x14ac:dyDescent="0.3">
      <c r="A332">
        <v>13100</v>
      </c>
      <c r="B332">
        <v>15</v>
      </c>
      <c r="C332">
        <v>38.704999999999998</v>
      </c>
      <c r="D332">
        <v>80.054000000000002</v>
      </c>
      <c r="E332">
        <v>0.98563000000000001</v>
      </c>
      <c r="F332">
        <v>0.53234999999999999</v>
      </c>
      <c r="G332">
        <v>4.3600000000000003E-4</v>
      </c>
      <c r="H332">
        <v>1.9628E-2</v>
      </c>
      <c r="I332">
        <v>2.0063999999999999E-2</v>
      </c>
    </row>
    <row r="333" spans="1:9" x14ac:dyDescent="0.3">
      <c r="A333">
        <v>13200</v>
      </c>
      <c r="B333">
        <v>15</v>
      </c>
      <c r="C333">
        <v>38.703000000000003</v>
      </c>
      <c r="D333">
        <v>80.067999999999998</v>
      </c>
      <c r="E333">
        <v>0.98563999999999996</v>
      </c>
      <c r="F333">
        <v>0.53229000000000004</v>
      </c>
      <c r="G333">
        <v>4.35E-4</v>
      </c>
      <c r="H333">
        <v>1.9636000000000001E-2</v>
      </c>
      <c r="I333">
        <v>2.0070999999999999E-2</v>
      </c>
    </row>
    <row r="334" spans="1:9" x14ac:dyDescent="0.3">
      <c r="A334">
        <v>13300</v>
      </c>
      <c r="B334">
        <v>15</v>
      </c>
      <c r="C334">
        <v>38.701999999999998</v>
      </c>
      <c r="D334">
        <v>80.081999999999994</v>
      </c>
      <c r="E334">
        <v>0.98565000000000003</v>
      </c>
      <c r="F334">
        <v>0.53222000000000003</v>
      </c>
      <c r="G334">
        <v>4.35E-4</v>
      </c>
      <c r="H334">
        <v>1.9643000000000001E-2</v>
      </c>
      <c r="I334">
        <v>2.0079E-2</v>
      </c>
    </row>
    <row r="335" spans="1:9" x14ac:dyDescent="0.3">
      <c r="A335">
        <v>13400</v>
      </c>
      <c r="B335">
        <v>15</v>
      </c>
      <c r="C335">
        <v>38.701000000000001</v>
      </c>
      <c r="D335">
        <v>80.096999999999994</v>
      </c>
      <c r="E335">
        <v>0.98565999999999998</v>
      </c>
      <c r="F335">
        <v>0.53215000000000001</v>
      </c>
      <c r="G335">
        <v>4.35E-4</v>
      </c>
      <c r="H335">
        <v>1.9651999999999999E-2</v>
      </c>
      <c r="I335">
        <v>2.0086E-2</v>
      </c>
    </row>
    <row r="336" spans="1:9" x14ac:dyDescent="0.3">
      <c r="A336">
        <v>13500</v>
      </c>
      <c r="B336">
        <v>15</v>
      </c>
      <c r="C336">
        <v>38.700000000000003</v>
      </c>
      <c r="D336">
        <v>80.111999999999995</v>
      </c>
      <c r="E336">
        <v>0.98567000000000005</v>
      </c>
      <c r="F336">
        <v>0.53208</v>
      </c>
      <c r="G336">
        <v>4.3399999999999998E-4</v>
      </c>
      <c r="H336">
        <v>1.966E-2</v>
      </c>
      <c r="I336">
        <v>2.0094000000000001E-2</v>
      </c>
    </row>
    <row r="337" spans="1:9" x14ac:dyDescent="0.3">
      <c r="A337">
        <v>13600</v>
      </c>
      <c r="B337">
        <v>15</v>
      </c>
      <c r="C337">
        <v>38.698999999999998</v>
      </c>
      <c r="D337">
        <v>80.126999999999995</v>
      </c>
      <c r="E337">
        <v>0.98568</v>
      </c>
      <c r="F337">
        <v>0.53200999999999998</v>
      </c>
      <c r="G337">
        <v>4.3399999999999998E-4</v>
      </c>
      <c r="H337">
        <v>1.9668000000000001E-2</v>
      </c>
      <c r="I337">
        <v>2.0101999999999998E-2</v>
      </c>
    </row>
    <row r="338" spans="1:9" x14ac:dyDescent="0.3">
      <c r="A338">
        <v>13700</v>
      </c>
      <c r="B338">
        <v>15</v>
      </c>
      <c r="C338">
        <v>38.698</v>
      </c>
      <c r="D338">
        <v>80.141999999999996</v>
      </c>
      <c r="E338">
        <v>0.98568999999999996</v>
      </c>
      <c r="F338">
        <v>0.53193999999999997</v>
      </c>
      <c r="G338">
        <v>4.3399999999999998E-4</v>
      </c>
      <c r="H338">
        <v>1.9675999999999999E-2</v>
      </c>
      <c r="I338">
        <v>2.0109999999999999E-2</v>
      </c>
    </row>
    <row r="339" spans="1:9" x14ac:dyDescent="0.3">
      <c r="A339">
        <v>13800</v>
      </c>
      <c r="B339">
        <v>15</v>
      </c>
      <c r="C339">
        <v>38.697000000000003</v>
      </c>
      <c r="D339">
        <v>80.158000000000001</v>
      </c>
      <c r="E339">
        <v>0.98570000000000002</v>
      </c>
      <c r="F339">
        <v>0.53186999999999995</v>
      </c>
      <c r="G339">
        <v>4.3399999999999998E-4</v>
      </c>
      <c r="H339">
        <v>1.9684E-2</v>
      </c>
      <c r="I339">
        <v>2.0118E-2</v>
      </c>
    </row>
    <row r="340" spans="1:9" x14ac:dyDescent="0.3">
      <c r="A340">
        <v>13900</v>
      </c>
      <c r="B340">
        <v>15</v>
      </c>
      <c r="C340">
        <v>38.695999999999998</v>
      </c>
      <c r="D340">
        <v>80.173000000000002</v>
      </c>
      <c r="E340">
        <v>0.98570999999999998</v>
      </c>
      <c r="F340">
        <v>0.53180000000000005</v>
      </c>
      <c r="G340">
        <v>4.3300000000000001E-4</v>
      </c>
      <c r="H340">
        <v>1.9692999999999999E-2</v>
      </c>
      <c r="I340">
        <v>2.0126000000000002E-2</v>
      </c>
    </row>
    <row r="341" spans="1:9" x14ac:dyDescent="0.3">
      <c r="A341">
        <v>14000</v>
      </c>
      <c r="B341">
        <v>15</v>
      </c>
      <c r="C341">
        <v>38.698999999999998</v>
      </c>
      <c r="D341">
        <v>80.195999999999998</v>
      </c>
      <c r="E341">
        <v>0.98572000000000004</v>
      </c>
      <c r="F341">
        <v>0.53171999999999997</v>
      </c>
      <c r="G341">
        <v>4.3300000000000001E-4</v>
      </c>
      <c r="H341">
        <v>1.9702999999999998E-2</v>
      </c>
      <c r="I341">
        <v>2.0136000000000001E-2</v>
      </c>
    </row>
    <row r="342" spans="1:9" x14ac:dyDescent="0.3">
      <c r="A342">
        <v>14100</v>
      </c>
      <c r="B342">
        <v>15</v>
      </c>
      <c r="C342">
        <v>38.695</v>
      </c>
      <c r="D342">
        <v>80.204999999999998</v>
      </c>
      <c r="E342">
        <v>0.98573999999999995</v>
      </c>
      <c r="F342">
        <v>0.53166000000000002</v>
      </c>
      <c r="G342">
        <v>4.3300000000000001E-4</v>
      </c>
      <c r="H342">
        <v>1.9709000000000001E-2</v>
      </c>
      <c r="I342">
        <v>2.0140999999999999E-2</v>
      </c>
    </row>
    <row r="343" spans="1:9" x14ac:dyDescent="0.3">
      <c r="A343">
        <v>14200</v>
      </c>
      <c r="B343">
        <v>15</v>
      </c>
      <c r="C343">
        <v>38.694000000000003</v>
      </c>
      <c r="D343">
        <v>80.218000000000004</v>
      </c>
      <c r="E343">
        <v>0.98575000000000002</v>
      </c>
      <c r="F343">
        <v>0.53159999999999996</v>
      </c>
      <c r="G343">
        <v>4.3199999999999998E-4</v>
      </c>
      <c r="H343">
        <v>1.9716000000000001E-2</v>
      </c>
      <c r="I343">
        <v>2.0147999999999999E-2</v>
      </c>
    </row>
    <row r="344" spans="1:9" x14ac:dyDescent="0.3">
      <c r="A344">
        <v>14300</v>
      </c>
      <c r="B344">
        <v>15</v>
      </c>
      <c r="C344">
        <v>38.692999999999998</v>
      </c>
      <c r="D344">
        <v>80.231999999999999</v>
      </c>
      <c r="E344">
        <v>0.98575999999999997</v>
      </c>
      <c r="F344">
        <v>0.53154999999999997</v>
      </c>
      <c r="G344">
        <v>4.3199999999999998E-4</v>
      </c>
      <c r="H344">
        <v>1.9723000000000001E-2</v>
      </c>
      <c r="I344">
        <v>2.0154999999999999E-2</v>
      </c>
    </row>
    <row r="345" spans="1:9" x14ac:dyDescent="0.3">
      <c r="A345">
        <v>14400</v>
      </c>
      <c r="B345">
        <v>15</v>
      </c>
      <c r="C345">
        <v>38.692</v>
      </c>
      <c r="D345">
        <v>80.245000000000005</v>
      </c>
      <c r="E345">
        <v>0.98577000000000004</v>
      </c>
      <c r="F345">
        <v>0.53149000000000002</v>
      </c>
      <c r="G345">
        <v>4.3199999999999998E-4</v>
      </c>
      <c r="H345">
        <v>1.9730000000000001E-2</v>
      </c>
      <c r="I345">
        <v>2.0160999999999998E-2</v>
      </c>
    </row>
    <row r="346" spans="1:9" x14ac:dyDescent="0.3">
      <c r="A346">
        <v>14500</v>
      </c>
      <c r="B346">
        <v>15</v>
      </c>
      <c r="C346">
        <v>38.691000000000003</v>
      </c>
      <c r="D346">
        <v>80.259</v>
      </c>
      <c r="E346">
        <v>0.98577999999999999</v>
      </c>
      <c r="F346">
        <v>0.53142999999999996</v>
      </c>
      <c r="G346">
        <v>4.3100000000000001E-4</v>
      </c>
      <c r="H346">
        <v>1.9737000000000001E-2</v>
      </c>
      <c r="I346">
        <v>2.0167999999999998E-2</v>
      </c>
    </row>
    <row r="347" spans="1:9" x14ac:dyDescent="0.3">
      <c r="A347">
        <v>14600</v>
      </c>
      <c r="B347">
        <v>15</v>
      </c>
      <c r="C347">
        <v>38.69</v>
      </c>
      <c r="D347">
        <v>80.272999999999996</v>
      </c>
      <c r="E347">
        <v>0.98577999999999999</v>
      </c>
      <c r="F347">
        <v>0.53137000000000001</v>
      </c>
      <c r="G347">
        <v>4.3100000000000001E-4</v>
      </c>
      <c r="H347">
        <v>1.9744000000000001E-2</v>
      </c>
      <c r="I347">
        <v>2.0174999999999998E-2</v>
      </c>
    </row>
    <row r="348" spans="1:9" x14ac:dyDescent="0.3">
      <c r="A348">
        <v>14700</v>
      </c>
      <c r="B348">
        <v>15</v>
      </c>
      <c r="C348">
        <v>38.689</v>
      </c>
      <c r="D348">
        <v>80.287000000000006</v>
      </c>
      <c r="E348">
        <v>0.98579000000000006</v>
      </c>
      <c r="F348">
        <v>0.53130999999999995</v>
      </c>
      <c r="G348">
        <v>4.3100000000000001E-4</v>
      </c>
      <c r="H348">
        <v>1.9751999999999999E-2</v>
      </c>
      <c r="I348">
        <v>2.0181999999999999E-2</v>
      </c>
    </row>
    <row r="349" spans="1:9" x14ac:dyDescent="0.3">
      <c r="A349">
        <v>14800</v>
      </c>
      <c r="B349">
        <v>15</v>
      </c>
      <c r="C349">
        <v>38.689</v>
      </c>
      <c r="D349">
        <v>80.301000000000002</v>
      </c>
      <c r="E349">
        <v>0.98580000000000001</v>
      </c>
      <c r="F349">
        <v>0.53125</v>
      </c>
      <c r="G349">
        <v>4.2999999999999999E-4</v>
      </c>
      <c r="H349">
        <v>1.9758999999999999E-2</v>
      </c>
      <c r="I349">
        <v>2.0188999999999999E-2</v>
      </c>
    </row>
    <row r="350" spans="1:9" x14ac:dyDescent="0.3">
      <c r="A350">
        <v>14900</v>
      </c>
      <c r="B350">
        <v>15</v>
      </c>
      <c r="C350">
        <v>38.688000000000002</v>
      </c>
      <c r="D350">
        <v>80.314999999999998</v>
      </c>
      <c r="E350">
        <v>0.98580999999999996</v>
      </c>
      <c r="F350">
        <v>0.53119000000000005</v>
      </c>
      <c r="G350">
        <v>4.2999999999999999E-4</v>
      </c>
      <c r="H350">
        <v>1.9765999999999999E-2</v>
      </c>
      <c r="I350">
        <v>2.0195999999999999E-2</v>
      </c>
    </row>
    <row r="351" spans="1:9" x14ac:dyDescent="0.3">
      <c r="A351">
        <v>15000</v>
      </c>
      <c r="B351">
        <v>15</v>
      </c>
      <c r="C351">
        <v>38.69</v>
      </c>
      <c r="D351">
        <v>80.334999999999994</v>
      </c>
      <c r="E351">
        <v>0.98582000000000003</v>
      </c>
      <c r="F351">
        <v>0.53112000000000004</v>
      </c>
      <c r="G351">
        <v>4.2999999999999999E-4</v>
      </c>
      <c r="H351">
        <v>1.9775000000000001E-2</v>
      </c>
      <c r="I351">
        <v>2.0205000000000001E-2</v>
      </c>
    </row>
    <row r="352" spans="1:9" x14ac:dyDescent="0.3">
      <c r="A352">
        <v>15100</v>
      </c>
      <c r="B352">
        <v>15</v>
      </c>
      <c r="C352">
        <v>38.685000000000002</v>
      </c>
      <c r="D352">
        <v>80.343999999999994</v>
      </c>
      <c r="E352">
        <v>0.98582999999999998</v>
      </c>
      <c r="F352">
        <v>0.53107000000000004</v>
      </c>
      <c r="G352">
        <v>4.2999999999999999E-4</v>
      </c>
      <c r="H352">
        <v>1.9779999999999999E-2</v>
      </c>
      <c r="I352">
        <v>2.0209999999999999E-2</v>
      </c>
    </row>
    <row r="353" spans="1:9" x14ac:dyDescent="0.3">
      <c r="A353">
        <v>15200</v>
      </c>
      <c r="B353">
        <v>15</v>
      </c>
      <c r="C353">
        <v>38.683999999999997</v>
      </c>
      <c r="D353">
        <v>80.355999999999995</v>
      </c>
      <c r="E353">
        <v>0.98584000000000005</v>
      </c>
      <c r="F353">
        <v>0.53102000000000005</v>
      </c>
      <c r="G353">
        <v>4.2900000000000002E-4</v>
      </c>
      <c r="H353">
        <v>1.9786000000000002E-2</v>
      </c>
      <c r="I353">
        <v>2.0216000000000001E-2</v>
      </c>
    </row>
    <row r="354" spans="1:9" x14ac:dyDescent="0.3">
      <c r="A354">
        <v>15300</v>
      </c>
      <c r="B354">
        <v>15</v>
      </c>
      <c r="C354">
        <v>38.683</v>
      </c>
      <c r="D354">
        <v>80.369</v>
      </c>
      <c r="E354">
        <v>0.98585</v>
      </c>
      <c r="F354">
        <v>0.53097000000000005</v>
      </c>
      <c r="G354">
        <v>4.2900000000000002E-4</v>
      </c>
      <c r="H354">
        <v>1.9793000000000002E-2</v>
      </c>
      <c r="I354">
        <v>2.0222E-2</v>
      </c>
    </row>
    <row r="355" spans="1:9" x14ac:dyDescent="0.3">
      <c r="A355">
        <v>15400</v>
      </c>
      <c r="B355">
        <v>15</v>
      </c>
      <c r="C355">
        <v>38.682000000000002</v>
      </c>
      <c r="D355">
        <v>80.382000000000005</v>
      </c>
      <c r="E355">
        <v>0.98585999999999996</v>
      </c>
      <c r="F355">
        <v>0.53093000000000001</v>
      </c>
      <c r="G355">
        <v>4.2900000000000002E-4</v>
      </c>
      <c r="H355">
        <v>1.9799000000000001E-2</v>
      </c>
      <c r="I355">
        <v>2.0227999999999999E-2</v>
      </c>
    </row>
    <row r="356" spans="1:9" x14ac:dyDescent="0.3">
      <c r="A356">
        <v>15500</v>
      </c>
      <c r="B356">
        <v>15</v>
      </c>
      <c r="C356">
        <v>38.680999999999997</v>
      </c>
      <c r="D356">
        <v>80.394999999999996</v>
      </c>
      <c r="E356">
        <v>0.98587000000000002</v>
      </c>
      <c r="F356">
        <v>0.53086999999999995</v>
      </c>
      <c r="G356">
        <v>4.28E-4</v>
      </c>
      <c r="H356">
        <v>1.9806000000000001E-2</v>
      </c>
      <c r="I356">
        <v>2.0233999999999999E-2</v>
      </c>
    </row>
    <row r="357" spans="1:9" x14ac:dyDescent="0.3">
      <c r="A357">
        <v>15600</v>
      </c>
      <c r="B357">
        <v>15</v>
      </c>
      <c r="C357">
        <v>38.68</v>
      </c>
      <c r="D357">
        <v>80.406999999999996</v>
      </c>
      <c r="E357">
        <v>0.98587999999999998</v>
      </c>
      <c r="F357">
        <v>0.53081999999999996</v>
      </c>
      <c r="G357">
        <v>4.28E-4</v>
      </c>
      <c r="H357">
        <v>1.9812E-2</v>
      </c>
      <c r="I357">
        <v>2.0240000000000001E-2</v>
      </c>
    </row>
    <row r="358" spans="1:9" x14ac:dyDescent="0.3">
      <c r="A358">
        <v>15700</v>
      </c>
      <c r="B358">
        <v>15</v>
      </c>
      <c r="C358">
        <v>38.679000000000002</v>
      </c>
      <c r="D358">
        <v>80.42</v>
      </c>
      <c r="E358">
        <v>0.98589000000000004</v>
      </c>
      <c r="F358">
        <v>0.53076999999999996</v>
      </c>
      <c r="G358">
        <v>4.28E-4</v>
      </c>
      <c r="H358">
        <v>1.9817999999999999E-2</v>
      </c>
      <c r="I358">
        <v>2.0246E-2</v>
      </c>
    </row>
    <row r="359" spans="1:9" x14ac:dyDescent="0.3">
      <c r="A359">
        <v>15800</v>
      </c>
      <c r="B359">
        <v>15</v>
      </c>
      <c r="C359">
        <v>38.677</v>
      </c>
      <c r="D359">
        <v>80.433000000000007</v>
      </c>
      <c r="E359">
        <v>0.9859</v>
      </c>
      <c r="F359">
        <v>0.53071999999999997</v>
      </c>
      <c r="G359">
        <v>4.28E-4</v>
      </c>
      <c r="H359">
        <v>1.9824999999999999E-2</v>
      </c>
      <c r="I359">
        <v>2.0251999999999999E-2</v>
      </c>
    </row>
    <row r="360" spans="1:9" x14ac:dyDescent="0.3">
      <c r="A360">
        <v>15900</v>
      </c>
      <c r="B360">
        <v>15</v>
      </c>
      <c r="C360">
        <v>38.676000000000002</v>
      </c>
      <c r="D360">
        <v>80.445999999999998</v>
      </c>
      <c r="E360">
        <v>0.98590999999999995</v>
      </c>
      <c r="F360">
        <v>0.53066999999999998</v>
      </c>
      <c r="G360">
        <v>4.2700000000000002E-4</v>
      </c>
      <c r="H360">
        <v>1.9831000000000001E-2</v>
      </c>
      <c r="I360">
        <v>2.0258999999999999E-2</v>
      </c>
    </row>
    <row r="361" spans="1:9" x14ac:dyDescent="0.3">
      <c r="A361">
        <v>16000</v>
      </c>
      <c r="B361">
        <v>15</v>
      </c>
      <c r="C361">
        <v>38.677</v>
      </c>
      <c r="D361">
        <v>80.463999999999999</v>
      </c>
      <c r="E361">
        <v>0.98592000000000002</v>
      </c>
      <c r="F361">
        <v>0.53061000000000003</v>
      </c>
      <c r="G361">
        <v>4.2700000000000002E-4</v>
      </c>
      <c r="H361">
        <v>1.9838999999999999E-2</v>
      </c>
      <c r="I361">
        <v>2.0265999999999999E-2</v>
      </c>
    </row>
    <row r="362" spans="1:9" x14ac:dyDescent="0.3">
      <c r="A362">
        <v>16100</v>
      </c>
      <c r="B362">
        <v>15</v>
      </c>
      <c r="C362">
        <v>38.673000000000002</v>
      </c>
      <c r="D362">
        <v>80.472999999999999</v>
      </c>
      <c r="E362">
        <v>0.98592000000000002</v>
      </c>
      <c r="F362">
        <v>0.53056000000000003</v>
      </c>
      <c r="G362">
        <v>4.2700000000000002E-4</v>
      </c>
      <c r="H362">
        <v>1.9844000000000001E-2</v>
      </c>
      <c r="I362">
        <v>2.0271000000000001E-2</v>
      </c>
    </row>
    <row r="363" spans="1:9" x14ac:dyDescent="0.3">
      <c r="A363">
        <v>16200</v>
      </c>
      <c r="B363">
        <v>15</v>
      </c>
      <c r="C363">
        <v>38.671999999999997</v>
      </c>
      <c r="D363">
        <v>80.484999999999999</v>
      </c>
      <c r="E363">
        <v>0.98592999999999997</v>
      </c>
      <c r="F363">
        <v>0.53052999999999995</v>
      </c>
      <c r="G363">
        <v>4.2700000000000002E-4</v>
      </c>
      <c r="H363">
        <v>1.9848999999999999E-2</v>
      </c>
      <c r="I363">
        <v>2.0275999999999999E-2</v>
      </c>
    </row>
    <row r="364" spans="1:9" x14ac:dyDescent="0.3">
      <c r="A364">
        <v>16300</v>
      </c>
      <c r="B364">
        <v>15</v>
      </c>
      <c r="C364">
        <v>38.670999999999999</v>
      </c>
      <c r="D364">
        <v>80.495999999999995</v>
      </c>
      <c r="E364">
        <v>0.98594000000000004</v>
      </c>
      <c r="F364">
        <v>0.53049000000000002</v>
      </c>
      <c r="G364">
        <v>4.26E-4</v>
      </c>
      <c r="H364">
        <v>1.9855000000000001E-2</v>
      </c>
      <c r="I364">
        <v>2.0281E-2</v>
      </c>
    </row>
    <row r="365" spans="1:9" x14ac:dyDescent="0.3">
      <c r="A365">
        <v>16400</v>
      </c>
      <c r="B365">
        <v>15</v>
      </c>
      <c r="C365">
        <v>38.67</v>
      </c>
      <c r="D365">
        <v>80.507999999999996</v>
      </c>
      <c r="E365">
        <v>0.98594999999999999</v>
      </c>
      <c r="F365">
        <v>0.53044000000000002</v>
      </c>
      <c r="G365">
        <v>4.26E-4</v>
      </c>
      <c r="H365">
        <v>1.9861E-2</v>
      </c>
      <c r="I365">
        <v>2.0286999999999999E-2</v>
      </c>
    </row>
    <row r="366" spans="1:9" x14ac:dyDescent="0.3">
      <c r="A366">
        <v>16500</v>
      </c>
      <c r="B366">
        <v>15</v>
      </c>
      <c r="C366">
        <v>38.667999999999999</v>
      </c>
      <c r="D366">
        <v>80.52</v>
      </c>
      <c r="E366">
        <v>0.98595999999999995</v>
      </c>
      <c r="F366">
        <v>0.53039999999999998</v>
      </c>
      <c r="G366">
        <v>4.26E-4</v>
      </c>
      <c r="H366">
        <v>1.9866999999999999E-2</v>
      </c>
      <c r="I366">
        <v>2.0292000000000001E-2</v>
      </c>
    </row>
    <row r="367" spans="1:9" x14ac:dyDescent="0.3">
      <c r="A367">
        <v>16600</v>
      </c>
      <c r="B367">
        <v>15</v>
      </c>
      <c r="C367">
        <v>38.667000000000002</v>
      </c>
      <c r="D367">
        <v>80.531999999999996</v>
      </c>
      <c r="E367">
        <v>0.98597000000000001</v>
      </c>
      <c r="F367">
        <v>0.53036000000000005</v>
      </c>
      <c r="G367">
        <v>4.26E-4</v>
      </c>
      <c r="H367">
        <v>1.9872000000000001E-2</v>
      </c>
      <c r="I367">
        <v>2.0298E-2</v>
      </c>
    </row>
    <row r="368" spans="1:9" x14ac:dyDescent="0.3">
      <c r="A368">
        <v>16700</v>
      </c>
      <c r="B368">
        <v>15</v>
      </c>
      <c r="C368">
        <v>38.665999999999997</v>
      </c>
      <c r="D368">
        <v>80.543999999999997</v>
      </c>
      <c r="E368">
        <v>0.98597999999999997</v>
      </c>
      <c r="F368">
        <v>0.53030999999999995</v>
      </c>
      <c r="G368">
        <v>4.2499999999999998E-4</v>
      </c>
      <c r="H368">
        <v>1.9878E-2</v>
      </c>
      <c r="I368">
        <v>2.0303000000000002E-2</v>
      </c>
    </row>
    <row r="369" spans="1:9" x14ac:dyDescent="0.3">
      <c r="A369">
        <v>16800</v>
      </c>
      <c r="B369">
        <v>15</v>
      </c>
      <c r="C369">
        <v>38.664000000000001</v>
      </c>
      <c r="D369">
        <v>80.555999999999997</v>
      </c>
      <c r="E369">
        <v>0.98597999999999997</v>
      </c>
      <c r="F369">
        <v>0.53027000000000002</v>
      </c>
      <c r="G369">
        <v>4.2499999999999998E-4</v>
      </c>
      <c r="H369">
        <v>1.9883999999999999E-2</v>
      </c>
      <c r="I369">
        <v>2.0309000000000001E-2</v>
      </c>
    </row>
    <row r="370" spans="1:9" x14ac:dyDescent="0.3">
      <c r="A370">
        <v>16900</v>
      </c>
      <c r="B370">
        <v>15</v>
      </c>
      <c r="C370">
        <v>38.662999999999997</v>
      </c>
      <c r="D370">
        <v>80.567999999999998</v>
      </c>
      <c r="E370">
        <v>0.98599000000000003</v>
      </c>
      <c r="F370">
        <v>0.53022000000000002</v>
      </c>
      <c r="G370">
        <v>4.2499999999999998E-4</v>
      </c>
      <c r="H370">
        <v>1.9890000000000001E-2</v>
      </c>
      <c r="I370">
        <v>2.0313999999999999E-2</v>
      </c>
    </row>
    <row r="371" spans="1:9" x14ac:dyDescent="0.3">
      <c r="A371">
        <v>17000</v>
      </c>
      <c r="B371">
        <v>15</v>
      </c>
      <c r="C371">
        <v>38.662999999999997</v>
      </c>
      <c r="D371">
        <v>80.584000000000003</v>
      </c>
      <c r="E371">
        <v>0.98599999999999999</v>
      </c>
      <c r="F371">
        <v>0.53017000000000003</v>
      </c>
      <c r="G371">
        <v>4.2499999999999998E-4</v>
      </c>
      <c r="H371">
        <v>1.9896E-2</v>
      </c>
      <c r="I371">
        <v>2.0320999999999999E-2</v>
      </c>
    </row>
    <row r="372" spans="1:9" x14ac:dyDescent="0.3">
      <c r="A372">
        <v>17100</v>
      </c>
      <c r="B372">
        <v>15</v>
      </c>
      <c r="C372">
        <v>38.659999999999997</v>
      </c>
      <c r="D372">
        <v>80.593000000000004</v>
      </c>
      <c r="E372">
        <v>0.98601000000000005</v>
      </c>
      <c r="F372">
        <v>0.53012999999999999</v>
      </c>
      <c r="G372">
        <v>4.2400000000000001E-4</v>
      </c>
      <c r="H372">
        <v>1.9900999999999999E-2</v>
      </c>
      <c r="I372">
        <v>2.0324999999999999E-2</v>
      </c>
    </row>
    <row r="373" spans="1:9" x14ac:dyDescent="0.3">
      <c r="A373">
        <v>17200</v>
      </c>
      <c r="B373">
        <v>15</v>
      </c>
      <c r="C373">
        <v>38.658000000000001</v>
      </c>
      <c r="D373">
        <v>80.603999999999999</v>
      </c>
      <c r="E373">
        <v>0.98602000000000001</v>
      </c>
      <c r="F373">
        <v>0.53010000000000002</v>
      </c>
      <c r="G373">
        <v>4.2400000000000001E-4</v>
      </c>
      <c r="H373">
        <v>1.9906E-2</v>
      </c>
      <c r="I373">
        <v>2.0330000000000001E-2</v>
      </c>
    </row>
    <row r="374" spans="1:9" x14ac:dyDescent="0.3">
      <c r="A374">
        <v>17300</v>
      </c>
      <c r="B374">
        <v>15</v>
      </c>
      <c r="C374">
        <v>38.656999999999996</v>
      </c>
      <c r="D374">
        <v>80.614999999999995</v>
      </c>
      <c r="E374">
        <v>0.98602999999999996</v>
      </c>
      <c r="F374">
        <v>0.53007000000000004</v>
      </c>
      <c r="G374">
        <v>4.2400000000000001E-4</v>
      </c>
      <c r="H374">
        <v>1.9911000000000002E-2</v>
      </c>
      <c r="I374">
        <v>2.0334999999999999E-2</v>
      </c>
    </row>
    <row r="375" spans="1:9" x14ac:dyDescent="0.3">
      <c r="A375">
        <v>17400</v>
      </c>
      <c r="B375">
        <v>15</v>
      </c>
      <c r="C375">
        <v>38.655000000000001</v>
      </c>
      <c r="D375">
        <v>80.626000000000005</v>
      </c>
      <c r="E375">
        <v>0.98602999999999996</v>
      </c>
      <c r="F375">
        <v>0.53003</v>
      </c>
      <c r="G375">
        <v>4.2400000000000001E-4</v>
      </c>
      <c r="H375">
        <v>1.9916E-2</v>
      </c>
      <c r="I375">
        <v>2.034E-2</v>
      </c>
    </row>
    <row r="376" spans="1:9" x14ac:dyDescent="0.3">
      <c r="A376">
        <v>17500</v>
      </c>
      <c r="B376">
        <v>15</v>
      </c>
      <c r="C376">
        <v>38.654000000000003</v>
      </c>
      <c r="D376">
        <v>80.637</v>
      </c>
      <c r="E376">
        <v>0.98604000000000003</v>
      </c>
      <c r="F376">
        <v>0.52998999999999996</v>
      </c>
      <c r="G376">
        <v>4.2299999999999998E-4</v>
      </c>
      <c r="H376">
        <v>1.9921000000000001E-2</v>
      </c>
      <c r="I376">
        <v>2.0344000000000001E-2</v>
      </c>
    </row>
    <row r="377" spans="1:9" x14ac:dyDescent="0.3">
      <c r="A377">
        <v>17600</v>
      </c>
      <c r="B377">
        <v>15</v>
      </c>
      <c r="C377">
        <v>38.652000000000001</v>
      </c>
      <c r="D377">
        <v>80.647999999999996</v>
      </c>
      <c r="E377">
        <v>0.98604999999999998</v>
      </c>
      <c r="F377">
        <v>0.52995000000000003</v>
      </c>
      <c r="G377">
        <v>4.2299999999999998E-4</v>
      </c>
      <c r="H377">
        <v>1.9925999999999999E-2</v>
      </c>
      <c r="I377">
        <v>2.0348999999999999E-2</v>
      </c>
    </row>
    <row r="378" spans="1:9" x14ac:dyDescent="0.3">
      <c r="A378">
        <v>17700</v>
      </c>
      <c r="B378">
        <v>15</v>
      </c>
      <c r="C378">
        <v>38.651000000000003</v>
      </c>
      <c r="D378">
        <v>80.659000000000006</v>
      </c>
      <c r="E378">
        <v>0.98606000000000005</v>
      </c>
      <c r="F378">
        <v>0.52991999999999995</v>
      </c>
      <c r="G378">
        <v>4.2299999999999998E-4</v>
      </c>
      <c r="H378">
        <v>1.9931999999999998E-2</v>
      </c>
      <c r="I378">
        <v>2.0354000000000001E-2</v>
      </c>
    </row>
    <row r="379" spans="1:9" x14ac:dyDescent="0.3">
      <c r="A379">
        <v>17800</v>
      </c>
      <c r="B379">
        <v>15</v>
      </c>
      <c r="C379">
        <v>38.649000000000001</v>
      </c>
      <c r="D379">
        <v>80.671000000000006</v>
      </c>
      <c r="E379">
        <v>0.98607</v>
      </c>
      <c r="F379">
        <v>0.52988000000000002</v>
      </c>
      <c r="G379">
        <v>4.2299999999999998E-4</v>
      </c>
      <c r="H379">
        <v>1.9937E-2</v>
      </c>
      <c r="I379">
        <v>2.0358999999999999E-2</v>
      </c>
    </row>
    <row r="380" spans="1:9" x14ac:dyDescent="0.3">
      <c r="A380">
        <v>17900</v>
      </c>
      <c r="B380">
        <v>15</v>
      </c>
      <c r="C380">
        <v>38.648000000000003</v>
      </c>
      <c r="D380">
        <v>80.682000000000002</v>
      </c>
      <c r="E380">
        <v>0.98607</v>
      </c>
      <c r="F380">
        <v>0.52983999999999998</v>
      </c>
      <c r="G380">
        <v>4.2200000000000001E-4</v>
      </c>
      <c r="H380">
        <v>1.9942000000000001E-2</v>
      </c>
      <c r="I380">
        <v>2.0364E-2</v>
      </c>
    </row>
    <row r="381" spans="1:9" x14ac:dyDescent="0.3">
      <c r="A381">
        <v>18000</v>
      </c>
      <c r="B381">
        <v>15</v>
      </c>
      <c r="C381">
        <v>38.648000000000003</v>
      </c>
      <c r="D381">
        <v>80.695999999999998</v>
      </c>
      <c r="E381">
        <v>0.98607999999999996</v>
      </c>
      <c r="F381">
        <v>0.52980000000000005</v>
      </c>
      <c r="G381">
        <v>4.2200000000000001E-4</v>
      </c>
      <c r="H381">
        <v>1.9948E-2</v>
      </c>
      <c r="I381">
        <v>2.0369999999999999E-2</v>
      </c>
    </row>
    <row r="382" spans="1:9" x14ac:dyDescent="0.3">
      <c r="A382">
        <v>18100</v>
      </c>
      <c r="B382">
        <v>15</v>
      </c>
      <c r="C382">
        <v>38.643999999999998</v>
      </c>
      <c r="D382">
        <v>80.704999999999998</v>
      </c>
      <c r="E382">
        <v>0.98609000000000002</v>
      </c>
      <c r="F382">
        <v>0.52976000000000001</v>
      </c>
      <c r="G382">
        <v>4.2200000000000001E-4</v>
      </c>
      <c r="H382">
        <v>1.9952000000000001E-2</v>
      </c>
      <c r="I382">
        <v>2.0374E-2</v>
      </c>
    </row>
    <row r="383" spans="1:9" x14ac:dyDescent="0.3">
      <c r="A383">
        <v>18200</v>
      </c>
      <c r="B383">
        <v>15</v>
      </c>
      <c r="C383">
        <v>38.643000000000001</v>
      </c>
      <c r="D383">
        <v>80.715000000000003</v>
      </c>
      <c r="E383">
        <v>0.98609999999999998</v>
      </c>
      <c r="F383">
        <v>0.52973999999999999</v>
      </c>
      <c r="G383">
        <v>4.2200000000000001E-4</v>
      </c>
      <c r="H383">
        <v>1.9956999999999999E-2</v>
      </c>
      <c r="I383">
        <v>2.0378E-2</v>
      </c>
    </row>
    <row r="384" spans="1:9" x14ac:dyDescent="0.3">
      <c r="A384">
        <v>18300</v>
      </c>
      <c r="B384">
        <v>15</v>
      </c>
      <c r="C384">
        <v>38.640999999999998</v>
      </c>
      <c r="D384">
        <v>80.724999999999994</v>
      </c>
      <c r="E384">
        <v>0.98609999999999998</v>
      </c>
      <c r="F384">
        <v>0.52969999999999995</v>
      </c>
      <c r="G384">
        <v>4.2099999999999999E-4</v>
      </c>
      <c r="H384">
        <v>1.9961E-2</v>
      </c>
      <c r="I384">
        <v>2.0382999999999998E-2</v>
      </c>
    </row>
    <row r="385" spans="1:9" x14ac:dyDescent="0.3">
      <c r="A385">
        <v>18400</v>
      </c>
      <c r="B385">
        <v>15</v>
      </c>
      <c r="C385">
        <v>38.639000000000003</v>
      </c>
      <c r="D385">
        <v>80.736000000000004</v>
      </c>
      <c r="E385">
        <v>0.98611000000000004</v>
      </c>
      <c r="F385">
        <v>0.52966999999999997</v>
      </c>
      <c r="G385">
        <v>4.2099999999999999E-4</v>
      </c>
      <c r="H385">
        <v>1.9966000000000001E-2</v>
      </c>
      <c r="I385">
        <v>2.0386999999999999E-2</v>
      </c>
    </row>
    <row r="386" spans="1:9" x14ac:dyDescent="0.3">
      <c r="A386">
        <v>18500</v>
      </c>
      <c r="B386">
        <v>15</v>
      </c>
      <c r="C386">
        <v>38.637999999999998</v>
      </c>
      <c r="D386">
        <v>80.745999999999995</v>
      </c>
      <c r="E386">
        <v>0.98612</v>
      </c>
      <c r="F386">
        <v>0.52964</v>
      </c>
      <c r="G386">
        <v>4.2099999999999999E-4</v>
      </c>
      <c r="H386">
        <v>1.9970000000000002E-2</v>
      </c>
      <c r="I386">
        <v>2.0390999999999999E-2</v>
      </c>
    </row>
    <row r="387" spans="1:9" x14ac:dyDescent="0.3">
      <c r="A387">
        <v>18600</v>
      </c>
      <c r="B387">
        <v>15</v>
      </c>
      <c r="C387">
        <v>38.636000000000003</v>
      </c>
      <c r="D387">
        <v>80.757000000000005</v>
      </c>
      <c r="E387">
        <v>0.98612999999999995</v>
      </c>
      <c r="F387">
        <v>0.52961000000000003</v>
      </c>
      <c r="G387">
        <v>4.2099999999999999E-4</v>
      </c>
      <c r="H387">
        <v>1.9975E-2</v>
      </c>
      <c r="I387">
        <v>2.0396000000000001E-2</v>
      </c>
    </row>
    <row r="388" spans="1:9" x14ac:dyDescent="0.3">
      <c r="A388">
        <v>18700</v>
      </c>
      <c r="B388">
        <v>15</v>
      </c>
      <c r="C388">
        <v>38.634</v>
      </c>
      <c r="D388">
        <v>80.766999999999996</v>
      </c>
      <c r="E388">
        <v>0.98612999999999995</v>
      </c>
      <c r="F388">
        <v>0.52958000000000005</v>
      </c>
      <c r="G388">
        <v>4.2099999999999999E-4</v>
      </c>
      <c r="H388">
        <v>1.9980000000000001E-2</v>
      </c>
      <c r="I388">
        <v>2.0400000000000001E-2</v>
      </c>
    </row>
    <row r="389" spans="1:9" x14ac:dyDescent="0.3">
      <c r="A389">
        <v>18800</v>
      </c>
      <c r="B389">
        <v>15</v>
      </c>
      <c r="C389">
        <v>38.633000000000003</v>
      </c>
      <c r="D389">
        <v>80.778000000000006</v>
      </c>
      <c r="E389">
        <v>0.98614000000000002</v>
      </c>
      <c r="F389">
        <v>0.52954000000000001</v>
      </c>
      <c r="G389">
        <v>4.2000000000000002E-4</v>
      </c>
      <c r="H389">
        <v>1.9983999999999998E-2</v>
      </c>
      <c r="I389">
        <v>2.0405E-2</v>
      </c>
    </row>
    <row r="390" spans="1:9" x14ac:dyDescent="0.3">
      <c r="A390">
        <v>18900</v>
      </c>
      <c r="B390">
        <v>15</v>
      </c>
      <c r="C390">
        <v>38.631</v>
      </c>
      <c r="D390">
        <v>80.787999999999997</v>
      </c>
      <c r="E390">
        <v>0.98614999999999997</v>
      </c>
      <c r="F390">
        <v>0.52951000000000004</v>
      </c>
      <c r="G390">
        <v>4.2000000000000002E-4</v>
      </c>
      <c r="H390">
        <v>1.9989E-2</v>
      </c>
      <c r="I390">
        <v>2.0409E-2</v>
      </c>
    </row>
    <row r="391" spans="1:9" x14ac:dyDescent="0.3">
      <c r="A391">
        <v>19000</v>
      </c>
      <c r="B391">
        <v>15</v>
      </c>
      <c r="C391">
        <v>38.631</v>
      </c>
      <c r="D391">
        <v>80.802000000000007</v>
      </c>
      <c r="E391">
        <v>0.98616000000000004</v>
      </c>
      <c r="F391">
        <v>0.52947</v>
      </c>
      <c r="G391">
        <v>4.2000000000000002E-4</v>
      </c>
      <c r="H391">
        <v>1.9994999999999999E-2</v>
      </c>
      <c r="I391">
        <v>2.0414999999999999E-2</v>
      </c>
    </row>
    <row r="392" spans="1:9" x14ac:dyDescent="0.3">
      <c r="A392">
        <v>19100</v>
      </c>
      <c r="B392">
        <v>15</v>
      </c>
      <c r="C392">
        <v>38.627000000000002</v>
      </c>
      <c r="D392">
        <v>80.81</v>
      </c>
      <c r="E392">
        <v>0.98616000000000004</v>
      </c>
      <c r="F392">
        <v>0.52944000000000002</v>
      </c>
      <c r="G392">
        <v>4.2000000000000002E-4</v>
      </c>
      <c r="H392">
        <v>1.9998999999999999E-2</v>
      </c>
      <c r="I392">
        <v>2.0417999999999999E-2</v>
      </c>
    </row>
    <row r="393" spans="1:9" x14ac:dyDescent="0.3">
      <c r="A393">
        <v>19200</v>
      </c>
      <c r="B393">
        <v>15</v>
      </c>
      <c r="C393">
        <v>38.625999999999998</v>
      </c>
      <c r="D393">
        <v>80.819000000000003</v>
      </c>
      <c r="E393">
        <v>0.98616999999999999</v>
      </c>
      <c r="F393">
        <v>0.52942</v>
      </c>
      <c r="G393">
        <v>4.1899999999999999E-4</v>
      </c>
      <c r="H393">
        <v>2.0001999999999999E-2</v>
      </c>
      <c r="I393">
        <v>2.0421999999999999E-2</v>
      </c>
    </row>
    <row r="394" spans="1:9" x14ac:dyDescent="0.3">
      <c r="A394">
        <v>19300</v>
      </c>
      <c r="B394">
        <v>15</v>
      </c>
      <c r="C394">
        <v>38.624000000000002</v>
      </c>
      <c r="D394">
        <v>80.828999999999994</v>
      </c>
      <c r="E394">
        <v>0.98617999999999995</v>
      </c>
      <c r="F394">
        <v>0.52939000000000003</v>
      </c>
      <c r="G394">
        <v>4.1899999999999999E-4</v>
      </c>
      <c r="H394">
        <v>2.0007E-2</v>
      </c>
      <c r="I394">
        <v>2.0426E-2</v>
      </c>
    </row>
    <row r="395" spans="1:9" x14ac:dyDescent="0.3">
      <c r="A395">
        <v>19400</v>
      </c>
      <c r="B395">
        <v>15</v>
      </c>
      <c r="C395">
        <v>38.622</v>
      </c>
      <c r="D395">
        <v>80.838999999999999</v>
      </c>
      <c r="E395">
        <v>0.98617999999999995</v>
      </c>
      <c r="F395">
        <v>0.52937000000000001</v>
      </c>
      <c r="G395">
        <v>4.1899999999999999E-4</v>
      </c>
      <c r="H395">
        <v>2.0011000000000001E-2</v>
      </c>
      <c r="I395">
        <v>2.043E-2</v>
      </c>
    </row>
    <row r="396" spans="1:9" x14ac:dyDescent="0.3">
      <c r="A396">
        <v>19500</v>
      </c>
      <c r="B396">
        <v>15</v>
      </c>
      <c r="C396">
        <v>38.619999999999997</v>
      </c>
      <c r="D396">
        <v>80.849000000000004</v>
      </c>
      <c r="E396">
        <v>0.98619000000000001</v>
      </c>
      <c r="F396">
        <v>0.52934000000000003</v>
      </c>
      <c r="G396">
        <v>4.1899999999999999E-4</v>
      </c>
      <c r="H396">
        <v>2.0015000000000002E-2</v>
      </c>
      <c r="I396">
        <v>2.0434000000000001E-2</v>
      </c>
    </row>
    <row r="397" spans="1:9" x14ac:dyDescent="0.3">
      <c r="A397">
        <v>19600</v>
      </c>
      <c r="B397">
        <v>15</v>
      </c>
      <c r="C397">
        <v>38.619</v>
      </c>
      <c r="D397">
        <v>80.858000000000004</v>
      </c>
      <c r="E397">
        <v>0.98619999999999997</v>
      </c>
      <c r="F397">
        <v>0.52930999999999995</v>
      </c>
      <c r="G397">
        <v>4.1899999999999999E-4</v>
      </c>
      <c r="H397">
        <v>2.0018999999999999E-2</v>
      </c>
      <c r="I397">
        <v>2.0438000000000001E-2</v>
      </c>
    </row>
    <row r="398" spans="1:9" x14ac:dyDescent="0.3">
      <c r="A398">
        <v>19700</v>
      </c>
      <c r="B398">
        <v>15</v>
      </c>
      <c r="C398">
        <v>38.616999999999997</v>
      </c>
      <c r="D398">
        <v>80.867999999999995</v>
      </c>
      <c r="E398">
        <v>0.98621000000000003</v>
      </c>
      <c r="F398">
        <v>0.52927999999999997</v>
      </c>
      <c r="G398">
        <v>4.1800000000000002E-4</v>
      </c>
      <c r="H398">
        <v>2.0024E-2</v>
      </c>
      <c r="I398">
        <v>2.0441999999999998E-2</v>
      </c>
    </row>
    <row r="399" spans="1:9" x14ac:dyDescent="0.3">
      <c r="A399">
        <v>19800</v>
      </c>
      <c r="B399">
        <v>15</v>
      </c>
      <c r="C399">
        <v>38.615000000000002</v>
      </c>
      <c r="D399">
        <v>80.878</v>
      </c>
      <c r="E399">
        <v>0.98621000000000003</v>
      </c>
      <c r="F399">
        <v>0.52925999999999995</v>
      </c>
      <c r="G399">
        <v>4.1800000000000002E-4</v>
      </c>
      <c r="H399">
        <v>2.0028000000000001E-2</v>
      </c>
      <c r="I399">
        <v>2.0445999999999999E-2</v>
      </c>
    </row>
    <row r="400" spans="1:9" x14ac:dyDescent="0.3">
      <c r="A400">
        <v>19900</v>
      </c>
      <c r="B400">
        <v>15</v>
      </c>
      <c r="C400">
        <v>38.613</v>
      </c>
      <c r="D400">
        <v>80.888000000000005</v>
      </c>
      <c r="E400">
        <v>0.98621999999999999</v>
      </c>
      <c r="F400">
        <v>0.52922999999999998</v>
      </c>
      <c r="G400">
        <v>4.1800000000000002E-4</v>
      </c>
      <c r="H400">
        <v>2.0032000000000001E-2</v>
      </c>
      <c r="I400">
        <v>2.0449999999999999E-2</v>
      </c>
    </row>
    <row r="401" spans="1:9" x14ac:dyDescent="0.3">
      <c r="A401">
        <v>20000</v>
      </c>
      <c r="B401">
        <v>15</v>
      </c>
      <c r="C401">
        <v>38.613</v>
      </c>
      <c r="D401">
        <v>80.900000000000006</v>
      </c>
      <c r="E401">
        <v>0.98623000000000005</v>
      </c>
      <c r="F401">
        <v>0.52919000000000005</v>
      </c>
      <c r="G401">
        <v>4.1800000000000002E-4</v>
      </c>
      <c r="H401">
        <v>2.0036999999999999E-2</v>
      </c>
      <c r="I401">
        <v>2.0455000000000001E-2</v>
      </c>
    </row>
    <row r="402" spans="1:9" x14ac:dyDescent="0.3">
      <c r="A402">
        <v>100</v>
      </c>
      <c r="B402">
        <v>16</v>
      </c>
      <c r="C402">
        <v>40.018000000000001</v>
      </c>
      <c r="D402">
        <v>82.512</v>
      </c>
      <c r="E402">
        <v>0.98263</v>
      </c>
      <c r="F402">
        <v>0.49614999999999998</v>
      </c>
      <c r="G402">
        <v>5.6700000000000001E-4</v>
      </c>
      <c r="H402">
        <v>2.1221E-2</v>
      </c>
      <c r="I402">
        <v>2.1787999999999998E-2</v>
      </c>
    </row>
  </sheetData>
  <sortState ref="A2:I402">
    <sortCondition ref="H2:H402"/>
    <sortCondition ref="D2:D402"/>
    <sortCondition descending="1" ref="F2:F402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I202"/>
  <sheetViews>
    <sheetView workbookViewId="0">
      <selection activeCell="A2" sqref="A2:I2"/>
    </sheetView>
  </sheetViews>
  <sheetFormatPr defaultRowHeight="14.4" x14ac:dyDescent="0.3"/>
  <cols>
    <col min="1" max="1" width="6" bestFit="1" customWidth="1"/>
    <col min="9" max="9" width="10.6640625" bestFit="1" customWidth="1"/>
  </cols>
  <sheetData>
    <row r="1" spans="1:9" x14ac:dyDescent="0.3">
      <c r="A1" t="s">
        <v>140</v>
      </c>
      <c r="B1" t="s">
        <v>141</v>
      </c>
      <c r="C1" t="s">
        <v>142</v>
      </c>
      <c r="D1" t="s">
        <v>143</v>
      </c>
      <c r="E1" t="s">
        <v>144</v>
      </c>
      <c r="F1" t="s">
        <v>145</v>
      </c>
      <c r="G1" t="s">
        <v>146</v>
      </c>
      <c r="H1" t="s">
        <v>147</v>
      </c>
      <c r="I1" t="s">
        <v>148</v>
      </c>
    </row>
    <row r="2" spans="1:9" x14ac:dyDescent="0.3">
      <c r="A2">
        <v>200</v>
      </c>
      <c r="B2">
        <v>15</v>
      </c>
      <c r="C2">
        <v>62.207000000000001</v>
      </c>
      <c r="D2">
        <v>59.637</v>
      </c>
      <c r="E2">
        <v>0.88839000000000001</v>
      </c>
      <c r="F2">
        <v>0.76529999999999998</v>
      </c>
      <c r="G2">
        <v>3.4589999999999998E-3</v>
      </c>
      <c r="H2">
        <v>8.0070000000000002E-3</v>
      </c>
      <c r="I2">
        <v>1.1466E-2</v>
      </c>
    </row>
    <row r="3" spans="1:9" x14ac:dyDescent="0.3">
      <c r="A3">
        <v>100</v>
      </c>
      <c r="B3">
        <v>15</v>
      </c>
      <c r="C3">
        <v>61.003999999999998</v>
      </c>
      <c r="D3">
        <v>57.54</v>
      </c>
      <c r="E3">
        <v>0.86292999999999997</v>
      </c>
      <c r="F3">
        <v>0.76917999999999997</v>
      </c>
      <c r="G3">
        <v>4.3530000000000001E-3</v>
      </c>
      <c r="H3">
        <v>8.1659999999999996E-3</v>
      </c>
      <c r="I3">
        <v>1.2519000000000001E-2</v>
      </c>
    </row>
    <row r="4" spans="1:9" x14ac:dyDescent="0.3">
      <c r="A4">
        <v>300</v>
      </c>
      <c r="B4">
        <v>15</v>
      </c>
      <c r="C4">
        <v>66.421999999999997</v>
      </c>
      <c r="D4">
        <v>58.502000000000002</v>
      </c>
      <c r="E4">
        <v>0.90503999999999996</v>
      </c>
      <c r="F4">
        <v>0.75024999999999997</v>
      </c>
      <c r="G4">
        <v>2.9689999999999999E-3</v>
      </c>
      <c r="H4">
        <v>8.4849999999999995E-3</v>
      </c>
      <c r="I4">
        <v>1.1454000000000001E-2</v>
      </c>
    </row>
    <row r="5" spans="1:9" x14ac:dyDescent="0.3">
      <c r="A5">
        <v>400</v>
      </c>
      <c r="B5">
        <v>15</v>
      </c>
      <c r="C5">
        <v>67.534000000000006</v>
      </c>
      <c r="D5">
        <v>59.884999999999998</v>
      </c>
      <c r="E5">
        <v>0.91461999999999999</v>
      </c>
      <c r="F5">
        <v>0.73045000000000004</v>
      </c>
      <c r="G5">
        <v>2.7060000000000001E-3</v>
      </c>
      <c r="H5">
        <v>9.1520000000000004E-3</v>
      </c>
      <c r="I5">
        <v>1.1858E-2</v>
      </c>
    </row>
    <row r="6" spans="1:9" x14ac:dyDescent="0.3">
      <c r="A6">
        <v>500</v>
      </c>
      <c r="B6">
        <v>15</v>
      </c>
      <c r="C6">
        <v>67.677000000000007</v>
      </c>
      <c r="D6">
        <v>61.908999999999999</v>
      </c>
      <c r="E6">
        <v>0.92076000000000002</v>
      </c>
      <c r="F6">
        <v>0.71121999999999996</v>
      </c>
      <c r="G6">
        <v>2.5170000000000001E-3</v>
      </c>
      <c r="H6">
        <v>9.7820000000000008E-3</v>
      </c>
      <c r="I6">
        <v>1.2298999999999999E-2</v>
      </c>
    </row>
    <row r="7" spans="1:9" x14ac:dyDescent="0.3">
      <c r="A7">
        <v>2500</v>
      </c>
      <c r="B7">
        <v>15</v>
      </c>
      <c r="C7">
        <v>48.820999999999998</v>
      </c>
      <c r="D7">
        <v>59.914999999999999</v>
      </c>
      <c r="E7">
        <v>0.96196999999999999</v>
      </c>
      <c r="F7">
        <v>0.70301999999999998</v>
      </c>
      <c r="G7">
        <v>1.1479999999999999E-3</v>
      </c>
      <c r="H7">
        <v>1.0061E-2</v>
      </c>
      <c r="I7">
        <v>1.1207999999999999E-2</v>
      </c>
    </row>
    <row r="8" spans="1:9" x14ac:dyDescent="0.3">
      <c r="A8">
        <v>2400</v>
      </c>
      <c r="B8">
        <v>15</v>
      </c>
      <c r="C8">
        <v>49.167999999999999</v>
      </c>
      <c r="D8">
        <v>60.128</v>
      </c>
      <c r="E8">
        <v>0.96140000000000003</v>
      </c>
      <c r="F8">
        <v>0.70282999999999995</v>
      </c>
      <c r="G8">
        <v>1.165E-3</v>
      </c>
      <c r="H8">
        <v>1.0063000000000001E-2</v>
      </c>
      <c r="I8">
        <v>1.1228E-2</v>
      </c>
    </row>
    <row r="9" spans="1:9" x14ac:dyDescent="0.3">
      <c r="A9">
        <v>2600</v>
      </c>
      <c r="B9">
        <v>15</v>
      </c>
      <c r="C9">
        <v>48.491999999999997</v>
      </c>
      <c r="D9">
        <v>59.734000000000002</v>
      </c>
      <c r="E9">
        <v>0.96250999999999998</v>
      </c>
      <c r="F9">
        <v>0.70296999999999998</v>
      </c>
      <c r="G9">
        <v>1.1310000000000001E-3</v>
      </c>
      <c r="H9">
        <v>1.0067E-2</v>
      </c>
      <c r="I9">
        <v>1.1198E-2</v>
      </c>
    </row>
    <row r="10" spans="1:9" x14ac:dyDescent="0.3">
      <c r="A10">
        <v>2300</v>
      </c>
      <c r="B10">
        <v>15</v>
      </c>
      <c r="C10">
        <v>49.576999999999998</v>
      </c>
      <c r="D10">
        <v>60.375999999999998</v>
      </c>
      <c r="E10">
        <v>0.96079000000000003</v>
      </c>
      <c r="F10">
        <v>0.70235000000000003</v>
      </c>
      <c r="G10">
        <v>1.1839999999999999E-3</v>
      </c>
      <c r="H10">
        <v>1.0076E-2</v>
      </c>
      <c r="I10">
        <v>1.1259999999999999E-2</v>
      </c>
    </row>
    <row r="11" spans="1:9" x14ac:dyDescent="0.3">
      <c r="A11">
        <v>2700</v>
      </c>
      <c r="B11">
        <v>15</v>
      </c>
      <c r="C11">
        <v>48.174999999999997</v>
      </c>
      <c r="D11">
        <v>59.624000000000002</v>
      </c>
      <c r="E11">
        <v>0.96303000000000005</v>
      </c>
      <c r="F11">
        <v>0.70272999999999997</v>
      </c>
      <c r="G11">
        <v>1.116E-3</v>
      </c>
      <c r="H11">
        <v>1.008E-2</v>
      </c>
      <c r="I11">
        <v>1.1195999999999999E-2</v>
      </c>
    </row>
    <row r="12" spans="1:9" x14ac:dyDescent="0.3">
      <c r="A12">
        <v>2800</v>
      </c>
      <c r="B12">
        <v>15</v>
      </c>
      <c r="C12">
        <v>47.869</v>
      </c>
      <c r="D12">
        <v>59.557000000000002</v>
      </c>
      <c r="E12">
        <v>0.96353</v>
      </c>
      <c r="F12">
        <v>0.70232000000000006</v>
      </c>
      <c r="G12">
        <v>1.101E-3</v>
      </c>
      <c r="H12">
        <v>1.0099E-2</v>
      </c>
      <c r="I12">
        <v>1.12E-2</v>
      </c>
    </row>
    <row r="13" spans="1:9" x14ac:dyDescent="0.3">
      <c r="A13">
        <v>2200</v>
      </c>
      <c r="B13">
        <v>15</v>
      </c>
      <c r="C13">
        <v>50.04</v>
      </c>
      <c r="D13">
        <v>60.665999999999997</v>
      </c>
      <c r="E13">
        <v>0.96011000000000002</v>
      </c>
      <c r="F13">
        <v>0.70152000000000003</v>
      </c>
      <c r="G13">
        <v>1.204E-3</v>
      </c>
      <c r="H13">
        <v>1.0102E-2</v>
      </c>
      <c r="I13">
        <v>1.1306E-2</v>
      </c>
    </row>
    <row r="14" spans="1:9" x14ac:dyDescent="0.3">
      <c r="A14">
        <v>2900</v>
      </c>
      <c r="B14">
        <v>15</v>
      </c>
      <c r="C14">
        <v>47.573</v>
      </c>
      <c r="D14">
        <v>59.512999999999998</v>
      </c>
      <c r="E14">
        <v>0.96401999999999999</v>
      </c>
      <c r="F14">
        <v>0.70177999999999996</v>
      </c>
      <c r="G14">
        <v>1.0859999999999999E-3</v>
      </c>
      <c r="H14">
        <v>1.0123E-2</v>
      </c>
      <c r="I14">
        <v>1.1209E-2</v>
      </c>
    </row>
    <row r="15" spans="1:9" x14ac:dyDescent="0.3">
      <c r="A15">
        <v>2100</v>
      </c>
      <c r="B15">
        <v>15</v>
      </c>
      <c r="C15">
        <v>50.646000000000001</v>
      </c>
      <c r="D15">
        <v>61.110999999999997</v>
      </c>
      <c r="E15">
        <v>0.95928999999999998</v>
      </c>
      <c r="F15">
        <v>0.70033999999999996</v>
      </c>
      <c r="G15">
        <v>1.2290000000000001E-3</v>
      </c>
      <c r="H15">
        <v>1.0139E-2</v>
      </c>
      <c r="I15">
        <v>1.1368E-2</v>
      </c>
    </row>
    <row r="16" spans="1:9" x14ac:dyDescent="0.3">
      <c r="A16">
        <v>3000</v>
      </c>
      <c r="B16">
        <v>15</v>
      </c>
      <c r="C16">
        <v>47.776000000000003</v>
      </c>
      <c r="D16">
        <v>59.865000000000002</v>
      </c>
      <c r="E16">
        <v>0.96450000000000002</v>
      </c>
      <c r="F16">
        <v>0.70132000000000005</v>
      </c>
      <c r="G16">
        <v>1.073E-3</v>
      </c>
      <c r="H16">
        <v>1.0155000000000001E-2</v>
      </c>
      <c r="I16">
        <v>1.1227000000000001E-2</v>
      </c>
    </row>
    <row r="17" spans="1:9" x14ac:dyDescent="0.3">
      <c r="A17">
        <v>3100</v>
      </c>
      <c r="B17">
        <v>15</v>
      </c>
      <c r="C17">
        <v>47.014000000000003</v>
      </c>
      <c r="D17">
        <v>59.335000000000001</v>
      </c>
      <c r="E17">
        <v>0.96523000000000003</v>
      </c>
      <c r="F17">
        <v>0.70143999999999995</v>
      </c>
      <c r="G17">
        <v>1.0499999999999999E-3</v>
      </c>
      <c r="H17">
        <v>1.0163E-2</v>
      </c>
      <c r="I17">
        <v>1.1213000000000001E-2</v>
      </c>
    </row>
    <row r="18" spans="1:9" x14ac:dyDescent="0.3">
      <c r="A18">
        <v>3200</v>
      </c>
      <c r="B18">
        <v>15</v>
      </c>
      <c r="C18">
        <v>46.761000000000003</v>
      </c>
      <c r="D18">
        <v>59.268999999999998</v>
      </c>
      <c r="E18">
        <v>0.96564000000000005</v>
      </c>
      <c r="F18">
        <v>0.70123999999999997</v>
      </c>
      <c r="G18">
        <v>1.0369999999999999E-3</v>
      </c>
      <c r="H18">
        <v>1.0175E-2</v>
      </c>
      <c r="I18">
        <v>1.1213000000000001E-2</v>
      </c>
    </row>
    <row r="19" spans="1:9" x14ac:dyDescent="0.3">
      <c r="A19">
        <v>3300</v>
      </c>
      <c r="B19">
        <v>15</v>
      </c>
      <c r="C19">
        <v>46.564</v>
      </c>
      <c r="D19">
        <v>59.256999999999998</v>
      </c>
      <c r="E19">
        <v>0.96599000000000002</v>
      </c>
      <c r="F19">
        <v>0.70089999999999997</v>
      </c>
      <c r="G19">
        <v>1.0269999999999999E-3</v>
      </c>
      <c r="H19">
        <v>1.0192E-2</v>
      </c>
      <c r="I19">
        <v>1.1219E-2</v>
      </c>
    </row>
    <row r="20" spans="1:9" x14ac:dyDescent="0.3">
      <c r="A20">
        <v>2000</v>
      </c>
      <c r="B20">
        <v>15</v>
      </c>
      <c r="C20">
        <v>52.281999999999996</v>
      </c>
      <c r="D20">
        <v>62.335000000000001</v>
      </c>
      <c r="E20">
        <v>0.95743</v>
      </c>
      <c r="F20">
        <v>0.69786000000000004</v>
      </c>
      <c r="G20">
        <v>1.289E-3</v>
      </c>
      <c r="H20">
        <v>1.0199E-2</v>
      </c>
      <c r="I20">
        <v>1.1488E-2</v>
      </c>
    </row>
    <row r="21" spans="1:9" x14ac:dyDescent="0.3">
      <c r="A21">
        <v>3400</v>
      </c>
      <c r="B21">
        <v>15</v>
      </c>
      <c r="C21">
        <v>46.384999999999998</v>
      </c>
      <c r="D21">
        <v>59.265000000000001</v>
      </c>
      <c r="E21">
        <v>0.96631999999999996</v>
      </c>
      <c r="F21">
        <v>0.70042000000000004</v>
      </c>
      <c r="G21">
        <v>1.0169999999999999E-3</v>
      </c>
      <c r="H21">
        <v>1.0214000000000001E-2</v>
      </c>
      <c r="I21">
        <v>1.123E-2</v>
      </c>
    </row>
    <row r="22" spans="1:9" x14ac:dyDescent="0.3">
      <c r="A22">
        <v>3500</v>
      </c>
      <c r="B22">
        <v>15</v>
      </c>
      <c r="C22">
        <v>46.215000000000003</v>
      </c>
      <c r="D22">
        <v>59.286000000000001</v>
      </c>
      <c r="E22">
        <v>0.96662999999999999</v>
      </c>
      <c r="F22">
        <v>0.69982999999999995</v>
      </c>
      <c r="G22">
        <v>1.0070000000000001E-3</v>
      </c>
      <c r="H22">
        <v>1.0240000000000001E-2</v>
      </c>
      <c r="I22">
        <v>1.1247E-2</v>
      </c>
    </row>
    <row r="23" spans="1:9" x14ac:dyDescent="0.3">
      <c r="A23">
        <v>3600</v>
      </c>
      <c r="B23">
        <v>15</v>
      </c>
      <c r="C23">
        <v>46.048999999999999</v>
      </c>
      <c r="D23">
        <v>59.316000000000003</v>
      </c>
      <c r="E23">
        <v>0.96692999999999996</v>
      </c>
      <c r="F23">
        <v>0.69913000000000003</v>
      </c>
      <c r="G23">
        <v>9.9799999999999997E-4</v>
      </c>
      <c r="H23">
        <v>1.0269E-2</v>
      </c>
      <c r="I23">
        <v>1.1268E-2</v>
      </c>
    </row>
    <row r="24" spans="1:9" x14ac:dyDescent="0.3">
      <c r="A24">
        <v>1900</v>
      </c>
      <c r="B24">
        <v>15</v>
      </c>
      <c r="C24">
        <v>52.058999999999997</v>
      </c>
      <c r="D24">
        <v>62.234000000000002</v>
      </c>
      <c r="E24">
        <v>0.95637000000000005</v>
      </c>
      <c r="F24">
        <v>0.69554000000000005</v>
      </c>
      <c r="G24">
        <v>1.317E-3</v>
      </c>
      <c r="H24">
        <v>1.0276E-2</v>
      </c>
      <c r="I24">
        <v>1.1592999999999999E-2</v>
      </c>
    </row>
    <row r="25" spans="1:9" x14ac:dyDescent="0.3">
      <c r="A25">
        <v>3700</v>
      </c>
      <c r="B25">
        <v>15</v>
      </c>
      <c r="C25">
        <v>45.887</v>
      </c>
      <c r="D25">
        <v>59.353999999999999</v>
      </c>
      <c r="E25">
        <v>0.96721999999999997</v>
      </c>
      <c r="F25">
        <v>0.69835000000000003</v>
      </c>
      <c r="G25">
        <v>9.8999999999999999E-4</v>
      </c>
      <c r="H25">
        <v>1.0302E-2</v>
      </c>
      <c r="I25">
        <v>1.1292E-2</v>
      </c>
    </row>
    <row r="26" spans="1:9" x14ac:dyDescent="0.3">
      <c r="A26">
        <v>1800</v>
      </c>
      <c r="B26">
        <v>15</v>
      </c>
      <c r="C26">
        <v>52.884</v>
      </c>
      <c r="D26">
        <v>62.762999999999998</v>
      </c>
      <c r="E26">
        <v>0.95538000000000001</v>
      </c>
      <c r="F26">
        <v>0.69435999999999998</v>
      </c>
      <c r="G26">
        <v>1.3470000000000001E-3</v>
      </c>
      <c r="H26">
        <v>1.0316000000000001E-2</v>
      </c>
      <c r="I26">
        <v>1.1662E-2</v>
      </c>
    </row>
    <row r="27" spans="1:9" x14ac:dyDescent="0.3">
      <c r="A27">
        <v>3800</v>
      </c>
      <c r="B27">
        <v>15</v>
      </c>
      <c r="C27">
        <v>45.728999999999999</v>
      </c>
      <c r="D27">
        <v>59.417000000000002</v>
      </c>
      <c r="E27">
        <v>0.96750999999999998</v>
      </c>
      <c r="F27">
        <v>0.69750000000000001</v>
      </c>
      <c r="G27">
        <v>9.810000000000001E-4</v>
      </c>
      <c r="H27">
        <v>1.0337000000000001E-2</v>
      </c>
      <c r="I27">
        <v>1.1318E-2</v>
      </c>
    </row>
    <row r="28" spans="1:9" x14ac:dyDescent="0.3">
      <c r="A28">
        <v>600</v>
      </c>
      <c r="B28">
        <v>15</v>
      </c>
      <c r="C28">
        <v>67.534000000000006</v>
      </c>
      <c r="D28">
        <v>64.067999999999998</v>
      </c>
      <c r="E28">
        <v>0.92515000000000003</v>
      </c>
      <c r="F28">
        <v>0.69394</v>
      </c>
      <c r="G28">
        <v>2.3500000000000001E-3</v>
      </c>
      <c r="H28">
        <v>1.0347E-2</v>
      </c>
      <c r="I28">
        <v>1.2697E-2</v>
      </c>
    </row>
    <row r="29" spans="1:9" x14ac:dyDescent="0.3">
      <c r="A29">
        <v>1700</v>
      </c>
      <c r="B29">
        <v>15</v>
      </c>
      <c r="C29">
        <v>53.781999999999996</v>
      </c>
      <c r="D29">
        <v>63.292000000000002</v>
      </c>
      <c r="E29">
        <v>0.95437000000000005</v>
      </c>
      <c r="F29">
        <v>0.69318000000000002</v>
      </c>
      <c r="G29">
        <v>1.377E-3</v>
      </c>
      <c r="H29">
        <v>1.0355E-2</v>
      </c>
      <c r="I29">
        <v>1.1731999999999999E-2</v>
      </c>
    </row>
    <row r="30" spans="1:9" x14ac:dyDescent="0.3">
      <c r="A30">
        <v>3900</v>
      </c>
      <c r="B30">
        <v>15</v>
      </c>
      <c r="C30">
        <v>45.573999999999998</v>
      </c>
      <c r="D30">
        <v>59.491999999999997</v>
      </c>
      <c r="E30">
        <v>0.96777999999999997</v>
      </c>
      <c r="F30">
        <v>0.69657999999999998</v>
      </c>
      <c r="G30">
        <v>9.7300000000000002E-4</v>
      </c>
      <c r="H30">
        <v>1.0375000000000001E-2</v>
      </c>
      <c r="I30">
        <v>1.1348E-2</v>
      </c>
    </row>
    <row r="31" spans="1:9" x14ac:dyDescent="0.3">
      <c r="A31">
        <v>1600</v>
      </c>
      <c r="B31">
        <v>15</v>
      </c>
      <c r="C31">
        <v>54.710999999999999</v>
      </c>
      <c r="D31">
        <v>63.817</v>
      </c>
      <c r="E31">
        <v>0.95335000000000003</v>
      </c>
      <c r="F31">
        <v>0.69210000000000005</v>
      </c>
      <c r="G31">
        <v>1.408E-3</v>
      </c>
      <c r="H31">
        <v>1.0392E-2</v>
      </c>
      <c r="I31">
        <v>1.18E-2</v>
      </c>
    </row>
    <row r="32" spans="1:9" x14ac:dyDescent="0.3">
      <c r="A32">
        <v>1500</v>
      </c>
      <c r="B32">
        <v>15</v>
      </c>
      <c r="C32">
        <v>55.676000000000002</v>
      </c>
      <c r="D32">
        <v>64.335999999999999</v>
      </c>
      <c r="E32">
        <v>0.95230999999999999</v>
      </c>
      <c r="F32">
        <v>0.69113000000000002</v>
      </c>
      <c r="G32">
        <v>1.439E-3</v>
      </c>
      <c r="H32">
        <v>1.0425E-2</v>
      </c>
      <c r="I32">
        <v>1.1864E-2</v>
      </c>
    </row>
    <row r="33" spans="1:9" x14ac:dyDescent="0.3">
      <c r="A33">
        <v>4000</v>
      </c>
      <c r="B33">
        <v>15</v>
      </c>
      <c r="C33">
        <v>45.710999999999999</v>
      </c>
      <c r="D33">
        <v>59.777999999999999</v>
      </c>
      <c r="E33">
        <v>0.96806999999999999</v>
      </c>
      <c r="F33">
        <v>0.69560999999999995</v>
      </c>
      <c r="G33">
        <v>9.6400000000000001E-4</v>
      </c>
      <c r="H33">
        <v>1.0426E-2</v>
      </c>
      <c r="I33">
        <v>1.1390000000000001E-2</v>
      </c>
    </row>
    <row r="34" spans="1:9" x14ac:dyDescent="0.3">
      <c r="A34">
        <v>4100</v>
      </c>
      <c r="B34">
        <v>15</v>
      </c>
      <c r="C34">
        <v>45.302999999999997</v>
      </c>
      <c r="D34">
        <v>59.567</v>
      </c>
      <c r="E34">
        <v>0.96843999999999997</v>
      </c>
      <c r="F34">
        <v>0.69511999999999996</v>
      </c>
      <c r="G34">
        <v>9.5299999999999996E-4</v>
      </c>
      <c r="H34">
        <v>1.0449999999999999E-2</v>
      </c>
      <c r="I34">
        <v>1.1403E-2</v>
      </c>
    </row>
    <row r="35" spans="1:9" x14ac:dyDescent="0.3">
      <c r="A35">
        <v>1400</v>
      </c>
      <c r="B35">
        <v>15</v>
      </c>
      <c r="C35">
        <v>56.68</v>
      </c>
      <c r="D35">
        <v>64.849999999999994</v>
      </c>
      <c r="E35">
        <v>0.95125000000000004</v>
      </c>
      <c r="F35">
        <v>0.69028999999999996</v>
      </c>
      <c r="G35">
        <v>1.472E-3</v>
      </c>
      <c r="H35">
        <v>1.0453E-2</v>
      </c>
      <c r="I35">
        <v>1.1925E-2</v>
      </c>
    </row>
    <row r="36" spans="1:9" x14ac:dyDescent="0.3">
      <c r="A36">
        <v>1100</v>
      </c>
      <c r="B36">
        <v>15</v>
      </c>
      <c r="C36">
        <v>60.103999999999999</v>
      </c>
      <c r="D36">
        <v>66.376000000000005</v>
      </c>
      <c r="E36">
        <v>0.94706000000000001</v>
      </c>
      <c r="F36">
        <v>0.68945000000000001</v>
      </c>
      <c r="G36">
        <v>1.6000000000000001E-3</v>
      </c>
      <c r="H36">
        <v>1.0475E-2</v>
      </c>
      <c r="I36">
        <v>1.2075000000000001E-2</v>
      </c>
    </row>
    <row r="37" spans="1:9" x14ac:dyDescent="0.3">
      <c r="A37">
        <v>1300</v>
      </c>
      <c r="B37">
        <v>15</v>
      </c>
      <c r="C37">
        <v>57.722000000000001</v>
      </c>
      <c r="D37">
        <v>65.358999999999995</v>
      </c>
      <c r="E37">
        <v>0.95013999999999998</v>
      </c>
      <c r="F37">
        <v>0.68959999999999999</v>
      </c>
      <c r="G37">
        <v>1.506E-3</v>
      </c>
      <c r="H37">
        <v>1.0475999999999999E-2</v>
      </c>
      <c r="I37">
        <v>1.1982E-2</v>
      </c>
    </row>
    <row r="38" spans="1:9" x14ac:dyDescent="0.3">
      <c r="A38">
        <v>4200</v>
      </c>
      <c r="B38">
        <v>15</v>
      </c>
      <c r="C38">
        <v>45.164999999999999</v>
      </c>
      <c r="D38">
        <v>59.607999999999997</v>
      </c>
      <c r="E38">
        <v>0.96867999999999999</v>
      </c>
      <c r="F38">
        <v>0.69450999999999996</v>
      </c>
      <c r="G38">
        <v>9.4600000000000001E-4</v>
      </c>
      <c r="H38">
        <v>1.0477E-2</v>
      </c>
      <c r="I38">
        <v>1.1423000000000001E-2</v>
      </c>
    </row>
    <row r="39" spans="1:9" x14ac:dyDescent="0.3">
      <c r="A39">
        <v>1200</v>
      </c>
      <c r="B39">
        <v>15</v>
      </c>
      <c r="C39">
        <v>58.808999999999997</v>
      </c>
      <c r="D39">
        <v>65.850999999999999</v>
      </c>
      <c r="E39">
        <v>0.94886999999999999</v>
      </c>
      <c r="F39">
        <v>0.68918000000000001</v>
      </c>
      <c r="G39">
        <v>1.544E-3</v>
      </c>
      <c r="H39">
        <v>1.0489999999999999E-2</v>
      </c>
      <c r="I39">
        <v>1.2034E-2</v>
      </c>
    </row>
    <row r="40" spans="1:9" x14ac:dyDescent="0.3">
      <c r="A40">
        <v>4300</v>
      </c>
      <c r="B40">
        <v>15</v>
      </c>
      <c r="C40">
        <v>45.057000000000002</v>
      </c>
      <c r="D40">
        <v>59.682000000000002</v>
      </c>
      <c r="E40">
        <v>0.96889999999999998</v>
      </c>
      <c r="F40">
        <v>0.69382999999999995</v>
      </c>
      <c r="G40">
        <v>9.3899999999999995E-4</v>
      </c>
      <c r="H40">
        <v>1.0506E-2</v>
      </c>
      <c r="I40">
        <v>1.1445E-2</v>
      </c>
    </row>
    <row r="41" spans="1:9" x14ac:dyDescent="0.3">
      <c r="A41">
        <v>4400</v>
      </c>
      <c r="B41">
        <v>15</v>
      </c>
      <c r="C41">
        <v>44.957999999999998</v>
      </c>
      <c r="D41">
        <v>59.781999999999996</v>
      </c>
      <c r="E41">
        <v>0.96911000000000003</v>
      </c>
      <c r="F41">
        <v>0.69308000000000003</v>
      </c>
      <c r="G41">
        <v>9.3300000000000002E-4</v>
      </c>
      <c r="H41">
        <v>1.0538E-2</v>
      </c>
      <c r="I41">
        <v>1.1469999999999999E-2</v>
      </c>
    </row>
    <row r="42" spans="1:9" x14ac:dyDescent="0.3">
      <c r="A42">
        <v>4500</v>
      </c>
      <c r="B42">
        <v>15</v>
      </c>
      <c r="C42">
        <v>44.863999999999997</v>
      </c>
      <c r="D42">
        <v>59.887</v>
      </c>
      <c r="E42">
        <v>0.96931</v>
      </c>
      <c r="F42">
        <v>0.69227000000000005</v>
      </c>
      <c r="G42">
        <v>9.2699999999999998E-4</v>
      </c>
      <c r="H42">
        <v>1.0572E-2</v>
      </c>
      <c r="I42">
        <v>1.1499000000000001E-2</v>
      </c>
    </row>
    <row r="43" spans="1:9" x14ac:dyDescent="0.3">
      <c r="A43">
        <v>4600</v>
      </c>
      <c r="B43">
        <v>15</v>
      </c>
      <c r="C43">
        <v>44.771999999999998</v>
      </c>
      <c r="D43">
        <v>59.997</v>
      </c>
      <c r="E43">
        <v>0.96950999999999998</v>
      </c>
      <c r="F43">
        <v>0.69140000000000001</v>
      </c>
      <c r="G43">
        <v>9.2100000000000005E-4</v>
      </c>
      <c r="H43">
        <v>1.0607999999999999E-2</v>
      </c>
      <c r="I43">
        <v>1.1528999999999999E-2</v>
      </c>
    </row>
    <row r="44" spans="1:9" x14ac:dyDescent="0.3">
      <c r="A44">
        <v>4700</v>
      </c>
      <c r="B44">
        <v>15</v>
      </c>
      <c r="C44">
        <v>44.683</v>
      </c>
      <c r="D44">
        <v>60.110999999999997</v>
      </c>
      <c r="E44">
        <v>0.96970000000000001</v>
      </c>
      <c r="F44">
        <v>0.69047999999999998</v>
      </c>
      <c r="G44">
        <v>9.1500000000000001E-4</v>
      </c>
      <c r="H44">
        <v>1.0645999999999999E-2</v>
      </c>
      <c r="I44">
        <v>1.1561E-2</v>
      </c>
    </row>
    <row r="45" spans="1:9" x14ac:dyDescent="0.3">
      <c r="A45">
        <v>4800</v>
      </c>
      <c r="B45">
        <v>15</v>
      </c>
      <c r="C45">
        <v>44.594000000000001</v>
      </c>
      <c r="D45">
        <v>60.226999999999997</v>
      </c>
      <c r="E45">
        <v>0.96989000000000003</v>
      </c>
      <c r="F45">
        <v>0.68952999999999998</v>
      </c>
      <c r="G45">
        <v>9.0899999999999998E-4</v>
      </c>
      <c r="H45">
        <v>1.0685999999999999E-2</v>
      </c>
      <c r="I45">
        <v>1.1596E-2</v>
      </c>
    </row>
    <row r="46" spans="1:9" x14ac:dyDescent="0.3">
      <c r="A46">
        <v>4900</v>
      </c>
      <c r="B46">
        <v>15</v>
      </c>
      <c r="C46">
        <v>44.506999999999998</v>
      </c>
      <c r="D46">
        <v>60.344999999999999</v>
      </c>
      <c r="E46">
        <v>0.97006999999999999</v>
      </c>
      <c r="F46">
        <v>0.68854000000000004</v>
      </c>
      <c r="G46">
        <v>9.0399999999999996E-4</v>
      </c>
      <c r="H46">
        <v>1.0727E-2</v>
      </c>
      <c r="I46">
        <v>1.1631000000000001E-2</v>
      </c>
    </row>
    <row r="47" spans="1:9" x14ac:dyDescent="0.3">
      <c r="A47">
        <v>700</v>
      </c>
      <c r="B47">
        <v>15</v>
      </c>
      <c r="C47">
        <v>67.078999999999994</v>
      </c>
      <c r="D47">
        <v>65.576999999999998</v>
      </c>
      <c r="E47">
        <v>0.92903000000000002</v>
      </c>
      <c r="F47">
        <v>0.68132000000000004</v>
      </c>
      <c r="G47">
        <v>2.1940000000000002E-3</v>
      </c>
      <c r="H47">
        <v>1.0763E-2</v>
      </c>
      <c r="I47">
        <v>1.2957E-2</v>
      </c>
    </row>
    <row r="48" spans="1:9" x14ac:dyDescent="0.3">
      <c r="A48">
        <v>5000</v>
      </c>
      <c r="B48">
        <v>15</v>
      </c>
      <c r="C48">
        <v>44.588000000000001</v>
      </c>
      <c r="D48">
        <v>60.606000000000002</v>
      </c>
      <c r="E48">
        <v>0.97026000000000001</v>
      </c>
      <c r="F48">
        <v>0.6875</v>
      </c>
      <c r="G48">
        <v>8.9800000000000004E-4</v>
      </c>
      <c r="H48">
        <v>1.078E-2</v>
      </c>
      <c r="I48">
        <v>1.1677999999999999E-2</v>
      </c>
    </row>
    <row r="49" spans="1:9" x14ac:dyDescent="0.3">
      <c r="A49">
        <v>5100</v>
      </c>
      <c r="B49">
        <v>15</v>
      </c>
      <c r="C49">
        <v>44.332000000000001</v>
      </c>
      <c r="D49">
        <v>60.527999999999999</v>
      </c>
      <c r="E49">
        <v>0.97048999999999996</v>
      </c>
      <c r="F49">
        <v>0.68683000000000005</v>
      </c>
      <c r="G49">
        <v>8.9099999999999997E-4</v>
      </c>
      <c r="H49">
        <v>1.0808999999999999E-2</v>
      </c>
      <c r="I49">
        <v>1.17E-2</v>
      </c>
    </row>
    <row r="50" spans="1:9" x14ac:dyDescent="0.3">
      <c r="A50">
        <v>5200</v>
      </c>
      <c r="B50">
        <v>15</v>
      </c>
      <c r="C50">
        <v>44.234999999999999</v>
      </c>
      <c r="D50">
        <v>60.604999999999997</v>
      </c>
      <c r="E50">
        <v>0.97065999999999997</v>
      </c>
      <c r="F50">
        <v>0.68611</v>
      </c>
      <c r="G50">
        <v>8.8599999999999996E-4</v>
      </c>
      <c r="H50">
        <v>1.0840000000000001E-2</v>
      </c>
      <c r="I50">
        <v>1.1726E-2</v>
      </c>
    </row>
    <row r="51" spans="1:9" x14ac:dyDescent="0.3">
      <c r="A51">
        <v>1000</v>
      </c>
      <c r="B51">
        <v>15</v>
      </c>
      <c r="C51">
        <v>64.06</v>
      </c>
      <c r="D51">
        <v>68.795000000000002</v>
      </c>
      <c r="E51">
        <v>0.93872999999999995</v>
      </c>
      <c r="F51">
        <v>0.67679</v>
      </c>
      <c r="G51">
        <v>1.853E-3</v>
      </c>
      <c r="H51">
        <v>1.0857E-2</v>
      </c>
      <c r="I51">
        <v>1.2710000000000001E-2</v>
      </c>
    </row>
    <row r="52" spans="1:9" x14ac:dyDescent="0.3">
      <c r="A52">
        <v>5300</v>
      </c>
      <c r="B52">
        <v>15</v>
      </c>
      <c r="C52">
        <v>44.155000000000001</v>
      </c>
      <c r="D52">
        <v>60.695</v>
      </c>
      <c r="E52">
        <v>0.97080999999999995</v>
      </c>
      <c r="F52">
        <v>0.68533999999999995</v>
      </c>
      <c r="G52">
        <v>8.8199999999999997E-4</v>
      </c>
      <c r="H52">
        <v>1.0873000000000001E-2</v>
      </c>
      <c r="I52">
        <v>1.1755E-2</v>
      </c>
    </row>
    <row r="53" spans="1:9" x14ac:dyDescent="0.3">
      <c r="A53">
        <v>5400</v>
      </c>
      <c r="B53">
        <v>15</v>
      </c>
      <c r="C53">
        <v>44.084000000000003</v>
      </c>
      <c r="D53">
        <v>60.790999999999997</v>
      </c>
      <c r="E53">
        <v>0.97096000000000005</v>
      </c>
      <c r="F53">
        <v>0.68452999999999997</v>
      </c>
      <c r="G53">
        <v>8.7699999999999996E-4</v>
      </c>
      <c r="H53">
        <v>1.0907999999999999E-2</v>
      </c>
      <c r="I53">
        <v>1.1785E-2</v>
      </c>
    </row>
    <row r="54" spans="1:9" x14ac:dyDescent="0.3">
      <c r="A54">
        <v>5500</v>
      </c>
      <c r="B54">
        <v>15</v>
      </c>
      <c r="C54">
        <v>44.018999999999998</v>
      </c>
      <c r="D54">
        <v>60.898000000000003</v>
      </c>
      <c r="E54">
        <v>0.97111000000000003</v>
      </c>
      <c r="F54">
        <v>0.68367999999999995</v>
      </c>
      <c r="G54">
        <v>8.7299999999999997E-4</v>
      </c>
      <c r="H54">
        <v>1.0944000000000001E-2</v>
      </c>
      <c r="I54">
        <v>1.1816999999999999E-2</v>
      </c>
    </row>
    <row r="55" spans="1:9" x14ac:dyDescent="0.3">
      <c r="A55">
        <v>5600</v>
      </c>
      <c r="B55">
        <v>15</v>
      </c>
      <c r="C55">
        <v>43.957000000000001</v>
      </c>
      <c r="D55">
        <v>61.015000000000001</v>
      </c>
      <c r="E55">
        <v>0.97124999999999995</v>
      </c>
      <c r="F55">
        <v>0.68281000000000003</v>
      </c>
      <c r="G55">
        <v>8.6799999999999996E-4</v>
      </c>
      <c r="H55">
        <v>1.0980999999999999E-2</v>
      </c>
      <c r="I55">
        <v>1.1849999999999999E-2</v>
      </c>
    </row>
    <row r="56" spans="1:9" x14ac:dyDescent="0.3">
      <c r="A56">
        <v>5700</v>
      </c>
      <c r="B56">
        <v>15</v>
      </c>
      <c r="C56">
        <v>43.896999999999998</v>
      </c>
      <c r="D56">
        <v>61.131999999999998</v>
      </c>
      <c r="E56">
        <v>0.97138999999999998</v>
      </c>
      <c r="F56">
        <v>0.68191000000000002</v>
      </c>
      <c r="G56">
        <v>8.6399999999999997E-4</v>
      </c>
      <c r="H56">
        <v>1.1018999999999999E-2</v>
      </c>
      <c r="I56">
        <v>1.1884E-2</v>
      </c>
    </row>
    <row r="57" spans="1:9" x14ac:dyDescent="0.3">
      <c r="A57">
        <v>800</v>
      </c>
      <c r="B57">
        <v>15</v>
      </c>
      <c r="C57">
        <v>66.099999999999994</v>
      </c>
      <c r="D57">
        <v>66.557000000000002</v>
      </c>
      <c r="E57">
        <v>0.93235000000000001</v>
      </c>
      <c r="F57">
        <v>0.67278000000000004</v>
      </c>
      <c r="G57">
        <v>2.0699999999999998E-3</v>
      </c>
      <c r="H57">
        <v>1.1049E-2</v>
      </c>
      <c r="I57">
        <v>1.3119E-2</v>
      </c>
    </row>
    <row r="58" spans="1:9" x14ac:dyDescent="0.3">
      <c r="A58">
        <v>5800</v>
      </c>
      <c r="B58">
        <v>15</v>
      </c>
      <c r="C58">
        <v>43.837000000000003</v>
      </c>
      <c r="D58">
        <v>61.264000000000003</v>
      </c>
      <c r="E58">
        <v>0.97153</v>
      </c>
      <c r="F58">
        <v>0.68100000000000005</v>
      </c>
      <c r="G58">
        <v>8.5999999999999998E-4</v>
      </c>
      <c r="H58">
        <v>1.1058E-2</v>
      </c>
      <c r="I58">
        <v>1.1919000000000001E-2</v>
      </c>
    </row>
    <row r="59" spans="1:9" x14ac:dyDescent="0.3">
      <c r="A59">
        <v>5900</v>
      </c>
      <c r="B59">
        <v>15</v>
      </c>
      <c r="C59">
        <v>43.777000000000001</v>
      </c>
      <c r="D59">
        <v>61.395000000000003</v>
      </c>
      <c r="E59">
        <v>0.97165999999999997</v>
      </c>
      <c r="F59">
        <v>0.68006</v>
      </c>
      <c r="G59">
        <v>8.5599999999999999E-4</v>
      </c>
      <c r="H59">
        <v>1.1098E-2</v>
      </c>
      <c r="I59">
        <v>1.1953999999999999E-2</v>
      </c>
    </row>
    <row r="60" spans="1:9" x14ac:dyDescent="0.3">
      <c r="A60">
        <v>6000</v>
      </c>
      <c r="B60">
        <v>15</v>
      </c>
      <c r="C60">
        <v>43.825000000000003</v>
      </c>
      <c r="D60">
        <v>61.606999999999999</v>
      </c>
      <c r="E60">
        <v>0.9718</v>
      </c>
      <c r="F60">
        <v>0.67908000000000002</v>
      </c>
      <c r="G60">
        <v>8.52E-4</v>
      </c>
      <c r="H60">
        <v>1.1148E-2</v>
      </c>
      <c r="I60">
        <v>1.2E-2</v>
      </c>
    </row>
    <row r="61" spans="1:9" x14ac:dyDescent="0.3">
      <c r="A61">
        <v>6100</v>
      </c>
      <c r="B61">
        <v>15</v>
      </c>
      <c r="C61">
        <v>43.655999999999999</v>
      </c>
      <c r="D61">
        <v>61.625</v>
      </c>
      <c r="E61">
        <v>0.97196000000000005</v>
      </c>
      <c r="F61">
        <v>0.67839000000000005</v>
      </c>
      <c r="G61">
        <v>8.4699999999999999E-4</v>
      </c>
      <c r="H61">
        <v>1.1176999999999999E-2</v>
      </c>
      <c r="I61">
        <v>1.2024E-2</v>
      </c>
    </row>
    <row r="62" spans="1:9" x14ac:dyDescent="0.3">
      <c r="A62">
        <v>6200</v>
      </c>
      <c r="B62">
        <v>15</v>
      </c>
      <c r="C62">
        <v>43.587000000000003</v>
      </c>
      <c r="D62">
        <v>61.734000000000002</v>
      </c>
      <c r="E62">
        <v>0.97208000000000006</v>
      </c>
      <c r="F62">
        <v>0.67766999999999999</v>
      </c>
      <c r="G62">
        <v>8.43E-4</v>
      </c>
      <c r="H62">
        <v>1.1209E-2</v>
      </c>
      <c r="I62">
        <v>1.2052E-2</v>
      </c>
    </row>
    <row r="63" spans="1:9" x14ac:dyDescent="0.3">
      <c r="A63">
        <v>900</v>
      </c>
      <c r="B63">
        <v>15</v>
      </c>
      <c r="C63">
        <v>64.319999999999993</v>
      </c>
      <c r="D63">
        <v>67.283000000000001</v>
      </c>
      <c r="E63">
        <v>0.93501000000000001</v>
      </c>
      <c r="F63">
        <v>0.66759000000000002</v>
      </c>
      <c r="G63">
        <v>1.9780000000000002E-3</v>
      </c>
      <c r="H63">
        <v>1.1227000000000001E-2</v>
      </c>
      <c r="I63">
        <v>1.3205E-2</v>
      </c>
    </row>
    <row r="64" spans="1:9" x14ac:dyDescent="0.3">
      <c r="A64">
        <v>6300</v>
      </c>
      <c r="B64">
        <v>15</v>
      </c>
      <c r="C64">
        <v>43.53</v>
      </c>
      <c r="D64">
        <v>61.847999999999999</v>
      </c>
      <c r="E64">
        <v>0.97219999999999995</v>
      </c>
      <c r="F64">
        <v>0.67691999999999997</v>
      </c>
      <c r="G64">
        <v>8.4000000000000003E-4</v>
      </c>
      <c r="H64">
        <v>1.1242E-2</v>
      </c>
      <c r="I64">
        <v>1.2082000000000001E-2</v>
      </c>
    </row>
    <row r="65" spans="1:9" x14ac:dyDescent="0.3">
      <c r="A65">
        <v>6400</v>
      </c>
      <c r="B65">
        <v>15</v>
      </c>
      <c r="C65">
        <v>43.476999999999997</v>
      </c>
      <c r="D65">
        <v>61.963999999999999</v>
      </c>
      <c r="E65">
        <v>0.97231000000000001</v>
      </c>
      <c r="F65">
        <v>0.67613999999999996</v>
      </c>
      <c r="G65">
        <v>8.3699999999999996E-4</v>
      </c>
      <c r="H65">
        <v>1.1276E-2</v>
      </c>
      <c r="I65">
        <v>1.2112E-2</v>
      </c>
    </row>
    <row r="66" spans="1:9" x14ac:dyDescent="0.3">
      <c r="A66">
        <v>6500</v>
      </c>
      <c r="B66">
        <v>15</v>
      </c>
      <c r="C66">
        <v>43.424999999999997</v>
      </c>
      <c r="D66">
        <v>62.081000000000003</v>
      </c>
      <c r="E66">
        <v>0.97241999999999995</v>
      </c>
      <c r="F66">
        <v>0.67534000000000005</v>
      </c>
      <c r="G66">
        <v>8.3299999999999997E-4</v>
      </c>
      <c r="H66">
        <v>1.1311E-2</v>
      </c>
      <c r="I66">
        <v>1.2144E-2</v>
      </c>
    </row>
    <row r="67" spans="1:9" x14ac:dyDescent="0.3">
      <c r="A67">
        <v>6600</v>
      </c>
      <c r="B67">
        <v>15</v>
      </c>
      <c r="C67">
        <v>43.375</v>
      </c>
      <c r="D67">
        <v>62.198</v>
      </c>
      <c r="E67">
        <v>0.97253000000000001</v>
      </c>
      <c r="F67">
        <v>0.67452999999999996</v>
      </c>
      <c r="G67">
        <v>8.3000000000000001E-4</v>
      </c>
      <c r="H67">
        <v>1.1346999999999999E-2</v>
      </c>
      <c r="I67">
        <v>1.2177E-2</v>
      </c>
    </row>
    <row r="68" spans="1:9" x14ac:dyDescent="0.3">
      <c r="A68">
        <v>6700</v>
      </c>
      <c r="B68">
        <v>15</v>
      </c>
      <c r="C68">
        <v>43.323999999999998</v>
      </c>
      <c r="D68">
        <v>62.314999999999998</v>
      </c>
      <c r="E68">
        <v>0.97263999999999995</v>
      </c>
      <c r="F68">
        <v>0.67369999999999997</v>
      </c>
      <c r="G68">
        <v>8.2700000000000004E-4</v>
      </c>
      <c r="H68">
        <v>1.1383000000000001E-2</v>
      </c>
      <c r="I68">
        <v>1.221E-2</v>
      </c>
    </row>
    <row r="69" spans="1:9" x14ac:dyDescent="0.3">
      <c r="A69">
        <v>6800</v>
      </c>
      <c r="B69">
        <v>15</v>
      </c>
      <c r="C69">
        <v>43.274000000000001</v>
      </c>
      <c r="D69">
        <v>62.433</v>
      </c>
      <c r="E69">
        <v>0.97275</v>
      </c>
      <c r="F69">
        <v>0.67286000000000001</v>
      </c>
      <c r="G69">
        <v>8.2299999999999995E-4</v>
      </c>
      <c r="H69">
        <v>1.142E-2</v>
      </c>
      <c r="I69">
        <v>1.2243E-2</v>
      </c>
    </row>
    <row r="70" spans="1:9" x14ac:dyDescent="0.3">
      <c r="A70">
        <v>6900</v>
      </c>
      <c r="B70">
        <v>15</v>
      </c>
      <c r="C70">
        <v>43.223999999999997</v>
      </c>
      <c r="D70">
        <v>62.55</v>
      </c>
      <c r="E70">
        <v>0.97284999999999999</v>
      </c>
      <c r="F70">
        <v>0.67201</v>
      </c>
      <c r="G70">
        <v>8.1999999999999998E-4</v>
      </c>
      <c r="H70">
        <v>1.1457E-2</v>
      </c>
      <c r="I70">
        <v>1.2278000000000001E-2</v>
      </c>
    </row>
    <row r="71" spans="1:9" x14ac:dyDescent="0.3">
      <c r="A71">
        <v>7000</v>
      </c>
      <c r="B71">
        <v>15</v>
      </c>
      <c r="C71">
        <v>43.249000000000002</v>
      </c>
      <c r="D71">
        <v>62.726999999999997</v>
      </c>
      <c r="E71">
        <v>0.97296000000000005</v>
      </c>
      <c r="F71">
        <v>0.67112000000000005</v>
      </c>
      <c r="G71">
        <v>8.1700000000000002E-4</v>
      </c>
      <c r="H71">
        <v>1.1502E-2</v>
      </c>
      <c r="I71">
        <v>1.2319E-2</v>
      </c>
    </row>
    <row r="72" spans="1:9" x14ac:dyDescent="0.3">
      <c r="A72">
        <v>7100</v>
      </c>
      <c r="B72">
        <v>15</v>
      </c>
      <c r="C72">
        <v>43.125999999999998</v>
      </c>
      <c r="D72">
        <v>62.765999999999998</v>
      </c>
      <c r="E72">
        <v>0.97307999999999995</v>
      </c>
      <c r="F72">
        <v>0.67045999999999994</v>
      </c>
      <c r="G72">
        <v>8.1400000000000005E-4</v>
      </c>
      <c r="H72">
        <v>1.1531E-2</v>
      </c>
      <c r="I72">
        <v>1.2344000000000001E-2</v>
      </c>
    </row>
    <row r="73" spans="1:9" x14ac:dyDescent="0.3">
      <c r="A73">
        <v>7200</v>
      </c>
      <c r="B73">
        <v>15</v>
      </c>
      <c r="C73">
        <v>43.070999999999998</v>
      </c>
      <c r="D73">
        <v>62.863999999999997</v>
      </c>
      <c r="E73">
        <v>0.97316999999999998</v>
      </c>
      <c r="F73">
        <v>0.66978000000000004</v>
      </c>
      <c r="G73">
        <v>8.1099999999999998E-4</v>
      </c>
      <c r="H73">
        <v>1.1561E-2</v>
      </c>
      <c r="I73">
        <v>1.2371999999999999E-2</v>
      </c>
    </row>
    <row r="74" spans="1:9" x14ac:dyDescent="0.3">
      <c r="A74">
        <v>7300</v>
      </c>
      <c r="B74">
        <v>15</v>
      </c>
      <c r="C74">
        <v>43.021999999999998</v>
      </c>
      <c r="D74">
        <v>62.965000000000003</v>
      </c>
      <c r="E74">
        <v>0.97326000000000001</v>
      </c>
      <c r="F74">
        <v>0.66908000000000001</v>
      </c>
      <c r="G74">
        <v>8.0800000000000002E-4</v>
      </c>
      <c r="H74">
        <v>1.1592999999999999E-2</v>
      </c>
      <c r="I74">
        <v>1.2401000000000001E-2</v>
      </c>
    </row>
    <row r="75" spans="1:9" x14ac:dyDescent="0.3">
      <c r="A75">
        <v>7400</v>
      </c>
      <c r="B75">
        <v>15</v>
      </c>
      <c r="C75">
        <v>42.975000000000001</v>
      </c>
      <c r="D75">
        <v>63.066000000000003</v>
      </c>
      <c r="E75">
        <v>0.97335000000000005</v>
      </c>
      <c r="F75">
        <v>0.66835999999999995</v>
      </c>
      <c r="G75">
        <v>8.0500000000000005E-4</v>
      </c>
      <c r="H75">
        <v>1.1625E-2</v>
      </c>
      <c r="I75">
        <v>1.2430999999999999E-2</v>
      </c>
    </row>
    <row r="76" spans="1:9" x14ac:dyDescent="0.3">
      <c r="A76">
        <v>7500</v>
      </c>
      <c r="B76">
        <v>15</v>
      </c>
      <c r="C76">
        <v>42.929000000000002</v>
      </c>
      <c r="D76">
        <v>63.168999999999997</v>
      </c>
      <c r="E76">
        <v>0.97343999999999997</v>
      </c>
      <c r="F76">
        <v>0.66761999999999999</v>
      </c>
      <c r="G76">
        <v>8.0199999999999998E-4</v>
      </c>
      <c r="H76">
        <v>1.1658E-2</v>
      </c>
      <c r="I76">
        <v>1.2461E-2</v>
      </c>
    </row>
    <row r="77" spans="1:9" x14ac:dyDescent="0.3">
      <c r="A77">
        <v>7600</v>
      </c>
      <c r="B77">
        <v>15</v>
      </c>
      <c r="C77">
        <v>42.884</v>
      </c>
      <c r="D77">
        <v>63.271000000000001</v>
      </c>
      <c r="E77">
        <v>0.97353000000000001</v>
      </c>
      <c r="F77">
        <v>0.66688000000000003</v>
      </c>
      <c r="G77">
        <v>8.0000000000000004E-4</v>
      </c>
      <c r="H77">
        <v>1.1691999999999999E-2</v>
      </c>
      <c r="I77">
        <v>1.2492E-2</v>
      </c>
    </row>
    <row r="78" spans="1:9" x14ac:dyDescent="0.3">
      <c r="A78">
        <v>7700</v>
      </c>
      <c r="B78">
        <v>15</v>
      </c>
      <c r="C78">
        <v>42.84</v>
      </c>
      <c r="D78">
        <v>63.374000000000002</v>
      </c>
      <c r="E78">
        <v>0.97362000000000004</v>
      </c>
      <c r="F78">
        <v>0.66613</v>
      </c>
      <c r="G78">
        <v>7.9699999999999997E-4</v>
      </c>
      <c r="H78">
        <v>1.1726E-2</v>
      </c>
      <c r="I78">
        <v>1.2522999999999999E-2</v>
      </c>
    </row>
    <row r="79" spans="1:9" x14ac:dyDescent="0.3">
      <c r="A79">
        <v>7800</v>
      </c>
      <c r="B79">
        <v>15</v>
      </c>
      <c r="C79">
        <v>42.795999999999999</v>
      </c>
      <c r="D79">
        <v>63.475999999999999</v>
      </c>
      <c r="E79">
        <v>0.97370000000000001</v>
      </c>
      <c r="F79">
        <v>0.66537000000000002</v>
      </c>
      <c r="G79">
        <v>7.9500000000000003E-4</v>
      </c>
      <c r="H79">
        <v>1.176E-2</v>
      </c>
      <c r="I79">
        <v>1.2555E-2</v>
      </c>
    </row>
    <row r="80" spans="1:9" x14ac:dyDescent="0.3">
      <c r="A80">
        <v>7900</v>
      </c>
      <c r="B80">
        <v>15</v>
      </c>
      <c r="C80">
        <v>42.753999999999998</v>
      </c>
      <c r="D80">
        <v>63.579000000000001</v>
      </c>
      <c r="E80">
        <v>0.97379000000000004</v>
      </c>
      <c r="F80">
        <v>0.66459999999999997</v>
      </c>
      <c r="G80">
        <v>7.9199999999999995E-4</v>
      </c>
      <c r="H80">
        <v>1.1795E-2</v>
      </c>
      <c r="I80">
        <v>1.2586999999999999E-2</v>
      </c>
    </row>
    <row r="81" spans="1:9" x14ac:dyDescent="0.3">
      <c r="A81">
        <v>8000</v>
      </c>
      <c r="B81">
        <v>15</v>
      </c>
      <c r="C81">
        <v>42.765999999999998</v>
      </c>
      <c r="D81">
        <v>63.725000000000001</v>
      </c>
      <c r="E81">
        <v>0.97387000000000001</v>
      </c>
      <c r="F81">
        <v>0.66379999999999995</v>
      </c>
      <c r="G81">
        <v>7.8899999999999999E-4</v>
      </c>
      <c r="H81">
        <v>1.1835E-2</v>
      </c>
      <c r="I81">
        <v>1.2625000000000001E-2</v>
      </c>
    </row>
    <row r="82" spans="1:9" x14ac:dyDescent="0.3">
      <c r="A82">
        <v>8100</v>
      </c>
      <c r="B82">
        <v>15</v>
      </c>
      <c r="C82">
        <v>42.673000000000002</v>
      </c>
      <c r="D82">
        <v>63.768999999999998</v>
      </c>
      <c r="E82">
        <v>0.97396000000000005</v>
      </c>
      <c r="F82">
        <v>0.66318999999999995</v>
      </c>
      <c r="G82">
        <v>7.8700000000000005E-4</v>
      </c>
      <c r="H82">
        <v>1.1861999999999999E-2</v>
      </c>
      <c r="I82">
        <v>1.2649000000000001E-2</v>
      </c>
    </row>
    <row r="83" spans="1:9" x14ac:dyDescent="0.3">
      <c r="A83">
        <v>8200</v>
      </c>
      <c r="B83">
        <v>15</v>
      </c>
      <c r="C83">
        <v>42.627000000000002</v>
      </c>
      <c r="D83">
        <v>63.854999999999997</v>
      </c>
      <c r="E83">
        <v>0.97404000000000002</v>
      </c>
      <c r="F83">
        <v>0.66256999999999999</v>
      </c>
      <c r="G83">
        <v>7.8399999999999997E-4</v>
      </c>
      <c r="H83">
        <v>1.1891000000000001E-2</v>
      </c>
      <c r="I83">
        <v>1.2676E-2</v>
      </c>
    </row>
    <row r="84" spans="1:9" x14ac:dyDescent="0.3">
      <c r="A84">
        <v>8300</v>
      </c>
      <c r="B84">
        <v>15</v>
      </c>
      <c r="C84">
        <v>42.585000000000001</v>
      </c>
      <c r="D84">
        <v>63.942999999999998</v>
      </c>
      <c r="E84">
        <v>0.97411999999999999</v>
      </c>
      <c r="F84">
        <v>0.66191999999999995</v>
      </c>
      <c r="G84">
        <v>7.8200000000000003E-4</v>
      </c>
      <c r="H84">
        <v>1.1920999999999999E-2</v>
      </c>
      <c r="I84">
        <v>1.2703000000000001E-2</v>
      </c>
    </row>
    <row r="85" spans="1:9" x14ac:dyDescent="0.3">
      <c r="A85">
        <v>8400</v>
      </c>
      <c r="B85">
        <v>15</v>
      </c>
      <c r="C85">
        <v>42.545000000000002</v>
      </c>
      <c r="D85">
        <v>64.031999999999996</v>
      </c>
      <c r="E85">
        <v>0.97419</v>
      </c>
      <c r="F85">
        <v>0.66125999999999996</v>
      </c>
      <c r="G85">
        <v>7.7999999999999999E-4</v>
      </c>
      <c r="H85">
        <v>1.1951E-2</v>
      </c>
      <c r="I85">
        <v>1.2730999999999999E-2</v>
      </c>
    </row>
    <row r="86" spans="1:9" x14ac:dyDescent="0.3">
      <c r="A86">
        <v>8500</v>
      </c>
      <c r="B86">
        <v>15</v>
      </c>
      <c r="C86">
        <v>42.506999999999998</v>
      </c>
      <c r="D86">
        <v>64.122</v>
      </c>
      <c r="E86">
        <v>0.97426000000000001</v>
      </c>
      <c r="F86">
        <v>0.66059000000000001</v>
      </c>
      <c r="G86">
        <v>7.7800000000000005E-4</v>
      </c>
      <c r="H86">
        <v>1.1982E-2</v>
      </c>
      <c r="I86">
        <v>1.2760000000000001E-2</v>
      </c>
    </row>
    <row r="87" spans="1:9" x14ac:dyDescent="0.3">
      <c r="A87">
        <v>8600</v>
      </c>
      <c r="B87">
        <v>15</v>
      </c>
      <c r="C87">
        <v>42.469000000000001</v>
      </c>
      <c r="D87">
        <v>64.210999999999999</v>
      </c>
      <c r="E87">
        <v>0.97433999999999998</v>
      </c>
      <c r="F87">
        <v>0.65991999999999995</v>
      </c>
      <c r="G87">
        <v>7.76E-4</v>
      </c>
      <c r="H87">
        <v>1.2012999999999999E-2</v>
      </c>
      <c r="I87">
        <v>1.2789E-2</v>
      </c>
    </row>
    <row r="88" spans="1:9" x14ac:dyDescent="0.3">
      <c r="A88">
        <v>8700</v>
      </c>
      <c r="B88">
        <v>15</v>
      </c>
      <c r="C88">
        <v>42.430999999999997</v>
      </c>
      <c r="D88">
        <v>64.301000000000002</v>
      </c>
      <c r="E88">
        <v>0.97441</v>
      </c>
      <c r="F88">
        <v>0.65924000000000005</v>
      </c>
      <c r="G88">
        <v>7.7300000000000003E-4</v>
      </c>
      <c r="H88">
        <v>1.2043999999999999E-2</v>
      </c>
      <c r="I88">
        <v>1.2818E-2</v>
      </c>
    </row>
    <row r="89" spans="1:9" x14ac:dyDescent="0.3">
      <c r="A89">
        <v>8800</v>
      </c>
      <c r="B89">
        <v>15</v>
      </c>
      <c r="C89">
        <v>42.393999999999998</v>
      </c>
      <c r="D89">
        <v>64.39</v>
      </c>
      <c r="E89">
        <v>0.97448000000000001</v>
      </c>
      <c r="F89">
        <v>0.65856000000000003</v>
      </c>
      <c r="G89">
        <v>7.7099999999999998E-4</v>
      </c>
      <c r="H89">
        <v>1.2076E-2</v>
      </c>
      <c r="I89">
        <v>1.2847000000000001E-2</v>
      </c>
    </row>
    <row r="90" spans="1:9" x14ac:dyDescent="0.3">
      <c r="A90">
        <v>8900</v>
      </c>
      <c r="B90">
        <v>15</v>
      </c>
      <c r="C90">
        <v>42.356000000000002</v>
      </c>
      <c r="D90">
        <v>64.48</v>
      </c>
      <c r="E90">
        <v>0.97455000000000003</v>
      </c>
      <c r="F90">
        <v>0.65786999999999995</v>
      </c>
      <c r="G90">
        <v>7.6900000000000004E-4</v>
      </c>
      <c r="H90">
        <v>1.2107E-2</v>
      </c>
      <c r="I90">
        <v>1.2877E-2</v>
      </c>
    </row>
    <row r="91" spans="1:9" x14ac:dyDescent="0.3">
      <c r="A91">
        <v>9000</v>
      </c>
      <c r="B91">
        <v>15</v>
      </c>
      <c r="C91">
        <v>42.359000000000002</v>
      </c>
      <c r="D91">
        <v>64.602000000000004</v>
      </c>
      <c r="E91">
        <v>0.97462000000000004</v>
      </c>
      <c r="F91">
        <v>0.65715999999999997</v>
      </c>
      <c r="G91">
        <v>7.67E-4</v>
      </c>
      <c r="H91">
        <v>1.2144E-2</v>
      </c>
      <c r="I91">
        <v>1.2911000000000001E-2</v>
      </c>
    </row>
    <row r="92" spans="1:9" x14ac:dyDescent="0.3">
      <c r="A92">
        <v>9100</v>
      </c>
      <c r="B92">
        <v>15</v>
      </c>
      <c r="C92">
        <v>42.284999999999997</v>
      </c>
      <c r="D92">
        <v>64.647999999999996</v>
      </c>
      <c r="E92">
        <v>0.97468999999999995</v>
      </c>
      <c r="F92">
        <v>0.65659000000000001</v>
      </c>
      <c r="G92">
        <v>7.6499999999999995E-4</v>
      </c>
      <c r="H92">
        <v>1.217E-2</v>
      </c>
      <c r="I92">
        <v>1.2935E-2</v>
      </c>
    </row>
    <row r="93" spans="1:9" x14ac:dyDescent="0.3">
      <c r="A93">
        <v>9200</v>
      </c>
      <c r="B93">
        <v>15</v>
      </c>
      <c r="C93">
        <v>42.244999999999997</v>
      </c>
      <c r="D93">
        <v>64.724000000000004</v>
      </c>
      <c r="E93">
        <v>0.97475999999999996</v>
      </c>
      <c r="F93">
        <v>0.65602000000000005</v>
      </c>
      <c r="G93">
        <v>7.6300000000000001E-4</v>
      </c>
      <c r="H93">
        <v>1.2197E-2</v>
      </c>
      <c r="I93">
        <v>1.2959999999999999E-2</v>
      </c>
    </row>
    <row r="94" spans="1:9" x14ac:dyDescent="0.3">
      <c r="A94">
        <v>9300</v>
      </c>
      <c r="B94">
        <v>15</v>
      </c>
      <c r="C94">
        <v>42.207000000000001</v>
      </c>
      <c r="D94">
        <v>64.802000000000007</v>
      </c>
      <c r="E94">
        <v>0.97482000000000002</v>
      </c>
      <c r="F94">
        <v>0.65542999999999996</v>
      </c>
      <c r="G94">
        <v>7.6099999999999996E-4</v>
      </c>
      <c r="H94">
        <v>1.2224E-2</v>
      </c>
      <c r="I94">
        <v>1.2985E-2</v>
      </c>
    </row>
    <row r="95" spans="1:9" x14ac:dyDescent="0.3">
      <c r="A95">
        <v>9400</v>
      </c>
      <c r="B95">
        <v>15</v>
      </c>
      <c r="C95">
        <v>42.170999999999999</v>
      </c>
      <c r="D95">
        <v>64.881</v>
      </c>
      <c r="E95">
        <v>0.97487999999999997</v>
      </c>
      <c r="F95">
        <v>0.65483000000000002</v>
      </c>
      <c r="G95">
        <v>7.5900000000000002E-4</v>
      </c>
      <c r="H95">
        <v>1.2252000000000001E-2</v>
      </c>
      <c r="I95">
        <v>1.3011999999999999E-2</v>
      </c>
    </row>
    <row r="96" spans="1:9" x14ac:dyDescent="0.3">
      <c r="A96">
        <v>9500</v>
      </c>
      <c r="B96">
        <v>15</v>
      </c>
      <c r="C96">
        <v>42.137</v>
      </c>
      <c r="D96">
        <v>64.959999999999994</v>
      </c>
      <c r="E96">
        <v>0.97494000000000003</v>
      </c>
      <c r="F96">
        <v>0.65422999999999998</v>
      </c>
      <c r="G96">
        <v>7.5699999999999997E-4</v>
      </c>
      <c r="H96">
        <v>1.2281E-2</v>
      </c>
      <c r="I96">
        <v>1.3037999999999999E-2</v>
      </c>
    </row>
    <row r="97" spans="1:9" x14ac:dyDescent="0.3">
      <c r="A97">
        <v>9600</v>
      </c>
      <c r="B97">
        <v>15</v>
      </c>
      <c r="C97">
        <v>42.101999999999997</v>
      </c>
      <c r="D97">
        <v>65.039000000000001</v>
      </c>
      <c r="E97">
        <v>0.97501000000000004</v>
      </c>
      <c r="F97">
        <v>0.65361999999999998</v>
      </c>
      <c r="G97">
        <v>7.5500000000000003E-4</v>
      </c>
      <c r="H97">
        <v>1.2309E-2</v>
      </c>
      <c r="I97">
        <v>1.3065E-2</v>
      </c>
    </row>
    <row r="98" spans="1:9" x14ac:dyDescent="0.3">
      <c r="A98">
        <v>9700</v>
      </c>
      <c r="B98">
        <v>15</v>
      </c>
      <c r="C98">
        <v>42.067999999999998</v>
      </c>
      <c r="D98">
        <v>65.117000000000004</v>
      </c>
      <c r="E98">
        <v>0.97506999999999999</v>
      </c>
      <c r="F98">
        <v>0.65300999999999998</v>
      </c>
      <c r="G98">
        <v>7.54E-4</v>
      </c>
      <c r="H98">
        <v>1.2338E-2</v>
      </c>
      <c r="I98">
        <v>1.3091999999999999E-2</v>
      </c>
    </row>
    <row r="99" spans="1:9" x14ac:dyDescent="0.3">
      <c r="A99">
        <v>9800</v>
      </c>
      <c r="B99">
        <v>15</v>
      </c>
      <c r="C99">
        <v>42.033999999999999</v>
      </c>
      <c r="D99">
        <v>65.195999999999998</v>
      </c>
      <c r="E99">
        <v>0.97511999999999999</v>
      </c>
      <c r="F99">
        <v>0.65239000000000003</v>
      </c>
      <c r="G99">
        <v>7.5199999999999996E-4</v>
      </c>
      <c r="H99">
        <v>1.2367E-2</v>
      </c>
      <c r="I99">
        <v>1.3119E-2</v>
      </c>
    </row>
    <row r="100" spans="1:9" x14ac:dyDescent="0.3">
      <c r="A100">
        <v>9900</v>
      </c>
      <c r="B100">
        <v>15</v>
      </c>
      <c r="C100">
        <v>42</v>
      </c>
      <c r="D100">
        <v>65.275000000000006</v>
      </c>
      <c r="E100">
        <v>0.97518000000000005</v>
      </c>
      <c r="F100">
        <v>0.65178000000000003</v>
      </c>
      <c r="G100">
        <v>7.5000000000000002E-4</v>
      </c>
      <c r="H100">
        <v>1.2396000000000001E-2</v>
      </c>
      <c r="I100">
        <v>1.3146E-2</v>
      </c>
    </row>
    <row r="101" spans="1:9" x14ac:dyDescent="0.3">
      <c r="A101">
        <v>10000</v>
      </c>
      <c r="B101">
        <v>15</v>
      </c>
      <c r="C101">
        <v>41.996000000000002</v>
      </c>
      <c r="D101">
        <v>65.38</v>
      </c>
      <c r="E101">
        <v>0.97524</v>
      </c>
      <c r="F101">
        <v>0.65114000000000005</v>
      </c>
      <c r="G101">
        <v>7.4799999999999997E-4</v>
      </c>
      <c r="H101">
        <v>1.2429000000000001E-2</v>
      </c>
      <c r="I101">
        <v>1.3178E-2</v>
      </c>
    </row>
    <row r="102" spans="1:9" x14ac:dyDescent="0.3">
      <c r="A102">
        <v>10100</v>
      </c>
      <c r="B102">
        <v>15</v>
      </c>
      <c r="C102">
        <v>41.935000000000002</v>
      </c>
      <c r="D102">
        <v>65.424999999999997</v>
      </c>
      <c r="E102">
        <v>0.97531000000000001</v>
      </c>
      <c r="F102">
        <v>0.65061999999999998</v>
      </c>
      <c r="G102">
        <v>7.4600000000000003E-4</v>
      </c>
      <c r="H102">
        <v>1.2453000000000001E-2</v>
      </c>
      <c r="I102">
        <v>1.3199000000000001E-2</v>
      </c>
    </row>
    <row r="103" spans="1:9" x14ac:dyDescent="0.3">
      <c r="A103">
        <v>10200</v>
      </c>
      <c r="B103">
        <v>15</v>
      </c>
      <c r="C103">
        <v>41.899000000000001</v>
      </c>
      <c r="D103">
        <v>65.492999999999995</v>
      </c>
      <c r="E103">
        <v>0.97536</v>
      </c>
      <c r="F103">
        <v>0.65010000000000001</v>
      </c>
      <c r="G103">
        <v>7.45E-4</v>
      </c>
      <c r="H103">
        <v>1.2478E-2</v>
      </c>
      <c r="I103">
        <v>1.3223E-2</v>
      </c>
    </row>
    <row r="104" spans="1:9" x14ac:dyDescent="0.3">
      <c r="A104">
        <v>10300</v>
      </c>
      <c r="B104">
        <v>15</v>
      </c>
      <c r="C104">
        <v>41.865000000000002</v>
      </c>
      <c r="D104">
        <v>65.564999999999998</v>
      </c>
      <c r="E104">
        <v>0.97541</v>
      </c>
      <c r="F104">
        <v>0.64956000000000003</v>
      </c>
      <c r="G104">
        <v>7.4299999999999995E-4</v>
      </c>
      <c r="H104">
        <v>1.2503999999999999E-2</v>
      </c>
      <c r="I104">
        <v>1.3247E-2</v>
      </c>
    </row>
    <row r="105" spans="1:9" x14ac:dyDescent="0.3">
      <c r="A105">
        <v>10400</v>
      </c>
      <c r="B105">
        <v>15</v>
      </c>
      <c r="C105">
        <v>41.832999999999998</v>
      </c>
      <c r="D105">
        <v>65.637</v>
      </c>
      <c r="E105">
        <v>0.97546999999999995</v>
      </c>
      <c r="F105">
        <v>0.64902000000000004</v>
      </c>
      <c r="G105">
        <v>7.4200000000000004E-4</v>
      </c>
      <c r="H105">
        <v>1.2529E-2</v>
      </c>
      <c r="I105">
        <v>1.3271E-2</v>
      </c>
    </row>
    <row r="106" spans="1:9" x14ac:dyDescent="0.3">
      <c r="A106">
        <v>10500</v>
      </c>
      <c r="B106">
        <v>15</v>
      </c>
      <c r="C106">
        <v>41.801000000000002</v>
      </c>
      <c r="D106">
        <v>65.709000000000003</v>
      </c>
      <c r="E106">
        <v>0.97552000000000005</v>
      </c>
      <c r="F106">
        <v>0.64847999999999995</v>
      </c>
      <c r="G106">
        <v>7.3999999999999999E-4</v>
      </c>
      <c r="H106">
        <v>1.2555E-2</v>
      </c>
      <c r="I106">
        <v>1.3295E-2</v>
      </c>
    </row>
    <row r="107" spans="1:9" x14ac:dyDescent="0.3">
      <c r="A107">
        <v>10600</v>
      </c>
      <c r="B107">
        <v>15</v>
      </c>
      <c r="C107">
        <v>41.768999999999998</v>
      </c>
      <c r="D107">
        <v>65.781000000000006</v>
      </c>
      <c r="E107">
        <v>0.97557000000000005</v>
      </c>
      <c r="F107">
        <v>0.64793000000000001</v>
      </c>
      <c r="G107">
        <v>7.3800000000000005E-4</v>
      </c>
      <c r="H107">
        <v>1.2581999999999999E-2</v>
      </c>
      <c r="I107">
        <v>1.332E-2</v>
      </c>
    </row>
    <row r="108" spans="1:9" x14ac:dyDescent="0.3">
      <c r="A108">
        <v>10700</v>
      </c>
      <c r="B108">
        <v>15</v>
      </c>
      <c r="C108">
        <v>41.738</v>
      </c>
      <c r="D108">
        <v>65.852999999999994</v>
      </c>
      <c r="E108">
        <v>0.97562000000000004</v>
      </c>
      <c r="F108">
        <v>0.64737999999999996</v>
      </c>
      <c r="G108">
        <v>7.3700000000000002E-4</v>
      </c>
      <c r="H108">
        <v>1.2607999999999999E-2</v>
      </c>
      <c r="I108">
        <v>1.3344999999999999E-2</v>
      </c>
    </row>
    <row r="109" spans="1:9" x14ac:dyDescent="0.3">
      <c r="A109">
        <v>10800</v>
      </c>
      <c r="B109">
        <v>15</v>
      </c>
      <c r="C109">
        <v>41.706000000000003</v>
      </c>
      <c r="D109">
        <v>65.924999999999997</v>
      </c>
      <c r="E109">
        <v>0.97567000000000004</v>
      </c>
      <c r="F109">
        <v>0.64681999999999995</v>
      </c>
      <c r="G109">
        <v>7.3499999999999998E-4</v>
      </c>
      <c r="H109">
        <v>1.2633999999999999E-2</v>
      </c>
      <c r="I109">
        <v>1.337E-2</v>
      </c>
    </row>
    <row r="110" spans="1:9" x14ac:dyDescent="0.3">
      <c r="A110">
        <v>10900</v>
      </c>
      <c r="B110">
        <v>15</v>
      </c>
      <c r="C110">
        <v>41.674999999999997</v>
      </c>
      <c r="D110">
        <v>65.998000000000005</v>
      </c>
      <c r="E110">
        <v>0.97572000000000003</v>
      </c>
      <c r="F110">
        <v>0.64627000000000001</v>
      </c>
      <c r="G110">
        <v>7.3399999999999995E-4</v>
      </c>
      <c r="H110">
        <v>1.2661E-2</v>
      </c>
      <c r="I110">
        <v>1.3395000000000001E-2</v>
      </c>
    </row>
    <row r="111" spans="1:9" x14ac:dyDescent="0.3">
      <c r="A111">
        <v>11000</v>
      </c>
      <c r="B111">
        <v>15</v>
      </c>
      <c r="C111">
        <v>41.667000000000002</v>
      </c>
      <c r="D111">
        <v>66.09</v>
      </c>
      <c r="E111">
        <v>0.97577000000000003</v>
      </c>
      <c r="F111">
        <v>0.64570000000000005</v>
      </c>
      <c r="G111">
        <v>7.3200000000000001E-4</v>
      </c>
      <c r="H111">
        <v>1.2690999999999999E-2</v>
      </c>
      <c r="I111">
        <v>1.3422999999999999E-2</v>
      </c>
    </row>
    <row r="112" spans="1:9" x14ac:dyDescent="0.3">
      <c r="A112">
        <v>11100</v>
      </c>
      <c r="B112">
        <v>15</v>
      </c>
      <c r="C112">
        <v>41.616999999999997</v>
      </c>
      <c r="D112">
        <v>66.138000000000005</v>
      </c>
      <c r="E112">
        <v>0.97582999999999998</v>
      </c>
      <c r="F112">
        <v>0.64522999999999997</v>
      </c>
      <c r="G112">
        <v>7.3099999999999999E-4</v>
      </c>
      <c r="H112">
        <v>1.2713E-2</v>
      </c>
      <c r="I112">
        <v>1.3443999999999999E-2</v>
      </c>
    </row>
    <row r="113" spans="1:9" x14ac:dyDescent="0.3">
      <c r="A113">
        <v>11200</v>
      </c>
      <c r="B113">
        <v>15</v>
      </c>
      <c r="C113">
        <v>41.585000000000001</v>
      </c>
      <c r="D113">
        <v>66.203999999999994</v>
      </c>
      <c r="E113">
        <v>0.97587000000000002</v>
      </c>
      <c r="F113">
        <v>0.64475000000000005</v>
      </c>
      <c r="G113">
        <v>7.2900000000000005E-4</v>
      </c>
      <c r="H113">
        <v>1.2736000000000001E-2</v>
      </c>
      <c r="I113">
        <v>1.3465E-2</v>
      </c>
    </row>
    <row r="114" spans="1:9" x14ac:dyDescent="0.3">
      <c r="A114">
        <v>11300</v>
      </c>
      <c r="B114">
        <v>15</v>
      </c>
      <c r="C114">
        <v>41.554000000000002</v>
      </c>
      <c r="D114">
        <v>66.271000000000001</v>
      </c>
      <c r="E114">
        <v>0.97592000000000001</v>
      </c>
      <c r="F114">
        <v>0.64426000000000005</v>
      </c>
      <c r="G114">
        <v>7.2800000000000002E-4</v>
      </c>
      <c r="H114">
        <v>1.2760000000000001E-2</v>
      </c>
      <c r="I114">
        <v>1.3488E-2</v>
      </c>
    </row>
    <row r="115" spans="1:9" x14ac:dyDescent="0.3">
      <c r="A115">
        <v>11400</v>
      </c>
      <c r="B115">
        <v>15</v>
      </c>
      <c r="C115">
        <v>41.524999999999999</v>
      </c>
      <c r="D115">
        <v>66.337999999999994</v>
      </c>
      <c r="E115">
        <v>0.97597</v>
      </c>
      <c r="F115">
        <v>0.64376999999999995</v>
      </c>
      <c r="G115">
        <v>7.27E-4</v>
      </c>
      <c r="H115">
        <v>1.2782999999999999E-2</v>
      </c>
      <c r="I115">
        <v>1.3509999999999999E-2</v>
      </c>
    </row>
    <row r="116" spans="1:9" x14ac:dyDescent="0.3">
      <c r="A116">
        <v>11500</v>
      </c>
      <c r="B116">
        <v>15</v>
      </c>
      <c r="C116">
        <v>41.496000000000002</v>
      </c>
      <c r="D116">
        <v>66.405000000000001</v>
      </c>
      <c r="E116">
        <v>0.97601000000000004</v>
      </c>
      <c r="F116">
        <v>0.64327999999999996</v>
      </c>
      <c r="G116">
        <v>7.2499999999999995E-4</v>
      </c>
      <c r="H116">
        <v>1.2807000000000001E-2</v>
      </c>
      <c r="I116">
        <v>1.3532000000000001E-2</v>
      </c>
    </row>
    <row r="117" spans="1:9" x14ac:dyDescent="0.3">
      <c r="A117">
        <v>11600</v>
      </c>
      <c r="B117">
        <v>15</v>
      </c>
      <c r="C117">
        <v>41.466999999999999</v>
      </c>
      <c r="D117">
        <v>66.471000000000004</v>
      </c>
      <c r="E117">
        <v>0.97606000000000004</v>
      </c>
      <c r="F117">
        <v>0.64278000000000002</v>
      </c>
      <c r="G117">
        <v>7.2400000000000003E-4</v>
      </c>
      <c r="H117">
        <v>1.2831E-2</v>
      </c>
      <c r="I117">
        <v>1.3554999999999999E-2</v>
      </c>
    </row>
    <row r="118" spans="1:9" x14ac:dyDescent="0.3">
      <c r="A118">
        <v>11700</v>
      </c>
      <c r="B118">
        <v>15</v>
      </c>
      <c r="C118">
        <v>41.438000000000002</v>
      </c>
      <c r="D118">
        <v>66.537999999999997</v>
      </c>
      <c r="E118">
        <v>0.97609999999999997</v>
      </c>
      <c r="F118">
        <v>0.64229000000000003</v>
      </c>
      <c r="G118">
        <v>7.2300000000000001E-4</v>
      </c>
      <c r="H118">
        <v>1.2855E-2</v>
      </c>
      <c r="I118">
        <v>1.3578E-2</v>
      </c>
    </row>
    <row r="119" spans="1:9" x14ac:dyDescent="0.3">
      <c r="A119">
        <v>11800</v>
      </c>
      <c r="B119">
        <v>15</v>
      </c>
      <c r="C119">
        <v>41.41</v>
      </c>
      <c r="D119">
        <v>66.605000000000004</v>
      </c>
      <c r="E119">
        <v>0.97614000000000001</v>
      </c>
      <c r="F119">
        <v>0.64178999999999997</v>
      </c>
      <c r="G119">
        <v>7.2099999999999996E-4</v>
      </c>
      <c r="H119">
        <v>1.2880000000000001E-2</v>
      </c>
      <c r="I119">
        <v>1.3601E-2</v>
      </c>
    </row>
    <row r="120" spans="1:9" x14ac:dyDescent="0.3">
      <c r="A120">
        <v>11900</v>
      </c>
      <c r="B120">
        <v>15</v>
      </c>
      <c r="C120">
        <v>41.381999999999998</v>
      </c>
      <c r="D120">
        <v>66.674999999999997</v>
      </c>
      <c r="E120">
        <v>0.97619</v>
      </c>
      <c r="F120">
        <v>0.64129000000000003</v>
      </c>
      <c r="G120">
        <v>7.2000000000000005E-4</v>
      </c>
      <c r="H120">
        <v>1.2904000000000001E-2</v>
      </c>
      <c r="I120">
        <v>1.3624000000000001E-2</v>
      </c>
    </row>
    <row r="121" spans="1:9" x14ac:dyDescent="0.3">
      <c r="A121">
        <v>12000</v>
      </c>
      <c r="B121">
        <v>15</v>
      </c>
      <c r="C121">
        <v>41.372</v>
      </c>
      <c r="D121">
        <v>66.745999999999995</v>
      </c>
      <c r="E121">
        <v>0.97623000000000004</v>
      </c>
      <c r="F121">
        <v>0.64078000000000002</v>
      </c>
      <c r="G121">
        <v>7.1900000000000002E-4</v>
      </c>
      <c r="H121">
        <v>1.2931E-2</v>
      </c>
      <c r="I121">
        <v>1.3649E-2</v>
      </c>
    </row>
    <row r="122" spans="1:9" x14ac:dyDescent="0.3">
      <c r="A122">
        <v>12100</v>
      </c>
      <c r="B122">
        <v>15</v>
      </c>
      <c r="C122">
        <v>41.33</v>
      </c>
      <c r="D122">
        <v>66.786000000000001</v>
      </c>
      <c r="E122">
        <v>0.97628000000000004</v>
      </c>
      <c r="F122">
        <v>0.64034000000000002</v>
      </c>
      <c r="G122">
        <v>7.1699999999999997E-4</v>
      </c>
      <c r="H122">
        <v>1.2951000000000001E-2</v>
      </c>
      <c r="I122">
        <v>1.3669000000000001E-2</v>
      </c>
    </row>
    <row r="123" spans="1:9" x14ac:dyDescent="0.3">
      <c r="A123">
        <v>12200</v>
      </c>
      <c r="B123">
        <v>15</v>
      </c>
      <c r="C123">
        <v>41.302</v>
      </c>
      <c r="D123">
        <v>66.837000000000003</v>
      </c>
      <c r="E123">
        <v>0.97631999999999997</v>
      </c>
      <c r="F123">
        <v>0.63990999999999998</v>
      </c>
      <c r="G123">
        <v>7.1599999999999995E-4</v>
      </c>
      <c r="H123">
        <v>1.2973E-2</v>
      </c>
      <c r="I123">
        <v>1.3689E-2</v>
      </c>
    </row>
    <row r="124" spans="1:9" x14ac:dyDescent="0.3">
      <c r="A124">
        <v>12300</v>
      </c>
      <c r="B124">
        <v>15</v>
      </c>
      <c r="C124">
        <v>41.274000000000001</v>
      </c>
      <c r="D124">
        <v>66.888999999999996</v>
      </c>
      <c r="E124">
        <v>0.97636000000000001</v>
      </c>
      <c r="F124">
        <v>0.63946999999999998</v>
      </c>
      <c r="G124">
        <v>7.1500000000000003E-4</v>
      </c>
      <c r="H124">
        <v>1.2994E-2</v>
      </c>
      <c r="I124">
        <v>1.3709000000000001E-2</v>
      </c>
    </row>
    <row r="125" spans="1:9" x14ac:dyDescent="0.3">
      <c r="A125">
        <v>12400</v>
      </c>
      <c r="B125">
        <v>15</v>
      </c>
      <c r="C125">
        <v>41.247</v>
      </c>
      <c r="D125">
        <v>66.941000000000003</v>
      </c>
      <c r="E125">
        <v>0.97640000000000005</v>
      </c>
      <c r="F125">
        <v>0.63902000000000003</v>
      </c>
      <c r="G125">
        <v>7.1400000000000001E-4</v>
      </c>
      <c r="H125">
        <v>1.3016E-2</v>
      </c>
      <c r="I125">
        <v>1.3729999999999999E-2</v>
      </c>
    </row>
    <row r="126" spans="1:9" x14ac:dyDescent="0.3">
      <c r="A126">
        <v>12500</v>
      </c>
      <c r="B126">
        <v>15</v>
      </c>
      <c r="C126">
        <v>41.22</v>
      </c>
      <c r="D126">
        <v>66.992999999999995</v>
      </c>
      <c r="E126">
        <v>0.97643999999999997</v>
      </c>
      <c r="F126">
        <v>0.63856999999999997</v>
      </c>
      <c r="G126">
        <v>7.1199999999999996E-4</v>
      </c>
      <c r="H126">
        <v>1.3037999999999999E-2</v>
      </c>
      <c r="I126">
        <v>1.3750999999999999E-2</v>
      </c>
    </row>
    <row r="127" spans="1:9" x14ac:dyDescent="0.3">
      <c r="A127">
        <v>12600</v>
      </c>
      <c r="B127">
        <v>15</v>
      </c>
      <c r="C127">
        <v>41.194000000000003</v>
      </c>
      <c r="D127">
        <v>67.046000000000006</v>
      </c>
      <c r="E127">
        <v>0.97648000000000001</v>
      </c>
      <c r="F127">
        <v>0.63812000000000002</v>
      </c>
      <c r="G127">
        <v>7.1100000000000004E-4</v>
      </c>
      <c r="H127">
        <v>1.306E-2</v>
      </c>
      <c r="I127">
        <v>1.3771E-2</v>
      </c>
    </row>
    <row r="128" spans="1:9" x14ac:dyDescent="0.3">
      <c r="A128">
        <v>12700</v>
      </c>
      <c r="B128">
        <v>15</v>
      </c>
      <c r="C128">
        <v>41.167000000000002</v>
      </c>
      <c r="D128">
        <v>67.097999999999999</v>
      </c>
      <c r="E128">
        <v>0.97652000000000005</v>
      </c>
      <c r="F128">
        <v>0.63766999999999996</v>
      </c>
      <c r="G128">
        <v>7.1000000000000002E-4</v>
      </c>
      <c r="H128">
        <v>1.3082E-2</v>
      </c>
      <c r="I128">
        <v>1.3792E-2</v>
      </c>
    </row>
    <row r="129" spans="1:9" x14ac:dyDescent="0.3">
      <c r="A129">
        <v>12800</v>
      </c>
      <c r="B129">
        <v>15</v>
      </c>
      <c r="C129">
        <v>41.140999999999998</v>
      </c>
      <c r="D129">
        <v>67.150000000000006</v>
      </c>
      <c r="E129">
        <v>0.97655999999999998</v>
      </c>
      <c r="F129">
        <v>0.63722000000000001</v>
      </c>
      <c r="G129">
        <v>7.0899999999999999E-4</v>
      </c>
      <c r="H129">
        <v>1.3103999999999999E-2</v>
      </c>
      <c r="I129">
        <v>1.3813000000000001E-2</v>
      </c>
    </row>
    <row r="130" spans="1:9" x14ac:dyDescent="0.3">
      <c r="A130">
        <v>12900</v>
      </c>
      <c r="B130">
        <v>15</v>
      </c>
      <c r="C130">
        <v>41.113999999999997</v>
      </c>
      <c r="D130">
        <v>67.201999999999998</v>
      </c>
      <c r="E130">
        <v>0.97658999999999996</v>
      </c>
      <c r="F130">
        <v>0.63676999999999995</v>
      </c>
      <c r="G130">
        <v>7.0799999999999997E-4</v>
      </c>
      <c r="H130">
        <v>1.3127E-2</v>
      </c>
      <c r="I130">
        <v>1.3834000000000001E-2</v>
      </c>
    </row>
    <row r="131" spans="1:9" x14ac:dyDescent="0.3">
      <c r="A131">
        <v>13000</v>
      </c>
      <c r="B131">
        <v>15</v>
      </c>
      <c r="C131">
        <v>41.103999999999999</v>
      </c>
      <c r="D131">
        <v>67.263999999999996</v>
      </c>
      <c r="E131">
        <v>0.97663</v>
      </c>
      <c r="F131">
        <v>0.63631000000000004</v>
      </c>
      <c r="G131">
        <v>7.0699999999999995E-4</v>
      </c>
      <c r="H131">
        <v>1.3150999999999999E-2</v>
      </c>
      <c r="I131">
        <v>1.3858000000000001E-2</v>
      </c>
    </row>
    <row r="132" spans="1:9" x14ac:dyDescent="0.3">
      <c r="A132">
        <v>13100</v>
      </c>
      <c r="B132">
        <v>15</v>
      </c>
      <c r="C132">
        <v>41.067999999999998</v>
      </c>
      <c r="D132">
        <v>67.302000000000007</v>
      </c>
      <c r="E132">
        <v>0.97667000000000004</v>
      </c>
      <c r="F132">
        <v>0.63590999999999998</v>
      </c>
      <c r="G132">
        <v>7.0500000000000001E-4</v>
      </c>
      <c r="H132">
        <v>1.3169999999999999E-2</v>
      </c>
      <c r="I132">
        <v>1.3875999999999999E-2</v>
      </c>
    </row>
    <row r="133" spans="1:9" x14ac:dyDescent="0.3">
      <c r="A133">
        <v>13200</v>
      </c>
      <c r="B133">
        <v>15</v>
      </c>
      <c r="C133">
        <v>41.043999999999997</v>
      </c>
      <c r="D133">
        <v>67.347999999999999</v>
      </c>
      <c r="E133">
        <v>0.97670999999999997</v>
      </c>
      <c r="F133">
        <v>0.63551000000000002</v>
      </c>
      <c r="G133">
        <v>7.0399999999999998E-4</v>
      </c>
      <c r="H133">
        <v>1.319E-2</v>
      </c>
      <c r="I133">
        <v>1.3894E-2</v>
      </c>
    </row>
    <row r="134" spans="1:9" x14ac:dyDescent="0.3">
      <c r="A134">
        <v>13300</v>
      </c>
      <c r="B134">
        <v>15</v>
      </c>
      <c r="C134">
        <v>41.021000000000001</v>
      </c>
      <c r="D134">
        <v>67.394999999999996</v>
      </c>
      <c r="E134">
        <v>0.97674000000000005</v>
      </c>
      <c r="F134">
        <v>0.63510999999999995</v>
      </c>
      <c r="G134">
        <v>7.0299999999999996E-4</v>
      </c>
      <c r="H134">
        <v>1.321E-2</v>
      </c>
      <c r="I134">
        <v>1.3913E-2</v>
      </c>
    </row>
    <row r="135" spans="1:9" x14ac:dyDescent="0.3">
      <c r="A135">
        <v>13400</v>
      </c>
      <c r="B135">
        <v>15</v>
      </c>
      <c r="C135">
        <v>40.997999999999998</v>
      </c>
      <c r="D135">
        <v>67.441999999999993</v>
      </c>
      <c r="E135">
        <v>0.97677999999999998</v>
      </c>
      <c r="F135">
        <v>0.63470000000000004</v>
      </c>
      <c r="G135">
        <v>7.0200000000000004E-4</v>
      </c>
      <c r="H135">
        <v>1.323E-2</v>
      </c>
      <c r="I135">
        <v>1.3932E-2</v>
      </c>
    </row>
    <row r="136" spans="1:9" x14ac:dyDescent="0.3">
      <c r="A136">
        <v>13500</v>
      </c>
      <c r="B136">
        <v>15</v>
      </c>
      <c r="C136">
        <v>40.975000000000001</v>
      </c>
      <c r="D136">
        <v>67.489000000000004</v>
      </c>
      <c r="E136">
        <v>0.97682000000000002</v>
      </c>
      <c r="F136">
        <v>0.63429999999999997</v>
      </c>
      <c r="G136">
        <v>7.0100000000000002E-4</v>
      </c>
      <c r="H136">
        <v>1.325E-2</v>
      </c>
      <c r="I136">
        <v>1.3951E-2</v>
      </c>
    </row>
    <row r="137" spans="1:9" x14ac:dyDescent="0.3">
      <c r="A137">
        <v>13600</v>
      </c>
      <c r="B137">
        <v>15</v>
      </c>
      <c r="C137">
        <v>40.953000000000003</v>
      </c>
      <c r="D137">
        <v>67.536000000000001</v>
      </c>
      <c r="E137">
        <v>0.97685</v>
      </c>
      <c r="F137">
        <v>0.63388999999999995</v>
      </c>
      <c r="G137">
        <v>6.9999999999999999E-4</v>
      </c>
      <c r="H137">
        <v>1.3270000000000001E-2</v>
      </c>
      <c r="I137">
        <v>1.3971000000000001E-2</v>
      </c>
    </row>
    <row r="138" spans="1:9" x14ac:dyDescent="0.3">
      <c r="A138">
        <v>13700</v>
      </c>
      <c r="B138">
        <v>15</v>
      </c>
      <c r="C138">
        <v>40.930999999999997</v>
      </c>
      <c r="D138">
        <v>67.582999999999998</v>
      </c>
      <c r="E138">
        <v>0.97689000000000004</v>
      </c>
      <c r="F138">
        <v>0.63348000000000004</v>
      </c>
      <c r="G138">
        <v>6.9899999999999997E-4</v>
      </c>
      <c r="H138">
        <v>1.3291000000000001E-2</v>
      </c>
      <c r="I138">
        <v>1.3990000000000001E-2</v>
      </c>
    </row>
    <row r="139" spans="1:9" x14ac:dyDescent="0.3">
      <c r="A139">
        <v>13800</v>
      </c>
      <c r="B139">
        <v>15</v>
      </c>
      <c r="C139">
        <v>40.908999999999999</v>
      </c>
      <c r="D139">
        <v>67.63</v>
      </c>
      <c r="E139">
        <v>0.97692000000000001</v>
      </c>
      <c r="F139">
        <v>0.63307000000000002</v>
      </c>
      <c r="G139">
        <v>6.9800000000000005E-4</v>
      </c>
      <c r="H139">
        <v>1.3311E-2</v>
      </c>
      <c r="I139">
        <v>1.4009000000000001E-2</v>
      </c>
    </row>
    <row r="140" spans="1:9" x14ac:dyDescent="0.3">
      <c r="A140">
        <v>13900</v>
      </c>
      <c r="B140">
        <v>15</v>
      </c>
      <c r="C140">
        <v>40.886000000000003</v>
      </c>
      <c r="D140">
        <v>67.677000000000007</v>
      </c>
      <c r="E140">
        <v>0.97694999999999999</v>
      </c>
      <c r="F140">
        <v>0.63266</v>
      </c>
      <c r="G140">
        <v>6.9700000000000003E-4</v>
      </c>
      <c r="H140">
        <v>1.3331000000000001E-2</v>
      </c>
      <c r="I140">
        <v>1.4028000000000001E-2</v>
      </c>
    </row>
    <row r="141" spans="1:9" x14ac:dyDescent="0.3">
      <c r="A141">
        <v>14000</v>
      </c>
      <c r="B141">
        <v>15</v>
      </c>
      <c r="C141">
        <v>40.875999999999998</v>
      </c>
      <c r="D141">
        <v>67.733000000000004</v>
      </c>
      <c r="E141">
        <v>0.97699000000000003</v>
      </c>
      <c r="F141">
        <v>0.63224000000000002</v>
      </c>
      <c r="G141">
        <v>6.96E-4</v>
      </c>
      <c r="H141">
        <v>1.3354E-2</v>
      </c>
      <c r="I141">
        <v>1.405E-2</v>
      </c>
    </row>
    <row r="142" spans="1:9" x14ac:dyDescent="0.3">
      <c r="A142">
        <v>14100</v>
      </c>
      <c r="B142">
        <v>15</v>
      </c>
      <c r="C142">
        <v>40.845999999999997</v>
      </c>
      <c r="D142">
        <v>67.768000000000001</v>
      </c>
      <c r="E142">
        <v>0.97702</v>
      </c>
      <c r="F142">
        <v>0.63187000000000004</v>
      </c>
      <c r="G142">
        <v>6.9499999999999998E-4</v>
      </c>
      <c r="H142">
        <v>1.3372E-2</v>
      </c>
      <c r="I142">
        <v>1.4067E-2</v>
      </c>
    </row>
    <row r="143" spans="1:9" x14ac:dyDescent="0.3">
      <c r="A143">
        <v>14200</v>
      </c>
      <c r="B143">
        <v>15</v>
      </c>
      <c r="C143">
        <v>40.823</v>
      </c>
      <c r="D143">
        <v>67.81</v>
      </c>
      <c r="E143">
        <v>0.97706000000000004</v>
      </c>
      <c r="F143">
        <v>0.63151000000000002</v>
      </c>
      <c r="G143">
        <v>6.9399999999999996E-4</v>
      </c>
      <c r="H143">
        <v>1.3390000000000001E-2</v>
      </c>
      <c r="I143">
        <v>1.4083999999999999E-2</v>
      </c>
    </row>
    <row r="144" spans="1:9" x14ac:dyDescent="0.3">
      <c r="A144">
        <v>14300</v>
      </c>
      <c r="B144">
        <v>15</v>
      </c>
      <c r="C144">
        <v>40.801000000000002</v>
      </c>
      <c r="D144">
        <v>67.852999999999994</v>
      </c>
      <c r="E144">
        <v>0.97709000000000001</v>
      </c>
      <c r="F144">
        <v>0.63114000000000003</v>
      </c>
      <c r="G144">
        <v>6.9300000000000004E-4</v>
      </c>
      <c r="H144">
        <v>1.3408E-2</v>
      </c>
      <c r="I144">
        <v>1.4101000000000001E-2</v>
      </c>
    </row>
    <row r="145" spans="1:9" x14ac:dyDescent="0.3">
      <c r="A145">
        <v>14400</v>
      </c>
      <c r="B145">
        <v>15</v>
      </c>
      <c r="C145">
        <v>40.779000000000003</v>
      </c>
      <c r="D145">
        <v>67.896000000000001</v>
      </c>
      <c r="E145">
        <v>0.97711999999999999</v>
      </c>
      <c r="F145">
        <v>0.63077000000000005</v>
      </c>
      <c r="G145">
        <v>6.9200000000000002E-4</v>
      </c>
      <c r="H145">
        <v>1.3427E-2</v>
      </c>
      <c r="I145">
        <v>1.4119E-2</v>
      </c>
    </row>
    <row r="146" spans="1:9" x14ac:dyDescent="0.3">
      <c r="A146">
        <v>14500</v>
      </c>
      <c r="B146">
        <v>15</v>
      </c>
      <c r="C146">
        <v>40.758000000000003</v>
      </c>
      <c r="D146">
        <v>67.938000000000002</v>
      </c>
      <c r="E146">
        <v>0.97714999999999996</v>
      </c>
      <c r="F146">
        <v>0.63039999999999996</v>
      </c>
      <c r="G146">
        <v>6.9099999999999999E-4</v>
      </c>
      <c r="H146">
        <v>1.3446E-2</v>
      </c>
      <c r="I146">
        <v>1.4137E-2</v>
      </c>
    </row>
    <row r="147" spans="1:9" x14ac:dyDescent="0.3">
      <c r="A147">
        <v>14600</v>
      </c>
      <c r="B147">
        <v>15</v>
      </c>
      <c r="C147">
        <v>40.737000000000002</v>
      </c>
      <c r="D147">
        <v>67.980999999999995</v>
      </c>
      <c r="E147">
        <v>0.97718000000000005</v>
      </c>
      <c r="F147">
        <v>0.63002000000000002</v>
      </c>
      <c r="G147">
        <v>6.8999999999999997E-4</v>
      </c>
      <c r="H147">
        <v>1.3464E-2</v>
      </c>
      <c r="I147">
        <v>1.4154E-2</v>
      </c>
    </row>
    <row r="148" spans="1:9" x14ac:dyDescent="0.3">
      <c r="A148">
        <v>14700</v>
      </c>
      <c r="B148">
        <v>15</v>
      </c>
      <c r="C148">
        <v>40.716000000000001</v>
      </c>
      <c r="D148">
        <v>68.024000000000001</v>
      </c>
      <c r="E148">
        <v>0.97721000000000002</v>
      </c>
      <c r="F148">
        <v>0.62965000000000004</v>
      </c>
      <c r="G148">
        <v>6.8900000000000005E-4</v>
      </c>
      <c r="H148">
        <v>1.3483E-2</v>
      </c>
      <c r="I148">
        <v>1.4172000000000001E-2</v>
      </c>
    </row>
    <row r="149" spans="1:9" x14ac:dyDescent="0.3">
      <c r="A149">
        <v>14800</v>
      </c>
      <c r="B149">
        <v>15</v>
      </c>
      <c r="C149">
        <v>40.695</v>
      </c>
      <c r="D149">
        <v>68.069000000000003</v>
      </c>
      <c r="E149">
        <v>0.97724</v>
      </c>
      <c r="F149">
        <v>0.62927</v>
      </c>
      <c r="G149">
        <v>6.8800000000000003E-4</v>
      </c>
      <c r="H149">
        <v>1.3502E-2</v>
      </c>
      <c r="I149">
        <v>1.4189999999999999E-2</v>
      </c>
    </row>
    <row r="150" spans="1:9" x14ac:dyDescent="0.3">
      <c r="A150">
        <v>14900</v>
      </c>
      <c r="B150">
        <v>15</v>
      </c>
      <c r="C150">
        <v>40.673999999999999</v>
      </c>
      <c r="D150">
        <v>68.117000000000004</v>
      </c>
      <c r="E150">
        <v>0.97726999999999997</v>
      </c>
      <c r="F150">
        <v>0.62890000000000001</v>
      </c>
      <c r="G150">
        <v>6.87E-4</v>
      </c>
      <c r="H150">
        <v>1.3520000000000001E-2</v>
      </c>
      <c r="I150">
        <v>1.4208E-2</v>
      </c>
    </row>
    <row r="151" spans="1:9" x14ac:dyDescent="0.3">
      <c r="A151">
        <v>15000</v>
      </c>
      <c r="B151">
        <v>15</v>
      </c>
      <c r="C151">
        <v>40.662999999999997</v>
      </c>
      <c r="D151">
        <v>68.171999999999997</v>
      </c>
      <c r="E151">
        <v>0.97731000000000001</v>
      </c>
      <c r="F151">
        <v>0.62851999999999997</v>
      </c>
      <c r="G151">
        <v>6.8599999999999998E-4</v>
      </c>
      <c r="H151">
        <v>1.3540999999999999E-2</v>
      </c>
      <c r="I151">
        <v>1.4227E-2</v>
      </c>
    </row>
    <row r="152" spans="1:9" x14ac:dyDescent="0.3">
      <c r="A152">
        <v>15100</v>
      </c>
      <c r="B152">
        <v>15</v>
      </c>
      <c r="C152">
        <v>40.634999999999998</v>
      </c>
      <c r="D152">
        <v>68.209999999999994</v>
      </c>
      <c r="E152">
        <v>0.97733999999999999</v>
      </c>
      <c r="F152">
        <v>0.62817999999999996</v>
      </c>
      <c r="G152">
        <v>6.8499999999999995E-4</v>
      </c>
      <c r="H152">
        <v>1.3558000000000001E-2</v>
      </c>
      <c r="I152">
        <v>1.4243E-2</v>
      </c>
    </row>
    <row r="153" spans="1:9" x14ac:dyDescent="0.3">
      <c r="A153">
        <v>15200</v>
      </c>
      <c r="B153">
        <v>15</v>
      </c>
      <c r="C153">
        <v>40.613999999999997</v>
      </c>
      <c r="D153">
        <v>68.254000000000005</v>
      </c>
      <c r="E153">
        <v>0.97736999999999996</v>
      </c>
      <c r="F153">
        <v>0.62783999999999995</v>
      </c>
      <c r="G153">
        <v>6.8499999999999995E-4</v>
      </c>
      <c r="H153">
        <v>1.3573999999999999E-2</v>
      </c>
      <c r="I153">
        <v>1.4259000000000001E-2</v>
      </c>
    </row>
    <row r="154" spans="1:9" x14ac:dyDescent="0.3">
      <c r="A154">
        <v>15300</v>
      </c>
      <c r="B154">
        <v>15</v>
      </c>
      <c r="C154">
        <v>40.593000000000004</v>
      </c>
      <c r="D154">
        <v>68.296999999999997</v>
      </c>
      <c r="E154">
        <v>0.97738999999999998</v>
      </c>
      <c r="F154">
        <v>0.62749999999999995</v>
      </c>
      <c r="G154">
        <v>6.8400000000000004E-4</v>
      </c>
      <c r="H154">
        <v>1.3592E-2</v>
      </c>
      <c r="I154">
        <v>1.4274999999999999E-2</v>
      </c>
    </row>
    <row r="155" spans="1:9" x14ac:dyDescent="0.3">
      <c r="A155">
        <v>15400</v>
      </c>
      <c r="B155">
        <v>15</v>
      </c>
      <c r="C155">
        <v>40.573</v>
      </c>
      <c r="D155">
        <v>68.340999999999994</v>
      </c>
      <c r="E155">
        <v>0.97741999999999996</v>
      </c>
      <c r="F155">
        <v>0.62716000000000005</v>
      </c>
      <c r="G155">
        <v>6.8300000000000001E-4</v>
      </c>
      <c r="H155">
        <v>1.3609E-2</v>
      </c>
      <c r="I155">
        <v>1.4291999999999999E-2</v>
      </c>
    </row>
    <row r="156" spans="1:9" x14ac:dyDescent="0.3">
      <c r="A156">
        <v>15500</v>
      </c>
      <c r="B156">
        <v>15</v>
      </c>
      <c r="C156">
        <v>40.552999999999997</v>
      </c>
      <c r="D156">
        <v>68.385000000000005</v>
      </c>
      <c r="E156">
        <v>0.97745000000000004</v>
      </c>
      <c r="F156">
        <v>0.62682000000000004</v>
      </c>
      <c r="G156">
        <v>6.8199999999999999E-4</v>
      </c>
      <c r="H156">
        <v>1.3625999999999999E-2</v>
      </c>
      <c r="I156">
        <v>1.4308E-2</v>
      </c>
    </row>
    <row r="157" spans="1:9" x14ac:dyDescent="0.3">
      <c r="A157">
        <v>15600</v>
      </c>
      <c r="B157">
        <v>15</v>
      </c>
      <c r="C157">
        <v>40.533000000000001</v>
      </c>
      <c r="D157">
        <v>68.429000000000002</v>
      </c>
      <c r="E157">
        <v>0.97748000000000002</v>
      </c>
      <c r="F157">
        <v>0.62648000000000004</v>
      </c>
      <c r="G157">
        <v>6.8099999999999996E-4</v>
      </c>
      <c r="H157">
        <v>1.3643000000000001E-2</v>
      </c>
      <c r="I157">
        <v>1.4324E-2</v>
      </c>
    </row>
    <row r="158" spans="1:9" x14ac:dyDescent="0.3">
      <c r="A158">
        <v>15700</v>
      </c>
      <c r="B158">
        <v>15</v>
      </c>
      <c r="C158">
        <v>40.512999999999998</v>
      </c>
      <c r="D158">
        <v>68.472999999999999</v>
      </c>
      <c r="E158">
        <v>0.97750999999999999</v>
      </c>
      <c r="F158">
        <v>0.62612999999999996</v>
      </c>
      <c r="G158">
        <v>6.8000000000000005E-4</v>
      </c>
      <c r="H158">
        <v>1.366E-2</v>
      </c>
      <c r="I158">
        <v>1.4341E-2</v>
      </c>
    </row>
    <row r="159" spans="1:9" x14ac:dyDescent="0.3">
      <c r="A159">
        <v>15800</v>
      </c>
      <c r="B159">
        <v>15</v>
      </c>
      <c r="C159">
        <v>40.493000000000002</v>
      </c>
      <c r="D159">
        <v>68.516999999999996</v>
      </c>
      <c r="E159">
        <v>0.97753000000000001</v>
      </c>
      <c r="F159">
        <v>0.62578999999999996</v>
      </c>
      <c r="G159">
        <v>6.7900000000000002E-4</v>
      </c>
      <c r="H159">
        <v>1.3677999999999999E-2</v>
      </c>
      <c r="I159">
        <v>1.4357E-2</v>
      </c>
    </row>
    <row r="160" spans="1:9" x14ac:dyDescent="0.3">
      <c r="A160">
        <v>15900</v>
      </c>
      <c r="B160">
        <v>15</v>
      </c>
      <c r="C160">
        <v>40.472999999999999</v>
      </c>
      <c r="D160">
        <v>68.561000000000007</v>
      </c>
      <c r="E160">
        <v>0.97755999999999998</v>
      </c>
      <c r="F160">
        <v>0.62544</v>
      </c>
      <c r="G160">
        <v>6.7900000000000002E-4</v>
      </c>
      <c r="H160">
        <v>1.3695000000000001E-2</v>
      </c>
      <c r="I160">
        <v>1.4374E-2</v>
      </c>
    </row>
    <row r="161" spans="1:9" x14ac:dyDescent="0.3">
      <c r="A161">
        <v>16000</v>
      </c>
      <c r="B161">
        <v>15</v>
      </c>
      <c r="C161">
        <v>40.462000000000003</v>
      </c>
      <c r="D161">
        <v>68.611000000000004</v>
      </c>
      <c r="E161">
        <v>0.97758999999999996</v>
      </c>
      <c r="F161">
        <v>0.62509999999999999</v>
      </c>
      <c r="G161">
        <v>6.78E-4</v>
      </c>
      <c r="H161">
        <v>1.3714E-2</v>
      </c>
      <c r="I161">
        <v>1.4392E-2</v>
      </c>
    </row>
    <row r="162" spans="1:9" x14ac:dyDescent="0.3">
      <c r="A162">
        <v>16100</v>
      </c>
      <c r="B162">
        <v>15</v>
      </c>
      <c r="C162">
        <v>40.438000000000002</v>
      </c>
      <c r="D162">
        <v>68.647000000000006</v>
      </c>
      <c r="E162">
        <v>0.97762000000000004</v>
      </c>
      <c r="F162">
        <v>0.62478</v>
      </c>
      <c r="G162">
        <v>6.7699999999999998E-4</v>
      </c>
      <c r="H162">
        <v>1.3729999999999999E-2</v>
      </c>
      <c r="I162">
        <v>1.4407E-2</v>
      </c>
    </row>
    <row r="163" spans="1:9" x14ac:dyDescent="0.3">
      <c r="A163">
        <v>16200</v>
      </c>
      <c r="B163">
        <v>15</v>
      </c>
      <c r="C163">
        <v>40.418999999999997</v>
      </c>
      <c r="D163">
        <v>68.686999999999998</v>
      </c>
      <c r="E163">
        <v>0.97763999999999995</v>
      </c>
      <c r="F163">
        <v>0.62446999999999997</v>
      </c>
      <c r="G163">
        <v>6.7599999999999995E-4</v>
      </c>
      <c r="H163">
        <v>1.3745E-2</v>
      </c>
      <c r="I163">
        <v>1.4422000000000001E-2</v>
      </c>
    </row>
    <row r="164" spans="1:9" x14ac:dyDescent="0.3">
      <c r="A164">
        <v>16300</v>
      </c>
      <c r="B164">
        <v>15</v>
      </c>
      <c r="C164">
        <v>40.401000000000003</v>
      </c>
      <c r="D164">
        <v>68.727000000000004</v>
      </c>
      <c r="E164">
        <v>0.97767000000000004</v>
      </c>
      <c r="F164">
        <v>0.62416000000000005</v>
      </c>
      <c r="G164">
        <v>6.7500000000000004E-4</v>
      </c>
      <c r="H164">
        <v>1.3761000000000001E-2</v>
      </c>
      <c r="I164">
        <v>1.4437E-2</v>
      </c>
    </row>
    <row r="165" spans="1:9" x14ac:dyDescent="0.3">
      <c r="A165">
        <v>16400</v>
      </c>
      <c r="B165">
        <v>15</v>
      </c>
      <c r="C165">
        <v>40.383000000000003</v>
      </c>
      <c r="D165">
        <v>68.766999999999996</v>
      </c>
      <c r="E165">
        <v>0.97770000000000001</v>
      </c>
      <c r="F165">
        <v>0.62383999999999995</v>
      </c>
      <c r="G165">
        <v>6.7500000000000004E-4</v>
      </c>
      <c r="H165">
        <v>1.3776999999999999E-2</v>
      </c>
      <c r="I165">
        <v>1.4452E-2</v>
      </c>
    </row>
    <row r="166" spans="1:9" x14ac:dyDescent="0.3">
      <c r="A166">
        <v>16500</v>
      </c>
      <c r="B166">
        <v>15</v>
      </c>
      <c r="C166">
        <v>40.365000000000002</v>
      </c>
      <c r="D166">
        <v>68.808000000000007</v>
      </c>
      <c r="E166">
        <v>0.97772000000000003</v>
      </c>
      <c r="F166">
        <v>0.62353000000000003</v>
      </c>
      <c r="G166">
        <v>6.7400000000000001E-4</v>
      </c>
      <c r="H166">
        <v>1.3793E-2</v>
      </c>
      <c r="I166">
        <v>1.4467000000000001E-2</v>
      </c>
    </row>
    <row r="167" spans="1:9" x14ac:dyDescent="0.3">
      <c r="A167">
        <v>16600</v>
      </c>
      <c r="B167">
        <v>15</v>
      </c>
      <c r="C167">
        <v>40.347000000000001</v>
      </c>
      <c r="D167">
        <v>68.847999999999999</v>
      </c>
      <c r="E167">
        <v>0.97775000000000001</v>
      </c>
      <c r="F167">
        <v>0.62321000000000004</v>
      </c>
      <c r="G167">
        <v>6.7299999999999999E-4</v>
      </c>
      <c r="H167">
        <v>1.3809E-2</v>
      </c>
      <c r="I167">
        <v>1.4482E-2</v>
      </c>
    </row>
    <row r="168" spans="1:9" x14ac:dyDescent="0.3">
      <c r="A168">
        <v>16700</v>
      </c>
      <c r="B168">
        <v>15</v>
      </c>
      <c r="C168">
        <v>40.33</v>
      </c>
      <c r="D168">
        <v>68.888000000000005</v>
      </c>
      <c r="E168">
        <v>0.97777000000000003</v>
      </c>
      <c r="F168">
        <v>0.62289000000000005</v>
      </c>
      <c r="G168">
        <v>6.7199999999999996E-4</v>
      </c>
      <c r="H168">
        <v>1.3825E-2</v>
      </c>
      <c r="I168">
        <v>1.4498E-2</v>
      </c>
    </row>
    <row r="169" spans="1:9" x14ac:dyDescent="0.3">
      <c r="A169">
        <v>16800</v>
      </c>
      <c r="B169">
        <v>15</v>
      </c>
      <c r="C169">
        <v>40.311999999999998</v>
      </c>
      <c r="D169">
        <v>68.927999999999997</v>
      </c>
      <c r="E169">
        <v>0.9778</v>
      </c>
      <c r="F169">
        <v>0.62258000000000002</v>
      </c>
      <c r="G169">
        <v>6.7199999999999996E-4</v>
      </c>
      <c r="H169">
        <v>1.3840999999999999E-2</v>
      </c>
      <c r="I169">
        <v>1.4513E-2</v>
      </c>
    </row>
    <row r="170" spans="1:9" x14ac:dyDescent="0.3">
      <c r="A170">
        <v>16900</v>
      </c>
      <c r="B170">
        <v>15</v>
      </c>
      <c r="C170">
        <v>40.293999999999997</v>
      </c>
      <c r="D170">
        <v>68.968999999999994</v>
      </c>
      <c r="E170">
        <v>0.97782000000000002</v>
      </c>
      <c r="F170">
        <v>0.62226000000000004</v>
      </c>
      <c r="G170">
        <v>6.7100000000000005E-4</v>
      </c>
      <c r="H170">
        <v>1.3858000000000001E-2</v>
      </c>
      <c r="I170">
        <v>1.4527999999999999E-2</v>
      </c>
    </row>
    <row r="171" spans="1:9" x14ac:dyDescent="0.3">
      <c r="A171">
        <v>17000</v>
      </c>
      <c r="B171">
        <v>15</v>
      </c>
      <c r="C171">
        <v>40.283999999999999</v>
      </c>
      <c r="D171">
        <v>69.013999999999996</v>
      </c>
      <c r="E171">
        <v>0.97785</v>
      </c>
      <c r="F171">
        <v>0.62194000000000005</v>
      </c>
      <c r="G171">
        <v>6.7000000000000002E-4</v>
      </c>
      <c r="H171">
        <v>1.3875E-2</v>
      </c>
      <c r="I171">
        <v>1.4545000000000001E-2</v>
      </c>
    </row>
    <row r="172" spans="1:9" x14ac:dyDescent="0.3">
      <c r="A172">
        <v>17100</v>
      </c>
      <c r="B172">
        <v>15</v>
      </c>
      <c r="C172">
        <v>40.262</v>
      </c>
      <c r="D172">
        <v>69.048000000000002</v>
      </c>
      <c r="E172">
        <v>0.97787000000000002</v>
      </c>
      <c r="F172">
        <v>0.62163999999999997</v>
      </c>
      <c r="G172">
        <v>6.69E-4</v>
      </c>
      <c r="H172">
        <v>1.389E-2</v>
      </c>
      <c r="I172">
        <v>1.4559000000000001E-2</v>
      </c>
    </row>
    <row r="173" spans="1:9" x14ac:dyDescent="0.3">
      <c r="A173">
        <v>17200</v>
      </c>
      <c r="B173">
        <v>15</v>
      </c>
      <c r="C173">
        <v>40.244</v>
      </c>
      <c r="D173">
        <v>69.084999999999994</v>
      </c>
      <c r="E173">
        <v>0.97789999999999999</v>
      </c>
      <c r="F173">
        <v>0.62134999999999996</v>
      </c>
      <c r="G173">
        <v>6.69E-4</v>
      </c>
      <c r="H173">
        <v>1.3904E-2</v>
      </c>
      <c r="I173">
        <v>1.4572999999999999E-2</v>
      </c>
    </row>
    <row r="174" spans="1:9" x14ac:dyDescent="0.3">
      <c r="A174">
        <v>17300</v>
      </c>
      <c r="B174">
        <v>15</v>
      </c>
      <c r="C174">
        <v>40.226999999999997</v>
      </c>
      <c r="D174">
        <v>69.122</v>
      </c>
      <c r="E174">
        <v>0.97792000000000001</v>
      </c>
      <c r="F174">
        <v>0.62105999999999995</v>
      </c>
      <c r="G174">
        <v>6.6799999999999997E-4</v>
      </c>
      <c r="H174">
        <v>1.3919000000000001E-2</v>
      </c>
      <c r="I174">
        <v>1.4586999999999999E-2</v>
      </c>
    </row>
    <row r="175" spans="1:9" x14ac:dyDescent="0.3">
      <c r="A175">
        <v>17400</v>
      </c>
      <c r="B175">
        <v>15</v>
      </c>
      <c r="C175">
        <v>40.21</v>
      </c>
      <c r="D175">
        <v>69.159000000000006</v>
      </c>
      <c r="E175">
        <v>0.97794999999999999</v>
      </c>
      <c r="F175">
        <v>0.62077000000000004</v>
      </c>
      <c r="G175">
        <v>6.6699999999999995E-4</v>
      </c>
      <c r="H175">
        <v>1.3934E-2</v>
      </c>
      <c r="I175">
        <v>1.4600999999999999E-2</v>
      </c>
    </row>
    <row r="176" spans="1:9" x14ac:dyDescent="0.3">
      <c r="A176">
        <v>17500</v>
      </c>
      <c r="B176">
        <v>15</v>
      </c>
      <c r="C176">
        <v>40.192999999999998</v>
      </c>
      <c r="D176">
        <v>69.195999999999998</v>
      </c>
      <c r="E176">
        <v>0.97797000000000001</v>
      </c>
      <c r="F176">
        <v>0.62048000000000003</v>
      </c>
      <c r="G176">
        <v>6.6600000000000003E-4</v>
      </c>
      <c r="H176">
        <v>1.3949E-2</v>
      </c>
      <c r="I176">
        <v>1.4615E-2</v>
      </c>
    </row>
    <row r="177" spans="1:9" x14ac:dyDescent="0.3">
      <c r="A177">
        <v>17600</v>
      </c>
      <c r="B177">
        <v>15</v>
      </c>
      <c r="C177">
        <v>40.176000000000002</v>
      </c>
      <c r="D177">
        <v>69.233000000000004</v>
      </c>
      <c r="E177">
        <v>0.97799000000000003</v>
      </c>
      <c r="F177">
        <v>0.62017999999999995</v>
      </c>
      <c r="G177">
        <v>6.6600000000000003E-4</v>
      </c>
      <c r="H177">
        <v>1.3964000000000001E-2</v>
      </c>
      <c r="I177">
        <v>1.4630000000000001E-2</v>
      </c>
    </row>
    <row r="178" spans="1:9" x14ac:dyDescent="0.3">
      <c r="A178">
        <v>17700</v>
      </c>
      <c r="B178">
        <v>15</v>
      </c>
      <c r="C178">
        <v>40.158999999999999</v>
      </c>
      <c r="D178">
        <v>69.271000000000001</v>
      </c>
      <c r="E178">
        <v>0.97802</v>
      </c>
      <c r="F178">
        <v>0.61989000000000005</v>
      </c>
      <c r="G178">
        <v>6.6500000000000001E-4</v>
      </c>
      <c r="H178">
        <v>1.3979E-2</v>
      </c>
      <c r="I178">
        <v>1.4644000000000001E-2</v>
      </c>
    </row>
    <row r="179" spans="1:9" x14ac:dyDescent="0.3">
      <c r="A179">
        <v>17800</v>
      </c>
      <c r="B179">
        <v>15</v>
      </c>
      <c r="C179">
        <v>40.142000000000003</v>
      </c>
      <c r="D179">
        <v>69.308000000000007</v>
      </c>
      <c r="E179">
        <v>0.97804000000000002</v>
      </c>
      <c r="F179">
        <v>0.61960000000000004</v>
      </c>
      <c r="G179">
        <v>6.6399999999999999E-4</v>
      </c>
      <c r="H179">
        <v>1.3993999999999999E-2</v>
      </c>
      <c r="I179">
        <v>1.4657999999999999E-2</v>
      </c>
    </row>
    <row r="180" spans="1:9" x14ac:dyDescent="0.3">
      <c r="A180">
        <v>17900</v>
      </c>
      <c r="B180">
        <v>15</v>
      </c>
      <c r="C180">
        <v>40.125999999999998</v>
      </c>
      <c r="D180">
        <v>69.344999999999999</v>
      </c>
      <c r="E180">
        <v>0.97806000000000004</v>
      </c>
      <c r="F180">
        <v>0.61929999999999996</v>
      </c>
      <c r="G180">
        <v>6.6399999999999999E-4</v>
      </c>
      <c r="H180">
        <v>1.4009000000000001E-2</v>
      </c>
      <c r="I180">
        <v>1.4673E-2</v>
      </c>
    </row>
    <row r="181" spans="1:9" x14ac:dyDescent="0.3">
      <c r="A181">
        <v>18000</v>
      </c>
      <c r="B181">
        <v>15</v>
      </c>
      <c r="C181">
        <v>40.115000000000002</v>
      </c>
      <c r="D181">
        <v>69.387</v>
      </c>
      <c r="E181">
        <v>0.97809000000000001</v>
      </c>
      <c r="F181">
        <v>0.61899999999999999</v>
      </c>
      <c r="G181">
        <v>6.6299999999999996E-4</v>
      </c>
      <c r="H181">
        <v>1.4024999999999999E-2</v>
      </c>
      <c r="I181">
        <v>1.4688E-2</v>
      </c>
    </row>
    <row r="182" spans="1:9" x14ac:dyDescent="0.3">
      <c r="A182">
        <v>18100</v>
      </c>
      <c r="B182">
        <v>15</v>
      </c>
      <c r="C182">
        <v>40.094999999999999</v>
      </c>
      <c r="D182">
        <v>69.418000000000006</v>
      </c>
      <c r="E182">
        <v>0.97811000000000003</v>
      </c>
      <c r="F182">
        <v>0.61873</v>
      </c>
      <c r="G182">
        <v>6.6200000000000005E-4</v>
      </c>
      <c r="H182">
        <v>1.4038999999999999E-2</v>
      </c>
      <c r="I182">
        <v>1.4701000000000001E-2</v>
      </c>
    </row>
    <row r="183" spans="1:9" x14ac:dyDescent="0.3">
      <c r="A183">
        <v>18200</v>
      </c>
      <c r="B183">
        <v>15</v>
      </c>
      <c r="C183">
        <v>40.078000000000003</v>
      </c>
      <c r="D183">
        <v>69.451999999999998</v>
      </c>
      <c r="E183">
        <v>0.97813000000000005</v>
      </c>
      <c r="F183">
        <v>0.61846000000000001</v>
      </c>
      <c r="G183">
        <v>6.6200000000000005E-4</v>
      </c>
      <c r="H183">
        <v>1.4053E-2</v>
      </c>
      <c r="I183">
        <v>1.4714E-2</v>
      </c>
    </row>
    <row r="184" spans="1:9" x14ac:dyDescent="0.3">
      <c r="A184">
        <v>18300</v>
      </c>
      <c r="B184">
        <v>15</v>
      </c>
      <c r="C184">
        <v>40.061999999999998</v>
      </c>
      <c r="D184">
        <v>69.486999999999995</v>
      </c>
      <c r="E184">
        <v>0.97814999999999996</v>
      </c>
      <c r="F184">
        <v>0.61819000000000002</v>
      </c>
      <c r="G184">
        <v>6.6100000000000002E-4</v>
      </c>
      <c r="H184">
        <v>1.4067E-2</v>
      </c>
      <c r="I184">
        <v>1.4728E-2</v>
      </c>
    </row>
    <row r="185" spans="1:9" x14ac:dyDescent="0.3">
      <c r="A185">
        <v>18400</v>
      </c>
      <c r="B185">
        <v>15</v>
      </c>
      <c r="C185">
        <v>40.045999999999999</v>
      </c>
      <c r="D185">
        <v>69.521000000000001</v>
      </c>
      <c r="E185">
        <v>0.97816999999999998</v>
      </c>
      <c r="F185">
        <v>0.61792000000000002</v>
      </c>
      <c r="G185">
        <v>6.6E-4</v>
      </c>
      <c r="H185">
        <v>1.4081E-2</v>
      </c>
      <c r="I185">
        <v>1.4741000000000001E-2</v>
      </c>
    </row>
    <row r="186" spans="1:9" x14ac:dyDescent="0.3">
      <c r="A186">
        <v>18500</v>
      </c>
      <c r="B186">
        <v>15</v>
      </c>
      <c r="C186">
        <v>40.029000000000003</v>
      </c>
      <c r="D186">
        <v>69.555999999999997</v>
      </c>
      <c r="E186">
        <v>0.97819999999999996</v>
      </c>
      <c r="F186">
        <v>0.61765000000000003</v>
      </c>
      <c r="G186">
        <v>6.6E-4</v>
      </c>
      <c r="H186">
        <v>1.4095E-2</v>
      </c>
      <c r="I186">
        <v>1.4754E-2</v>
      </c>
    </row>
    <row r="187" spans="1:9" x14ac:dyDescent="0.3">
      <c r="A187">
        <v>18600</v>
      </c>
      <c r="B187">
        <v>15</v>
      </c>
      <c r="C187">
        <v>40.014000000000003</v>
      </c>
      <c r="D187">
        <v>69.59</v>
      </c>
      <c r="E187">
        <v>0.97821999999999998</v>
      </c>
      <c r="F187">
        <v>0.61736999999999997</v>
      </c>
      <c r="G187">
        <v>6.5899999999999997E-4</v>
      </c>
      <c r="H187">
        <v>1.4109E-2</v>
      </c>
      <c r="I187">
        <v>1.4768E-2</v>
      </c>
    </row>
    <row r="188" spans="1:9" x14ac:dyDescent="0.3">
      <c r="A188">
        <v>18700</v>
      </c>
      <c r="B188">
        <v>15</v>
      </c>
      <c r="C188">
        <v>39.997999999999998</v>
      </c>
      <c r="D188">
        <v>69.625</v>
      </c>
      <c r="E188">
        <v>0.97824</v>
      </c>
      <c r="F188">
        <v>0.61709999999999998</v>
      </c>
      <c r="G188">
        <v>6.5799999999999995E-4</v>
      </c>
      <c r="H188">
        <v>1.4123E-2</v>
      </c>
      <c r="I188">
        <v>1.4781000000000001E-2</v>
      </c>
    </row>
    <row r="189" spans="1:9" x14ac:dyDescent="0.3">
      <c r="A189">
        <v>18800</v>
      </c>
      <c r="B189">
        <v>15</v>
      </c>
      <c r="C189">
        <v>39.981999999999999</v>
      </c>
      <c r="D189">
        <v>69.659000000000006</v>
      </c>
      <c r="E189">
        <v>0.97826000000000002</v>
      </c>
      <c r="F189">
        <v>0.61682000000000003</v>
      </c>
      <c r="G189">
        <v>6.5799999999999995E-4</v>
      </c>
      <c r="H189">
        <v>1.4137E-2</v>
      </c>
      <c r="I189">
        <v>1.4795000000000001E-2</v>
      </c>
    </row>
    <row r="190" spans="1:9" x14ac:dyDescent="0.3">
      <c r="A190">
        <v>18900</v>
      </c>
      <c r="B190">
        <v>15</v>
      </c>
      <c r="C190">
        <v>39.966000000000001</v>
      </c>
      <c r="D190">
        <v>69.692999999999998</v>
      </c>
      <c r="E190">
        <v>0.97828000000000004</v>
      </c>
      <c r="F190">
        <v>0.61655000000000004</v>
      </c>
      <c r="G190">
        <v>6.5700000000000003E-4</v>
      </c>
      <c r="H190">
        <v>1.4151E-2</v>
      </c>
      <c r="I190">
        <v>1.4808E-2</v>
      </c>
    </row>
    <row r="191" spans="1:9" x14ac:dyDescent="0.3">
      <c r="A191">
        <v>19000</v>
      </c>
      <c r="B191">
        <v>15</v>
      </c>
      <c r="C191">
        <v>39.956000000000003</v>
      </c>
      <c r="D191">
        <v>69.731999999999999</v>
      </c>
      <c r="E191">
        <v>0.97829999999999995</v>
      </c>
      <c r="F191">
        <v>0.61626999999999998</v>
      </c>
      <c r="G191">
        <v>6.5600000000000001E-4</v>
      </c>
      <c r="H191">
        <v>1.4166E-2</v>
      </c>
      <c r="I191">
        <v>1.4822999999999999E-2</v>
      </c>
    </row>
    <row r="192" spans="1:9" x14ac:dyDescent="0.3">
      <c r="A192">
        <v>19100</v>
      </c>
      <c r="B192">
        <v>15</v>
      </c>
      <c r="C192">
        <v>39.936999999999998</v>
      </c>
      <c r="D192">
        <v>69.760999999999996</v>
      </c>
      <c r="E192">
        <v>0.97831999999999997</v>
      </c>
      <c r="F192">
        <v>0.61600999999999995</v>
      </c>
      <c r="G192">
        <v>6.5600000000000001E-4</v>
      </c>
      <c r="H192">
        <v>1.4179000000000001E-2</v>
      </c>
      <c r="I192">
        <v>1.4834999999999999E-2</v>
      </c>
    </row>
    <row r="193" spans="1:9" x14ac:dyDescent="0.3">
      <c r="A193">
        <v>19200</v>
      </c>
      <c r="B193">
        <v>15</v>
      </c>
      <c r="C193">
        <v>39.920999999999999</v>
      </c>
      <c r="D193">
        <v>69.793000000000006</v>
      </c>
      <c r="E193">
        <v>0.97833999999999999</v>
      </c>
      <c r="F193">
        <v>0.61575999999999997</v>
      </c>
      <c r="G193">
        <v>6.5499999999999998E-4</v>
      </c>
      <c r="H193">
        <v>1.4192E-2</v>
      </c>
      <c r="I193">
        <v>1.4847000000000001E-2</v>
      </c>
    </row>
    <row r="194" spans="1:9" x14ac:dyDescent="0.3">
      <c r="A194">
        <v>19300</v>
      </c>
      <c r="B194">
        <v>15</v>
      </c>
      <c r="C194">
        <v>39.905999999999999</v>
      </c>
      <c r="D194">
        <v>69.825000000000003</v>
      </c>
      <c r="E194">
        <v>0.97836000000000001</v>
      </c>
      <c r="F194">
        <v>0.61551</v>
      </c>
      <c r="G194">
        <v>6.5499999999999998E-4</v>
      </c>
      <c r="H194">
        <v>1.4205000000000001E-2</v>
      </c>
      <c r="I194">
        <v>1.486E-2</v>
      </c>
    </row>
    <row r="195" spans="1:9" x14ac:dyDescent="0.3">
      <c r="A195">
        <v>19400</v>
      </c>
      <c r="B195">
        <v>15</v>
      </c>
      <c r="C195">
        <v>39.89</v>
      </c>
      <c r="D195">
        <v>69.856999999999999</v>
      </c>
      <c r="E195">
        <v>0.97838000000000003</v>
      </c>
      <c r="F195">
        <v>0.61526000000000003</v>
      </c>
      <c r="G195">
        <v>6.5399999999999996E-4</v>
      </c>
      <c r="H195">
        <v>1.4218E-2</v>
      </c>
      <c r="I195">
        <v>1.4872E-2</v>
      </c>
    </row>
    <row r="196" spans="1:9" x14ac:dyDescent="0.3">
      <c r="A196">
        <v>19500</v>
      </c>
      <c r="B196">
        <v>15</v>
      </c>
      <c r="C196">
        <v>39.875</v>
      </c>
      <c r="D196">
        <v>69.888999999999996</v>
      </c>
      <c r="E196">
        <v>0.97840000000000005</v>
      </c>
      <c r="F196">
        <v>0.61499999999999999</v>
      </c>
      <c r="G196">
        <v>6.5300000000000004E-4</v>
      </c>
      <c r="H196">
        <v>1.4232E-2</v>
      </c>
      <c r="I196">
        <v>1.4885000000000001E-2</v>
      </c>
    </row>
    <row r="197" spans="1:9" x14ac:dyDescent="0.3">
      <c r="A197">
        <v>19600</v>
      </c>
      <c r="B197">
        <v>15</v>
      </c>
      <c r="C197">
        <v>39.86</v>
      </c>
      <c r="D197">
        <v>69.921000000000006</v>
      </c>
      <c r="E197">
        <v>0.97841999999999996</v>
      </c>
      <c r="F197">
        <v>0.61473999999999995</v>
      </c>
      <c r="G197">
        <v>6.5300000000000004E-4</v>
      </c>
      <c r="H197">
        <v>1.4245000000000001E-2</v>
      </c>
      <c r="I197">
        <v>1.4898E-2</v>
      </c>
    </row>
    <row r="198" spans="1:9" x14ac:dyDescent="0.3">
      <c r="A198">
        <v>19700</v>
      </c>
      <c r="B198">
        <v>15</v>
      </c>
      <c r="C198">
        <v>39.844999999999999</v>
      </c>
      <c r="D198">
        <v>69.953000000000003</v>
      </c>
      <c r="E198">
        <v>0.97843999999999998</v>
      </c>
      <c r="F198">
        <v>0.61448999999999998</v>
      </c>
      <c r="G198">
        <v>6.5200000000000002E-4</v>
      </c>
      <c r="H198">
        <v>1.4258E-2</v>
      </c>
      <c r="I198">
        <v>1.491E-2</v>
      </c>
    </row>
    <row r="199" spans="1:9" x14ac:dyDescent="0.3">
      <c r="A199">
        <v>19800</v>
      </c>
      <c r="B199">
        <v>15</v>
      </c>
      <c r="C199">
        <v>39.83</v>
      </c>
      <c r="D199">
        <v>69.984999999999999</v>
      </c>
      <c r="E199">
        <v>0.97846</v>
      </c>
      <c r="F199">
        <v>0.61423000000000005</v>
      </c>
      <c r="G199">
        <v>6.5200000000000002E-4</v>
      </c>
      <c r="H199">
        <v>1.4271000000000001E-2</v>
      </c>
      <c r="I199">
        <v>1.4923000000000001E-2</v>
      </c>
    </row>
    <row r="200" spans="1:9" x14ac:dyDescent="0.3">
      <c r="A200">
        <v>19900</v>
      </c>
      <c r="B200">
        <v>15</v>
      </c>
      <c r="C200">
        <v>39.814999999999998</v>
      </c>
      <c r="D200">
        <v>70.016999999999996</v>
      </c>
      <c r="E200">
        <v>0.97848000000000002</v>
      </c>
      <c r="F200">
        <v>0.61397999999999997</v>
      </c>
      <c r="G200">
        <v>6.5099999999999999E-4</v>
      </c>
      <c r="H200">
        <v>1.4284E-2</v>
      </c>
      <c r="I200">
        <v>1.4935E-2</v>
      </c>
    </row>
    <row r="201" spans="1:9" x14ac:dyDescent="0.3">
      <c r="A201">
        <v>20000</v>
      </c>
      <c r="B201">
        <v>15</v>
      </c>
      <c r="C201">
        <v>39.805</v>
      </c>
      <c r="D201">
        <v>70.052999999999997</v>
      </c>
      <c r="E201">
        <v>0.97850000000000004</v>
      </c>
      <c r="F201">
        <v>0.61372000000000004</v>
      </c>
      <c r="G201">
        <v>6.4999999999999997E-4</v>
      </c>
      <c r="H201">
        <v>1.4298999999999999E-2</v>
      </c>
      <c r="I201">
        <v>1.4949E-2</v>
      </c>
    </row>
    <row r="202" spans="1:9" x14ac:dyDescent="0.3">
      <c r="A202">
        <v>100</v>
      </c>
      <c r="B202">
        <v>16</v>
      </c>
      <c r="C202">
        <v>39.518000000000001</v>
      </c>
      <c r="D202">
        <v>71.867999999999995</v>
      </c>
      <c r="E202">
        <v>0.96872999999999998</v>
      </c>
      <c r="F202">
        <v>0.55915000000000004</v>
      </c>
      <c r="G202">
        <v>1.1249999999999999E-3</v>
      </c>
      <c r="H202">
        <v>1.5716000000000001E-2</v>
      </c>
      <c r="I202">
        <v>1.6840999999999998E-2</v>
      </c>
    </row>
  </sheetData>
  <sortState ref="A2:I202">
    <sortCondition ref="H2:H202"/>
    <sortCondition ref="D2:D202"/>
    <sortCondition descending="1" ref="F2:F202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J12"/>
  <sheetViews>
    <sheetView workbookViewId="0">
      <selection sqref="A1:J4"/>
    </sheetView>
  </sheetViews>
  <sheetFormatPr defaultRowHeight="14.4" x14ac:dyDescent="0.3"/>
  <sheetData>
    <row r="1" spans="1:10" x14ac:dyDescent="0.3">
      <c r="A1" t="s">
        <v>149</v>
      </c>
      <c r="B1" t="s">
        <v>140</v>
      </c>
      <c r="C1" t="s">
        <v>141</v>
      </c>
      <c r="D1" t="s">
        <v>142</v>
      </c>
      <c r="E1" t="s">
        <v>143</v>
      </c>
      <c r="F1" t="s">
        <v>144</v>
      </c>
      <c r="G1" t="s">
        <v>145</v>
      </c>
      <c r="H1" t="s">
        <v>146</v>
      </c>
      <c r="I1" t="s">
        <v>147</v>
      </c>
      <c r="J1" t="s">
        <v>148</v>
      </c>
    </row>
    <row r="2" spans="1:10" x14ac:dyDescent="0.3">
      <c r="A2">
        <v>5</v>
      </c>
      <c r="B2">
        <v>300</v>
      </c>
      <c r="C2">
        <v>5</v>
      </c>
      <c r="D2">
        <v>73.375</v>
      </c>
      <c r="E2">
        <v>62.496000000000002</v>
      </c>
      <c r="F2">
        <v>0.90873999999999999</v>
      </c>
      <c r="G2">
        <v>0.79735999999999996</v>
      </c>
      <c r="H2">
        <v>2.8089999999999999E-3</v>
      </c>
      <c r="I2">
        <v>6.7400000000000003E-3</v>
      </c>
      <c r="J2">
        <v>9.5490000000000002E-3</v>
      </c>
    </row>
    <row r="3" spans="1:10" x14ac:dyDescent="0.3">
      <c r="A3">
        <v>8</v>
      </c>
      <c r="B3">
        <v>100</v>
      </c>
      <c r="C3">
        <v>8</v>
      </c>
      <c r="D3">
        <v>67.042000000000002</v>
      </c>
      <c r="E3">
        <v>60.79</v>
      </c>
      <c r="F3">
        <v>0.86628000000000005</v>
      </c>
      <c r="G3">
        <v>0.78108999999999995</v>
      </c>
      <c r="H3">
        <v>4.1000000000000003E-3</v>
      </c>
      <c r="I3">
        <v>7.476E-3</v>
      </c>
      <c r="J3">
        <v>1.1575999999999999E-2</v>
      </c>
    </row>
    <row r="4" spans="1:10" x14ac:dyDescent="0.3">
      <c r="A4">
        <v>10</v>
      </c>
      <c r="B4">
        <v>200</v>
      </c>
      <c r="C4">
        <v>10</v>
      </c>
      <c r="D4">
        <v>69.954999999999998</v>
      </c>
      <c r="E4">
        <v>62.363999999999997</v>
      </c>
      <c r="F4">
        <v>0.89110999999999996</v>
      </c>
      <c r="G4">
        <v>0.77603999999999995</v>
      </c>
      <c r="H4">
        <v>3.3400000000000001E-3</v>
      </c>
      <c r="I4">
        <v>7.5680000000000001E-3</v>
      </c>
      <c r="J4">
        <v>1.0907999999999999E-2</v>
      </c>
    </row>
    <row r="5" spans="1:10" x14ac:dyDescent="0.3">
      <c r="A5">
        <v>9</v>
      </c>
      <c r="B5">
        <v>200</v>
      </c>
      <c r="C5">
        <v>9</v>
      </c>
      <c r="D5">
        <v>70.930000000000007</v>
      </c>
      <c r="E5">
        <v>63.381999999999998</v>
      </c>
      <c r="F5">
        <v>0.89163000000000003</v>
      </c>
      <c r="G5">
        <v>0.77295999999999998</v>
      </c>
      <c r="H5">
        <v>3.3040000000000001E-3</v>
      </c>
      <c r="I5">
        <v>7.6290000000000004E-3</v>
      </c>
      <c r="J5">
        <v>1.0933E-2</v>
      </c>
    </row>
    <row r="6" spans="1:10" x14ac:dyDescent="0.3">
      <c r="A6">
        <v>12</v>
      </c>
      <c r="B6">
        <v>200</v>
      </c>
      <c r="C6">
        <v>12</v>
      </c>
      <c r="D6">
        <v>66.483999999999995</v>
      </c>
      <c r="E6">
        <v>61.283000000000001</v>
      </c>
      <c r="F6">
        <v>0.88978000000000002</v>
      </c>
      <c r="G6">
        <v>0.77385999999999999</v>
      </c>
      <c r="H6">
        <v>3.4099999999999998E-3</v>
      </c>
      <c r="I6">
        <v>7.7060000000000002E-3</v>
      </c>
      <c r="J6">
        <v>1.1115999999999999E-2</v>
      </c>
    </row>
    <row r="7" spans="1:10" x14ac:dyDescent="0.3">
      <c r="A7">
        <v>11</v>
      </c>
      <c r="B7">
        <v>200</v>
      </c>
      <c r="C7">
        <v>11</v>
      </c>
      <c r="D7">
        <v>66.986999999999995</v>
      </c>
      <c r="E7">
        <v>61.692999999999998</v>
      </c>
      <c r="F7">
        <v>0.89043000000000005</v>
      </c>
      <c r="G7">
        <v>0.77110000000000001</v>
      </c>
      <c r="H7">
        <v>3.3679999999999999E-3</v>
      </c>
      <c r="I7">
        <v>7.7580000000000001E-3</v>
      </c>
      <c r="J7">
        <v>1.1127E-2</v>
      </c>
    </row>
    <row r="8" spans="1:10" x14ac:dyDescent="0.3">
      <c r="A8">
        <v>7</v>
      </c>
      <c r="B8">
        <v>100</v>
      </c>
      <c r="C8">
        <v>7</v>
      </c>
      <c r="D8">
        <v>72.231999999999999</v>
      </c>
      <c r="E8">
        <v>63.975999999999999</v>
      </c>
      <c r="F8">
        <v>0.86892000000000003</v>
      </c>
      <c r="G8">
        <v>0.76800000000000002</v>
      </c>
      <c r="H8">
        <v>3.9709999999999997E-3</v>
      </c>
      <c r="I8">
        <v>7.796E-3</v>
      </c>
      <c r="J8">
        <v>1.1766E-2</v>
      </c>
    </row>
    <row r="9" spans="1:10" x14ac:dyDescent="0.3">
      <c r="A9">
        <v>14</v>
      </c>
      <c r="B9">
        <v>200</v>
      </c>
      <c r="C9">
        <v>14</v>
      </c>
      <c r="D9">
        <v>64.12</v>
      </c>
      <c r="E9">
        <v>60.27</v>
      </c>
      <c r="F9">
        <v>0.88890999999999998</v>
      </c>
      <c r="G9">
        <v>0.77131000000000005</v>
      </c>
      <c r="H9">
        <v>3.4529999999999999E-3</v>
      </c>
      <c r="I9">
        <v>7.8239999999999994E-3</v>
      </c>
      <c r="J9">
        <v>1.1276E-2</v>
      </c>
    </row>
    <row r="10" spans="1:10" x14ac:dyDescent="0.3">
      <c r="A10">
        <v>13</v>
      </c>
      <c r="B10">
        <v>200</v>
      </c>
      <c r="C10">
        <v>13</v>
      </c>
      <c r="D10">
        <v>64.037999999999997</v>
      </c>
      <c r="E10">
        <v>60.398000000000003</v>
      </c>
      <c r="F10">
        <v>0.88949</v>
      </c>
      <c r="G10">
        <v>0.76805000000000001</v>
      </c>
      <c r="H10">
        <v>3.4129999999999998E-3</v>
      </c>
      <c r="I10">
        <v>7.8930000000000007E-3</v>
      </c>
      <c r="J10">
        <v>1.1306E-2</v>
      </c>
    </row>
    <row r="11" spans="1:10" x14ac:dyDescent="0.3">
      <c r="A11">
        <v>6</v>
      </c>
      <c r="B11">
        <v>200</v>
      </c>
      <c r="C11">
        <v>6</v>
      </c>
      <c r="D11">
        <v>78.995999999999995</v>
      </c>
      <c r="E11">
        <v>69.682000000000002</v>
      </c>
      <c r="F11">
        <v>0.89441999999999999</v>
      </c>
      <c r="G11">
        <v>0.75995999999999997</v>
      </c>
      <c r="H11">
        <v>3.2139999999999998E-3</v>
      </c>
      <c r="I11">
        <v>7.9979999999999999E-3</v>
      </c>
      <c r="J11">
        <v>1.1213000000000001E-2</v>
      </c>
    </row>
    <row r="12" spans="1:10" x14ac:dyDescent="0.3">
      <c r="A12">
        <v>15</v>
      </c>
      <c r="B12">
        <v>200</v>
      </c>
      <c r="C12">
        <v>15</v>
      </c>
      <c r="D12">
        <v>62.207000000000001</v>
      </c>
      <c r="E12">
        <v>59.637</v>
      </c>
      <c r="F12">
        <v>0.88839000000000001</v>
      </c>
      <c r="G12">
        <v>0.76529999999999998</v>
      </c>
      <c r="H12">
        <v>3.4589999999999998E-3</v>
      </c>
      <c r="I12">
        <v>8.0070000000000002E-3</v>
      </c>
      <c r="J12">
        <v>1.1466E-2</v>
      </c>
    </row>
  </sheetData>
  <sortState ref="A2:J12">
    <sortCondition ref="I2:I12"/>
    <sortCondition ref="E2:E12"/>
    <sortCondition descending="1" ref="G2:G12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B2:V22"/>
  <sheetViews>
    <sheetView workbookViewId="0">
      <selection activeCell="C23" sqref="C23"/>
    </sheetView>
  </sheetViews>
  <sheetFormatPr defaultRowHeight="14.4" x14ac:dyDescent="0.3"/>
  <cols>
    <col min="2" max="2" width="11.5546875" customWidth="1"/>
    <col min="4" max="6" width="10.44140625" bestFit="1" customWidth="1"/>
  </cols>
  <sheetData>
    <row r="2" spans="2:22" x14ac:dyDescent="0.3">
      <c r="M2" t="s">
        <v>149</v>
      </c>
      <c r="N2" t="s">
        <v>140</v>
      </c>
      <c r="O2" t="s">
        <v>141</v>
      </c>
      <c r="P2" t="s">
        <v>142</v>
      </c>
      <c r="Q2" t="s">
        <v>143</v>
      </c>
      <c r="R2" t="s">
        <v>144</v>
      </c>
      <c r="S2" t="s">
        <v>145</v>
      </c>
      <c r="T2" t="s">
        <v>146</v>
      </c>
      <c r="U2" t="s">
        <v>147</v>
      </c>
      <c r="V2" t="s">
        <v>148</v>
      </c>
    </row>
    <row r="3" spans="2:22" x14ac:dyDescent="0.3">
      <c r="M3">
        <v>5</v>
      </c>
      <c r="N3">
        <v>300</v>
      </c>
      <c r="O3">
        <v>5</v>
      </c>
      <c r="P3">
        <v>73.375</v>
      </c>
      <c r="Q3">
        <v>62.496000000000002</v>
      </c>
      <c r="R3">
        <v>0.90873999999999999</v>
      </c>
      <c r="S3">
        <v>0.79735999999999996</v>
      </c>
      <c r="T3">
        <v>2.8089999999999999E-3</v>
      </c>
      <c r="U3">
        <v>6.7400000000000003E-3</v>
      </c>
      <c r="V3">
        <v>9.5490000000000002E-3</v>
      </c>
    </row>
    <row r="4" spans="2:22" x14ac:dyDescent="0.3">
      <c r="M4">
        <v>8</v>
      </c>
      <c r="N4">
        <v>100</v>
      </c>
      <c r="O4">
        <v>8</v>
      </c>
      <c r="P4">
        <v>67.042000000000002</v>
      </c>
      <c r="Q4">
        <v>60.79</v>
      </c>
      <c r="R4">
        <v>0.86628000000000005</v>
      </c>
      <c r="S4">
        <v>0.78108999999999995</v>
      </c>
      <c r="T4">
        <v>4.1000000000000003E-3</v>
      </c>
      <c r="U4">
        <v>7.476E-3</v>
      </c>
      <c r="V4">
        <v>1.1575999999999999E-2</v>
      </c>
    </row>
    <row r="5" spans="2:22" x14ac:dyDescent="0.3">
      <c r="M5">
        <v>10</v>
      </c>
      <c r="N5">
        <v>200</v>
      </c>
      <c r="O5">
        <v>10</v>
      </c>
      <c r="P5">
        <v>69.954999999999998</v>
      </c>
      <c r="Q5">
        <v>62.363999999999997</v>
      </c>
      <c r="R5">
        <v>0.89110999999999996</v>
      </c>
      <c r="S5">
        <v>0.77603999999999995</v>
      </c>
      <c r="T5">
        <v>3.3400000000000001E-3</v>
      </c>
      <c r="U5">
        <v>7.5680000000000001E-3</v>
      </c>
      <c r="V5">
        <v>1.0907999999999999E-2</v>
      </c>
    </row>
    <row r="6" spans="2:22" ht="15" thickBot="1" x14ac:dyDescent="0.35">
      <c r="D6" s="28" t="s">
        <v>191</v>
      </c>
      <c r="E6" s="24" t="s">
        <v>192</v>
      </c>
      <c r="F6" s="24" t="s">
        <v>193</v>
      </c>
    </row>
    <row r="7" spans="2:22" x14ac:dyDescent="0.3">
      <c r="B7" s="34" t="s">
        <v>136</v>
      </c>
      <c r="C7" s="15" t="s">
        <v>150</v>
      </c>
      <c r="D7">
        <v>73.375</v>
      </c>
      <c r="E7">
        <v>67.042000000000002</v>
      </c>
      <c r="F7">
        <v>69.954999999999998</v>
      </c>
    </row>
    <row r="8" spans="2:22" x14ac:dyDescent="0.3">
      <c r="B8" s="35"/>
      <c r="C8" s="4" t="s">
        <v>151</v>
      </c>
      <c r="D8">
        <v>0.90873999999999999</v>
      </c>
      <c r="E8">
        <v>0.86628000000000005</v>
      </c>
      <c r="F8">
        <v>0.89110999999999996</v>
      </c>
    </row>
    <row r="9" spans="2:22" x14ac:dyDescent="0.3">
      <c r="B9" s="35"/>
      <c r="C9" s="4" t="s">
        <v>152</v>
      </c>
      <c r="D9">
        <v>2.8089999999999999E-3</v>
      </c>
      <c r="E9">
        <v>4.1000000000000003E-3</v>
      </c>
      <c r="F9">
        <v>3.3400000000000001E-3</v>
      </c>
    </row>
    <row r="10" spans="2:22" x14ac:dyDescent="0.3">
      <c r="B10" s="35" t="s">
        <v>137</v>
      </c>
      <c r="C10" s="4" t="s">
        <v>150</v>
      </c>
      <c r="D10">
        <v>62.496000000000002</v>
      </c>
      <c r="E10">
        <v>60.79</v>
      </c>
      <c r="F10">
        <v>62.363999999999997</v>
      </c>
    </row>
    <row r="11" spans="2:22" x14ac:dyDescent="0.3">
      <c r="B11" s="35"/>
      <c r="C11" s="4" t="s">
        <v>151</v>
      </c>
      <c r="D11">
        <v>0.79735999999999996</v>
      </c>
      <c r="E11">
        <v>0.78108999999999995</v>
      </c>
      <c r="F11">
        <v>0.77603999999999995</v>
      </c>
    </row>
    <row r="12" spans="2:22" x14ac:dyDescent="0.3">
      <c r="B12" s="35"/>
      <c r="C12" s="4" t="s">
        <v>152</v>
      </c>
      <c r="D12">
        <v>6.7400000000000003E-3</v>
      </c>
      <c r="E12">
        <v>7.476E-3</v>
      </c>
      <c r="F12">
        <v>7.5680000000000001E-3</v>
      </c>
    </row>
    <row r="13" spans="2:22" x14ac:dyDescent="0.3">
      <c r="B13" s="35" t="s">
        <v>138</v>
      </c>
      <c r="C13" s="4" t="s">
        <v>150</v>
      </c>
      <c r="D13">
        <v>75.697999999999993</v>
      </c>
      <c r="E13">
        <v>73.831999999999994</v>
      </c>
      <c r="F13">
        <v>73.512</v>
      </c>
    </row>
    <row r="14" spans="2:22" x14ac:dyDescent="0.3">
      <c r="B14" s="35"/>
      <c r="C14" s="4" t="s">
        <v>151</v>
      </c>
      <c r="D14">
        <v>0.73831999999999998</v>
      </c>
      <c r="E14">
        <v>0.71260000000000001</v>
      </c>
      <c r="F14">
        <v>0.73399999999999999</v>
      </c>
    </row>
    <row r="15" spans="2:22" x14ac:dyDescent="0.3">
      <c r="B15" s="35"/>
      <c r="C15" s="4" t="s">
        <v>152</v>
      </c>
      <c r="D15">
        <v>8.4370000000000001E-3</v>
      </c>
      <c r="E15">
        <v>9.3950000000000006E-3</v>
      </c>
      <c r="F15">
        <v>8.6390000000000008E-3</v>
      </c>
    </row>
    <row r="16" spans="2:22" x14ac:dyDescent="0.3">
      <c r="B16" s="35" t="s">
        <v>139</v>
      </c>
      <c r="C16" s="4" t="s">
        <v>150</v>
      </c>
      <c r="D16">
        <v>69.63</v>
      </c>
      <c r="E16">
        <v>78.849999999999994</v>
      </c>
      <c r="F16">
        <v>72.597999999999999</v>
      </c>
    </row>
    <row r="17" spans="2:6" x14ac:dyDescent="0.3">
      <c r="B17" s="35"/>
      <c r="C17" s="4" t="s">
        <v>151</v>
      </c>
      <c r="D17">
        <v>0.89224999999999999</v>
      </c>
      <c r="E17">
        <v>0.86778</v>
      </c>
      <c r="F17">
        <v>0.88073999999999997</v>
      </c>
    </row>
    <row r="18" spans="2:6" ht="15" thickBot="1" x14ac:dyDescent="0.35">
      <c r="B18" s="36"/>
      <c r="C18" s="16" t="s">
        <v>152</v>
      </c>
      <c r="D18">
        <v>3.4229999999999998E-3</v>
      </c>
      <c r="E18">
        <v>4.1660000000000004E-3</v>
      </c>
      <c r="F18">
        <v>3.7569999999999999E-3</v>
      </c>
    </row>
    <row r="19" spans="2:6" ht="15" customHeight="1" x14ac:dyDescent="0.3">
      <c r="B19" s="32" t="s">
        <v>154</v>
      </c>
      <c r="C19" s="31" t="s">
        <v>191</v>
      </c>
      <c r="D19" s="31"/>
      <c r="E19" s="31"/>
      <c r="F19" s="31"/>
    </row>
    <row r="20" spans="2:6" ht="15" customHeight="1" x14ac:dyDescent="0.3">
      <c r="B20" s="32"/>
      <c r="C20" s="31"/>
      <c r="D20" s="31"/>
      <c r="E20" s="31"/>
      <c r="F20" s="31"/>
    </row>
    <row r="21" spans="2:6" x14ac:dyDescent="0.3">
      <c r="B21" s="32" t="s">
        <v>153</v>
      </c>
      <c r="C21" s="33" t="s">
        <v>194</v>
      </c>
      <c r="D21" s="33"/>
      <c r="E21" s="33"/>
      <c r="F21" s="33"/>
    </row>
    <row r="22" spans="2:6" x14ac:dyDescent="0.3">
      <c r="B22" s="32"/>
      <c r="C22" s="33"/>
      <c r="D22" s="33"/>
      <c r="E22" s="33"/>
      <c r="F22" s="33"/>
    </row>
  </sheetData>
  <mergeCells count="8">
    <mergeCell ref="C19:F20"/>
    <mergeCell ref="B21:B22"/>
    <mergeCell ref="C21:F22"/>
    <mergeCell ref="B7:B9"/>
    <mergeCell ref="B10:B12"/>
    <mergeCell ref="B13:B15"/>
    <mergeCell ref="B16:B18"/>
    <mergeCell ref="B19:B20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I4"/>
  <sheetViews>
    <sheetView workbookViewId="0">
      <selection activeCell="H4" activeCellId="2" sqref="D4 F4 H4"/>
    </sheetView>
  </sheetViews>
  <sheetFormatPr defaultRowHeight="14.4" x14ac:dyDescent="0.3"/>
  <sheetData>
    <row r="1" spans="1:9" x14ac:dyDescent="0.3">
      <c r="A1" t="s">
        <v>140</v>
      </c>
      <c r="B1" t="s">
        <v>141</v>
      </c>
      <c r="C1" t="s">
        <v>142</v>
      </c>
      <c r="D1" t="s">
        <v>143</v>
      </c>
      <c r="E1" t="s">
        <v>144</v>
      </c>
      <c r="F1" t="s">
        <v>145</v>
      </c>
      <c r="G1" t="s">
        <v>146</v>
      </c>
      <c r="H1" t="s">
        <v>147</v>
      </c>
      <c r="I1" t="s">
        <v>148</v>
      </c>
    </row>
    <row r="2" spans="1:9" x14ac:dyDescent="0.3">
      <c r="A2">
        <v>100</v>
      </c>
      <c r="B2">
        <v>5</v>
      </c>
      <c r="C2">
        <v>77.724999999999994</v>
      </c>
      <c r="D2">
        <v>86.085999999999999</v>
      </c>
      <c r="E2">
        <v>0.86812</v>
      </c>
      <c r="F2">
        <v>0.68640999999999996</v>
      </c>
      <c r="G2">
        <v>3.9830000000000004E-3</v>
      </c>
      <c r="H2">
        <v>1.026E-2</v>
      </c>
      <c r="I2">
        <v>1.4243E-2</v>
      </c>
    </row>
    <row r="3" spans="1:9" x14ac:dyDescent="0.3">
      <c r="A3">
        <v>200</v>
      </c>
      <c r="B3">
        <v>5</v>
      </c>
      <c r="C3">
        <v>78.001000000000005</v>
      </c>
      <c r="D3">
        <v>82.031999999999996</v>
      </c>
      <c r="E3">
        <v>0.89412000000000003</v>
      </c>
      <c r="F3">
        <v>0.71594000000000002</v>
      </c>
      <c r="G3">
        <v>3.2039999999999998E-3</v>
      </c>
      <c r="H3">
        <v>9.1889999999999993E-3</v>
      </c>
      <c r="I3">
        <v>1.2393E-2</v>
      </c>
    </row>
    <row r="4" spans="1:9" x14ac:dyDescent="0.3">
      <c r="A4">
        <v>300</v>
      </c>
      <c r="B4">
        <v>5</v>
      </c>
      <c r="C4">
        <v>73.375</v>
      </c>
      <c r="D4">
        <v>75.697999999999993</v>
      </c>
      <c r="E4">
        <v>0.90873999999999999</v>
      </c>
      <c r="F4">
        <v>0.73831999999999998</v>
      </c>
      <c r="G4">
        <v>2.8089999999999999E-3</v>
      </c>
      <c r="H4">
        <v>8.4370000000000001E-3</v>
      </c>
      <c r="I4">
        <v>1.1246000000000001E-2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I2"/>
  <sheetViews>
    <sheetView workbookViewId="0">
      <selection activeCell="H2" activeCellId="2" sqref="D2 F2 H2"/>
    </sheetView>
  </sheetViews>
  <sheetFormatPr defaultRowHeight="14.4" x14ac:dyDescent="0.3"/>
  <sheetData>
    <row r="1" spans="1:9" x14ac:dyDescent="0.3">
      <c r="A1" t="s">
        <v>140</v>
      </c>
      <c r="B1" t="s">
        <v>141</v>
      </c>
      <c r="C1" t="s">
        <v>142</v>
      </c>
      <c r="D1" t="s">
        <v>143</v>
      </c>
      <c r="E1" t="s">
        <v>144</v>
      </c>
      <c r="F1" t="s">
        <v>145</v>
      </c>
      <c r="G1" t="s">
        <v>146</v>
      </c>
      <c r="H1" t="s">
        <v>147</v>
      </c>
      <c r="I1" t="s">
        <v>148</v>
      </c>
    </row>
    <row r="2" spans="1:9" x14ac:dyDescent="0.3">
      <c r="A2">
        <v>100</v>
      </c>
      <c r="B2">
        <v>8</v>
      </c>
      <c r="C2">
        <v>67.042000000000002</v>
      </c>
      <c r="D2">
        <v>73.831999999999994</v>
      </c>
      <c r="E2">
        <v>0.86628000000000005</v>
      </c>
      <c r="F2">
        <v>0.71260000000000001</v>
      </c>
      <c r="G2">
        <v>4.1000000000000003E-3</v>
      </c>
      <c r="H2">
        <v>9.3950000000000006E-3</v>
      </c>
      <c r="I2">
        <v>1.3495999999999999E-2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I3"/>
  <sheetViews>
    <sheetView workbookViewId="0">
      <selection activeCell="H3" activeCellId="2" sqref="D3 F3 H3"/>
    </sheetView>
  </sheetViews>
  <sheetFormatPr defaultRowHeight="14.4" x14ac:dyDescent="0.3"/>
  <sheetData>
    <row r="1" spans="1:9" x14ac:dyDescent="0.3">
      <c r="A1" t="s">
        <v>140</v>
      </c>
      <c r="B1" t="s">
        <v>141</v>
      </c>
      <c r="C1" t="s">
        <v>142</v>
      </c>
      <c r="D1" t="s">
        <v>143</v>
      </c>
      <c r="E1" t="s">
        <v>144</v>
      </c>
      <c r="F1" t="s">
        <v>145</v>
      </c>
      <c r="G1" t="s">
        <v>146</v>
      </c>
      <c r="H1" t="s">
        <v>147</v>
      </c>
      <c r="I1" t="s">
        <v>148</v>
      </c>
    </row>
    <row r="2" spans="1:9" x14ac:dyDescent="0.3">
      <c r="A2">
        <v>100</v>
      </c>
      <c r="B2">
        <v>10</v>
      </c>
      <c r="C2">
        <v>61.828000000000003</v>
      </c>
      <c r="D2">
        <v>72.046000000000006</v>
      </c>
      <c r="E2">
        <v>0.86280000000000001</v>
      </c>
      <c r="F2">
        <v>0.72230000000000005</v>
      </c>
      <c r="G2">
        <v>4.3049999999999998E-3</v>
      </c>
      <c r="H2">
        <v>9.1129999999999996E-3</v>
      </c>
      <c r="I2">
        <v>1.3417999999999999E-2</v>
      </c>
    </row>
    <row r="3" spans="1:9" x14ac:dyDescent="0.3">
      <c r="A3">
        <v>200</v>
      </c>
      <c r="B3">
        <v>10</v>
      </c>
      <c r="C3">
        <v>69.954999999999998</v>
      </c>
      <c r="D3">
        <v>73.512</v>
      </c>
      <c r="E3">
        <v>0.89110999999999996</v>
      </c>
      <c r="F3">
        <v>0.73399999999999999</v>
      </c>
      <c r="G3">
        <v>3.3400000000000001E-3</v>
      </c>
      <c r="H3">
        <v>8.6390000000000008E-3</v>
      </c>
      <c r="I3">
        <v>1.1979E-2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I4"/>
  <sheetViews>
    <sheetView workbookViewId="0">
      <selection activeCell="G4" activeCellId="2" sqref="C4 E4 G4"/>
    </sheetView>
  </sheetViews>
  <sheetFormatPr defaultRowHeight="14.4" x14ac:dyDescent="0.3"/>
  <sheetData>
    <row r="1" spans="1:9" x14ac:dyDescent="0.3">
      <c r="A1" t="s">
        <v>140</v>
      </c>
      <c r="B1" t="s">
        <v>141</v>
      </c>
      <c r="C1" t="s">
        <v>142</v>
      </c>
      <c r="D1" t="s">
        <v>143</v>
      </c>
      <c r="E1" t="s">
        <v>144</v>
      </c>
      <c r="F1" t="s">
        <v>145</v>
      </c>
      <c r="G1" t="s">
        <v>146</v>
      </c>
      <c r="H1" t="s">
        <v>147</v>
      </c>
      <c r="I1" t="s">
        <v>148</v>
      </c>
    </row>
    <row r="2" spans="1:9" x14ac:dyDescent="0.3">
      <c r="A2">
        <v>100</v>
      </c>
      <c r="B2">
        <v>5</v>
      </c>
      <c r="C2">
        <v>78.846000000000004</v>
      </c>
      <c r="D2">
        <v>0</v>
      </c>
      <c r="E2">
        <v>0.86822999999999995</v>
      </c>
      <c r="F2">
        <v>0</v>
      </c>
      <c r="G2">
        <v>4.1520000000000003E-3</v>
      </c>
      <c r="H2" t="s">
        <v>167</v>
      </c>
      <c r="I2" t="s">
        <v>167</v>
      </c>
    </row>
    <row r="3" spans="1:9" x14ac:dyDescent="0.3">
      <c r="A3">
        <v>200</v>
      </c>
      <c r="B3">
        <v>5</v>
      </c>
      <c r="C3">
        <v>73.697999999999993</v>
      </c>
      <c r="D3">
        <v>0</v>
      </c>
      <c r="E3">
        <v>0.88561999999999996</v>
      </c>
      <c r="F3">
        <v>0</v>
      </c>
      <c r="G3">
        <v>3.6189999999999998E-3</v>
      </c>
      <c r="H3" t="s">
        <v>167</v>
      </c>
      <c r="I3" t="s">
        <v>167</v>
      </c>
    </row>
    <row r="4" spans="1:9" x14ac:dyDescent="0.3">
      <c r="A4">
        <v>300</v>
      </c>
      <c r="B4">
        <v>5</v>
      </c>
      <c r="C4">
        <v>69.63</v>
      </c>
      <c r="D4">
        <v>0</v>
      </c>
      <c r="E4">
        <v>0.89224999999999999</v>
      </c>
      <c r="F4">
        <v>0</v>
      </c>
      <c r="G4">
        <v>3.4229999999999998E-3</v>
      </c>
      <c r="H4" t="s">
        <v>167</v>
      </c>
      <c r="I4" t="s">
        <v>167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I2"/>
  <sheetViews>
    <sheetView workbookViewId="0">
      <selection activeCell="G2" activeCellId="2" sqref="C2 E2 G2"/>
    </sheetView>
  </sheetViews>
  <sheetFormatPr defaultRowHeight="14.4" x14ac:dyDescent="0.3"/>
  <sheetData>
    <row r="1" spans="1:9" x14ac:dyDescent="0.3">
      <c r="A1" t="s">
        <v>140</v>
      </c>
      <c r="B1" t="s">
        <v>141</v>
      </c>
      <c r="C1" t="s">
        <v>142</v>
      </c>
      <c r="D1" t="s">
        <v>143</v>
      </c>
      <c r="E1" t="s">
        <v>144</v>
      </c>
      <c r="F1" t="s">
        <v>145</v>
      </c>
      <c r="G1" t="s">
        <v>146</v>
      </c>
      <c r="H1" t="s">
        <v>147</v>
      </c>
      <c r="I1" t="s">
        <v>148</v>
      </c>
    </row>
    <row r="2" spans="1:9" x14ac:dyDescent="0.3">
      <c r="A2">
        <v>100</v>
      </c>
      <c r="B2">
        <v>8</v>
      </c>
      <c r="C2">
        <v>78.849999999999994</v>
      </c>
      <c r="D2">
        <v>0</v>
      </c>
      <c r="E2">
        <v>0.86778</v>
      </c>
      <c r="F2">
        <v>0</v>
      </c>
      <c r="G2">
        <v>4.1660000000000004E-3</v>
      </c>
      <c r="H2" t="s">
        <v>167</v>
      </c>
      <c r="I2" t="s">
        <v>167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I3"/>
  <sheetViews>
    <sheetView workbookViewId="0">
      <selection activeCell="G3" activeCellId="2" sqref="C3 E3 G3"/>
    </sheetView>
  </sheetViews>
  <sheetFormatPr defaultRowHeight="14.4" x14ac:dyDescent="0.3"/>
  <sheetData>
    <row r="1" spans="1:9" x14ac:dyDescent="0.3">
      <c r="A1" t="s">
        <v>140</v>
      </c>
      <c r="B1" t="s">
        <v>141</v>
      </c>
      <c r="C1" t="s">
        <v>142</v>
      </c>
      <c r="D1" t="s">
        <v>143</v>
      </c>
      <c r="E1" t="s">
        <v>144</v>
      </c>
      <c r="F1" t="s">
        <v>145</v>
      </c>
      <c r="G1" t="s">
        <v>146</v>
      </c>
      <c r="H1" t="s">
        <v>147</v>
      </c>
      <c r="I1" t="s">
        <v>148</v>
      </c>
    </row>
    <row r="2" spans="1:9" x14ac:dyDescent="0.3">
      <c r="A2">
        <v>100</v>
      </c>
      <c r="B2">
        <v>10</v>
      </c>
      <c r="C2">
        <v>74.319999999999993</v>
      </c>
      <c r="D2">
        <v>0</v>
      </c>
      <c r="E2">
        <v>0.86373999999999995</v>
      </c>
      <c r="F2">
        <v>0</v>
      </c>
      <c r="G2">
        <v>4.2820000000000002E-3</v>
      </c>
      <c r="H2" t="s">
        <v>167</v>
      </c>
      <c r="I2" t="s">
        <v>167</v>
      </c>
    </row>
    <row r="3" spans="1:9" x14ac:dyDescent="0.3">
      <c r="A3">
        <v>200</v>
      </c>
      <c r="B3">
        <v>10</v>
      </c>
      <c r="C3">
        <v>72.597999999999999</v>
      </c>
      <c r="D3">
        <v>0</v>
      </c>
      <c r="E3">
        <v>0.88073999999999997</v>
      </c>
      <c r="F3">
        <v>0</v>
      </c>
      <c r="G3">
        <v>3.7569999999999999E-3</v>
      </c>
      <c r="H3" t="s">
        <v>167</v>
      </c>
      <c r="I3" t="s">
        <v>167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2:AI419"/>
  <sheetViews>
    <sheetView tabSelected="1" topLeftCell="R1" workbookViewId="0">
      <selection activeCell="AB4" sqref="AB4"/>
    </sheetView>
  </sheetViews>
  <sheetFormatPr defaultRowHeight="14.4" x14ac:dyDescent="0.3"/>
  <cols>
    <col min="33" max="33" width="12.88671875" bestFit="1" customWidth="1"/>
    <col min="34" max="34" width="10.44140625" bestFit="1" customWidth="1"/>
  </cols>
  <sheetData>
    <row r="2" spans="1:34" x14ac:dyDescent="0.3">
      <c r="A2" t="s">
        <v>155</v>
      </c>
      <c r="B2" t="s">
        <v>156</v>
      </c>
      <c r="C2" t="s">
        <v>157</v>
      </c>
      <c r="D2" t="s">
        <v>159</v>
      </c>
    </row>
    <row r="3" spans="1:34" x14ac:dyDescent="0.3">
      <c r="A3">
        <v>1</v>
      </c>
      <c r="B3">
        <v>1</v>
      </c>
      <c r="C3">
        <v>2</v>
      </c>
      <c r="D3">
        <v>9.0304599999999997</v>
      </c>
      <c r="V3" t="s">
        <v>155</v>
      </c>
      <c r="W3" t="s">
        <v>168</v>
      </c>
      <c r="X3" t="s">
        <v>156</v>
      </c>
      <c r="Y3" t="s">
        <v>168</v>
      </c>
      <c r="Z3" t="s">
        <v>157</v>
      </c>
      <c r="AA3" t="s">
        <v>169</v>
      </c>
      <c r="AB3" t="s">
        <v>158</v>
      </c>
      <c r="AC3" t="s">
        <v>159</v>
      </c>
    </row>
    <row r="4" spans="1:34" x14ac:dyDescent="0.3">
      <c r="A4">
        <v>2</v>
      </c>
      <c r="B4">
        <v>3</v>
      </c>
      <c r="C4">
        <v>19</v>
      </c>
      <c r="D4">
        <v>28.45702</v>
      </c>
      <c r="W4">
        <v>1</v>
      </c>
      <c r="X4">
        <v>1</v>
      </c>
      <c r="Y4">
        <v>2</v>
      </c>
      <c r="Z4">
        <v>9.0304599999999997</v>
      </c>
      <c r="AA4">
        <f>(Y4-Z4)^2</f>
        <v>49.427367811599993</v>
      </c>
      <c r="AB4">
        <f>ABS(Y4-Z4)/Y4</f>
        <v>3.5152299999999999</v>
      </c>
      <c r="AD4" t="s">
        <v>152</v>
      </c>
      <c r="AE4">
        <f>AVERAGE(AA4:AA419)</f>
        <v>305.4792975321318</v>
      </c>
      <c r="AH4" s="41"/>
    </row>
    <row r="5" spans="1:34" x14ac:dyDescent="0.3">
      <c r="A5">
        <v>3</v>
      </c>
      <c r="B5">
        <v>5</v>
      </c>
      <c r="C5">
        <v>32</v>
      </c>
      <c r="D5">
        <v>23.273710000000001</v>
      </c>
      <c r="W5">
        <v>2</v>
      </c>
      <c r="X5">
        <v>3</v>
      </c>
      <c r="Y5">
        <v>19</v>
      </c>
      <c r="Z5">
        <v>28.45702</v>
      </c>
      <c r="AA5">
        <f t="shared" ref="AA5:AA68" si="0">(Y5-Z5)^2</f>
        <v>89.435227280399999</v>
      </c>
      <c r="AB5">
        <f t="shared" ref="AB5:AB68" si="1">ABS(Y5-Z5)/Y5</f>
        <v>0.4977378947368421</v>
      </c>
      <c r="AD5" t="s">
        <v>195</v>
      </c>
      <c r="AE5">
        <f>SQRT(AE4)</f>
        <v>17.477966058215465</v>
      </c>
      <c r="AH5" s="41"/>
    </row>
    <row r="6" spans="1:34" x14ac:dyDescent="0.3">
      <c r="A6">
        <v>4</v>
      </c>
      <c r="B6">
        <v>7</v>
      </c>
      <c r="C6">
        <v>9</v>
      </c>
      <c r="D6">
        <v>14.18069</v>
      </c>
      <c r="W6">
        <v>3</v>
      </c>
      <c r="X6">
        <v>5</v>
      </c>
      <c r="Y6">
        <v>32</v>
      </c>
      <c r="Z6">
        <v>23.273710000000001</v>
      </c>
      <c r="AA6">
        <f t="shared" si="0"/>
        <v>76.148137164099978</v>
      </c>
      <c r="AB6">
        <f t="shared" si="1"/>
        <v>0.27269656249999996</v>
      </c>
      <c r="AD6" t="s">
        <v>150</v>
      </c>
      <c r="AE6">
        <f>AVERAGE(AB4:AB419)*100</f>
        <v>70.553961061638333</v>
      </c>
      <c r="AH6" s="41"/>
    </row>
    <row r="7" spans="1:34" x14ac:dyDescent="0.3">
      <c r="A7">
        <v>5</v>
      </c>
      <c r="B7">
        <v>9</v>
      </c>
      <c r="C7">
        <v>24</v>
      </c>
      <c r="D7">
        <v>31.301200000000001</v>
      </c>
      <c r="W7">
        <v>4</v>
      </c>
      <c r="X7">
        <v>7</v>
      </c>
      <c r="Y7">
        <v>9</v>
      </c>
      <c r="Z7">
        <v>14.18069</v>
      </c>
      <c r="AA7">
        <f t="shared" si="0"/>
        <v>26.839548876100004</v>
      </c>
      <c r="AB7">
        <f t="shared" si="1"/>
        <v>0.57563222222222221</v>
      </c>
      <c r="AH7" s="41"/>
    </row>
    <row r="8" spans="1:34" x14ac:dyDescent="0.3">
      <c r="A8">
        <v>6</v>
      </c>
      <c r="B8">
        <v>11</v>
      </c>
      <c r="C8">
        <v>7</v>
      </c>
      <c r="D8">
        <v>11.096830000000001</v>
      </c>
      <c r="W8">
        <v>5</v>
      </c>
      <c r="X8">
        <v>9</v>
      </c>
      <c r="Y8">
        <v>24</v>
      </c>
      <c r="Z8">
        <v>31.301200000000001</v>
      </c>
      <c r="AA8">
        <f t="shared" si="0"/>
        <v>53.307521440000023</v>
      </c>
      <c r="AB8">
        <f t="shared" si="1"/>
        <v>0.30421666666666675</v>
      </c>
    </row>
    <row r="9" spans="1:34" x14ac:dyDescent="0.3">
      <c r="A9">
        <v>7</v>
      </c>
      <c r="B9">
        <v>13</v>
      </c>
      <c r="C9">
        <v>6</v>
      </c>
      <c r="D9">
        <v>15.556520000000001</v>
      </c>
      <c r="K9">
        <v>-500</v>
      </c>
      <c r="L9">
        <v>500</v>
      </c>
      <c r="W9">
        <v>6</v>
      </c>
      <c r="X9">
        <v>11</v>
      </c>
      <c r="Y9">
        <v>7</v>
      </c>
      <c r="Z9">
        <v>11.096830000000001</v>
      </c>
      <c r="AA9">
        <f t="shared" si="0"/>
        <v>16.784016048900007</v>
      </c>
      <c r="AB9">
        <f t="shared" si="1"/>
        <v>0.58526142857142871</v>
      </c>
    </row>
    <row r="10" spans="1:34" x14ac:dyDescent="0.3">
      <c r="A10">
        <v>8</v>
      </c>
      <c r="B10">
        <v>15</v>
      </c>
      <c r="C10">
        <v>12</v>
      </c>
      <c r="D10">
        <v>40.263120000000001</v>
      </c>
      <c r="K10">
        <v>-500</v>
      </c>
      <c r="L10">
        <v>500</v>
      </c>
      <c r="W10">
        <v>7</v>
      </c>
      <c r="X10">
        <v>13</v>
      </c>
      <c r="Y10">
        <v>6</v>
      </c>
      <c r="Z10">
        <v>15.556520000000001</v>
      </c>
      <c r="AA10">
        <f t="shared" si="0"/>
        <v>91.32707451040001</v>
      </c>
      <c r="AB10">
        <f t="shared" si="1"/>
        <v>1.5927533333333335</v>
      </c>
    </row>
    <row r="11" spans="1:34" x14ac:dyDescent="0.3">
      <c r="A11">
        <v>9</v>
      </c>
      <c r="B11">
        <v>17</v>
      </c>
      <c r="C11">
        <v>7</v>
      </c>
      <c r="D11">
        <v>6.0717299999999996</v>
      </c>
      <c r="W11">
        <v>8</v>
      </c>
      <c r="X11">
        <v>15</v>
      </c>
      <c r="Y11">
        <v>12</v>
      </c>
      <c r="Z11">
        <v>40.263120000000001</v>
      </c>
      <c r="AA11">
        <f t="shared" si="0"/>
        <v>798.80395213439999</v>
      </c>
      <c r="AB11">
        <f t="shared" si="1"/>
        <v>2.3552599999999999</v>
      </c>
      <c r="AH11" s="37"/>
    </row>
    <row r="12" spans="1:34" x14ac:dyDescent="0.3">
      <c r="A12">
        <v>10</v>
      </c>
      <c r="B12">
        <v>19</v>
      </c>
      <c r="C12">
        <v>30</v>
      </c>
      <c r="D12">
        <v>17.049910000000001</v>
      </c>
      <c r="W12">
        <v>9</v>
      </c>
      <c r="X12">
        <v>17</v>
      </c>
      <c r="Y12">
        <v>7</v>
      </c>
      <c r="Z12">
        <v>6.0717299999999996</v>
      </c>
      <c r="AA12">
        <f t="shared" si="0"/>
        <v>0.86168519290000067</v>
      </c>
      <c r="AB12">
        <f t="shared" si="1"/>
        <v>0.13261000000000006</v>
      </c>
      <c r="AH12" s="37"/>
    </row>
    <row r="13" spans="1:34" x14ac:dyDescent="0.3">
      <c r="A13">
        <v>11</v>
      </c>
      <c r="B13">
        <v>21</v>
      </c>
      <c r="C13">
        <v>15</v>
      </c>
      <c r="D13">
        <v>39.017910000000001</v>
      </c>
      <c r="W13">
        <v>10</v>
      </c>
      <c r="X13">
        <v>19</v>
      </c>
      <c r="Y13">
        <v>30</v>
      </c>
      <c r="Z13">
        <v>17.049910000000001</v>
      </c>
      <c r="AA13">
        <f t="shared" si="0"/>
        <v>167.70483100809997</v>
      </c>
      <c r="AB13">
        <f t="shared" si="1"/>
        <v>0.43166966666666667</v>
      </c>
      <c r="AH13" s="37"/>
    </row>
    <row r="14" spans="1:34" x14ac:dyDescent="0.3">
      <c r="A14">
        <v>12</v>
      </c>
      <c r="B14">
        <v>23</v>
      </c>
      <c r="C14">
        <v>50</v>
      </c>
      <c r="D14">
        <v>91.620159999999998</v>
      </c>
      <c r="W14">
        <v>11</v>
      </c>
      <c r="X14">
        <v>21</v>
      </c>
      <c r="Y14">
        <v>15</v>
      </c>
      <c r="Z14">
        <v>39.017910000000001</v>
      </c>
      <c r="AA14">
        <f t="shared" si="0"/>
        <v>576.86000076810001</v>
      </c>
      <c r="AB14">
        <f t="shared" si="1"/>
        <v>1.601194</v>
      </c>
      <c r="AH14" s="37"/>
    </row>
    <row r="15" spans="1:34" x14ac:dyDescent="0.3">
      <c r="A15">
        <v>13</v>
      </c>
      <c r="B15">
        <v>25</v>
      </c>
      <c r="C15">
        <v>2</v>
      </c>
      <c r="D15">
        <v>6.3678699999999999</v>
      </c>
      <c r="W15">
        <v>12</v>
      </c>
      <c r="X15">
        <v>23</v>
      </c>
      <c r="Y15">
        <v>50</v>
      </c>
      <c r="Z15">
        <v>91.620159999999998</v>
      </c>
      <c r="AA15">
        <f t="shared" si="0"/>
        <v>1732.2377184256</v>
      </c>
      <c r="AB15">
        <f t="shared" si="1"/>
        <v>0.83240320000000001</v>
      </c>
    </row>
    <row r="16" spans="1:34" x14ac:dyDescent="0.3">
      <c r="A16">
        <v>14</v>
      </c>
      <c r="B16">
        <v>27</v>
      </c>
      <c r="C16">
        <v>9</v>
      </c>
      <c r="D16">
        <v>9.1152300000000004</v>
      </c>
      <c r="W16">
        <v>13</v>
      </c>
      <c r="X16">
        <v>25</v>
      </c>
      <c r="Y16">
        <v>2</v>
      </c>
      <c r="Z16">
        <v>6.3678699999999999</v>
      </c>
      <c r="AA16">
        <f t="shared" si="0"/>
        <v>19.078288336899998</v>
      </c>
      <c r="AB16">
        <f t="shared" si="1"/>
        <v>2.183935</v>
      </c>
    </row>
    <row r="17" spans="1:35" x14ac:dyDescent="0.3">
      <c r="A17">
        <v>15</v>
      </c>
      <c r="B17">
        <v>29</v>
      </c>
      <c r="C17">
        <v>30</v>
      </c>
      <c r="D17">
        <v>40.204560000000001</v>
      </c>
      <c r="W17">
        <v>14</v>
      </c>
      <c r="X17">
        <v>27</v>
      </c>
      <c r="Y17">
        <v>9</v>
      </c>
      <c r="Z17">
        <v>9.1152300000000004</v>
      </c>
      <c r="AA17">
        <f t="shared" si="0"/>
        <v>1.3277952900000089E-2</v>
      </c>
      <c r="AB17">
        <f t="shared" si="1"/>
        <v>1.2803333333333377E-2</v>
      </c>
    </row>
    <row r="18" spans="1:35" x14ac:dyDescent="0.3">
      <c r="A18">
        <v>16</v>
      </c>
      <c r="B18">
        <v>31</v>
      </c>
      <c r="C18">
        <v>14</v>
      </c>
      <c r="D18">
        <v>17.274339999999999</v>
      </c>
      <c r="W18">
        <v>15</v>
      </c>
      <c r="X18">
        <v>29</v>
      </c>
      <c r="Y18">
        <v>30</v>
      </c>
      <c r="Z18">
        <v>40.204560000000001</v>
      </c>
      <c r="AA18">
        <f t="shared" si="0"/>
        <v>104.13304479360002</v>
      </c>
      <c r="AB18">
        <f t="shared" si="1"/>
        <v>0.34015200000000001</v>
      </c>
      <c r="AH18" s="37"/>
    </row>
    <row r="19" spans="1:35" x14ac:dyDescent="0.3">
      <c r="A19">
        <v>17</v>
      </c>
      <c r="B19">
        <v>33</v>
      </c>
      <c r="C19">
        <v>23</v>
      </c>
      <c r="D19">
        <v>23.209320000000002</v>
      </c>
      <c r="W19">
        <v>16</v>
      </c>
      <c r="X19">
        <v>31</v>
      </c>
      <c r="Y19">
        <v>14</v>
      </c>
      <c r="Z19">
        <v>17.274339999999999</v>
      </c>
      <c r="AA19">
        <f t="shared" si="0"/>
        <v>10.721302435599991</v>
      </c>
      <c r="AB19">
        <f t="shared" si="1"/>
        <v>0.23388142857142849</v>
      </c>
      <c r="AH19" s="37"/>
    </row>
    <row r="20" spans="1:35" x14ac:dyDescent="0.3">
      <c r="A20">
        <v>18</v>
      </c>
      <c r="B20">
        <v>35</v>
      </c>
      <c r="C20">
        <v>9</v>
      </c>
      <c r="D20">
        <v>7.9082600000000003</v>
      </c>
      <c r="W20">
        <v>17</v>
      </c>
      <c r="X20">
        <v>33</v>
      </c>
      <c r="Y20">
        <v>23</v>
      </c>
      <c r="Z20">
        <v>23.209320000000002</v>
      </c>
      <c r="AA20">
        <f t="shared" si="0"/>
        <v>4.3814862400000723E-2</v>
      </c>
      <c r="AB20">
        <f t="shared" si="1"/>
        <v>9.1008695652174659E-3</v>
      </c>
      <c r="AH20" s="37"/>
    </row>
    <row r="21" spans="1:35" x14ac:dyDescent="0.3">
      <c r="A21">
        <v>19</v>
      </c>
      <c r="B21">
        <v>37</v>
      </c>
      <c r="C21">
        <v>11</v>
      </c>
      <c r="D21">
        <v>13.47261</v>
      </c>
      <c r="W21">
        <v>18</v>
      </c>
      <c r="X21">
        <v>35</v>
      </c>
      <c r="Y21">
        <v>9</v>
      </c>
      <c r="Z21">
        <v>7.9082600000000003</v>
      </c>
      <c r="AA21">
        <f t="shared" si="0"/>
        <v>1.1918962275999994</v>
      </c>
      <c r="AB21">
        <f t="shared" si="1"/>
        <v>0.12130444444444441</v>
      </c>
      <c r="AH21" s="37"/>
    </row>
    <row r="22" spans="1:35" x14ac:dyDescent="0.3">
      <c r="A22">
        <v>20</v>
      </c>
      <c r="B22">
        <v>39</v>
      </c>
      <c r="C22">
        <v>12</v>
      </c>
      <c r="D22">
        <v>21.96658</v>
      </c>
      <c r="W22">
        <v>19</v>
      </c>
      <c r="X22">
        <v>37</v>
      </c>
      <c r="Y22">
        <v>11</v>
      </c>
      <c r="Z22">
        <v>13.47261</v>
      </c>
      <c r="AA22">
        <f t="shared" si="0"/>
        <v>6.1138002120999975</v>
      </c>
      <c r="AB22">
        <f t="shared" si="1"/>
        <v>0.22478272727272722</v>
      </c>
    </row>
    <row r="23" spans="1:35" x14ac:dyDescent="0.3">
      <c r="A23">
        <v>21</v>
      </c>
      <c r="B23">
        <v>41</v>
      </c>
      <c r="C23">
        <v>22</v>
      </c>
      <c r="D23">
        <v>20.390029999999999</v>
      </c>
      <c r="W23">
        <v>20</v>
      </c>
      <c r="X23">
        <v>39</v>
      </c>
      <c r="Y23">
        <v>12</v>
      </c>
      <c r="Z23">
        <v>21.96658</v>
      </c>
      <c r="AA23">
        <f t="shared" si="0"/>
        <v>99.332716896400015</v>
      </c>
      <c r="AB23">
        <f t="shared" si="1"/>
        <v>0.83054833333333333</v>
      </c>
    </row>
    <row r="24" spans="1:35" x14ac:dyDescent="0.3">
      <c r="A24">
        <v>22</v>
      </c>
      <c r="B24">
        <v>43</v>
      </c>
      <c r="C24">
        <v>1</v>
      </c>
      <c r="D24">
        <v>14.177289999999999</v>
      </c>
      <c r="W24">
        <v>21</v>
      </c>
      <c r="X24">
        <v>41</v>
      </c>
      <c r="Y24">
        <v>22</v>
      </c>
      <c r="Z24">
        <v>20.390029999999999</v>
      </c>
      <c r="AA24">
        <f t="shared" si="0"/>
        <v>2.5920034009000017</v>
      </c>
      <c r="AB24">
        <f t="shared" si="1"/>
        <v>7.3180454545454576E-2</v>
      </c>
    </row>
    <row r="25" spans="1:35" x14ac:dyDescent="0.3">
      <c r="A25">
        <v>23</v>
      </c>
      <c r="B25">
        <v>45</v>
      </c>
      <c r="C25">
        <v>37</v>
      </c>
      <c r="D25">
        <v>36.626010000000001</v>
      </c>
      <c r="W25">
        <v>22</v>
      </c>
      <c r="X25">
        <v>43</v>
      </c>
      <c r="Y25">
        <v>1</v>
      </c>
      <c r="Z25">
        <v>14.177289999999999</v>
      </c>
      <c r="AA25">
        <f t="shared" si="0"/>
        <v>173.64097174409997</v>
      </c>
      <c r="AB25">
        <f t="shared" si="1"/>
        <v>13.177289999999999</v>
      </c>
    </row>
    <row r="26" spans="1:35" x14ac:dyDescent="0.3">
      <c r="A26">
        <v>24</v>
      </c>
      <c r="B26">
        <v>47</v>
      </c>
      <c r="C26">
        <v>79</v>
      </c>
      <c r="D26">
        <v>85.321380000000005</v>
      </c>
      <c r="W26">
        <v>23</v>
      </c>
      <c r="X26">
        <v>45</v>
      </c>
      <c r="Y26">
        <v>37</v>
      </c>
      <c r="Z26">
        <v>36.626010000000001</v>
      </c>
      <c r="AA26">
        <f t="shared" si="0"/>
        <v>0.13986852009999937</v>
      </c>
      <c r="AB26">
        <f t="shared" si="1"/>
        <v>1.0107837837837814E-2</v>
      </c>
    </row>
    <row r="27" spans="1:35" x14ac:dyDescent="0.3">
      <c r="A27">
        <v>25</v>
      </c>
      <c r="B27">
        <v>49</v>
      </c>
      <c r="C27">
        <v>7</v>
      </c>
      <c r="D27">
        <v>8.6358599999999992</v>
      </c>
      <c r="W27">
        <v>24</v>
      </c>
      <c r="X27">
        <v>47</v>
      </c>
      <c r="Y27">
        <v>79</v>
      </c>
      <c r="Z27">
        <v>85.321380000000005</v>
      </c>
      <c r="AA27">
        <f t="shared" si="0"/>
        <v>39.95984510440006</v>
      </c>
      <c r="AB27">
        <f t="shared" si="1"/>
        <v>8.0017468354430438E-2</v>
      </c>
    </row>
    <row r="28" spans="1:35" x14ac:dyDescent="0.3">
      <c r="A28">
        <v>26</v>
      </c>
      <c r="B28">
        <v>51</v>
      </c>
      <c r="C28">
        <v>28</v>
      </c>
      <c r="D28">
        <v>21.351189999999999</v>
      </c>
      <c r="W28">
        <v>25</v>
      </c>
      <c r="X28">
        <v>49</v>
      </c>
      <c r="Y28">
        <v>7</v>
      </c>
      <c r="Z28">
        <v>8.6358599999999992</v>
      </c>
      <c r="AA28">
        <f t="shared" si="0"/>
        <v>2.6760379395999974</v>
      </c>
      <c r="AB28">
        <f t="shared" si="1"/>
        <v>0.2336942857142856</v>
      </c>
      <c r="AF28" s="38"/>
      <c r="AG28" s="38"/>
      <c r="AH28" s="38"/>
      <c r="AI28" s="38"/>
    </row>
    <row r="29" spans="1:35" x14ac:dyDescent="0.3">
      <c r="A29">
        <v>27</v>
      </c>
      <c r="B29">
        <v>53</v>
      </c>
      <c r="C29">
        <v>30</v>
      </c>
      <c r="D29">
        <v>26.863409999999998</v>
      </c>
      <c r="W29">
        <v>26</v>
      </c>
      <c r="X29">
        <v>51</v>
      </c>
      <c r="Y29">
        <v>28</v>
      </c>
      <c r="Z29">
        <v>21.351189999999999</v>
      </c>
      <c r="AA29">
        <f t="shared" si="0"/>
        <v>44.206674416100014</v>
      </c>
      <c r="AB29">
        <f t="shared" si="1"/>
        <v>0.23745750000000004</v>
      </c>
      <c r="AF29" s="38"/>
      <c r="AG29" s="39"/>
      <c r="AH29" s="39"/>
      <c r="AI29" s="38"/>
    </row>
    <row r="30" spans="1:35" x14ac:dyDescent="0.3">
      <c r="A30">
        <v>28</v>
      </c>
      <c r="B30">
        <v>55</v>
      </c>
      <c r="C30">
        <v>24</v>
      </c>
      <c r="D30">
        <v>22.33351</v>
      </c>
      <c r="W30">
        <v>27</v>
      </c>
      <c r="X30">
        <v>53</v>
      </c>
      <c r="Y30">
        <v>30</v>
      </c>
      <c r="Z30">
        <v>26.863409999999998</v>
      </c>
      <c r="AA30">
        <f t="shared" si="0"/>
        <v>9.8381968281000116</v>
      </c>
      <c r="AB30">
        <f t="shared" si="1"/>
        <v>0.10455300000000006</v>
      </c>
      <c r="AF30" s="38"/>
      <c r="AG30" s="40"/>
      <c r="AH30" s="40"/>
      <c r="AI30" s="38"/>
    </row>
    <row r="31" spans="1:35" x14ac:dyDescent="0.3">
      <c r="A31">
        <v>29</v>
      </c>
      <c r="B31">
        <v>57</v>
      </c>
      <c r="C31">
        <v>27</v>
      </c>
      <c r="D31">
        <v>14.175599999999999</v>
      </c>
      <c r="W31">
        <v>28</v>
      </c>
      <c r="X31">
        <v>55</v>
      </c>
      <c r="Y31">
        <v>24</v>
      </c>
      <c r="Z31">
        <v>22.33351</v>
      </c>
      <c r="AA31">
        <f t="shared" si="0"/>
        <v>2.7771889200999986</v>
      </c>
      <c r="AB31">
        <f t="shared" si="1"/>
        <v>6.9437083333333316E-2</v>
      </c>
      <c r="AF31" s="38"/>
      <c r="AG31" s="40"/>
      <c r="AH31" s="40"/>
      <c r="AI31" s="38"/>
    </row>
    <row r="32" spans="1:35" x14ac:dyDescent="0.3">
      <c r="A32">
        <v>30</v>
      </c>
      <c r="B32">
        <v>59</v>
      </c>
      <c r="C32">
        <v>29</v>
      </c>
      <c r="D32">
        <v>28.823820000000001</v>
      </c>
      <c r="W32">
        <v>29</v>
      </c>
      <c r="X32">
        <v>57</v>
      </c>
      <c r="Y32">
        <v>27</v>
      </c>
      <c r="Z32">
        <v>14.175599999999999</v>
      </c>
      <c r="AA32">
        <f t="shared" si="0"/>
        <v>164.46523536000001</v>
      </c>
      <c r="AB32">
        <f t="shared" si="1"/>
        <v>0.47497777777777778</v>
      </c>
      <c r="AF32" s="38"/>
      <c r="AG32" s="40"/>
      <c r="AH32" s="40"/>
      <c r="AI32" s="38"/>
    </row>
    <row r="33" spans="1:35" x14ac:dyDescent="0.3">
      <c r="A33">
        <v>31</v>
      </c>
      <c r="B33">
        <v>61</v>
      </c>
      <c r="C33">
        <v>69</v>
      </c>
      <c r="D33">
        <v>50.602229999999999</v>
      </c>
      <c r="W33">
        <v>30</v>
      </c>
      <c r="X33">
        <v>59</v>
      </c>
      <c r="Y33">
        <v>29</v>
      </c>
      <c r="Z33">
        <v>28.823820000000001</v>
      </c>
      <c r="AA33">
        <f t="shared" si="0"/>
        <v>3.1039392399999532E-2</v>
      </c>
      <c r="AB33">
        <f t="shared" si="1"/>
        <v>6.0751724137930573E-3</v>
      </c>
      <c r="AF33" s="38"/>
      <c r="AG33" s="38"/>
      <c r="AH33" s="38"/>
      <c r="AI33" s="38"/>
    </row>
    <row r="34" spans="1:35" x14ac:dyDescent="0.3">
      <c r="A34">
        <v>32</v>
      </c>
      <c r="B34">
        <v>63</v>
      </c>
      <c r="C34">
        <v>11</v>
      </c>
      <c r="D34">
        <v>12.31573</v>
      </c>
      <c r="W34">
        <v>31</v>
      </c>
      <c r="X34">
        <v>61</v>
      </c>
      <c r="Y34">
        <v>69</v>
      </c>
      <c r="Z34">
        <v>50.602229999999999</v>
      </c>
      <c r="AA34">
        <f t="shared" si="0"/>
        <v>338.47794097290006</v>
      </c>
      <c r="AB34">
        <f t="shared" si="1"/>
        <v>0.26663434782608697</v>
      </c>
      <c r="AF34" s="38"/>
      <c r="AG34" s="38"/>
      <c r="AH34" s="38"/>
      <c r="AI34" s="38"/>
    </row>
    <row r="35" spans="1:35" x14ac:dyDescent="0.3">
      <c r="A35">
        <v>33</v>
      </c>
      <c r="B35">
        <v>65</v>
      </c>
      <c r="C35">
        <v>49</v>
      </c>
      <c r="D35">
        <v>53.50056</v>
      </c>
      <c r="W35">
        <v>32</v>
      </c>
      <c r="X35">
        <v>63</v>
      </c>
      <c r="Y35">
        <v>11</v>
      </c>
      <c r="Z35">
        <v>12.31573</v>
      </c>
      <c r="AA35">
        <f t="shared" si="0"/>
        <v>1.7311454329000007</v>
      </c>
      <c r="AB35">
        <f t="shared" si="1"/>
        <v>0.11961181818181821</v>
      </c>
    </row>
    <row r="36" spans="1:35" x14ac:dyDescent="0.3">
      <c r="A36">
        <v>34</v>
      </c>
      <c r="B36">
        <v>67</v>
      </c>
      <c r="C36">
        <v>15</v>
      </c>
      <c r="D36">
        <v>13.441689999999999</v>
      </c>
      <c r="W36">
        <v>33</v>
      </c>
      <c r="X36">
        <v>65</v>
      </c>
      <c r="Y36">
        <v>49</v>
      </c>
      <c r="Z36">
        <v>53.50056</v>
      </c>
      <c r="AA36">
        <f t="shared" si="0"/>
        <v>20.255040313600002</v>
      </c>
      <c r="AB36">
        <f t="shared" si="1"/>
        <v>9.1848163265306121E-2</v>
      </c>
    </row>
    <row r="37" spans="1:35" x14ac:dyDescent="0.3">
      <c r="A37">
        <v>35</v>
      </c>
      <c r="B37">
        <v>69</v>
      </c>
      <c r="C37">
        <v>13</v>
      </c>
      <c r="D37">
        <v>11.806979999999999</v>
      </c>
      <c r="W37">
        <v>34</v>
      </c>
      <c r="X37">
        <v>67</v>
      </c>
      <c r="Y37">
        <v>15</v>
      </c>
      <c r="Z37">
        <v>13.441689999999999</v>
      </c>
      <c r="AA37">
        <f t="shared" si="0"/>
        <v>2.4283300561000019</v>
      </c>
      <c r="AB37">
        <f t="shared" si="1"/>
        <v>0.10388733333333337</v>
      </c>
    </row>
    <row r="38" spans="1:35" x14ac:dyDescent="0.3">
      <c r="A38">
        <v>36</v>
      </c>
      <c r="B38">
        <v>71</v>
      </c>
      <c r="C38">
        <v>34</v>
      </c>
      <c r="D38">
        <v>40.697049999999997</v>
      </c>
      <c r="W38">
        <v>35</v>
      </c>
      <c r="X38">
        <v>69</v>
      </c>
      <c r="Y38">
        <v>13</v>
      </c>
      <c r="Z38">
        <v>11.806979999999999</v>
      </c>
      <c r="AA38">
        <f t="shared" si="0"/>
        <v>1.4232967204000015</v>
      </c>
      <c r="AB38">
        <f t="shared" si="1"/>
        <v>9.1770769230769281E-2</v>
      </c>
    </row>
    <row r="39" spans="1:35" x14ac:dyDescent="0.3">
      <c r="A39">
        <v>37</v>
      </c>
      <c r="B39">
        <v>73</v>
      </c>
      <c r="C39">
        <v>63</v>
      </c>
      <c r="D39">
        <v>84.443929999999995</v>
      </c>
      <c r="W39">
        <v>36</v>
      </c>
      <c r="X39">
        <v>71</v>
      </c>
      <c r="Y39">
        <v>34</v>
      </c>
      <c r="Z39">
        <v>40.697049999999997</v>
      </c>
      <c r="AA39">
        <f t="shared" si="0"/>
        <v>44.850478702499963</v>
      </c>
      <c r="AB39">
        <f t="shared" si="1"/>
        <v>0.19697205882352933</v>
      </c>
    </row>
    <row r="40" spans="1:35" x14ac:dyDescent="0.3">
      <c r="A40">
        <v>38</v>
      </c>
      <c r="B40">
        <v>75</v>
      </c>
      <c r="C40">
        <v>1</v>
      </c>
      <c r="D40">
        <v>2.9485399999999999</v>
      </c>
      <c r="W40">
        <v>37</v>
      </c>
      <c r="X40">
        <v>73</v>
      </c>
      <c r="Y40">
        <v>63</v>
      </c>
      <c r="Z40">
        <v>84.443929999999995</v>
      </c>
      <c r="AA40">
        <f t="shared" si="0"/>
        <v>459.84213384489976</v>
      </c>
      <c r="AB40">
        <f t="shared" si="1"/>
        <v>0.34037984126984117</v>
      </c>
    </row>
    <row r="41" spans="1:35" x14ac:dyDescent="0.3">
      <c r="A41">
        <v>39</v>
      </c>
      <c r="B41">
        <v>77</v>
      </c>
      <c r="C41">
        <v>13</v>
      </c>
      <c r="D41">
        <v>10.6569</v>
      </c>
      <c r="W41">
        <v>38</v>
      </c>
      <c r="X41">
        <v>75</v>
      </c>
      <c r="Y41">
        <v>1</v>
      </c>
      <c r="Z41">
        <v>2.9485399999999999</v>
      </c>
      <c r="AA41">
        <f t="shared" si="0"/>
        <v>3.7968081315999997</v>
      </c>
      <c r="AB41">
        <f t="shared" si="1"/>
        <v>1.9485399999999999</v>
      </c>
    </row>
    <row r="42" spans="1:35" x14ac:dyDescent="0.3">
      <c r="A42">
        <v>40</v>
      </c>
      <c r="B42">
        <v>79</v>
      </c>
      <c r="C42">
        <v>40</v>
      </c>
      <c r="D42">
        <v>46.700519999999997</v>
      </c>
      <c r="W42">
        <v>39</v>
      </c>
      <c r="X42">
        <v>77</v>
      </c>
      <c r="Y42">
        <v>13</v>
      </c>
      <c r="Z42">
        <v>10.6569</v>
      </c>
      <c r="AA42">
        <f t="shared" si="0"/>
        <v>5.4901176099999986</v>
      </c>
      <c r="AB42">
        <f t="shared" si="1"/>
        <v>0.18023846153846151</v>
      </c>
    </row>
    <row r="43" spans="1:35" x14ac:dyDescent="0.3">
      <c r="A43">
        <v>41</v>
      </c>
      <c r="B43">
        <v>81</v>
      </c>
      <c r="C43">
        <v>10</v>
      </c>
      <c r="D43">
        <v>18.48676</v>
      </c>
      <c r="W43">
        <v>40</v>
      </c>
      <c r="X43">
        <v>79</v>
      </c>
      <c r="Y43">
        <v>40</v>
      </c>
      <c r="Z43">
        <v>46.700519999999997</v>
      </c>
      <c r="AA43">
        <f t="shared" si="0"/>
        <v>44.896968270399967</v>
      </c>
      <c r="AB43">
        <f t="shared" si="1"/>
        <v>0.16751299999999994</v>
      </c>
    </row>
    <row r="44" spans="1:35" x14ac:dyDescent="0.3">
      <c r="A44">
        <v>42</v>
      </c>
      <c r="B44">
        <v>83</v>
      </c>
      <c r="C44">
        <v>4</v>
      </c>
      <c r="D44">
        <v>5.2144599999999999</v>
      </c>
      <c r="W44">
        <v>41</v>
      </c>
      <c r="X44">
        <v>81</v>
      </c>
      <c r="Y44">
        <v>10</v>
      </c>
      <c r="Z44">
        <v>18.48676</v>
      </c>
      <c r="AA44">
        <f t="shared" si="0"/>
        <v>72.025095297600004</v>
      </c>
      <c r="AB44">
        <f t="shared" si="1"/>
        <v>0.84867599999999999</v>
      </c>
    </row>
    <row r="45" spans="1:35" x14ac:dyDescent="0.3">
      <c r="A45">
        <v>43</v>
      </c>
      <c r="B45">
        <v>85</v>
      </c>
      <c r="C45">
        <v>1</v>
      </c>
      <c r="D45">
        <v>11.66802</v>
      </c>
      <c r="W45">
        <v>42</v>
      </c>
      <c r="X45">
        <v>83</v>
      </c>
      <c r="Y45">
        <v>4</v>
      </c>
      <c r="Z45">
        <v>5.2144599999999999</v>
      </c>
      <c r="AA45">
        <f t="shared" si="0"/>
        <v>1.4749130915999997</v>
      </c>
      <c r="AB45">
        <f t="shared" si="1"/>
        <v>0.30361499999999997</v>
      </c>
    </row>
    <row r="46" spans="1:35" x14ac:dyDescent="0.3">
      <c r="A46">
        <v>44</v>
      </c>
      <c r="B46">
        <v>87</v>
      </c>
      <c r="C46">
        <v>5</v>
      </c>
      <c r="D46">
        <v>9.9759399999999996</v>
      </c>
      <c r="W46">
        <v>43</v>
      </c>
      <c r="X46">
        <v>85</v>
      </c>
      <c r="Y46">
        <v>1</v>
      </c>
      <c r="Z46">
        <v>11.66802</v>
      </c>
      <c r="AA46">
        <f t="shared" si="0"/>
        <v>113.8066507204</v>
      </c>
      <c r="AB46">
        <f t="shared" si="1"/>
        <v>10.66802</v>
      </c>
    </row>
    <row r="47" spans="1:35" x14ac:dyDescent="0.3">
      <c r="A47">
        <v>45</v>
      </c>
      <c r="B47">
        <v>89</v>
      </c>
      <c r="C47">
        <v>3</v>
      </c>
      <c r="D47">
        <v>5.1246600000000004</v>
      </c>
      <c r="W47">
        <v>44</v>
      </c>
      <c r="X47">
        <v>87</v>
      </c>
      <c r="Y47">
        <v>5</v>
      </c>
      <c r="Z47">
        <v>9.9759399999999996</v>
      </c>
      <c r="AA47">
        <f t="shared" si="0"/>
        <v>24.759978883599995</v>
      </c>
      <c r="AB47">
        <f t="shared" si="1"/>
        <v>0.99518799999999996</v>
      </c>
    </row>
    <row r="48" spans="1:35" x14ac:dyDescent="0.3">
      <c r="A48">
        <v>46</v>
      </c>
      <c r="B48">
        <v>91</v>
      </c>
      <c r="C48">
        <v>7</v>
      </c>
      <c r="D48">
        <v>21.634989999999998</v>
      </c>
      <c r="W48">
        <v>45</v>
      </c>
      <c r="X48">
        <v>89</v>
      </c>
      <c r="Y48">
        <v>3</v>
      </c>
      <c r="Z48">
        <v>5.1246600000000004</v>
      </c>
      <c r="AA48">
        <f t="shared" si="0"/>
        <v>4.5141801156000021</v>
      </c>
      <c r="AB48">
        <f t="shared" si="1"/>
        <v>0.70822000000000018</v>
      </c>
    </row>
    <row r="49" spans="1:28" x14ac:dyDescent="0.3">
      <c r="A49">
        <v>47</v>
      </c>
      <c r="B49">
        <v>93</v>
      </c>
      <c r="C49">
        <v>26</v>
      </c>
      <c r="D49">
        <v>18.566099999999999</v>
      </c>
      <c r="W49">
        <v>46</v>
      </c>
      <c r="X49">
        <v>91</v>
      </c>
      <c r="Y49">
        <v>7</v>
      </c>
      <c r="Z49">
        <v>21.634989999999998</v>
      </c>
      <c r="AA49">
        <f t="shared" si="0"/>
        <v>214.18293230009996</v>
      </c>
      <c r="AB49">
        <f t="shared" si="1"/>
        <v>2.090712857142857</v>
      </c>
    </row>
    <row r="50" spans="1:28" x14ac:dyDescent="0.3">
      <c r="A50">
        <v>48</v>
      </c>
      <c r="B50">
        <v>95</v>
      </c>
      <c r="C50">
        <v>3</v>
      </c>
      <c r="D50">
        <v>18.037769999999998</v>
      </c>
      <c r="W50">
        <v>47</v>
      </c>
      <c r="X50">
        <v>93</v>
      </c>
      <c r="Y50">
        <v>26</v>
      </c>
      <c r="Z50">
        <v>18.566099999999999</v>
      </c>
      <c r="AA50">
        <f t="shared" si="0"/>
        <v>55.262869210000019</v>
      </c>
      <c r="AB50">
        <f t="shared" si="1"/>
        <v>0.28591923076923081</v>
      </c>
    </row>
    <row r="51" spans="1:28" x14ac:dyDescent="0.3">
      <c r="A51">
        <v>49</v>
      </c>
      <c r="B51">
        <v>97</v>
      </c>
      <c r="C51">
        <v>24</v>
      </c>
      <c r="D51">
        <v>28.311610000000002</v>
      </c>
      <c r="W51">
        <v>48</v>
      </c>
      <c r="X51">
        <v>95</v>
      </c>
      <c r="Y51">
        <v>3</v>
      </c>
      <c r="Z51">
        <v>18.037769999999998</v>
      </c>
      <c r="AA51">
        <f t="shared" si="0"/>
        <v>226.13452657289994</v>
      </c>
      <c r="AB51">
        <f t="shared" si="1"/>
        <v>5.0125899999999994</v>
      </c>
    </row>
    <row r="52" spans="1:28" x14ac:dyDescent="0.3">
      <c r="A52">
        <v>50</v>
      </c>
      <c r="B52">
        <v>99</v>
      </c>
      <c r="C52">
        <v>6</v>
      </c>
      <c r="D52">
        <v>9.8072400000000002</v>
      </c>
      <c r="W52">
        <v>49</v>
      </c>
      <c r="X52">
        <v>97</v>
      </c>
      <c r="Y52">
        <v>24</v>
      </c>
      <c r="Z52">
        <v>28.311610000000002</v>
      </c>
      <c r="AA52">
        <f t="shared" si="0"/>
        <v>18.589980792100015</v>
      </c>
      <c r="AB52">
        <f t="shared" si="1"/>
        <v>0.17965041666666673</v>
      </c>
    </row>
    <row r="53" spans="1:28" x14ac:dyDescent="0.3">
      <c r="A53">
        <v>51</v>
      </c>
      <c r="B53">
        <v>101</v>
      </c>
      <c r="C53">
        <v>4</v>
      </c>
      <c r="D53">
        <v>5.6612099999999996</v>
      </c>
      <c r="W53">
        <v>50</v>
      </c>
      <c r="X53">
        <v>99</v>
      </c>
      <c r="Y53">
        <v>6</v>
      </c>
      <c r="Z53">
        <v>9.8072400000000002</v>
      </c>
      <c r="AA53">
        <f t="shared" si="0"/>
        <v>14.495076417600002</v>
      </c>
      <c r="AB53">
        <f t="shared" si="1"/>
        <v>0.63453999999999999</v>
      </c>
    </row>
    <row r="54" spans="1:28" x14ac:dyDescent="0.3">
      <c r="A54">
        <v>52</v>
      </c>
      <c r="B54">
        <v>103</v>
      </c>
      <c r="C54">
        <v>16</v>
      </c>
      <c r="D54">
        <v>31.441210000000002</v>
      </c>
      <c r="W54">
        <v>51</v>
      </c>
      <c r="X54">
        <v>101</v>
      </c>
      <c r="Y54">
        <v>4</v>
      </c>
      <c r="Z54">
        <v>5.6612099999999996</v>
      </c>
      <c r="AA54">
        <f t="shared" si="0"/>
        <v>2.7596186640999987</v>
      </c>
      <c r="AB54">
        <f t="shared" si="1"/>
        <v>0.41530249999999991</v>
      </c>
    </row>
    <row r="55" spans="1:28" x14ac:dyDescent="0.3">
      <c r="A55">
        <v>53</v>
      </c>
      <c r="B55">
        <v>105</v>
      </c>
      <c r="C55">
        <v>12</v>
      </c>
      <c r="D55">
        <v>15.16469</v>
      </c>
      <c r="W55">
        <v>52</v>
      </c>
      <c r="X55">
        <v>103</v>
      </c>
      <c r="Y55">
        <v>16</v>
      </c>
      <c r="Z55">
        <v>31.441210000000002</v>
      </c>
      <c r="AA55">
        <f t="shared" si="0"/>
        <v>238.43096626410005</v>
      </c>
      <c r="AB55">
        <f t="shared" si="1"/>
        <v>0.9650756250000001</v>
      </c>
    </row>
    <row r="56" spans="1:28" x14ac:dyDescent="0.3">
      <c r="A56">
        <v>54</v>
      </c>
      <c r="B56">
        <v>107</v>
      </c>
      <c r="C56">
        <v>17</v>
      </c>
      <c r="D56">
        <v>28.71171</v>
      </c>
      <c r="W56">
        <v>53</v>
      </c>
      <c r="X56">
        <v>105</v>
      </c>
      <c r="Y56">
        <v>12</v>
      </c>
      <c r="Z56">
        <v>15.16469</v>
      </c>
      <c r="AA56">
        <f t="shared" si="0"/>
        <v>10.015262796100002</v>
      </c>
      <c r="AB56">
        <f t="shared" si="1"/>
        <v>0.2637241666666667</v>
      </c>
    </row>
    <row r="57" spans="1:28" x14ac:dyDescent="0.3">
      <c r="A57">
        <v>55</v>
      </c>
      <c r="B57">
        <v>109</v>
      </c>
      <c r="C57">
        <v>98</v>
      </c>
      <c r="D57">
        <v>109.75291</v>
      </c>
      <c r="W57">
        <v>54</v>
      </c>
      <c r="X57">
        <v>107</v>
      </c>
      <c r="Y57">
        <v>17</v>
      </c>
      <c r="Z57">
        <v>28.71171</v>
      </c>
      <c r="AA57">
        <f t="shared" si="0"/>
        <v>137.16415112409999</v>
      </c>
      <c r="AB57">
        <f t="shared" si="1"/>
        <v>0.68892411764705885</v>
      </c>
    </row>
    <row r="58" spans="1:28" x14ac:dyDescent="0.3">
      <c r="A58">
        <v>56</v>
      </c>
      <c r="B58">
        <v>111</v>
      </c>
      <c r="C58">
        <v>6</v>
      </c>
      <c r="D58">
        <v>10.258179999999999</v>
      </c>
      <c r="W58">
        <v>55</v>
      </c>
      <c r="X58">
        <v>109</v>
      </c>
      <c r="Y58">
        <v>98</v>
      </c>
      <c r="Z58">
        <v>109.75291</v>
      </c>
      <c r="AA58">
        <f t="shared" si="0"/>
        <v>138.1308934681</v>
      </c>
      <c r="AB58">
        <f t="shared" si="1"/>
        <v>0.11992765306122449</v>
      </c>
    </row>
    <row r="59" spans="1:28" x14ac:dyDescent="0.3">
      <c r="A59">
        <v>57</v>
      </c>
      <c r="B59">
        <v>113</v>
      </c>
      <c r="C59">
        <v>39</v>
      </c>
      <c r="D59">
        <v>40.495310000000003</v>
      </c>
      <c r="W59">
        <v>56</v>
      </c>
      <c r="X59">
        <v>111</v>
      </c>
      <c r="Y59">
        <v>6</v>
      </c>
      <c r="Z59">
        <v>10.258179999999999</v>
      </c>
      <c r="AA59">
        <f t="shared" si="0"/>
        <v>18.132096912399994</v>
      </c>
      <c r="AB59">
        <f t="shared" si="1"/>
        <v>0.70969666666666653</v>
      </c>
    </row>
    <row r="60" spans="1:28" x14ac:dyDescent="0.3">
      <c r="A60">
        <v>58</v>
      </c>
      <c r="B60">
        <v>115</v>
      </c>
      <c r="C60">
        <v>12</v>
      </c>
      <c r="D60">
        <v>12.285640000000001</v>
      </c>
      <c r="W60">
        <v>57</v>
      </c>
      <c r="X60">
        <v>113</v>
      </c>
      <c r="Y60">
        <v>39</v>
      </c>
      <c r="Z60">
        <v>40.495310000000003</v>
      </c>
      <c r="AA60">
        <f t="shared" si="0"/>
        <v>2.2359519961000105</v>
      </c>
      <c r="AB60">
        <f t="shared" si="1"/>
        <v>3.8341282051282143E-2</v>
      </c>
    </row>
    <row r="61" spans="1:28" x14ac:dyDescent="0.3">
      <c r="A61">
        <v>59</v>
      </c>
      <c r="B61">
        <v>117</v>
      </c>
      <c r="C61">
        <v>21</v>
      </c>
      <c r="D61">
        <v>10.56878</v>
      </c>
      <c r="W61">
        <v>58</v>
      </c>
      <c r="X61">
        <v>115</v>
      </c>
      <c r="Y61">
        <v>12</v>
      </c>
      <c r="Z61">
        <v>12.285640000000001</v>
      </c>
      <c r="AA61">
        <f t="shared" si="0"/>
        <v>8.1590209600000449E-2</v>
      </c>
      <c r="AB61">
        <f t="shared" si="1"/>
        <v>2.3803333333333399E-2</v>
      </c>
    </row>
    <row r="62" spans="1:28" x14ac:dyDescent="0.3">
      <c r="A62">
        <v>60</v>
      </c>
      <c r="B62">
        <v>119</v>
      </c>
      <c r="C62">
        <v>14</v>
      </c>
      <c r="D62">
        <v>6.8029500000000001</v>
      </c>
      <c r="W62">
        <v>59</v>
      </c>
      <c r="X62">
        <v>117</v>
      </c>
      <c r="Y62">
        <v>21</v>
      </c>
      <c r="Z62">
        <v>10.56878</v>
      </c>
      <c r="AA62">
        <f t="shared" si="0"/>
        <v>108.81035068839999</v>
      </c>
      <c r="AB62">
        <f t="shared" si="1"/>
        <v>0.49672476190476189</v>
      </c>
    </row>
    <row r="63" spans="1:28" x14ac:dyDescent="0.3">
      <c r="A63">
        <v>61</v>
      </c>
      <c r="B63">
        <v>121</v>
      </c>
      <c r="C63">
        <v>4</v>
      </c>
      <c r="D63">
        <v>5.5170700000000004</v>
      </c>
      <c r="W63">
        <v>60</v>
      </c>
      <c r="X63">
        <v>119</v>
      </c>
      <c r="Y63">
        <v>14</v>
      </c>
      <c r="Z63">
        <v>6.8029500000000001</v>
      </c>
      <c r="AA63">
        <f t="shared" si="0"/>
        <v>51.797528702499996</v>
      </c>
      <c r="AB63">
        <f t="shared" si="1"/>
        <v>0.51407499999999995</v>
      </c>
    </row>
    <row r="64" spans="1:28" x14ac:dyDescent="0.3">
      <c r="A64">
        <v>62</v>
      </c>
      <c r="B64">
        <v>123</v>
      </c>
      <c r="C64">
        <v>11</v>
      </c>
      <c r="D64">
        <v>18.97851</v>
      </c>
      <c r="W64">
        <v>61</v>
      </c>
      <c r="X64">
        <v>121</v>
      </c>
      <c r="Y64">
        <v>4</v>
      </c>
      <c r="Z64">
        <v>5.5170700000000004</v>
      </c>
      <c r="AA64">
        <f t="shared" si="0"/>
        <v>2.3015013849000012</v>
      </c>
      <c r="AB64">
        <f t="shared" si="1"/>
        <v>0.37926750000000009</v>
      </c>
    </row>
    <row r="65" spans="1:28" x14ac:dyDescent="0.3">
      <c r="A65">
        <v>63</v>
      </c>
      <c r="B65">
        <v>125</v>
      </c>
      <c r="C65">
        <v>22</v>
      </c>
      <c r="D65">
        <v>18.30049</v>
      </c>
      <c r="W65">
        <v>62</v>
      </c>
      <c r="X65">
        <v>123</v>
      </c>
      <c r="Y65">
        <v>11</v>
      </c>
      <c r="Z65">
        <v>18.97851</v>
      </c>
      <c r="AA65">
        <f t="shared" si="0"/>
        <v>63.6566218201</v>
      </c>
      <c r="AB65">
        <f t="shared" si="1"/>
        <v>0.72531909090909086</v>
      </c>
    </row>
    <row r="66" spans="1:28" x14ac:dyDescent="0.3">
      <c r="A66">
        <v>64</v>
      </c>
      <c r="B66">
        <v>127</v>
      </c>
      <c r="C66">
        <v>4</v>
      </c>
      <c r="D66">
        <v>17.636800000000001</v>
      </c>
      <c r="W66">
        <v>63</v>
      </c>
      <c r="X66">
        <v>125</v>
      </c>
      <c r="Y66">
        <v>22</v>
      </c>
      <c r="Z66">
        <v>18.30049</v>
      </c>
      <c r="AA66">
        <f t="shared" si="0"/>
        <v>13.686374240100001</v>
      </c>
      <c r="AB66">
        <f t="shared" si="1"/>
        <v>0.16815954545454545</v>
      </c>
    </row>
    <row r="67" spans="1:28" x14ac:dyDescent="0.3">
      <c r="A67">
        <v>65</v>
      </c>
      <c r="B67">
        <v>129</v>
      </c>
      <c r="C67">
        <v>37</v>
      </c>
      <c r="D67">
        <v>22.550370000000001</v>
      </c>
      <c r="W67">
        <v>64</v>
      </c>
      <c r="X67">
        <v>127</v>
      </c>
      <c r="Y67">
        <v>4</v>
      </c>
      <c r="Z67">
        <v>17.636800000000001</v>
      </c>
      <c r="AA67">
        <f t="shared" si="0"/>
        <v>185.96231424000001</v>
      </c>
      <c r="AB67">
        <f t="shared" si="1"/>
        <v>3.4092000000000002</v>
      </c>
    </row>
    <row r="68" spans="1:28" x14ac:dyDescent="0.3">
      <c r="A68">
        <v>66</v>
      </c>
      <c r="B68">
        <v>131</v>
      </c>
      <c r="C68">
        <v>93</v>
      </c>
      <c r="D68">
        <v>87.845960000000005</v>
      </c>
      <c r="W68">
        <v>65</v>
      </c>
      <c r="X68">
        <v>129</v>
      </c>
      <c r="Y68">
        <v>37</v>
      </c>
      <c r="Z68">
        <v>22.550370000000001</v>
      </c>
      <c r="AA68">
        <f t="shared" si="0"/>
        <v>208.79180713689996</v>
      </c>
      <c r="AB68">
        <f t="shared" si="1"/>
        <v>0.39053054054054054</v>
      </c>
    </row>
    <row r="69" spans="1:28" x14ac:dyDescent="0.3">
      <c r="A69">
        <v>67</v>
      </c>
      <c r="B69">
        <v>133</v>
      </c>
      <c r="C69">
        <v>1</v>
      </c>
      <c r="D69">
        <v>7.4433600000000002</v>
      </c>
      <c r="W69">
        <v>66</v>
      </c>
      <c r="X69">
        <v>131</v>
      </c>
      <c r="Y69">
        <v>93</v>
      </c>
      <c r="Z69">
        <v>87.845960000000005</v>
      </c>
      <c r="AA69">
        <f t="shared" ref="AA69:AA132" si="2">(Y69-Z69)^2</f>
        <v>26.564128321599949</v>
      </c>
      <c r="AB69">
        <f t="shared" ref="AB69:AB132" si="3">ABS(Y69-Z69)/Y69</f>
        <v>5.5419784946236506E-2</v>
      </c>
    </row>
    <row r="70" spans="1:28" x14ac:dyDescent="0.3">
      <c r="A70">
        <v>68</v>
      </c>
      <c r="B70">
        <v>135</v>
      </c>
      <c r="C70">
        <v>13</v>
      </c>
      <c r="D70">
        <v>8.0563300000000009</v>
      </c>
      <c r="W70">
        <v>67</v>
      </c>
      <c r="X70">
        <v>133</v>
      </c>
      <c r="Y70">
        <v>1</v>
      </c>
      <c r="Z70">
        <v>7.4433600000000002</v>
      </c>
      <c r="AA70">
        <f t="shared" si="2"/>
        <v>41.516888089600002</v>
      </c>
      <c r="AB70">
        <f t="shared" si="3"/>
        <v>6.4433600000000002</v>
      </c>
    </row>
    <row r="71" spans="1:28" x14ac:dyDescent="0.3">
      <c r="A71">
        <v>69</v>
      </c>
      <c r="B71">
        <v>137</v>
      </c>
      <c r="C71">
        <v>18</v>
      </c>
      <c r="D71">
        <v>33.190519999999999</v>
      </c>
      <c r="W71">
        <v>68</v>
      </c>
      <c r="X71">
        <v>135</v>
      </c>
      <c r="Y71">
        <v>13</v>
      </c>
      <c r="Z71">
        <v>8.0563300000000009</v>
      </c>
      <c r="AA71">
        <f t="shared" si="2"/>
        <v>24.439873068899992</v>
      </c>
      <c r="AB71">
        <f t="shared" si="3"/>
        <v>0.38028230769230764</v>
      </c>
    </row>
    <row r="72" spans="1:28" x14ac:dyDescent="0.3">
      <c r="A72">
        <v>70</v>
      </c>
      <c r="B72">
        <v>139</v>
      </c>
      <c r="C72">
        <v>19</v>
      </c>
      <c r="D72">
        <v>18.25112</v>
      </c>
      <c r="W72">
        <v>69</v>
      </c>
      <c r="X72">
        <v>137</v>
      </c>
      <c r="Y72">
        <v>18</v>
      </c>
      <c r="Z72">
        <v>33.190519999999999</v>
      </c>
      <c r="AA72">
        <f t="shared" si="2"/>
        <v>230.75189787039997</v>
      </c>
      <c r="AB72">
        <f t="shared" si="3"/>
        <v>0.84391777777777777</v>
      </c>
    </row>
    <row r="73" spans="1:28" x14ac:dyDescent="0.3">
      <c r="A73">
        <v>71</v>
      </c>
      <c r="B73">
        <v>141</v>
      </c>
      <c r="C73">
        <v>23</v>
      </c>
      <c r="D73">
        <v>19.186640000000001</v>
      </c>
      <c r="W73">
        <v>70</v>
      </c>
      <c r="X73">
        <v>139</v>
      </c>
      <c r="Y73">
        <v>19</v>
      </c>
      <c r="Z73">
        <v>18.25112</v>
      </c>
      <c r="AA73">
        <f t="shared" si="2"/>
        <v>0.56082125439999964</v>
      </c>
      <c r="AB73">
        <f t="shared" si="3"/>
        <v>3.9414736842105252E-2</v>
      </c>
    </row>
    <row r="74" spans="1:28" x14ac:dyDescent="0.3">
      <c r="A74">
        <v>72</v>
      </c>
      <c r="B74">
        <v>143</v>
      </c>
      <c r="C74">
        <v>11</v>
      </c>
      <c r="D74">
        <v>23.388960000000001</v>
      </c>
      <c r="W74">
        <v>71</v>
      </c>
      <c r="X74">
        <v>141</v>
      </c>
      <c r="Y74">
        <v>23</v>
      </c>
      <c r="Z74">
        <v>19.186640000000001</v>
      </c>
      <c r="AA74">
        <f t="shared" si="2"/>
        <v>14.541714489599995</v>
      </c>
      <c r="AB74">
        <f t="shared" si="3"/>
        <v>0.1657982608695652</v>
      </c>
    </row>
    <row r="75" spans="1:28" x14ac:dyDescent="0.3">
      <c r="A75">
        <v>73</v>
      </c>
      <c r="B75">
        <v>145</v>
      </c>
      <c r="C75">
        <v>42</v>
      </c>
      <c r="D75">
        <v>59.845950000000002</v>
      </c>
      <c r="W75">
        <v>72</v>
      </c>
      <c r="X75">
        <v>143</v>
      </c>
      <c r="Y75">
        <v>11</v>
      </c>
      <c r="Z75">
        <v>23.388960000000001</v>
      </c>
      <c r="AA75">
        <f t="shared" si="2"/>
        <v>153.48632988160003</v>
      </c>
      <c r="AB75">
        <f t="shared" si="3"/>
        <v>1.1262690909090909</v>
      </c>
    </row>
    <row r="76" spans="1:28" x14ac:dyDescent="0.3">
      <c r="A76">
        <v>74</v>
      </c>
      <c r="B76">
        <v>147</v>
      </c>
      <c r="C76">
        <v>17</v>
      </c>
      <c r="D76">
        <v>14.389570000000001</v>
      </c>
      <c r="W76">
        <v>73</v>
      </c>
      <c r="X76">
        <v>145</v>
      </c>
      <c r="Y76">
        <v>42</v>
      </c>
      <c r="Z76">
        <v>59.845950000000002</v>
      </c>
      <c r="AA76">
        <f t="shared" si="2"/>
        <v>318.47793140250008</v>
      </c>
      <c r="AB76">
        <f t="shared" si="3"/>
        <v>0.42490357142857149</v>
      </c>
    </row>
    <row r="77" spans="1:28" x14ac:dyDescent="0.3">
      <c r="A77">
        <v>75</v>
      </c>
      <c r="B77">
        <v>149</v>
      </c>
      <c r="C77">
        <v>3</v>
      </c>
      <c r="D77">
        <v>6.7018599999999999</v>
      </c>
      <c r="W77">
        <v>74</v>
      </c>
      <c r="X77">
        <v>147</v>
      </c>
      <c r="Y77">
        <v>17</v>
      </c>
      <c r="Z77">
        <v>14.389570000000001</v>
      </c>
      <c r="AA77">
        <f t="shared" si="2"/>
        <v>6.8143447848999958</v>
      </c>
      <c r="AB77">
        <f t="shared" si="3"/>
        <v>0.1535547058823529</v>
      </c>
    </row>
    <row r="78" spans="1:28" x14ac:dyDescent="0.3">
      <c r="A78">
        <v>76</v>
      </c>
      <c r="B78">
        <v>151</v>
      </c>
      <c r="C78">
        <v>78</v>
      </c>
      <c r="D78">
        <v>55.575620000000001</v>
      </c>
      <c r="W78">
        <v>75</v>
      </c>
      <c r="X78">
        <v>149</v>
      </c>
      <c r="Y78">
        <v>3</v>
      </c>
      <c r="Z78">
        <v>6.7018599999999999</v>
      </c>
      <c r="AA78">
        <f t="shared" si="2"/>
        <v>13.7037674596</v>
      </c>
      <c r="AB78">
        <f t="shared" si="3"/>
        <v>1.2339533333333332</v>
      </c>
    </row>
    <row r="79" spans="1:28" x14ac:dyDescent="0.3">
      <c r="A79">
        <v>77</v>
      </c>
      <c r="B79">
        <v>153</v>
      </c>
      <c r="C79">
        <v>12</v>
      </c>
      <c r="D79">
        <v>11.33494</v>
      </c>
      <c r="W79">
        <v>76</v>
      </c>
      <c r="X79">
        <v>151</v>
      </c>
      <c r="Y79">
        <v>78</v>
      </c>
      <c r="Z79">
        <v>55.575620000000001</v>
      </c>
      <c r="AA79">
        <f t="shared" si="2"/>
        <v>502.8528183844</v>
      </c>
      <c r="AB79">
        <f t="shared" si="3"/>
        <v>0.2874920512820513</v>
      </c>
    </row>
    <row r="80" spans="1:28" x14ac:dyDescent="0.3">
      <c r="A80">
        <v>78</v>
      </c>
      <c r="B80">
        <v>155</v>
      </c>
      <c r="C80">
        <v>8</v>
      </c>
      <c r="D80">
        <v>19.11364</v>
      </c>
      <c r="W80">
        <v>77</v>
      </c>
      <c r="X80">
        <v>153</v>
      </c>
      <c r="Y80">
        <v>12</v>
      </c>
      <c r="Z80">
        <v>11.33494</v>
      </c>
      <c r="AA80">
        <f t="shared" si="2"/>
        <v>0.44230480360000057</v>
      </c>
      <c r="AB80">
        <f t="shared" si="3"/>
        <v>5.5421666666666702E-2</v>
      </c>
    </row>
    <row r="81" spans="1:28" x14ac:dyDescent="0.3">
      <c r="A81">
        <v>79</v>
      </c>
      <c r="B81">
        <v>157</v>
      </c>
      <c r="C81">
        <v>14</v>
      </c>
      <c r="D81">
        <v>28.676629999999999</v>
      </c>
      <c r="W81">
        <v>78</v>
      </c>
      <c r="X81">
        <v>155</v>
      </c>
      <c r="Y81">
        <v>8</v>
      </c>
      <c r="Z81">
        <v>19.11364</v>
      </c>
      <c r="AA81">
        <f t="shared" si="2"/>
        <v>123.51299404960001</v>
      </c>
      <c r="AB81">
        <f t="shared" si="3"/>
        <v>1.389205</v>
      </c>
    </row>
    <row r="82" spans="1:28" x14ac:dyDescent="0.3">
      <c r="A82">
        <v>80</v>
      </c>
      <c r="B82">
        <v>159</v>
      </c>
      <c r="C82">
        <v>73</v>
      </c>
      <c r="D82">
        <v>73.330020000000005</v>
      </c>
      <c r="W82">
        <v>79</v>
      </c>
      <c r="X82">
        <v>157</v>
      </c>
      <c r="Y82">
        <v>14</v>
      </c>
      <c r="Z82">
        <v>28.676629999999999</v>
      </c>
      <c r="AA82">
        <f t="shared" si="2"/>
        <v>215.40346815689998</v>
      </c>
      <c r="AB82">
        <f t="shared" si="3"/>
        <v>1.0483307142857143</v>
      </c>
    </row>
    <row r="83" spans="1:28" x14ac:dyDescent="0.3">
      <c r="A83">
        <v>81</v>
      </c>
      <c r="B83">
        <v>161</v>
      </c>
      <c r="C83">
        <v>14</v>
      </c>
      <c r="D83">
        <v>10.71317</v>
      </c>
      <c r="W83">
        <v>80</v>
      </c>
      <c r="X83">
        <v>159</v>
      </c>
      <c r="Y83">
        <v>73</v>
      </c>
      <c r="Z83">
        <v>73.330020000000005</v>
      </c>
      <c r="AA83">
        <f t="shared" si="2"/>
        <v>0.10891320040000306</v>
      </c>
      <c r="AB83">
        <f t="shared" si="3"/>
        <v>4.5208219178082829E-3</v>
      </c>
    </row>
    <row r="84" spans="1:28" x14ac:dyDescent="0.3">
      <c r="A84">
        <v>82</v>
      </c>
      <c r="B84">
        <v>163</v>
      </c>
      <c r="C84">
        <v>49</v>
      </c>
      <c r="D84">
        <v>52.015990000000002</v>
      </c>
      <c r="W84">
        <v>81</v>
      </c>
      <c r="X84">
        <v>161</v>
      </c>
      <c r="Y84">
        <v>14</v>
      </c>
      <c r="Z84">
        <v>10.71317</v>
      </c>
      <c r="AA84">
        <f t="shared" si="2"/>
        <v>10.803251448900001</v>
      </c>
      <c r="AB84">
        <f t="shared" si="3"/>
        <v>0.23477357142857144</v>
      </c>
    </row>
    <row r="85" spans="1:28" x14ac:dyDescent="0.3">
      <c r="A85">
        <v>83</v>
      </c>
      <c r="B85">
        <v>165</v>
      </c>
      <c r="C85">
        <v>14</v>
      </c>
      <c r="D85">
        <v>20.228490000000001</v>
      </c>
      <c r="W85">
        <v>82</v>
      </c>
      <c r="X85">
        <v>163</v>
      </c>
      <c r="Y85">
        <v>49</v>
      </c>
      <c r="Z85">
        <v>52.015990000000002</v>
      </c>
      <c r="AA85">
        <f t="shared" si="2"/>
        <v>9.0961956801000134</v>
      </c>
      <c r="AB85">
        <f t="shared" si="3"/>
        <v>6.1550816326530658E-2</v>
      </c>
    </row>
    <row r="86" spans="1:28" x14ac:dyDescent="0.3">
      <c r="A86">
        <v>84</v>
      </c>
      <c r="B86">
        <v>167</v>
      </c>
      <c r="C86">
        <v>19</v>
      </c>
      <c r="D86">
        <v>20.713920000000002</v>
      </c>
      <c r="W86">
        <v>83</v>
      </c>
      <c r="X86">
        <v>165</v>
      </c>
      <c r="Y86">
        <v>14</v>
      </c>
      <c r="Z86">
        <v>20.228490000000001</v>
      </c>
      <c r="AA86">
        <f t="shared" si="2"/>
        <v>38.794087680100006</v>
      </c>
      <c r="AB86">
        <f t="shared" si="3"/>
        <v>0.4448921428571429</v>
      </c>
    </row>
    <row r="87" spans="1:28" x14ac:dyDescent="0.3">
      <c r="A87">
        <v>85</v>
      </c>
      <c r="B87">
        <v>169</v>
      </c>
      <c r="C87">
        <v>4</v>
      </c>
      <c r="D87">
        <v>6.82362</v>
      </c>
      <c r="W87">
        <v>84</v>
      </c>
      <c r="X87">
        <v>167</v>
      </c>
      <c r="Y87">
        <v>19</v>
      </c>
      <c r="Z87">
        <v>20.713920000000002</v>
      </c>
      <c r="AA87">
        <f t="shared" si="2"/>
        <v>2.9375217664000055</v>
      </c>
      <c r="AB87">
        <f t="shared" si="3"/>
        <v>9.0206315789473773E-2</v>
      </c>
    </row>
    <row r="88" spans="1:28" x14ac:dyDescent="0.3">
      <c r="A88">
        <v>86</v>
      </c>
      <c r="B88">
        <v>171</v>
      </c>
      <c r="C88">
        <v>7</v>
      </c>
      <c r="D88">
        <v>12.377689999999999</v>
      </c>
      <c r="W88">
        <v>85</v>
      </c>
      <c r="X88">
        <v>169</v>
      </c>
      <c r="Y88">
        <v>4</v>
      </c>
      <c r="Z88">
        <v>6.82362</v>
      </c>
      <c r="AA88">
        <f t="shared" si="2"/>
        <v>7.9728299044000002</v>
      </c>
      <c r="AB88">
        <f t="shared" si="3"/>
        <v>0.705905</v>
      </c>
    </row>
    <row r="89" spans="1:28" x14ac:dyDescent="0.3">
      <c r="A89">
        <v>87</v>
      </c>
      <c r="B89">
        <v>173</v>
      </c>
      <c r="C89">
        <v>6</v>
      </c>
      <c r="D89">
        <v>20.090389999999999</v>
      </c>
      <c r="W89">
        <v>86</v>
      </c>
      <c r="X89">
        <v>171</v>
      </c>
      <c r="Y89">
        <v>7</v>
      </c>
      <c r="Z89">
        <v>12.377689999999999</v>
      </c>
      <c r="AA89">
        <f t="shared" si="2"/>
        <v>28.919549736099995</v>
      </c>
      <c r="AB89">
        <f t="shared" si="3"/>
        <v>0.76824142857142852</v>
      </c>
    </row>
    <row r="90" spans="1:28" x14ac:dyDescent="0.3">
      <c r="A90">
        <v>88</v>
      </c>
      <c r="B90">
        <v>175</v>
      </c>
      <c r="C90">
        <v>72</v>
      </c>
      <c r="D90">
        <v>48.462629999999997</v>
      </c>
      <c r="W90">
        <v>87</v>
      </c>
      <c r="X90">
        <v>173</v>
      </c>
      <c r="Y90">
        <v>6</v>
      </c>
      <c r="Z90">
        <v>20.090389999999999</v>
      </c>
      <c r="AA90">
        <f t="shared" si="2"/>
        <v>198.53909035209998</v>
      </c>
      <c r="AB90">
        <f t="shared" si="3"/>
        <v>2.3483983333333334</v>
      </c>
    </row>
    <row r="91" spans="1:28" x14ac:dyDescent="0.3">
      <c r="A91">
        <v>89</v>
      </c>
      <c r="B91">
        <v>177</v>
      </c>
      <c r="C91">
        <v>15</v>
      </c>
      <c r="D91">
        <v>15.947939999999999</v>
      </c>
      <c r="W91">
        <v>88</v>
      </c>
      <c r="X91">
        <v>175</v>
      </c>
      <c r="Y91">
        <v>72</v>
      </c>
      <c r="Z91">
        <v>48.462629999999997</v>
      </c>
      <c r="AA91">
        <f t="shared" si="2"/>
        <v>554.00778651690018</v>
      </c>
      <c r="AB91">
        <f t="shared" si="3"/>
        <v>0.32690791666666669</v>
      </c>
    </row>
    <row r="92" spans="1:28" x14ac:dyDescent="0.3">
      <c r="A92">
        <v>90</v>
      </c>
      <c r="B92">
        <v>179</v>
      </c>
      <c r="C92">
        <v>15</v>
      </c>
      <c r="D92">
        <v>9.8963599999999996</v>
      </c>
      <c r="W92">
        <v>89</v>
      </c>
      <c r="X92">
        <v>177</v>
      </c>
      <c r="Y92">
        <v>15</v>
      </c>
      <c r="Z92">
        <v>15.947939999999999</v>
      </c>
      <c r="AA92">
        <f t="shared" si="2"/>
        <v>0.89859024359999828</v>
      </c>
      <c r="AB92">
        <f t="shared" si="3"/>
        <v>6.3195999999999947E-2</v>
      </c>
    </row>
    <row r="93" spans="1:28" x14ac:dyDescent="0.3">
      <c r="A93">
        <v>91</v>
      </c>
      <c r="B93">
        <v>181</v>
      </c>
      <c r="C93">
        <v>14</v>
      </c>
      <c r="D93">
        <v>18.01529</v>
      </c>
      <c r="W93">
        <v>90</v>
      </c>
      <c r="X93">
        <v>179</v>
      </c>
      <c r="Y93">
        <v>15</v>
      </c>
      <c r="Z93">
        <v>9.8963599999999996</v>
      </c>
      <c r="AA93">
        <f t="shared" si="2"/>
        <v>26.047141249600003</v>
      </c>
      <c r="AB93">
        <f t="shared" si="3"/>
        <v>0.34024266666666669</v>
      </c>
    </row>
    <row r="94" spans="1:28" x14ac:dyDescent="0.3">
      <c r="A94">
        <v>92</v>
      </c>
      <c r="B94">
        <v>183</v>
      </c>
      <c r="C94">
        <v>65</v>
      </c>
      <c r="D94">
        <v>107.38091</v>
      </c>
      <c r="W94">
        <v>91</v>
      </c>
      <c r="X94">
        <v>181</v>
      </c>
      <c r="Y94">
        <v>14</v>
      </c>
      <c r="Z94">
        <v>18.01529</v>
      </c>
      <c r="AA94">
        <f t="shared" si="2"/>
        <v>16.122553784100003</v>
      </c>
      <c r="AB94">
        <f t="shared" si="3"/>
        <v>0.28680642857142857</v>
      </c>
    </row>
    <row r="95" spans="1:28" x14ac:dyDescent="0.3">
      <c r="A95">
        <v>93</v>
      </c>
      <c r="B95">
        <v>185</v>
      </c>
      <c r="C95">
        <v>12</v>
      </c>
      <c r="D95">
        <v>12.3735</v>
      </c>
      <c r="W95">
        <v>92</v>
      </c>
      <c r="X95">
        <v>183</v>
      </c>
      <c r="Y95">
        <v>65</v>
      </c>
      <c r="Z95">
        <v>107.38091</v>
      </c>
      <c r="AA95">
        <f t="shared" si="2"/>
        <v>1796.1415324280999</v>
      </c>
      <c r="AB95">
        <f t="shared" si="3"/>
        <v>0.65201399999999998</v>
      </c>
    </row>
    <row r="96" spans="1:28" x14ac:dyDescent="0.3">
      <c r="A96">
        <v>94</v>
      </c>
      <c r="B96">
        <v>187</v>
      </c>
      <c r="C96">
        <v>5</v>
      </c>
      <c r="D96">
        <v>9.5184200000000008</v>
      </c>
      <c r="W96">
        <v>93</v>
      </c>
      <c r="X96">
        <v>185</v>
      </c>
      <c r="Y96">
        <v>12</v>
      </c>
      <c r="Z96">
        <v>12.3735</v>
      </c>
      <c r="AA96">
        <f t="shared" si="2"/>
        <v>0.13950224999999997</v>
      </c>
      <c r="AB96">
        <f t="shared" si="3"/>
        <v>3.1124999999999996E-2</v>
      </c>
    </row>
    <row r="97" spans="1:28" x14ac:dyDescent="0.3">
      <c r="A97">
        <v>95</v>
      </c>
      <c r="B97">
        <v>189</v>
      </c>
      <c r="C97">
        <v>36</v>
      </c>
      <c r="D97">
        <v>66.21472</v>
      </c>
      <c r="W97">
        <v>94</v>
      </c>
      <c r="X97">
        <v>187</v>
      </c>
      <c r="Y97">
        <v>5</v>
      </c>
      <c r="Z97">
        <v>9.5184200000000008</v>
      </c>
      <c r="AA97">
        <f t="shared" si="2"/>
        <v>20.416119296400009</v>
      </c>
      <c r="AB97">
        <f t="shared" si="3"/>
        <v>0.90368400000000015</v>
      </c>
    </row>
    <row r="98" spans="1:28" x14ac:dyDescent="0.3">
      <c r="A98">
        <v>96</v>
      </c>
      <c r="B98">
        <v>191</v>
      </c>
      <c r="C98">
        <v>5</v>
      </c>
      <c r="D98">
        <v>13.3901</v>
      </c>
      <c r="W98">
        <v>95</v>
      </c>
      <c r="X98">
        <v>189</v>
      </c>
      <c r="Y98">
        <v>36</v>
      </c>
      <c r="Z98">
        <v>66.21472</v>
      </c>
      <c r="AA98">
        <f t="shared" si="2"/>
        <v>912.92930467839994</v>
      </c>
      <c r="AB98">
        <f t="shared" si="3"/>
        <v>0.83929777777777781</v>
      </c>
    </row>
    <row r="99" spans="1:28" x14ac:dyDescent="0.3">
      <c r="A99">
        <v>97</v>
      </c>
      <c r="B99">
        <v>193</v>
      </c>
      <c r="C99">
        <v>39</v>
      </c>
      <c r="D99">
        <v>88.341530000000006</v>
      </c>
      <c r="W99">
        <v>96</v>
      </c>
      <c r="X99">
        <v>191</v>
      </c>
      <c r="Y99">
        <v>5</v>
      </c>
      <c r="Z99">
        <v>13.3901</v>
      </c>
      <c r="AA99">
        <f t="shared" si="2"/>
        <v>70.393778010000005</v>
      </c>
      <c r="AB99">
        <f t="shared" si="3"/>
        <v>1.6780200000000001</v>
      </c>
    </row>
    <row r="100" spans="1:28" x14ac:dyDescent="0.3">
      <c r="A100">
        <v>98</v>
      </c>
      <c r="B100">
        <v>195</v>
      </c>
      <c r="C100">
        <v>50</v>
      </c>
      <c r="D100">
        <v>86.540970000000002</v>
      </c>
      <c r="W100">
        <v>97</v>
      </c>
      <c r="X100">
        <v>193</v>
      </c>
      <c r="Y100">
        <v>39</v>
      </c>
      <c r="Z100">
        <v>88.341530000000006</v>
      </c>
      <c r="AA100">
        <f t="shared" si="2"/>
        <v>2434.5865827409007</v>
      </c>
      <c r="AB100">
        <f t="shared" si="3"/>
        <v>1.2651674358974361</v>
      </c>
    </row>
    <row r="101" spans="1:28" x14ac:dyDescent="0.3">
      <c r="A101">
        <v>99</v>
      </c>
      <c r="B101">
        <v>197</v>
      </c>
      <c r="C101">
        <v>15</v>
      </c>
      <c r="D101">
        <v>31.327780000000001</v>
      </c>
      <c r="W101">
        <v>98</v>
      </c>
      <c r="X101">
        <v>195</v>
      </c>
      <c r="Y101">
        <v>50</v>
      </c>
      <c r="Z101">
        <v>86.540970000000002</v>
      </c>
      <c r="AA101">
        <f t="shared" si="2"/>
        <v>1335.2424885409</v>
      </c>
      <c r="AB101">
        <f t="shared" si="3"/>
        <v>0.73081940000000001</v>
      </c>
    </row>
    <row r="102" spans="1:28" x14ac:dyDescent="0.3">
      <c r="A102">
        <v>100</v>
      </c>
      <c r="B102">
        <v>199</v>
      </c>
      <c r="C102">
        <v>72</v>
      </c>
      <c r="D102">
        <v>60.808549999999997</v>
      </c>
      <c r="W102">
        <v>99</v>
      </c>
      <c r="X102">
        <v>197</v>
      </c>
      <c r="Y102">
        <v>15</v>
      </c>
      <c r="Z102">
        <v>31.327780000000001</v>
      </c>
      <c r="AA102">
        <f t="shared" si="2"/>
        <v>266.5963997284</v>
      </c>
      <c r="AB102">
        <f t="shared" si="3"/>
        <v>1.0885186666666666</v>
      </c>
    </row>
    <row r="103" spans="1:28" x14ac:dyDescent="0.3">
      <c r="A103">
        <v>101</v>
      </c>
      <c r="B103">
        <v>201</v>
      </c>
      <c r="C103">
        <v>17</v>
      </c>
      <c r="D103">
        <v>23.85153</v>
      </c>
      <c r="W103">
        <v>100</v>
      </c>
      <c r="X103">
        <v>199</v>
      </c>
      <c r="Y103">
        <v>72</v>
      </c>
      <c r="Z103">
        <v>60.808549999999997</v>
      </c>
      <c r="AA103">
        <f t="shared" si="2"/>
        <v>125.24855310250007</v>
      </c>
      <c r="AB103">
        <f t="shared" si="3"/>
        <v>0.15543680555555561</v>
      </c>
    </row>
    <row r="104" spans="1:28" x14ac:dyDescent="0.3">
      <c r="A104">
        <v>102</v>
      </c>
      <c r="B104">
        <v>203</v>
      </c>
      <c r="C104">
        <v>6</v>
      </c>
      <c r="D104">
        <v>2.82911</v>
      </c>
      <c r="W104">
        <v>101</v>
      </c>
      <c r="X104">
        <v>201</v>
      </c>
      <c r="Y104">
        <v>17</v>
      </c>
      <c r="Z104">
        <v>23.85153</v>
      </c>
      <c r="AA104">
        <f t="shared" si="2"/>
        <v>46.943463340900003</v>
      </c>
      <c r="AB104">
        <f t="shared" si="3"/>
        <v>0.40303117647058828</v>
      </c>
    </row>
    <row r="105" spans="1:28" x14ac:dyDescent="0.3">
      <c r="A105">
        <v>103</v>
      </c>
      <c r="B105">
        <v>205</v>
      </c>
      <c r="C105">
        <v>10</v>
      </c>
      <c r="D105">
        <v>21.53584</v>
      </c>
      <c r="W105">
        <v>102</v>
      </c>
      <c r="X105">
        <v>203</v>
      </c>
      <c r="Y105">
        <v>6</v>
      </c>
      <c r="Z105">
        <v>2.82911</v>
      </c>
      <c r="AA105">
        <f t="shared" si="2"/>
        <v>10.054543392099999</v>
      </c>
      <c r="AB105">
        <f t="shared" si="3"/>
        <v>0.52848166666666663</v>
      </c>
    </row>
    <row r="106" spans="1:28" x14ac:dyDescent="0.3">
      <c r="A106">
        <v>104</v>
      </c>
      <c r="B106">
        <v>207</v>
      </c>
      <c r="C106">
        <v>48</v>
      </c>
      <c r="D106">
        <v>105.93843</v>
      </c>
      <c r="W106">
        <v>103</v>
      </c>
      <c r="X106">
        <v>205</v>
      </c>
      <c r="Y106">
        <v>10</v>
      </c>
      <c r="Z106">
        <v>21.53584</v>
      </c>
      <c r="AA106">
        <f t="shared" si="2"/>
        <v>133.07560450560001</v>
      </c>
      <c r="AB106">
        <f t="shared" si="3"/>
        <v>1.1535839999999999</v>
      </c>
    </row>
    <row r="107" spans="1:28" x14ac:dyDescent="0.3">
      <c r="A107">
        <v>105</v>
      </c>
      <c r="B107">
        <v>209</v>
      </c>
      <c r="C107">
        <v>1</v>
      </c>
      <c r="D107">
        <v>6.20967</v>
      </c>
      <c r="W107">
        <v>104</v>
      </c>
      <c r="X107">
        <v>207</v>
      </c>
      <c r="Y107">
        <v>48</v>
      </c>
      <c r="Z107">
        <v>105.93843</v>
      </c>
      <c r="AA107">
        <f t="shared" si="2"/>
        <v>3356.8616708648997</v>
      </c>
      <c r="AB107">
        <f t="shared" si="3"/>
        <v>1.2070506249999999</v>
      </c>
    </row>
    <row r="108" spans="1:28" x14ac:dyDescent="0.3">
      <c r="A108">
        <v>106</v>
      </c>
      <c r="B108">
        <v>211</v>
      </c>
      <c r="C108">
        <v>29</v>
      </c>
      <c r="D108">
        <v>28.270299999999999</v>
      </c>
      <c r="W108">
        <v>105</v>
      </c>
      <c r="X108">
        <v>209</v>
      </c>
      <c r="Y108">
        <v>1</v>
      </c>
      <c r="Z108">
        <v>6.20967</v>
      </c>
      <c r="AA108">
        <f t="shared" si="2"/>
        <v>27.140661508899999</v>
      </c>
      <c r="AB108">
        <f t="shared" si="3"/>
        <v>5.20967</v>
      </c>
    </row>
    <row r="109" spans="1:28" x14ac:dyDescent="0.3">
      <c r="A109">
        <v>107</v>
      </c>
      <c r="B109">
        <v>213</v>
      </c>
      <c r="C109">
        <v>43</v>
      </c>
      <c r="D109">
        <v>62.334200000000003</v>
      </c>
      <c r="W109">
        <v>106</v>
      </c>
      <c r="X109">
        <v>211</v>
      </c>
      <c r="Y109">
        <v>29</v>
      </c>
      <c r="Z109">
        <v>28.270299999999999</v>
      </c>
      <c r="AA109">
        <f t="shared" si="2"/>
        <v>0.53246209000000166</v>
      </c>
      <c r="AB109">
        <f t="shared" si="3"/>
        <v>2.516206896551728E-2</v>
      </c>
    </row>
    <row r="110" spans="1:28" x14ac:dyDescent="0.3">
      <c r="A110">
        <v>108</v>
      </c>
      <c r="B110">
        <v>215</v>
      </c>
      <c r="C110">
        <v>190</v>
      </c>
      <c r="D110">
        <v>201.43053</v>
      </c>
      <c r="W110">
        <v>107</v>
      </c>
      <c r="X110">
        <v>213</v>
      </c>
      <c r="Y110">
        <v>43</v>
      </c>
      <c r="Z110">
        <v>62.334200000000003</v>
      </c>
      <c r="AA110">
        <f t="shared" si="2"/>
        <v>373.8112896400001</v>
      </c>
      <c r="AB110">
        <f t="shared" si="3"/>
        <v>0.44963255813953495</v>
      </c>
    </row>
    <row r="111" spans="1:28" x14ac:dyDescent="0.3">
      <c r="A111">
        <v>109</v>
      </c>
      <c r="B111">
        <v>217</v>
      </c>
      <c r="C111">
        <v>17</v>
      </c>
      <c r="D111">
        <v>15.72353</v>
      </c>
      <c r="W111">
        <v>108</v>
      </c>
      <c r="X111">
        <v>215</v>
      </c>
      <c r="Y111">
        <v>190</v>
      </c>
      <c r="Z111">
        <v>201.43053</v>
      </c>
      <c r="AA111">
        <f t="shared" si="2"/>
        <v>130.65701608090009</v>
      </c>
      <c r="AB111">
        <f t="shared" si="3"/>
        <v>6.0160684210526338E-2</v>
      </c>
    </row>
    <row r="112" spans="1:28" x14ac:dyDescent="0.3">
      <c r="A112">
        <v>110</v>
      </c>
      <c r="B112">
        <v>219</v>
      </c>
      <c r="C112">
        <v>115</v>
      </c>
      <c r="D112">
        <v>85.428060000000002</v>
      </c>
      <c r="W112">
        <v>109</v>
      </c>
      <c r="X112">
        <v>217</v>
      </c>
      <c r="Y112">
        <v>17</v>
      </c>
      <c r="Z112">
        <v>15.72353</v>
      </c>
      <c r="AA112">
        <f t="shared" si="2"/>
        <v>1.6293756608999994</v>
      </c>
      <c r="AB112">
        <f t="shared" si="3"/>
        <v>7.5086470588235282E-2</v>
      </c>
    </row>
    <row r="113" spans="1:28" x14ac:dyDescent="0.3">
      <c r="A113">
        <v>111</v>
      </c>
      <c r="B113">
        <v>221</v>
      </c>
      <c r="C113">
        <v>45</v>
      </c>
      <c r="D113">
        <v>41.244709999999998</v>
      </c>
      <c r="W113">
        <v>110</v>
      </c>
      <c r="X113">
        <v>219</v>
      </c>
      <c r="Y113">
        <v>115</v>
      </c>
      <c r="Z113">
        <v>85.428060000000002</v>
      </c>
      <c r="AA113">
        <f t="shared" si="2"/>
        <v>874.49963536359985</v>
      </c>
      <c r="AB113">
        <f t="shared" si="3"/>
        <v>0.25714730434782607</v>
      </c>
    </row>
    <row r="114" spans="1:28" x14ac:dyDescent="0.3">
      <c r="A114">
        <v>112</v>
      </c>
      <c r="B114">
        <v>223</v>
      </c>
      <c r="C114">
        <v>20</v>
      </c>
      <c r="D114">
        <v>25.766580000000001</v>
      </c>
      <c r="W114">
        <v>111</v>
      </c>
      <c r="X114">
        <v>221</v>
      </c>
      <c r="Y114">
        <v>45</v>
      </c>
      <c r="Z114">
        <v>41.244709999999998</v>
      </c>
      <c r="AA114">
        <f t="shared" si="2"/>
        <v>14.102202984100018</v>
      </c>
      <c r="AB114">
        <f t="shared" si="3"/>
        <v>8.3450888888888936E-2</v>
      </c>
    </row>
    <row r="115" spans="1:28" x14ac:dyDescent="0.3">
      <c r="A115">
        <v>113</v>
      </c>
      <c r="B115">
        <v>225</v>
      </c>
      <c r="C115">
        <v>48</v>
      </c>
      <c r="D115">
        <v>28.726209999999998</v>
      </c>
      <c r="W115">
        <v>112</v>
      </c>
      <c r="X115">
        <v>223</v>
      </c>
      <c r="Y115">
        <v>20</v>
      </c>
      <c r="Z115">
        <v>25.766580000000001</v>
      </c>
      <c r="AA115">
        <f t="shared" si="2"/>
        <v>33.253444896400012</v>
      </c>
      <c r="AB115">
        <f t="shared" si="3"/>
        <v>0.28832900000000006</v>
      </c>
    </row>
    <row r="116" spans="1:28" x14ac:dyDescent="0.3">
      <c r="A116">
        <v>114</v>
      </c>
      <c r="B116">
        <v>227</v>
      </c>
      <c r="C116">
        <v>12</v>
      </c>
      <c r="D116">
        <v>11.69988</v>
      </c>
      <c r="W116">
        <v>113</v>
      </c>
      <c r="X116">
        <v>225</v>
      </c>
      <c r="Y116">
        <v>48</v>
      </c>
      <c r="Z116">
        <v>28.726209999999998</v>
      </c>
      <c r="AA116">
        <f t="shared" si="2"/>
        <v>371.47898096410006</v>
      </c>
      <c r="AB116">
        <f t="shared" si="3"/>
        <v>0.40153729166666668</v>
      </c>
    </row>
    <row r="117" spans="1:28" x14ac:dyDescent="0.3">
      <c r="A117">
        <v>115</v>
      </c>
      <c r="B117">
        <v>229</v>
      </c>
      <c r="C117">
        <v>14</v>
      </c>
      <c r="D117">
        <v>10.57231</v>
      </c>
      <c r="W117">
        <v>114</v>
      </c>
      <c r="X117">
        <v>227</v>
      </c>
      <c r="Y117">
        <v>12</v>
      </c>
      <c r="Z117">
        <v>11.69988</v>
      </c>
      <c r="AA117">
        <f t="shared" si="2"/>
        <v>9.0072014399999831E-2</v>
      </c>
      <c r="AB117">
        <f t="shared" si="3"/>
        <v>2.5009999999999977E-2</v>
      </c>
    </row>
    <row r="118" spans="1:28" x14ac:dyDescent="0.3">
      <c r="A118">
        <v>116</v>
      </c>
      <c r="B118">
        <v>231</v>
      </c>
      <c r="C118">
        <v>37</v>
      </c>
      <c r="D118">
        <v>33.466239999999999</v>
      </c>
      <c r="W118">
        <v>115</v>
      </c>
      <c r="X118">
        <v>229</v>
      </c>
      <c r="Y118">
        <v>14</v>
      </c>
      <c r="Z118">
        <v>10.57231</v>
      </c>
      <c r="AA118">
        <f t="shared" si="2"/>
        <v>11.7490587361</v>
      </c>
      <c r="AB118">
        <f t="shared" si="3"/>
        <v>0.244835</v>
      </c>
    </row>
    <row r="119" spans="1:28" x14ac:dyDescent="0.3">
      <c r="A119">
        <v>117</v>
      </c>
      <c r="B119">
        <v>233</v>
      </c>
      <c r="C119">
        <v>35</v>
      </c>
      <c r="D119">
        <v>50.185130000000001</v>
      </c>
      <c r="W119">
        <v>116</v>
      </c>
      <c r="X119">
        <v>231</v>
      </c>
      <c r="Y119">
        <v>37</v>
      </c>
      <c r="Z119">
        <v>33.466239999999999</v>
      </c>
      <c r="AA119">
        <f t="shared" si="2"/>
        <v>12.487459737600007</v>
      </c>
      <c r="AB119">
        <f t="shared" si="3"/>
        <v>9.5507027027027055E-2</v>
      </c>
    </row>
    <row r="120" spans="1:28" x14ac:dyDescent="0.3">
      <c r="A120">
        <v>118</v>
      </c>
      <c r="B120">
        <v>235</v>
      </c>
      <c r="C120">
        <v>72</v>
      </c>
      <c r="D120">
        <v>44.71978</v>
      </c>
      <c r="W120">
        <v>117</v>
      </c>
      <c r="X120">
        <v>233</v>
      </c>
      <c r="Y120">
        <v>35</v>
      </c>
      <c r="Z120">
        <v>50.185130000000001</v>
      </c>
      <c r="AA120">
        <f t="shared" si="2"/>
        <v>230.58817311690004</v>
      </c>
      <c r="AB120">
        <f t="shared" si="3"/>
        <v>0.43386085714285716</v>
      </c>
    </row>
    <row r="121" spans="1:28" x14ac:dyDescent="0.3">
      <c r="A121">
        <v>119</v>
      </c>
      <c r="B121">
        <v>237</v>
      </c>
      <c r="C121">
        <v>21</v>
      </c>
      <c r="D121">
        <v>46.971519999999998</v>
      </c>
      <c r="W121">
        <v>118</v>
      </c>
      <c r="X121">
        <v>235</v>
      </c>
      <c r="Y121">
        <v>72</v>
      </c>
      <c r="Z121">
        <v>44.71978</v>
      </c>
      <c r="AA121">
        <f t="shared" si="2"/>
        <v>744.21040324839998</v>
      </c>
      <c r="AB121">
        <f t="shared" si="3"/>
        <v>0.37889194444444446</v>
      </c>
    </row>
    <row r="122" spans="1:28" x14ac:dyDescent="0.3">
      <c r="A122">
        <v>120</v>
      </c>
      <c r="B122">
        <v>239</v>
      </c>
      <c r="C122">
        <v>83</v>
      </c>
      <c r="D122">
        <v>55.836289999999998</v>
      </c>
      <c r="W122">
        <v>119</v>
      </c>
      <c r="X122">
        <v>237</v>
      </c>
      <c r="Y122">
        <v>21</v>
      </c>
      <c r="Z122">
        <v>46.971519999999998</v>
      </c>
      <c r="AA122">
        <f t="shared" si="2"/>
        <v>674.51985111039994</v>
      </c>
      <c r="AB122">
        <f t="shared" si="3"/>
        <v>1.2367390476190476</v>
      </c>
    </row>
    <row r="123" spans="1:28" x14ac:dyDescent="0.3">
      <c r="A123">
        <v>121</v>
      </c>
      <c r="B123">
        <v>241</v>
      </c>
      <c r="C123">
        <v>226</v>
      </c>
      <c r="D123">
        <v>202.99641</v>
      </c>
      <c r="W123">
        <v>120</v>
      </c>
      <c r="X123">
        <v>239</v>
      </c>
      <c r="Y123">
        <v>83</v>
      </c>
      <c r="Z123">
        <v>55.836289999999998</v>
      </c>
      <c r="AA123">
        <f t="shared" si="2"/>
        <v>737.86714096410014</v>
      </c>
      <c r="AB123">
        <f t="shared" si="3"/>
        <v>0.32727361445783137</v>
      </c>
    </row>
    <row r="124" spans="1:28" x14ac:dyDescent="0.3">
      <c r="A124">
        <v>122</v>
      </c>
      <c r="B124">
        <v>243</v>
      </c>
      <c r="C124">
        <v>2</v>
      </c>
      <c r="D124">
        <v>11.443300000000001</v>
      </c>
      <c r="W124">
        <v>121</v>
      </c>
      <c r="X124">
        <v>241</v>
      </c>
      <c r="Y124">
        <v>226</v>
      </c>
      <c r="Z124">
        <v>202.99641</v>
      </c>
      <c r="AA124">
        <f t="shared" si="2"/>
        <v>529.16515288810012</v>
      </c>
      <c r="AB124">
        <f t="shared" si="3"/>
        <v>0.10178579646017701</v>
      </c>
    </row>
    <row r="125" spans="1:28" x14ac:dyDescent="0.3">
      <c r="A125">
        <v>123</v>
      </c>
      <c r="B125">
        <v>245</v>
      </c>
      <c r="C125">
        <v>51</v>
      </c>
      <c r="D125">
        <v>38.047559999999997</v>
      </c>
      <c r="W125">
        <v>122</v>
      </c>
      <c r="X125">
        <v>243</v>
      </c>
      <c r="Y125">
        <v>2</v>
      </c>
      <c r="Z125">
        <v>11.443300000000001</v>
      </c>
      <c r="AA125">
        <f t="shared" si="2"/>
        <v>89.175914890000016</v>
      </c>
      <c r="AB125">
        <f t="shared" si="3"/>
        <v>4.7216500000000003</v>
      </c>
    </row>
    <row r="126" spans="1:28" x14ac:dyDescent="0.3">
      <c r="A126">
        <v>124</v>
      </c>
      <c r="B126">
        <v>247</v>
      </c>
      <c r="C126">
        <v>51</v>
      </c>
      <c r="D126">
        <v>108.68352</v>
      </c>
      <c r="W126">
        <v>123</v>
      </c>
      <c r="X126">
        <v>245</v>
      </c>
      <c r="Y126">
        <v>51</v>
      </c>
      <c r="Z126">
        <v>38.047559999999997</v>
      </c>
      <c r="AA126">
        <f t="shared" si="2"/>
        <v>167.76570195360009</v>
      </c>
      <c r="AB126">
        <f t="shared" si="3"/>
        <v>0.25396941176470594</v>
      </c>
    </row>
    <row r="127" spans="1:28" x14ac:dyDescent="0.3">
      <c r="A127">
        <v>125</v>
      </c>
      <c r="B127">
        <v>249</v>
      </c>
      <c r="C127">
        <v>55</v>
      </c>
      <c r="D127">
        <v>55.720979999999997</v>
      </c>
      <c r="W127">
        <v>124</v>
      </c>
      <c r="X127">
        <v>247</v>
      </c>
      <c r="Y127">
        <v>51</v>
      </c>
      <c r="Z127">
        <v>108.68352</v>
      </c>
      <c r="AA127">
        <f t="shared" si="2"/>
        <v>3327.3884795904</v>
      </c>
      <c r="AB127">
        <f t="shared" si="3"/>
        <v>1.1310494117647059</v>
      </c>
    </row>
    <row r="128" spans="1:28" x14ac:dyDescent="0.3">
      <c r="A128">
        <v>126</v>
      </c>
      <c r="B128">
        <v>251</v>
      </c>
      <c r="C128">
        <v>44</v>
      </c>
      <c r="D128">
        <v>26.769079999999999</v>
      </c>
      <c r="W128">
        <v>125</v>
      </c>
      <c r="X128">
        <v>249</v>
      </c>
      <c r="Y128">
        <v>55</v>
      </c>
      <c r="Z128">
        <v>55.720979999999997</v>
      </c>
      <c r="AA128">
        <f t="shared" si="2"/>
        <v>0.51981216039999611</v>
      </c>
      <c r="AB128">
        <f t="shared" si="3"/>
        <v>1.3108727272727223E-2</v>
      </c>
    </row>
    <row r="129" spans="1:28" x14ac:dyDescent="0.3">
      <c r="A129">
        <v>127</v>
      </c>
      <c r="B129">
        <v>253</v>
      </c>
      <c r="C129">
        <v>56</v>
      </c>
      <c r="D129">
        <v>55.377609999999997</v>
      </c>
      <c r="W129">
        <v>126</v>
      </c>
      <c r="X129">
        <v>251</v>
      </c>
      <c r="Y129">
        <v>44</v>
      </c>
      <c r="Z129">
        <v>26.769079999999999</v>
      </c>
      <c r="AA129">
        <f t="shared" si="2"/>
        <v>296.90460404640004</v>
      </c>
      <c r="AB129">
        <f t="shared" si="3"/>
        <v>0.39161181818181823</v>
      </c>
    </row>
    <row r="130" spans="1:28" x14ac:dyDescent="0.3">
      <c r="A130">
        <v>128</v>
      </c>
      <c r="B130">
        <v>255</v>
      </c>
      <c r="C130">
        <v>77</v>
      </c>
      <c r="D130">
        <v>104.26387</v>
      </c>
      <c r="W130">
        <v>127</v>
      </c>
      <c r="X130">
        <v>253</v>
      </c>
      <c r="Y130">
        <v>56</v>
      </c>
      <c r="Z130">
        <v>55.377609999999997</v>
      </c>
      <c r="AA130">
        <f t="shared" si="2"/>
        <v>0.38736931210000358</v>
      </c>
      <c r="AB130">
        <f t="shared" si="3"/>
        <v>1.1114107142857195E-2</v>
      </c>
    </row>
    <row r="131" spans="1:28" x14ac:dyDescent="0.3">
      <c r="A131">
        <v>129</v>
      </c>
      <c r="B131">
        <v>257</v>
      </c>
      <c r="C131">
        <v>30</v>
      </c>
      <c r="D131">
        <v>28.437329999999999</v>
      </c>
      <c r="W131">
        <v>128</v>
      </c>
      <c r="X131">
        <v>255</v>
      </c>
      <c r="Y131">
        <v>77</v>
      </c>
      <c r="Z131">
        <v>104.26387</v>
      </c>
      <c r="AA131">
        <f t="shared" si="2"/>
        <v>743.31860737689988</v>
      </c>
      <c r="AB131">
        <f t="shared" si="3"/>
        <v>0.35407623376623371</v>
      </c>
    </row>
    <row r="132" spans="1:28" x14ac:dyDescent="0.3">
      <c r="A132">
        <v>130</v>
      </c>
      <c r="B132">
        <v>259</v>
      </c>
      <c r="C132">
        <v>12</v>
      </c>
      <c r="D132">
        <v>12.775930000000001</v>
      </c>
      <c r="W132">
        <v>129</v>
      </c>
      <c r="X132">
        <v>257</v>
      </c>
      <c r="Y132">
        <v>30</v>
      </c>
      <c r="Z132">
        <v>28.437329999999999</v>
      </c>
      <c r="AA132">
        <f t="shared" si="2"/>
        <v>2.4419375289000023</v>
      </c>
      <c r="AB132">
        <f t="shared" si="3"/>
        <v>5.2089000000000024E-2</v>
      </c>
    </row>
    <row r="133" spans="1:28" x14ac:dyDescent="0.3">
      <c r="A133">
        <v>131</v>
      </c>
      <c r="B133">
        <v>261</v>
      </c>
      <c r="C133">
        <v>151</v>
      </c>
      <c r="D133">
        <v>151.30869999999999</v>
      </c>
      <c r="W133">
        <v>130</v>
      </c>
      <c r="X133">
        <v>259</v>
      </c>
      <c r="Y133">
        <v>12</v>
      </c>
      <c r="Z133">
        <v>12.775930000000001</v>
      </c>
      <c r="AA133">
        <f t="shared" ref="AA133:AA196" si="4">(Y133-Z133)^2</f>
        <v>0.60206736490000101</v>
      </c>
      <c r="AB133">
        <f t="shared" ref="AB133:AB196" si="5">ABS(Y133-Z133)/Y133</f>
        <v>6.466083333333339E-2</v>
      </c>
    </row>
    <row r="134" spans="1:28" x14ac:dyDescent="0.3">
      <c r="A134">
        <v>132</v>
      </c>
      <c r="B134">
        <v>263</v>
      </c>
      <c r="C134">
        <v>54</v>
      </c>
      <c r="D134">
        <v>32.189109999999999</v>
      </c>
      <c r="W134">
        <v>131</v>
      </c>
      <c r="X134">
        <v>261</v>
      </c>
      <c r="Y134">
        <v>151</v>
      </c>
      <c r="Z134">
        <v>151.30869999999999</v>
      </c>
      <c r="AA134">
        <f t="shared" si="4"/>
        <v>9.5295689999992314E-2</v>
      </c>
      <c r="AB134">
        <f t="shared" si="5"/>
        <v>2.0443708609270699E-3</v>
      </c>
    </row>
    <row r="135" spans="1:28" x14ac:dyDescent="0.3">
      <c r="A135">
        <v>133</v>
      </c>
      <c r="B135">
        <v>265</v>
      </c>
      <c r="C135">
        <v>45</v>
      </c>
      <c r="D135">
        <v>37.850009999999997</v>
      </c>
      <c r="W135">
        <v>132</v>
      </c>
      <c r="X135">
        <v>263</v>
      </c>
      <c r="Y135">
        <v>54</v>
      </c>
      <c r="Z135">
        <v>32.189109999999999</v>
      </c>
      <c r="AA135">
        <f t="shared" si="4"/>
        <v>475.71492259210004</v>
      </c>
      <c r="AB135">
        <f t="shared" si="5"/>
        <v>0.40390537037037039</v>
      </c>
    </row>
    <row r="136" spans="1:28" x14ac:dyDescent="0.3">
      <c r="A136">
        <v>134</v>
      </c>
      <c r="B136">
        <v>267</v>
      </c>
      <c r="C136">
        <v>76</v>
      </c>
      <c r="D136">
        <v>66.098680000000002</v>
      </c>
      <c r="W136">
        <v>133</v>
      </c>
      <c r="X136">
        <v>265</v>
      </c>
      <c r="Y136">
        <v>45</v>
      </c>
      <c r="Z136">
        <v>37.850009999999997</v>
      </c>
      <c r="AA136">
        <f t="shared" si="4"/>
        <v>51.122357000100038</v>
      </c>
      <c r="AB136">
        <f t="shared" si="5"/>
        <v>0.15888866666666673</v>
      </c>
    </row>
    <row r="137" spans="1:28" x14ac:dyDescent="0.3">
      <c r="A137">
        <v>135</v>
      </c>
      <c r="B137">
        <v>269</v>
      </c>
      <c r="C137">
        <v>185</v>
      </c>
      <c r="D137">
        <v>178.92153999999999</v>
      </c>
      <c r="W137">
        <v>134</v>
      </c>
      <c r="X137">
        <v>267</v>
      </c>
      <c r="Y137">
        <v>76</v>
      </c>
      <c r="Z137">
        <v>66.098680000000002</v>
      </c>
      <c r="AA137">
        <f t="shared" si="4"/>
        <v>98.036137742399973</v>
      </c>
      <c r="AB137">
        <f t="shared" si="5"/>
        <v>0.13028052631578946</v>
      </c>
    </row>
    <row r="138" spans="1:28" x14ac:dyDescent="0.3">
      <c r="A138">
        <v>136</v>
      </c>
      <c r="B138">
        <v>271</v>
      </c>
      <c r="C138">
        <v>61</v>
      </c>
      <c r="D138">
        <v>23.159759999999999</v>
      </c>
      <c r="W138">
        <v>135</v>
      </c>
      <c r="X138">
        <v>269</v>
      </c>
      <c r="Y138">
        <v>185</v>
      </c>
      <c r="Z138">
        <v>178.92153999999999</v>
      </c>
      <c r="AA138">
        <f t="shared" si="4"/>
        <v>36.947675971600084</v>
      </c>
      <c r="AB138">
        <f t="shared" si="5"/>
        <v>3.2856540540540574E-2</v>
      </c>
    </row>
    <row r="139" spans="1:28" x14ac:dyDescent="0.3">
      <c r="A139">
        <v>137</v>
      </c>
      <c r="B139">
        <v>273</v>
      </c>
      <c r="C139">
        <v>143</v>
      </c>
      <c r="D139">
        <v>145.33651</v>
      </c>
      <c r="W139">
        <v>136</v>
      </c>
      <c r="X139">
        <v>271</v>
      </c>
      <c r="Y139">
        <v>61</v>
      </c>
      <c r="Z139">
        <v>23.159759999999999</v>
      </c>
      <c r="AA139">
        <f t="shared" si="4"/>
        <v>1431.8837632576001</v>
      </c>
      <c r="AB139">
        <f t="shared" si="5"/>
        <v>0.62033180327868853</v>
      </c>
    </row>
    <row r="140" spans="1:28" x14ac:dyDescent="0.3">
      <c r="A140">
        <v>138</v>
      </c>
      <c r="B140">
        <v>275</v>
      </c>
      <c r="C140">
        <v>65</v>
      </c>
      <c r="D140">
        <v>66.789360000000002</v>
      </c>
      <c r="W140">
        <v>137</v>
      </c>
      <c r="X140">
        <v>273</v>
      </c>
      <c r="Y140">
        <v>143</v>
      </c>
      <c r="Z140">
        <v>145.33651</v>
      </c>
      <c r="AA140">
        <f t="shared" si="4"/>
        <v>5.4592789801000192</v>
      </c>
      <c r="AB140">
        <f t="shared" si="5"/>
        <v>1.6339230769230797E-2</v>
      </c>
    </row>
    <row r="141" spans="1:28" x14ac:dyDescent="0.3">
      <c r="A141">
        <v>139</v>
      </c>
      <c r="B141">
        <v>277</v>
      </c>
      <c r="C141">
        <v>43</v>
      </c>
      <c r="D141">
        <v>53.014240000000001</v>
      </c>
      <c r="W141">
        <v>138</v>
      </c>
      <c r="X141">
        <v>275</v>
      </c>
      <c r="Y141">
        <v>65</v>
      </c>
      <c r="Z141">
        <v>66.789360000000002</v>
      </c>
      <c r="AA141">
        <f t="shared" si="4"/>
        <v>3.2018092096000075</v>
      </c>
      <c r="AB141">
        <f t="shared" si="5"/>
        <v>2.7528615384615415E-2</v>
      </c>
    </row>
    <row r="142" spans="1:28" x14ac:dyDescent="0.3">
      <c r="A142">
        <v>140</v>
      </c>
      <c r="B142">
        <v>279</v>
      </c>
      <c r="C142">
        <v>18</v>
      </c>
      <c r="D142">
        <v>25.798120000000001</v>
      </c>
      <c r="W142">
        <v>139</v>
      </c>
      <c r="X142">
        <v>277</v>
      </c>
      <c r="Y142">
        <v>43</v>
      </c>
      <c r="Z142">
        <v>53.014240000000001</v>
      </c>
      <c r="AA142">
        <f t="shared" si="4"/>
        <v>100.28500277760001</v>
      </c>
      <c r="AB142">
        <f t="shared" si="5"/>
        <v>0.23288930232558142</v>
      </c>
    </row>
    <row r="143" spans="1:28" x14ac:dyDescent="0.3">
      <c r="A143">
        <v>141</v>
      </c>
      <c r="B143">
        <v>281</v>
      </c>
      <c r="C143">
        <v>38</v>
      </c>
      <c r="D143">
        <v>26.146049999999999</v>
      </c>
      <c r="W143">
        <v>140</v>
      </c>
      <c r="X143">
        <v>279</v>
      </c>
      <c r="Y143">
        <v>18</v>
      </c>
      <c r="Z143">
        <v>25.798120000000001</v>
      </c>
      <c r="AA143">
        <f t="shared" si="4"/>
        <v>60.810675534400012</v>
      </c>
      <c r="AB143">
        <f t="shared" si="5"/>
        <v>0.43322888888888894</v>
      </c>
    </row>
    <row r="144" spans="1:28" x14ac:dyDescent="0.3">
      <c r="A144">
        <v>142</v>
      </c>
      <c r="B144">
        <v>283</v>
      </c>
      <c r="C144">
        <v>2</v>
      </c>
      <c r="D144">
        <v>9.1514100000000003</v>
      </c>
      <c r="W144">
        <v>141</v>
      </c>
      <c r="X144">
        <v>281</v>
      </c>
      <c r="Y144">
        <v>38</v>
      </c>
      <c r="Z144">
        <v>26.146049999999999</v>
      </c>
      <c r="AA144">
        <f t="shared" si="4"/>
        <v>140.51613060250003</v>
      </c>
      <c r="AB144">
        <f t="shared" si="5"/>
        <v>0.31194605263157899</v>
      </c>
    </row>
    <row r="145" spans="1:28" x14ac:dyDescent="0.3">
      <c r="A145">
        <v>143</v>
      </c>
      <c r="B145">
        <v>285</v>
      </c>
      <c r="C145">
        <v>26</v>
      </c>
      <c r="D145">
        <v>31.431830000000001</v>
      </c>
      <c r="W145">
        <v>142</v>
      </c>
      <c r="X145">
        <v>283</v>
      </c>
      <c r="Y145">
        <v>2</v>
      </c>
      <c r="Z145">
        <v>9.1514100000000003</v>
      </c>
      <c r="AA145">
        <f t="shared" si="4"/>
        <v>51.142664988100002</v>
      </c>
      <c r="AB145">
        <f t="shared" si="5"/>
        <v>3.5757050000000001</v>
      </c>
    </row>
    <row r="146" spans="1:28" x14ac:dyDescent="0.3">
      <c r="A146">
        <v>144</v>
      </c>
      <c r="B146">
        <v>287</v>
      </c>
      <c r="C146">
        <v>147</v>
      </c>
      <c r="D146">
        <v>128.45325</v>
      </c>
      <c r="W146">
        <v>143</v>
      </c>
      <c r="X146">
        <v>285</v>
      </c>
      <c r="Y146">
        <v>26</v>
      </c>
      <c r="Z146">
        <v>31.431830000000001</v>
      </c>
      <c r="AA146">
        <f t="shared" si="4"/>
        <v>29.504777148900015</v>
      </c>
      <c r="AB146">
        <f t="shared" si="5"/>
        <v>0.20891653846153851</v>
      </c>
    </row>
    <row r="147" spans="1:28" x14ac:dyDescent="0.3">
      <c r="A147">
        <v>145</v>
      </c>
      <c r="B147">
        <v>289</v>
      </c>
      <c r="C147">
        <v>42</v>
      </c>
      <c r="D147">
        <v>41.68938</v>
      </c>
      <c r="W147">
        <v>144</v>
      </c>
      <c r="X147">
        <v>287</v>
      </c>
      <c r="Y147">
        <v>147</v>
      </c>
      <c r="Z147">
        <v>128.45325</v>
      </c>
      <c r="AA147">
        <f t="shared" si="4"/>
        <v>343.9819355625001</v>
      </c>
      <c r="AB147">
        <f t="shared" si="5"/>
        <v>0.12616836734693879</v>
      </c>
    </row>
    <row r="148" spans="1:28" x14ac:dyDescent="0.3">
      <c r="A148">
        <v>146</v>
      </c>
      <c r="B148">
        <v>291</v>
      </c>
      <c r="C148">
        <v>44</v>
      </c>
      <c r="D148">
        <v>53.037109999999998</v>
      </c>
      <c r="W148">
        <v>145</v>
      </c>
      <c r="X148">
        <v>289</v>
      </c>
      <c r="Y148">
        <v>42</v>
      </c>
      <c r="Z148">
        <v>41.68938</v>
      </c>
      <c r="AA148">
        <f t="shared" si="4"/>
        <v>9.6484784400000079E-2</v>
      </c>
      <c r="AB148">
        <f t="shared" si="5"/>
        <v>7.3957142857142884E-3</v>
      </c>
    </row>
    <row r="149" spans="1:28" x14ac:dyDescent="0.3">
      <c r="A149">
        <v>147</v>
      </c>
      <c r="B149">
        <v>293</v>
      </c>
      <c r="C149">
        <v>41</v>
      </c>
      <c r="D149">
        <v>73.819119999999998</v>
      </c>
      <c r="W149">
        <v>146</v>
      </c>
      <c r="X149">
        <v>291</v>
      </c>
      <c r="Y149">
        <v>44</v>
      </c>
      <c r="Z149">
        <v>53.037109999999998</v>
      </c>
      <c r="AA149">
        <f t="shared" si="4"/>
        <v>81.669357152099977</v>
      </c>
      <c r="AB149">
        <f t="shared" si="5"/>
        <v>0.20538886363636361</v>
      </c>
    </row>
    <row r="150" spans="1:28" x14ac:dyDescent="0.3">
      <c r="A150">
        <v>148</v>
      </c>
      <c r="B150">
        <v>295</v>
      </c>
      <c r="C150">
        <v>209</v>
      </c>
      <c r="D150">
        <v>226.48339000000001</v>
      </c>
      <c r="W150">
        <v>147</v>
      </c>
      <c r="X150">
        <v>293</v>
      </c>
      <c r="Y150">
        <v>41</v>
      </c>
      <c r="Z150">
        <v>73.819119999999998</v>
      </c>
      <c r="AA150">
        <f t="shared" si="4"/>
        <v>1077.0946375743999</v>
      </c>
      <c r="AB150">
        <f t="shared" si="5"/>
        <v>0.80046634146341455</v>
      </c>
    </row>
    <row r="151" spans="1:28" x14ac:dyDescent="0.3">
      <c r="A151">
        <v>149</v>
      </c>
      <c r="B151">
        <v>297</v>
      </c>
      <c r="C151">
        <v>35</v>
      </c>
      <c r="D151">
        <v>60.362130000000001</v>
      </c>
      <c r="W151">
        <v>148</v>
      </c>
      <c r="X151">
        <v>295</v>
      </c>
      <c r="Y151">
        <v>209</v>
      </c>
      <c r="Z151">
        <v>226.48339000000001</v>
      </c>
      <c r="AA151">
        <f t="shared" si="4"/>
        <v>305.6689258921005</v>
      </c>
      <c r="AB151">
        <f t="shared" si="5"/>
        <v>8.3652583732057487E-2</v>
      </c>
    </row>
    <row r="152" spans="1:28" x14ac:dyDescent="0.3">
      <c r="A152">
        <v>150</v>
      </c>
      <c r="B152">
        <v>299</v>
      </c>
      <c r="C152">
        <v>5</v>
      </c>
      <c r="D152">
        <v>12.32254</v>
      </c>
      <c r="W152">
        <v>149</v>
      </c>
      <c r="X152">
        <v>297</v>
      </c>
      <c r="Y152">
        <v>35</v>
      </c>
      <c r="Z152">
        <v>60.362130000000001</v>
      </c>
      <c r="AA152">
        <f t="shared" si="4"/>
        <v>643.23763813690005</v>
      </c>
      <c r="AB152">
        <f t="shared" si="5"/>
        <v>0.72463228571428573</v>
      </c>
    </row>
    <row r="153" spans="1:28" x14ac:dyDescent="0.3">
      <c r="A153">
        <v>151</v>
      </c>
      <c r="B153">
        <v>301</v>
      </c>
      <c r="C153">
        <v>83</v>
      </c>
      <c r="D153">
        <v>140.62183999999999</v>
      </c>
      <c r="W153">
        <v>150</v>
      </c>
      <c r="X153">
        <v>299</v>
      </c>
      <c r="Y153">
        <v>5</v>
      </c>
      <c r="Z153">
        <v>12.32254</v>
      </c>
      <c r="AA153">
        <f t="shared" si="4"/>
        <v>53.619592051600002</v>
      </c>
      <c r="AB153">
        <f t="shared" si="5"/>
        <v>1.4645079999999999</v>
      </c>
    </row>
    <row r="154" spans="1:28" x14ac:dyDescent="0.3">
      <c r="A154">
        <v>152</v>
      </c>
      <c r="B154">
        <v>303</v>
      </c>
      <c r="C154">
        <v>2</v>
      </c>
      <c r="D154">
        <v>8.4850899999999996</v>
      </c>
      <c r="W154">
        <v>151</v>
      </c>
      <c r="X154">
        <v>301</v>
      </c>
      <c r="Y154">
        <v>83</v>
      </c>
      <c r="Z154">
        <v>140.62183999999999</v>
      </c>
      <c r="AA154">
        <f t="shared" si="4"/>
        <v>3320.276444985599</v>
      </c>
      <c r="AB154">
        <f t="shared" si="5"/>
        <v>0.69423903614457816</v>
      </c>
    </row>
    <row r="155" spans="1:28" x14ac:dyDescent="0.3">
      <c r="A155">
        <v>153</v>
      </c>
      <c r="B155">
        <v>305</v>
      </c>
      <c r="C155">
        <v>21</v>
      </c>
      <c r="D155">
        <v>33.384709999999998</v>
      </c>
      <c r="W155">
        <v>152</v>
      </c>
      <c r="X155">
        <v>303</v>
      </c>
      <c r="Y155">
        <v>2</v>
      </c>
      <c r="Z155">
        <v>8.4850899999999996</v>
      </c>
      <c r="AA155">
        <f t="shared" si="4"/>
        <v>42.056392308099994</v>
      </c>
      <c r="AB155">
        <f t="shared" si="5"/>
        <v>3.2425449999999998</v>
      </c>
    </row>
    <row r="156" spans="1:28" x14ac:dyDescent="0.3">
      <c r="A156">
        <v>154</v>
      </c>
      <c r="B156">
        <v>307</v>
      </c>
      <c r="C156">
        <v>173</v>
      </c>
      <c r="D156">
        <v>180.50892999999999</v>
      </c>
      <c r="W156">
        <v>153</v>
      </c>
      <c r="X156">
        <v>305</v>
      </c>
      <c r="Y156">
        <v>21</v>
      </c>
      <c r="Z156">
        <v>33.384709999999998</v>
      </c>
      <c r="AA156">
        <f t="shared" si="4"/>
        <v>153.38104178409995</v>
      </c>
      <c r="AB156">
        <f t="shared" si="5"/>
        <v>0.58974809523809513</v>
      </c>
    </row>
    <row r="157" spans="1:28" x14ac:dyDescent="0.3">
      <c r="A157">
        <v>155</v>
      </c>
      <c r="B157">
        <v>309</v>
      </c>
      <c r="C157">
        <v>13</v>
      </c>
      <c r="D157">
        <v>12.291650000000001</v>
      </c>
      <c r="W157">
        <v>154</v>
      </c>
      <c r="X157">
        <v>307</v>
      </c>
      <c r="Y157">
        <v>173</v>
      </c>
      <c r="Z157">
        <v>180.50892999999999</v>
      </c>
      <c r="AA157">
        <f t="shared" si="4"/>
        <v>56.384029744899884</v>
      </c>
      <c r="AB157">
        <f t="shared" si="5"/>
        <v>4.3404219653179144E-2</v>
      </c>
    </row>
    <row r="158" spans="1:28" x14ac:dyDescent="0.3">
      <c r="A158">
        <v>156</v>
      </c>
      <c r="B158">
        <v>311</v>
      </c>
      <c r="C158">
        <v>10</v>
      </c>
      <c r="D158">
        <v>17.852029999999999</v>
      </c>
      <c r="W158">
        <v>155</v>
      </c>
      <c r="X158">
        <v>309</v>
      </c>
      <c r="Y158">
        <v>13</v>
      </c>
      <c r="Z158">
        <v>12.291650000000001</v>
      </c>
      <c r="AA158">
        <f t="shared" si="4"/>
        <v>0.50175972249999912</v>
      </c>
      <c r="AB158">
        <f t="shared" si="5"/>
        <v>5.4488461538461493E-2</v>
      </c>
    </row>
    <row r="159" spans="1:28" x14ac:dyDescent="0.3">
      <c r="A159">
        <v>157</v>
      </c>
      <c r="B159">
        <v>313</v>
      </c>
      <c r="C159">
        <v>142</v>
      </c>
      <c r="D159">
        <v>120.86127999999999</v>
      </c>
      <c r="W159">
        <v>156</v>
      </c>
      <c r="X159">
        <v>311</v>
      </c>
      <c r="Y159">
        <v>10</v>
      </c>
      <c r="Z159">
        <v>17.852029999999999</v>
      </c>
      <c r="AA159">
        <f t="shared" si="4"/>
        <v>61.654375120899985</v>
      </c>
      <c r="AB159">
        <f t="shared" si="5"/>
        <v>0.78520299999999987</v>
      </c>
    </row>
    <row r="160" spans="1:28" x14ac:dyDescent="0.3">
      <c r="A160">
        <v>158</v>
      </c>
      <c r="B160">
        <v>315</v>
      </c>
      <c r="C160">
        <v>2</v>
      </c>
      <c r="D160">
        <v>1.0845199999999999</v>
      </c>
      <c r="W160">
        <v>157</v>
      </c>
      <c r="X160">
        <v>313</v>
      </c>
      <c r="Y160">
        <v>142</v>
      </c>
      <c r="Z160">
        <v>120.86127999999999</v>
      </c>
      <c r="AA160">
        <f t="shared" si="4"/>
        <v>446.84548323840028</v>
      </c>
      <c r="AB160">
        <f t="shared" si="5"/>
        <v>0.14886422535211272</v>
      </c>
    </row>
    <row r="161" spans="1:28" x14ac:dyDescent="0.3">
      <c r="A161">
        <v>159</v>
      </c>
      <c r="B161">
        <v>317</v>
      </c>
      <c r="C161">
        <v>8</v>
      </c>
      <c r="D161">
        <v>26.136590000000002</v>
      </c>
      <c r="W161">
        <v>158</v>
      </c>
      <c r="X161">
        <v>315</v>
      </c>
      <c r="Y161">
        <v>2</v>
      </c>
      <c r="Z161">
        <v>1.0845199999999999</v>
      </c>
      <c r="AA161">
        <f t="shared" si="4"/>
        <v>0.83810363040000013</v>
      </c>
      <c r="AB161">
        <f t="shared" si="5"/>
        <v>0.45774000000000004</v>
      </c>
    </row>
    <row r="162" spans="1:28" x14ac:dyDescent="0.3">
      <c r="A162">
        <v>160</v>
      </c>
      <c r="B162">
        <v>319</v>
      </c>
      <c r="C162">
        <v>37</v>
      </c>
      <c r="D162">
        <v>35.275919999999999</v>
      </c>
      <c r="W162">
        <v>159</v>
      </c>
      <c r="X162">
        <v>317</v>
      </c>
      <c r="Y162">
        <v>8</v>
      </c>
      <c r="Z162">
        <v>26.136590000000002</v>
      </c>
      <c r="AA162">
        <f t="shared" si="4"/>
        <v>328.93589682810006</v>
      </c>
      <c r="AB162">
        <f t="shared" si="5"/>
        <v>2.2670737500000002</v>
      </c>
    </row>
    <row r="163" spans="1:28" x14ac:dyDescent="0.3">
      <c r="A163">
        <v>161</v>
      </c>
      <c r="B163">
        <v>321</v>
      </c>
      <c r="C163">
        <v>142</v>
      </c>
      <c r="D163">
        <v>128.06201999999999</v>
      </c>
      <c r="W163">
        <v>160</v>
      </c>
      <c r="X163">
        <v>319</v>
      </c>
      <c r="Y163">
        <v>37</v>
      </c>
      <c r="Z163">
        <v>35.275919999999999</v>
      </c>
      <c r="AA163">
        <f t="shared" si="4"/>
        <v>2.9724518464000025</v>
      </c>
      <c r="AB163">
        <f t="shared" si="5"/>
        <v>4.6596756756756778E-2</v>
      </c>
    </row>
    <row r="164" spans="1:28" x14ac:dyDescent="0.3">
      <c r="A164">
        <v>162</v>
      </c>
      <c r="B164">
        <v>323</v>
      </c>
      <c r="C164">
        <v>12</v>
      </c>
      <c r="D164">
        <v>10.1402</v>
      </c>
      <c r="W164">
        <v>161</v>
      </c>
      <c r="X164">
        <v>321</v>
      </c>
      <c r="Y164">
        <v>142</v>
      </c>
      <c r="Z164">
        <v>128.06201999999999</v>
      </c>
      <c r="AA164">
        <f t="shared" si="4"/>
        <v>194.26728648040029</v>
      </c>
      <c r="AB164">
        <f t="shared" si="5"/>
        <v>9.8154788732394443E-2</v>
      </c>
    </row>
    <row r="165" spans="1:28" x14ac:dyDescent="0.3">
      <c r="A165">
        <v>163</v>
      </c>
      <c r="B165">
        <v>325</v>
      </c>
      <c r="C165">
        <v>30</v>
      </c>
      <c r="D165">
        <v>29.2715</v>
      </c>
      <c r="W165">
        <v>162</v>
      </c>
      <c r="X165">
        <v>323</v>
      </c>
      <c r="Y165">
        <v>12</v>
      </c>
      <c r="Z165">
        <v>10.1402</v>
      </c>
      <c r="AA165">
        <f t="shared" si="4"/>
        <v>3.4588560399999997</v>
      </c>
      <c r="AB165">
        <f t="shared" si="5"/>
        <v>0.15498333333333333</v>
      </c>
    </row>
    <row r="166" spans="1:28" x14ac:dyDescent="0.3">
      <c r="A166">
        <v>164</v>
      </c>
      <c r="B166">
        <v>327</v>
      </c>
      <c r="C166">
        <v>100</v>
      </c>
      <c r="D166">
        <v>112.62663999999999</v>
      </c>
      <c r="W166">
        <v>163</v>
      </c>
      <c r="X166">
        <v>325</v>
      </c>
      <c r="Y166">
        <v>30</v>
      </c>
      <c r="Z166">
        <v>29.2715</v>
      </c>
      <c r="AA166">
        <f t="shared" si="4"/>
        <v>0.53071225000000055</v>
      </c>
      <c r="AB166">
        <f t="shared" si="5"/>
        <v>2.4283333333333344E-2</v>
      </c>
    </row>
    <row r="167" spans="1:28" x14ac:dyDescent="0.3">
      <c r="A167">
        <v>165</v>
      </c>
      <c r="B167">
        <v>329</v>
      </c>
      <c r="C167">
        <v>20</v>
      </c>
      <c r="D167">
        <v>13.90507</v>
      </c>
      <c r="W167">
        <v>164</v>
      </c>
      <c r="X167">
        <v>327</v>
      </c>
      <c r="Y167">
        <v>100</v>
      </c>
      <c r="Z167">
        <v>112.62663999999999</v>
      </c>
      <c r="AA167">
        <f t="shared" si="4"/>
        <v>159.43203768959987</v>
      </c>
      <c r="AB167">
        <f t="shared" si="5"/>
        <v>0.12626639999999995</v>
      </c>
    </row>
    <row r="168" spans="1:28" x14ac:dyDescent="0.3">
      <c r="A168">
        <v>166</v>
      </c>
      <c r="B168">
        <v>331</v>
      </c>
      <c r="C168">
        <v>74</v>
      </c>
      <c r="D168">
        <v>49.266330000000004</v>
      </c>
      <c r="W168">
        <v>165</v>
      </c>
      <c r="X168">
        <v>329</v>
      </c>
      <c r="Y168">
        <v>20</v>
      </c>
      <c r="Z168">
        <v>13.90507</v>
      </c>
      <c r="AA168">
        <f t="shared" si="4"/>
        <v>37.148171704899994</v>
      </c>
      <c r="AB168">
        <f t="shared" si="5"/>
        <v>0.30474649999999998</v>
      </c>
    </row>
    <row r="169" spans="1:28" x14ac:dyDescent="0.3">
      <c r="A169">
        <v>167</v>
      </c>
      <c r="B169">
        <v>333</v>
      </c>
      <c r="C169">
        <v>36</v>
      </c>
      <c r="D169">
        <v>43.928570000000001</v>
      </c>
      <c r="W169">
        <v>166</v>
      </c>
      <c r="X169">
        <v>331</v>
      </c>
      <c r="Y169">
        <v>74</v>
      </c>
      <c r="Z169">
        <v>49.266330000000004</v>
      </c>
      <c r="AA169">
        <f t="shared" si="4"/>
        <v>611.75443166889977</v>
      </c>
      <c r="AB169">
        <f t="shared" si="5"/>
        <v>0.33423878378378374</v>
      </c>
    </row>
    <row r="170" spans="1:28" x14ac:dyDescent="0.3">
      <c r="A170">
        <v>168</v>
      </c>
      <c r="B170">
        <v>335</v>
      </c>
      <c r="C170">
        <v>6</v>
      </c>
      <c r="D170">
        <v>18.18357</v>
      </c>
      <c r="W170">
        <v>167</v>
      </c>
      <c r="X170">
        <v>333</v>
      </c>
      <c r="Y170">
        <v>36</v>
      </c>
      <c r="Z170">
        <v>43.928570000000001</v>
      </c>
      <c r="AA170">
        <f t="shared" si="4"/>
        <v>62.862222244900011</v>
      </c>
      <c r="AB170">
        <f t="shared" si="5"/>
        <v>0.22023805555555556</v>
      </c>
    </row>
    <row r="171" spans="1:28" x14ac:dyDescent="0.3">
      <c r="A171">
        <v>169</v>
      </c>
      <c r="B171">
        <v>337</v>
      </c>
      <c r="C171">
        <v>32</v>
      </c>
      <c r="D171">
        <v>30.921140000000001</v>
      </c>
      <c r="W171">
        <v>168</v>
      </c>
      <c r="X171">
        <v>335</v>
      </c>
      <c r="Y171">
        <v>6</v>
      </c>
      <c r="Z171">
        <v>18.18357</v>
      </c>
      <c r="AA171">
        <f t="shared" si="4"/>
        <v>148.4393779449</v>
      </c>
      <c r="AB171">
        <f t="shared" si="5"/>
        <v>2.0305949999999999</v>
      </c>
    </row>
    <row r="172" spans="1:28" x14ac:dyDescent="0.3">
      <c r="A172">
        <v>170</v>
      </c>
      <c r="B172">
        <v>339</v>
      </c>
      <c r="C172">
        <v>87</v>
      </c>
      <c r="D172">
        <v>76.602029999999999</v>
      </c>
      <c r="W172">
        <v>169</v>
      </c>
      <c r="X172">
        <v>337</v>
      </c>
      <c r="Y172">
        <v>32</v>
      </c>
      <c r="Z172">
        <v>30.921140000000001</v>
      </c>
      <c r="AA172">
        <f t="shared" si="4"/>
        <v>1.1639388995999975</v>
      </c>
      <c r="AB172">
        <f t="shared" si="5"/>
        <v>3.3714374999999963E-2</v>
      </c>
    </row>
    <row r="173" spans="1:28" x14ac:dyDescent="0.3">
      <c r="A173">
        <v>171</v>
      </c>
      <c r="B173">
        <v>341</v>
      </c>
      <c r="C173">
        <v>10</v>
      </c>
      <c r="D173">
        <v>13.073130000000001</v>
      </c>
      <c r="W173">
        <v>170</v>
      </c>
      <c r="X173">
        <v>339</v>
      </c>
      <c r="Y173">
        <v>87</v>
      </c>
      <c r="Z173">
        <v>76.602029999999999</v>
      </c>
      <c r="AA173">
        <f t="shared" si="4"/>
        <v>108.11778012090002</v>
      </c>
      <c r="AB173">
        <f t="shared" si="5"/>
        <v>0.11951689655172415</v>
      </c>
    </row>
    <row r="174" spans="1:28" x14ac:dyDescent="0.3">
      <c r="A174">
        <v>172</v>
      </c>
      <c r="B174">
        <v>343</v>
      </c>
      <c r="C174">
        <v>5</v>
      </c>
      <c r="D174">
        <v>10.205260000000001</v>
      </c>
      <c r="W174">
        <v>171</v>
      </c>
      <c r="X174">
        <v>341</v>
      </c>
      <c r="Y174">
        <v>10</v>
      </c>
      <c r="Z174">
        <v>13.073130000000001</v>
      </c>
      <c r="AA174">
        <f t="shared" si="4"/>
        <v>9.4441279969000043</v>
      </c>
      <c r="AB174">
        <f t="shared" si="5"/>
        <v>0.30731300000000006</v>
      </c>
    </row>
    <row r="175" spans="1:28" x14ac:dyDescent="0.3">
      <c r="A175">
        <v>173</v>
      </c>
      <c r="B175">
        <v>345</v>
      </c>
      <c r="C175">
        <v>147</v>
      </c>
      <c r="D175">
        <v>69.014579999999995</v>
      </c>
      <c r="W175">
        <v>172</v>
      </c>
      <c r="X175">
        <v>343</v>
      </c>
      <c r="Y175">
        <v>5</v>
      </c>
      <c r="Z175">
        <v>10.205260000000001</v>
      </c>
      <c r="AA175">
        <f t="shared" si="4"/>
        <v>27.094731667600009</v>
      </c>
      <c r="AB175">
        <f t="shared" si="5"/>
        <v>1.0410520000000001</v>
      </c>
    </row>
    <row r="176" spans="1:28" x14ac:dyDescent="0.3">
      <c r="A176">
        <v>174</v>
      </c>
      <c r="B176">
        <v>347</v>
      </c>
      <c r="C176">
        <v>235</v>
      </c>
      <c r="D176">
        <v>222.60484</v>
      </c>
      <c r="W176">
        <v>173</v>
      </c>
      <c r="X176">
        <v>345</v>
      </c>
      <c r="Y176">
        <v>147</v>
      </c>
      <c r="Z176">
        <v>69.014579999999995</v>
      </c>
      <c r="AA176">
        <f t="shared" si="4"/>
        <v>6081.7257325764003</v>
      </c>
      <c r="AB176">
        <f t="shared" si="5"/>
        <v>0.53051306122448982</v>
      </c>
    </row>
    <row r="177" spans="1:28" x14ac:dyDescent="0.3">
      <c r="A177">
        <v>175</v>
      </c>
      <c r="B177">
        <v>349</v>
      </c>
      <c r="C177">
        <v>10</v>
      </c>
      <c r="D177">
        <v>10.97162</v>
      </c>
      <c r="W177">
        <v>174</v>
      </c>
      <c r="X177">
        <v>347</v>
      </c>
      <c r="Y177">
        <v>235</v>
      </c>
      <c r="Z177">
        <v>222.60484</v>
      </c>
      <c r="AA177">
        <f t="shared" si="4"/>
        <v>153.6399914256001</v>
      </c>
      <c r="AB177">
        <f t="shared" si="5"/>
        <v>5.274536170212768E-2</v>
      </c>
    </row>
    <row r="178" spans="1:28" x14ac:dyDescent="0.3">
      <c r="A178">
        <v>176</v>
      </c>
      <c r="B178">
        <v>351</v>
      </c>
      <c r="C178">
        <v>37</v>
      </c>
      <c r="D178">
        <v>13.506</v>
      </c>
      <c r="W178">
        <v>175</v>
      </c>
      <c r="X178">
        <v>349</v>
      </c>
      <c r="Y178">
        <v>10</v>
      </c>
      <c r="Z178">
        <v>10.97162</v>
      </c>
      <c r="AA178">
        <f t="shared" si="4"/>
        <v>0.94404542439999939</v>
      </c>
      <c r="AB178">
        <f t="shared" si="5"/>
        <v>9.7161999999999971E-2</v>
      </c>
    </row>
    <row r="179" spans="1:28" x14ac:dyDescent="0.3">
      <c r="A179">
        <v>177</v>
      </c>
      <c r="B179">
        <v>353</v>
      </c>
      <c r="C179">
        <v>165</v>
      </c>
      <c r="D179">
        <v>142.47434999999999</v>
      </c>
      <c r="W179">
        <v>176</v>
      </c>
      <c r="X179">
        <v>351</v>
      </c>
      <c r="Y179">
        <v>37</v>
      </c>
      <c r="Z179">
        <v>13.506</v>
      </c>
      <c r="AA179">
        <f t="shared" si="4"/>
        <v>551.96803599999998</v>
      </c>
      <c r="AB179">
        <f t="shared" si="5"/>
        <v>0.63497297297297295</v>
      </c>
    </row>
    <row r="180" spans="1:28" x14ac:dyDescent="0.3">
      <c r="A180">
        <v>178</v>
      </c>
      <c r="B180">
        <v>355</v>
      </c>
      <c r="C180">
        <v>23</v>
      </c>
      <c r="D180">
        <v>44.160710000000002</v>
      </c>
      <c r="W180">
        <v>177</v>
      </c>
      <c r="X180">
        <v>353</v>
      </c>
      <c r="Y180">
        <v>165</v>
      </c>
      <c r="Z180">
        <v>142.47434999999999</v>
      </c>
      <c r="AA180">
        <f t="shared" si="4"/>
        <v>507.40490792250057</v>
      </c>
      <c r="AB180">
        <f t="shared" si="5"/>
        <v>0.13651909090909098</v>
      </c>
    </row>
    <row r="181" spans="1:28" x14ac:dyDescent="0.3">
      <c r="A181">
        <v>179</v>
      </c>
      <c r="B181">
        <v>357</v>
      </c>
      <c r="C181">
        <v>24</v>
      </c>
      <c r="D181">
        <v>17.494969999999999</v>
      </c>
      <c r="W181">
        <v>178</v>
      </c>
      <c r="X181">
        <v>355</v>
      </c>
      <c r="Y181">
        <v>23</v>
      </c>
      <c r="Z181">
        <v>44.160710000000002</v>
      </c>
      <c r="AA181">
        <f t="shared" si="4"/>
        <v>447.77564770410009</v>
      </c>
      <c r="AB181">
        <f t="shared" si="5"/>
        <v>0.92003086956521751</v>
      </c>
    </row>
    <row r="182" spans="1:28" x14ac:dyDescent="0.3">
      <c r="A182">
        <v>180</v>
      </c>
      <c r="B182">
        <v>359</v>
      </c>
      <c r="C182">
        <v>84</v>
      </c>
      <c r="D182">
        <v>49.84937</v>
      </c>
      <c r="W182">
        <v>179</v>
      </c>
      <c r="X182">
        <v>357</v>
      </c>
      <c r="Y182">
        <v>24</v>
      </c>
      <c r="Z182">
        <v>17.494969999999999</v>
      </c>
      <c r="AA182">
        <f t="shared" si="4"/>
        <v>42.315415300900021</v>
      </c>
      <c r="AB182">
        <f t="shared" si="5"/>
        <v>0.27104291666666674</v>
      </c>
    </row>
    <row r="183" spans="1:28" x14ac:dyDescent="0.3">
      <c r="A183">
        <v>181</v>
      </c>
      <c r="B183">
        <v>361</v>
      </c>
      <c r="C183">
        <v>206</v>
      </c>
      <c r="D183">
        <v>177.21147999999999</v>
      </c>
      <c r="W183">
        <v>180</v>
      </c>
      <c r="X183">
        <v>359</v>
      </c>
      <c r="Y183">
        <v>84</v>
      </c>
      <c r="Z183">
        <v>49.84937</v>
      </c>
      <c r="AA183">
        <f t="shared" si="4"/>
        <v>1166.2655293968999</v>
      </c>
      <c r="AB183">
        <f t="shared" si="5"/>
        <v>0.40655511904761904</v>
      </c>
    </row>
    <row r="184" spans="1:28" x14ac:dyDescent="0.3">
      <c r="A184">
        <v>182</v>
      </c>
      <c r="B184">
        <v>363</v>
      </c>
      <c r="C184">
        <v>43</v>
      </c>
      <c r="D184">
        <v>28.456869999999999</v>
      </c>
      <c r="W184">
        <v>181</v>
      </c>
      <c r="X184">
        <v>361</v>
      </c>
      <c r="Y184">
        <v>206</v>
      </c>
      <c r="Z184">
        <v>177.21147999999999</v>
      </c>
      <c r="AA184">
        <f t="shared" si="4"/>
        <v>828.7788837904003</v>
      </c>
      <c r="AB184">
        <f t="shared" si="5"/>
        <v>0.13975009708737868</v>
      </c>
    </row>
    <row r="185" spans="1:28" x14ac:dyDescent="0.3">
      <c r="A185">
        <v>183</v>
      </c>
      <c r="B185">
        <v>365</v>
      </c>
      <c r="C185">
        <v>40</v>
      </c>
      <c r="D185">
        <v>23.853929999999998</v>
      </c>
      <c r="W185">
        <v>182</v>
      </c>
      <c r="X185">
        <v>363</v>
      </c>
      <c r="Y185">
        <v>43</v>
      </c>
      <c r="Z185">
        <v>28.456869999999999</v>
      </c>
      <c r="AA185">
        <f t="shared" si="4"/>
        <v>211.50263019690004</v>
      </c>
      <c r="AB185">
        <f t="shared" si="5"/>
        <v>0.33821232558139536</v>
      </c>
    </row>
    <row r="186" spans="1:28" x14ac:dyDescent="0.3">
      <c r="A186">
        <v>184</v>
      </c>
      <c r="B186">
        <v>367</v>
      </c>
      <c r="C186">
        <v>201</v>
      </c>
      <c r="D186">
        <v>134.60276999999999</v>
      </c>
      <c r="W186">
        <v>183</v>
      </c>
      <c r="X186">
        <v>365</v>
      </c>
      <c r="Y186">
        <v>40</v>
      </c>
      <c r="Z186">
        <v>23.853929999999998</v>
      </c>
      <c r="AA186">
        <f t="shared" si="4"/>
        <v>260.69557644490004</v>
      </c>
      <c r="AB186">
        <f t="shared" si="5"/>
        <v>0.40365175000000003</v>
      </c>
    </row>
    <row r="187" spans="1:28" x14ac:dyDescent="0.3">
      <c r="A187">
        <v>185</v>
      </c>
      <c r="B187">
        <v>369</v>
      </c>
      <c r="C187">
        <v>13</v>
      </c>
      <c r="D187">
        <v>17.471019999999999</v>
      </c>
      <c r="W187">
        <v>184</v>
      </c>
      <c r="X187">
        <v>367</v>
      </c>
      <c r="Y187">
        <v>201</v>
      </c>
      <c r="Z187">
        <v>134.60276999999999</v>
      </c>
      <c r="AA187">
        <f t="shared" si="4"/>
        <v>4408.5921516729013</v>
      </c>
      <c r="AB187">
        <f t="shared" si="5"/>
        <v>0.33033447761194035</v>
      </c>
    </row>
    <row r="188" spans="1:28" x14ac:dyDescent="0.3">
      <c r="A188">
        <v>186</v>
      </c>
      <c r="B188">
        <v>371</v>
      </c>
      <c r="C188">
        <v>84</v>
      </c>
      <c r="D188">
        <v>50.626480000000001</v>
      </c>
      <c r="W188">
        <v>185</v>
      </c>
      <c r="X188">
        <v>369</v>
      </c>
      <c r="Y188">
        <v>13</v>
      </c>
      <c r="Z188">
        <v>17.471019999999999</v>
      </c>
      <c r="AA188">
        <f t="shared" si="4"/>
        <v>19.990019840399995</v>
      </c>
      <c r="AB188">
        <f t="shared" si="5"/>
        <v>0.34392461538461533</v>
      </c>
    </row>
    <row r="189" spans="1:28" x14ac:dyDescent="0.3">
      <c r="A189">
        <v>187</v>
      </c>
      <c r="B189">
        <v>373</v>
      </c>
      <c r="C189">
        <v>98</v>
      </c>
      <c r="D189">
        <v>50.701650000000001</v>
      </c>
      <c r="W189">
        <v>186</v>
      </c>
      <c r="X189">
        <v>371</v>
      </c>
      <c r="Y189">
        <v>84</v>
      </c>
      <c r="Z189">
        <v>50.626480000000001</v>
      </c>
      <c r="AA189">
        <f t="shared" si="4"/>
        <v>1113.7918371904</v>
      </c>
      <c r="AB189">
        <f t="shared" si="5"/>
        <v>0.3973038095238095</v>
      </c>
    </row>
    <row r="190" spans="1:28" x14ac:dyDescent="0.3">
      <c r="A190">
        <v>188</v>
      </c>
      <c r="B190">
        <v>375</v>
      </c>
      <c r="C190">
        <v>181</v>
      </c>
      <c r="D190">
        <v>159.40675999999999</v>
      </c>
      <c r="W190">
        <v>187</v>
      </c>
      <c r="X190">
        <v>373</v>
      </c>
      <c r="Y190">
        <v>98</v>
      </c>
      <c r="Z190">
        <v>50.701650000000001</v>
      </c>
      <c r="AA190">
        <f t="shared" si="4"/>
        <v>2237.1339127225001</v>
      </c>
      <c r="AB190">
        <f t="shared" si="5"/>
        <v>0.48263622448979593</v>
      </c>
    </row>
    <row r="191" spans="1:28" x14ac:dyDescent="0.3">
      <c r="A191">
        <v>189</v>
      </c>
      <c r="B191">
        <v>377</v>
      </c>
      <c r="C191">
        <v>22</v>
      </c>
      <c r="D191">
        <v>22.503710000000002</v>
      </c>
      <c r="W191">
        <v>188</v>
      </c>
      <c r="X191">
        <v>375</v>
      </c>
      <c r="Y191">
        <v>181</v>
      </c>
      <c r="Z191">
        <v>159.40675999999999</v>
      </c>
      <c r="AA191">
        <f t="shared" si="4"/>
        <v>466.2680136976004</v>
      </c>
      <c r="AB191">
        <f t="shared" si="5"/>
        <v>0.11929966850828734</v>
      </c>
    </row>
    <row r="192" spans="1:28" x14ac:dyDescent="0.3">
      <c r="A192">
        <v>190</v>
      </c>
      <c r="B192">
        <v>379</v>
      </c>
      <c r="C192">
        <v>42</v>
      </c>
      <c r="D192">
        <v>35.268410000000003</v>
      </c>
      <c r="W192">
        <v>189</v>
      </c>
      <c r="X192">
        <v>377</v>
      </c>
      <c r="Y192">
        <v>22</v>
      </c>
      <c r="Z192">
        <v>22.503710000000002</v>
      </c>
      <c r="AA192">
        <f t="shared" si="4"/>
        <v>0.25372376410000169</v>
      </c>
      <c r="AB192">
        <f t="shared" si="5"/>
        <v>2.2895909090909165E-2</v>
      </c>
    </row>
    <row r="193" spans="1:28" x14ac:dyDescent="0.3">
      <c r="A193">
        <v>191</v>
      </c>
      <c r="B193">
        <v>381</v>
      </c>
      <c r="C193">
        <v>170</v>
      </c>
      <c r="D193">
        <v>136.56040999999999</v>
      </c>
      <c r="W193">
        <v>190</v>
      </c>
      <c r="X193">
        <v>379</v>
      </c>
      <c r="Y193">
        <v>42</v>
      </c>
      <c r="Z193">
        <v>35.268410000000003</v>
      </c>
      <c r="AA193">
        <f t="shared" si="4"/>
        <v>45.31430392809996</v>
      </c>
      <c r="AB193">
        <f t="shared" si="5"/>
        <v>0.16027595238095232</v>
      </c>
    </row>
    <row r="194" spans="1:28" x14ac:dyDescent="0.3">
      <c r="A194">
        <v>192</v>
      </c>
      <c r="B194">
        <v>383</v>
      </c>
      <c r="C194">
        <v>42</v>
      </c>
      <c r="D194">
        <v>21.560099999999998</v>
      </c>
      <c r="W194">
        <v>191</v>
      </c>
      <c r="X194">
        <v>381</v>
      </c>
      <c r="Y194">
        <v>170</v>
      </c>
      <c r="Z194">
        <v>136.56040999999999</v>
      </c>
      <c r="AA194">
        <f t="shared" si="4"/>
        <v>1118.2061793681007</v>
      </c>
      <c r="AB194">
        <f t="shared" si="5"/>
        <v>0.19670347058823534</v>
      </c>
    </row>
    <row r="195" spans="1:28" x14ac:dyDescent="0.3">
      <c r="A195">
        <v>193</v>
      </c>
      <c r="B195">
        <v>385</v>
      </c>
      <c r="C195">
        <v>61</v>
      </c>
      <c r="D195">
        <v>53.47654</v>
      </c>
      <c r="W195">
        <v>192</v>
      </c>
      <c r="X195">
        <v>383</v>
      </c>
      <c r="Y195">
        <v>42</v>
      </c>
      <c r="Z195">
        <v>21.560099999999998</v>
      </c>
      <c r="AA195">
        <f t="shared" si="4"/>
        <v>417.78951201000007</v>
      </c>
      <c r="AB195">
        <f t="shared" si="5"/>
        <v>0.48666428571428577</v>
      </c>
    </row>
    <row r="196" spans="1:28" x14ac:dyDescent="0.3">
      <c r="A196">
        <v>194</v>
      </c>
      <c r="B196">
        <v>387</v>
      </c>
      <c r="C196">
        <v>207</v>
      </c>
      <c r="D196">
        <v>184.00644</v>
      </c>
      <c r="W196">
        <v>193</v>
      </c>
      <c r="X196">
        <v>385</v>
      </c>
      <c r="Y196">
        <v>61</v>
      </c>
      <c r="Z196">
        <v>53.47654</v>
      </c>
      <c r="AA196">
        <f t="shared" si="4"/>
        <v>56.6024503716</v>
      </c>
      <c r="AB196">
        <f t="shared" si="5"/>
        <v>0.12333540983606557</v>
      </c>
    </row>
    <row r="197" spans="1:28" x14ac:dyDescent="0.3">
      <c r="A197">
        <v>195</v>
      </c>
      <c r="B197">
        <v>389</v>
      </c>
      <c r="C197">
        <v>50</v>
      </c>
      <c r="D197">
        <v>41.31091</v>
      </c>
      <c r="W197">
        <v>194</v>
      </c>
      <c r="X197">
        <v>387</v>
      </c>
      <c r="Y197">
        <v>207</v>
      </c>
      <c r="Z197">
        <v>184.00644</v>
      </c>
      <c r="AA197">
        <f t="shared" ref="AA197:AA260" si="6">(Y197-Z197)^2</f>
        <v>528.70380147360015</v>
      </c>
      <c r="AB197">
        <f t="shared" ref="AB197:AB260" si="7">ABS(Y197-Z197)/Y197</f>
        <v>0.11108000000000001</v>
      </c>
    </row>
    <row r="198" spans="1:28" x14ac:dyDescent="0.3">
      <c r="A198">
        <v>196</v>
      </c>
      <c r="B198">
        <v>391</v>
      </c>
      <c r="C198">
        <v>24</v>
      </c>
      <c r="D198">
        <v>33.718150000000001</v>
      </c>
      <c r="W198">
        <v>195</v>
      </c>
      <c r="X198">
        <v>389</v>
      </c>
      <c r="Y198">
        <v>50</v>
      </c>
      <c r="Z198">
        <v>41.31091</v>
      </c>
      <c r="AA198">
        <f t="shared" si="6"/>
        <v>75.500285028100009</v>
      </c>
      <c r="AB198">
        <f t="shared" si="7"/>
        <v>0.17378180000000001</v>
      </c>
    </row>
    <row r="199" spans="1:28" x14ac:dyDescent="0.3">
      <c r="A199">
        <v>197</v>
      </c>
      <c r="B199">
        <v>393</v>
      </c>
      <c r="C199">
        <v>133</v>
      </c>
      <c r="D199">
        <v>120.60249</v>
      </c>
      <c r="W199">
        <v>196</v>
      </c>
      <c r="X199">
        <v>391</v>
      </c>
      <c r="Y199">
        <v>24</v>
      </c>
      <c r="Z199">
        <v>33.718150000000001</v>
      </c>
      <c r="AA199">
        <f t="shared" si="6"/>
        <v>94.44243942250003</v>
      </c>
      <c r="AB199">
        <f t="shared" si="7"/>
        <v>0.40492291666666674</v>
      </c>
    </row>
    <row r="200" spans="1:28" x14ac:dyDescent="0.3">
      <c r="A200">
        <v>198</v>
      </c>
      <c r="B200">
        <v>395</v>
      </c>
      <c r="C200">
        <v>36</v>
      </c>
      <c r="D200">
        <v>37.740430000000003</v>
      </c>
      <c r="W200">
        <v>197</v>
      </c>
      <c r="X200">
        <v>393</v>
      </c>
      <c r="Y200">
        <v>133</v>
      </c>
      <c r="Z200">
        <v>120.60249</v>
      </c>
      <c r="AA200">
        <f t="shared" si="6"/>
        <v>153.69825420009991</v>
      </c>
      <c r="AB200">
        <f t="shared" si="7"/>
        <v>9.3214360902255614E-2</v>
      </c>
    </row>
    <row r="201" spans="1:28" x14ac:dyDescent="0.3">
      <c r="A201">
        <v>199</v>
      </c>
      <c r="B201">
        <v>397</v>
      </c>
      <c r="C201">
        <v>24</v>
      </c>
      <c r="D201">
        <v>29.115559999999999</v>
      </c>
      <c r="W201">
        <v>198</v>
      </c>
      <c r="X201">
        <v>395</v>
      </c>
      <c r="Y201">
        <v>36</v>
      </c>
      <c r="Z201">
        <v>37.740430000000003</v>
      </c>
      <c r="AA201">
        <f t="shared" si="6"/>
        <v>3.029096584900012</v>
      </c>
      <c r="AB201">
        <f t="shared" si="7"/>
        <v>4.8345277777777876E-2</v>
      </c>
    </row>
    <row r="202" spans="1:28" x14ac:dyDescent="0.3">
      <c r="A202">
        <v>200</v>
      </c>
      <c r="B202">
        <v>399</v>
      </c>
      <c r="C202">
        <v>64</v>
      </c>
      <c r="D202">
        <v>52.473149999999997</v>
      </c>
      <c r="W202">
        <v>199</v>
      </c>
      <c r="X202">
        <v>397</v>
      </c>
      <c r="Y202">
        <v>24</v>
      </c>
      <c r="Z202">
        <v>29.115559999999999</v>
      </c>
      <c r="AA202">
        <f t="shared" si="6"/>
        <v>26.168954113599984</v>
      </c>
      <c r="AB202">
        <f t="shared" si="7"/>
        <v>0.21314833333333327</v>
      </c>
    </row>
    <row r="203" spans="1:28" x14ac:dyDescent="0.3">
      <c r="A203">
        <v>201</v>
      </c>
      <c r="B203">
        <v>401</v>
      </c>
      <c r="C203">
        <v>204</v>
      </c>
      <c r="D203">
        <v>183.96933000000001</v>
      </c>
      <c r="W203">
        <v>200</v>
      </c>
      <c r="X203">
        <v>399</v>
      </c>
      <c r="Y203">
        <v>64</v>
      </c>
      <c r="Z203">
        <v>52.473149999999997</v>
      </c>
      <c r="AA203">
        <f t="shared" si="6"/>
        <v>132.86827092250007</v>
      </c>
      <c r="AB203">
        <f t="shared" si="7"/>
        <v>0.18010703125000005</v>
      </c>
    </row>
    <row r="204" spans="1:28" x14ac:dyDescent="0.3">
      <c r="A204">
        <v>202</v>
      </c>
      <c r="B204">
        <v>403</v>
      </c>
      <c r="C204">
        <v>47</v>
      </c>
      <c r="D204">
        <v>38.967059999999996</v>
      </c>
      <c r="W204">
        <v>201</v>
      </c>
      <c r="X204">
        <v>401</v>
      </c>
      <c r="Y204">
        <v>204</v>
      </c>
      <c r="Z204">
        <v>183.96933000000001</v>
      </c>
      <c r="AA204">
        <f t="shared" si="6"/>
        <v>401.22774064889944</v>
      </c>
      <c r="AB204">
        <f t="shared" si="7"/>
        <v>9.8189558823529352E-2</v>
      </c>
    </row>
    <row r="205" spans="1:28" x14ac:dyDescent="0.3">
      <c r="A205">
        <v>203</v>
      </c>
      <c r="B205">
        <v>405</v>
      </c>
      <c r="C205">
        <v>21</v>
      </c>
      <c r="D205">
        <v>41.419060000000002</v>
      </c>
      <c r="W205">
        <v>202</v>
      </c>
      <c r="X205">
        <v>403</v>
      </c>
      <c r="Y205">
        <v>47</v>
      </c>
      <c r="Z205">
        <v>38.967059999999996</v>
      </c>
      <c r="AA205">
        <f t="shared" si="6"/>
        <v>64.528125043600056</v>
      </c>
      <c r="AB205">
        <f t="shared" si="7"/>
        <v>0.17091361702127666</v>
      </c>
    </row>
    <row r="206" spans="1:28" x14ac:dyDescent="0.3">
      <c r="A206">
        <v>204</v>
      </c>
      <c r="B206">
        <v>407</v>
      </c>
      <c r="C206">
        <v>192</v>
      </c>
      <c r="D206">
        <v>146.88514000000001</v>
      </c>
      <c r="W206">
        <v>203</v>
      </c>
      <c r="X206">
        <v>405</v>
      </c>
      <c r="Y206">
        <v>21</v>
      </c>
      <c r="Z206">
        <v>41.419060000000002</v>
      </c>
      <c r="AA206">
        <f t="shared" si="6"/>
        <v>416.93801128360008</v>
      </c>
      <c r="AB206">
        <f t="shared" si="7"/>
        <v>0.97233619047619058</v>
      </c>
    </row>
    <row r="207" spans="1:28" x14ac:dyDescent="0.3">
      <c r="A207">
        <v>205</v>
      </c>
      <c r="B207">
        <v>409</v>
      </c>
      <c r="C207">
        <v>202</v>
      </c>
      <c r="D207">
        <v>166.27979999999999</v>
      </c>
      <c r="W207">
        <v>204</v>
      </c>
      <c r="X207">
        <v>407</v>
      </c>
      <c r="Y207">
        <v>192</v>
      </c>
      <c r="Z207">
        <v>146.88514000000001</v>
      </c>
      <c r="AA207">
        <f t="shared" si="6"/>
        <v>2035.3505928195993</v>
      </c>
      <c r="AB207">
        <f t="shared" si="7"/>
        <v>0.23497322916666663</v>
      </c>
    </row>
    <row r="208" spans="1:28" x14ac:dyDescent="0.3">
      <c r="A208">
        <v>206</v>
      </c>
      <c r="B208">
        <v>411</v>
      </c>
      <c r="C208">
        <v>46</v>
      </c>
      <c r="D208">
        <v>43.638249999999999</v>
      </c>
      <c r="W208">
        <v>205</v>
      </c>
      <c r="X208">
        <v>409</v>
      </c>
      <c r="Y208">
        <v>202</v>
      </c>
      <c r="Z208">
        <v>166.27979999999999</v>
      </c>
      <c r="AA208">
        <f t="shared" si="6"/>
        <v>1275.9326880400004</v>
      </c>
      <c r="AB208">
        <f t="shared" si="7"/>
        <v>0.17683267326732677</v>
      </c>
    </row>
    <row r="209" spans="1:28" x14ac:dyDescent="0.3">
      <c r="A209">
        <v>207</v>
      </c>
      <c r="B209">
        <v>413</v>
      </c>
      <c r="C209">
        <v>21</v>
      </c>
      <c r="D209">
        <v>57.177790000000002</v>
      </c>
      <c r="W209">
        <v>206</v>
      </c>
      <c r="X209">
        <v>411</v>
      </c>
      <c r="Y209">
        <v>46</v>
      </c>
      <c r="Z209">
        <v>43.638249999999999</v>
      </c>
      <c r="AA209">
        <f t="shared" si="6"/>
        <v>5.5778630625000032</v>
      </c>
      <c r="AB209">
        <f t="shared" si="7"/>
        <v>5.134239130434784E-2</v>
      </c>
    </row>
    <row r="210" spans="1:28" x14ac:dyDescent="0.3">
      <c r="A210">
        <v>208</v>
      </c>
      <c r="B210">
        <v>415</v>
      </c>
      <c r="C210">
        <v>8</v>
      </c>
      <c r="D210">
        <v>21.798359999999999</v>
      </c>
      <c r="W210">
        <v>207</v>
      </c>
      <c r="X210">
        <v>413</v>
      </c>
      <c r="Y210">
        <v>21</v>
      </c>
      <c r="Z210">
        <v>57.177790000000002</v>
      </c>
      <c r="AA210">
        <f t="shared" si="6"/>
        <v>1308.8324892841001</v>
      </c>
      <c r="AB210">
        <f t="shared" si="7"/>
        <v>1.7227519047619049</v>
      </c>
    </row>
    <row r="211" spans="1:28" x14ac:dyDescent="0.3">
      <c r="A211">
        <v>209</v>
      </c>
      <c r="B211">
        <v>82</v>
      </c>
      <c r="C211">
        <v>1</v>
      </c>
      <c r="D211">
        <v>3.84884</v>
      </c>
      <c r="W211">
        <v>208</v>
      </c>
      <c r="X211">
        <v>415</v>
      </c>
      <c r="Y211">
        <v>8</v>
      </c>
      <c r="Z211">
        <v>21.798359999999999</v>
      </c>
      <c r="AA211">
        <f t="shared" si="6"/>
        <v>190.39473868959996</v>
      </c>
      <c r="AB211">
        <f t="shared" si="7"/>
        <v>1.7247949999999999</v>
      </c>
    </row>
    <row r="212" spans="1:28" x14ac:dyDescent="0.3">
      <c r="A212">
        <v>210</v>
      </c>
      <c r="B212">
        <v>150</v>
      </c>
      <c r="C212">
        <v>36</v>
      </c>
      <c r="D212">
        <v>21.348559999999999</v>
      </c>
      <c r="W212">
        <v>209</v>
      </c>
      <c r="X212">
        <v>82</v>
      </c>
      <c r="Y212">
        <v>1</v>
      </c>
      <c r="Z212">
        <v>3.84884</v>
      </c>
      <c r="AA212">
        <f t="shared" si="6"/>
        <v>8.1158893455999994</v>
      </c>
      <c r="AB212">
        <f t="shared" si="7"/>
        <v>2.84884</v>
      </c>
    </row>
    <row r="213" spans="1:28" x14ac:dyDescent="0.3">
      <c r="A213">
        <v>211</v>
      </c>
      <c r="B213">
        <v>186</v>
      </c>
      <c r="C213">
        <v>15</v>
      </c>
      <c r="D213">
        <v>21.38353</v>
      </c>
      <c r="W213">
        <v>210</v>
      </c>
      <c r="X213">
        <v>150</v>
      </c>
      <c r="Y213">
        <v>36</v>
      </c>
      <c r="Z213">
        <v>21.348559999999999</v>
      </c>
      <c r="AA213">
        <f t="shared" si="6"/>
        <v>214.66469407360003</v>
      </c>
      <c r="AB213">
        <f t="shared" si="7"/>
        <v>0.40698444444444448</v>
      </c>
    </row>
    <row r="214" spans="1:28" x14ac:dyDescent="0.3">
      <c r="A214">
        <v>212</v>
      </c>
      <c r="B214">
        <v>282</v>
      </c>
      <c r="C214">
        <v>36</v>
      </c>
      <c r="D214">
        <v>40.505400000000002</v>
      </c>
      <c r="W214">
        <v>211</v>
      </c>
      <c r="X214">
        <v>186</v>
      </c>
      <c r="Y214">
        <v>15</v>
      </c>
      <c r="Z214">
        <v>21.38353</v>
      </c>
      <c r="AA214">
        <f t="shared" si="6"/>
        <v>40.749455260900007</v>
      </c>
      <c r="AB214">
        <f t="shared" si="7"/>
        <v>0.42556866666666671</v>
      </c>
    </row>
    <row r="215" spans="1:28" x14ac:dyDescent="0.3">
      <c r="A215">
        <v>213</v>
      </c>
      <c r="B215">
        <v>298</v>
      </c>
      <c r="C215">
        <v>41</v>
      </c>
      <c r="D215">
        <v>48.487050000000004</v>
      </c>
      <c r="W215">
        <v>212</v>
      </c>
      <c r="X215">
        <v>282</v>
      </c>
      <c r="Y215">
        <v>36</v>
      </c>
      <c r="Z215">
        <v>40.505400000000002</v>
      </c>
      <c r="AA215">
        <f t="shared" si="6"/>
        <v>20.298629160000015</v>
      </c>
      <c r="AB215">
        <f t="shared" si="7"/>
        <v>0.12515000000000004</v>
      </c>
    </row>
    <row r="216" spans="1:28" x14ac:dyDescent="0.3">
      <c r="A216">
        <v>214</v>
      </c>
      <c r="B216">
        <v>4</v>
      </c>
      <c r="C216">
        <v>91</v>
      </c>
      <c r="D216">
        <v>72.640690000000006</v>
      </c>
      <c r="W216">
        <v>213</v>
      </c>
      <c r="X216">
        <v>298</v>
      </c>
      <c r="Y216">
        <v>41</v>
      </c>
      <c r="Z216">
        <v>48.487050000000004</v>
      </c>
      <c r="AA216">
        <f t="shared" si="6"/>
        <v>56.055917702500054</v>
      </c>
      <c r="AB216">
        <f t="shared" si="7"/>
        <v>0.18261097560975617</v>
      </c>
    </row>
    <row r="217" spans="1:28" x14ac:dyDescent="0.3">
      <c r="A217">
        <v>215</v>
      </c>
      <c r="B217">
        <v>8</v>
      </c>
      <c r="C217">
        <v>4</v>
      </c>
      <c r="D217">
        <v>13.10891</v>
      </c>
      <c r="W217">
        <v>214</v>
      </c>
      <c r="X217">
        <v>4</v>
      </c>
      <c r="Y217">
        <v>91</v>
      </c>
      <c r="Z217">
        <v>72.640690000000006</v>
      </c>
      <c r="AA217">
        <f t="shared" si="6"/>
        <v>337.06426367609976</v>
      </c>
      <c r="AB217">
        <f t="shared" si="7"/>
        <v>0.20175065934065928</v>
      </c>
    </row>
    <row r="218" spans="1:28" x14ac:dyDescent="0.3">
      <c r="A218">
        <v>216</v>
      </c>
      <c r="B218">
        <v>12</v>
      </c>
      <c r="C218">
        <v>2</v>
      </c>
      <c r="D218">
        <v>0.82830999999999999</v>
      </c>
      <c r="W218">
        <v>215</v>
      </c>
      <c r="X218">
        <v>8</v>
      </c>
      <c r="Y218">
        <v>4</v>
      </c>
      <c r="Z218">
        <v>13.10891</v>
      </c>
      <c r="AA218">
        <f t="shared" si="6"/>
        <v>82.972241388100002</v>
      </c>
      <c r="AB218">
        <f t="shared" si="7"/>
        <v>2.2772275</v>
      </c>
    </row>
    <row r="219" spans="1:28" x14ac:dyDescent="0.3">
      <c r="A219">
        <v>217</v>
      </c>
      <c r="B219">
        <v>32</v>
      </c>
      <c r="C219">
        <v>3</v>
      </c>
      <c r="D219">
        <v>15.808070000000001</v>
      </c>
      <c r="W219">
        <v>216</v>
      </c>
      <c r="X219">
        <v>12</v>
      </c>
      <c r="Y219">
        <v>2</v>
      </c>
      <c r="Z219">
        <v>0.82830999999999999</v>
      </c>
      <c r="AA219">
        <f t="shared" si="6"/>
        <v>1.3728574560999998</v>
      </c>
      <c r="AB219">
        <f t="shared" si="7"/>
        <v>0.58584499999999995</v>
      </c>
    </row>
    <row r="220" spans="1:28" x14ac:dyDescent="0.3">
      <c r="A220">
        <v>218</v>
      </c>
      <c r="B220">
        <v>100</v>
      </c>
      <c r="C220">
        <v>1</v>
      </c>
      <c r="D220">
        <v>7.0698499999999997</v>
      </c>
      <c r="W220">
        <v>217</v>
      </c>
      <c r="X220">
        <v>32</v>
      </c>
      <c r="Y220">
        <v>3</v>
      </c>
      <c r="Z220">
        <v>15.808070000000001</v>
      </c>
      <c r="AA220">
        <f t="shared" si="6"/>
        <v>164.04665712490001</v>
      </c>
      <c r="AB220">
        <f t="shared" si="7"/>
        <v>4.2693566666666669</v>
      </c>
    </row>
    <row r="221" spans="1:28" x14ac:dyDescent="0.3">
      <c r="A221">
        <v>219</v>
      </c>
      <c r="B221">
        <v>336</v>
      </c>
      <c r="C221">
        <v>15</v>
      </c>
      <c r="D221">
        <v>22.44228</v>
      </c>
      <c r="W221">
        <v>218</v>
      </c>
      <c r="X221">
        <v>100</v>
      </c>
      <c r="Y221">
        <v>1</v>
      </c>
      <c r="Z221">
        <v>7.0698499999999997</v>
      </c>
      <c r="AA221">
        <f t="shared" si="6"/>
        <v>36.8430790225</v>
      </c>
      <c r="AB221">
        <f t="shared" si="7"/>
        <v>6.0698499999999997</v>
      </c>
    </row>
    <row r="222" spans="1:28" x14ac:dyDescent="0.3">
      <c r="A222">
        <v>220</v>
      </c>
      <c r="B222">
        <v>396</v>
      </c>
      <c r="C222">
        <v>1</v>
      </c>
      <c r="D222">
        <v>5.3822799999999997</v>
      </c>
      <c r="W222">
        <v>219</v>
      </c>
      <c r="X222">
        <v>336</v>
      </c>
      <c r="Y222">
        <v>15</v>
      </c>
      <c r="Z222">
        <v>22.44228</v>
      </c>
      <c r="AA222">
        <f t="shared" si="6"/>
        <v>55.387531598400003</v>
      </c>
      <c r="AB222">
        <f t="shared" si="7"/>
        <v>0.49615200000000004</v>
      </c>
    </row>
    <row r="223" spans="1:28" x14ac:dyDescent="0.3">
      <c r="A223">
        <v>221</v>
      </c>
      <c r="B223">
        <v>2</v>
      </c>
      <c r="C223">
        <v>15</v>
      </c>
      <c r="D223">
        <v>19.654050000000002</v>
      </c>
      <c r="W223">
        <v>220</v>
      </c>
      <c r="X223">
        <v>396</v>
      </c>
      <c r="Y223">
        <v>1</v>
      </c>
      <c r="Z223">
        <v>5.3822799999999997</v>
      </c>
      <c r="AA223">
        <f t="shared" si="6"/>
        <v>19.204377998399998</v>
      </c>
      <c r="AB223">
        <f t="shared" si="7"/>
        <v>4.3822799999999997</v>
      </c>
    </row>
    <row r="224" spans="1:28" x14ac:dyDescent="0.3">
      <c r="A224">
        <v>222</v>
      </c>
      <c r="B224">
        <v>6</v>
      </c>
      <c r="C224">
        <v>5</v>
      </c>
      <c r="D224">
        <v>5.85236</v>
      </c>
      <c r="W224">
        <v>221</v>
      </c>
      <c r="X224">
        <v>2</v>
      </c>
      <c r="Y224">
        <v>15</v>
      </c>
      <c r="Z224">
        <v>19.654050000000002</v>
      </c>
      <c r="AA224">
        <f t="shared" si="6"/>
        <v>21.660181402500015</v>
      </c>
      <c r="AB224">
        <f t="shared" si="7"/>
        <v>0.3102700000000001</v>
      </c>
    </row>
    <row r="225" spans="1:28" x14ac:dyDescent="0.3">
      <c r="A225">
        <v>223</v>
      </c>
      <c r="B225">
        <v>10</v>
      </c>
      <c r="C225">
        <v>67</v>
      </c>
      <c r="D225">
        <v>43.98265</v>
      </c>
      <c r="W225">
        <v>222</v>
      </c>
      <c r="X225">
        <v>6</v>
      </c>
      <c r="Y225">
        <v>5</v>
      </c>
      <c r="Z225">
        <v>5.85236</v>
      </c>
      <c r="AA225">
        <f t="shared" si="6"/>
        <v>0.72651756960000002</v>
      </c>
      <c r="AB225">
        <f t="shared" si="7"/>
        <v>0.17047200000000001</v>
      </c>
    </row>
    <row r="226" spans="1:28" x14ac:dyDescent="0.3">
      <c r="A226">
        <v>224</v>
      </c>
      <c r="B226">
        <v>14</v>
      </c>
      <c r="C226">
        <v>8</v>
      </c>
      <c r="D226">
        <v>25.805489999999999</v>
      </c>
      <c r="W226">
        <v>223</v>
      </c>
      <c r="X226">
        <v>10</v>
      </c>
      <c r="Y226">
        <v>67</v>
      </c>
      <c r="Z226">
        <v>43.98265</v>
      </c>
      <c r="AA226">
        <f t="shared" si="6"/>
        <v>529.7984010225</v>
      </c>
      <c r="AB226">
        <f t="shared" si="7"/>
        <v>0.34354253731343282</v>
      </c>
    </row>
    <row r="227" spans="1:28" x14ac:dyDescent="0.3">
      <c r="A227">
        <v>225</v>
      </c>
      <c r="B227">
        <v>18</v>
      </c>
      <c r="C227">
        <v>5</v>
      </c>
      <c r="D227">
        <v>6.5714600000000001</v>
      </c>
      <c r="W227">
        <v>224</v>
      </c>
      <c r="X227">
        <v>14</v>
      </c>
      <c r="Y227">
        <v>8</v>
      </c>
      <c r="Z227">
        <v>25.805489999999999</v>
      </c>
      <c r="AA227">
        <f t="shared" si="6"/>
        <v>317.03547414009995</v>
      </c>
      <c r="AB227">
        <f t="shared" si="7"/>
        <v>2.2256862499999999</v>
      </c>
    </row>
    <row r="228" spans="1:28" x14ac:dyDescent="0.3">
      <c r="A228">
        <v>226</v>
      </c>
      <c r="B228">
        <v>22</v>
      </c>
      <c r="C228">
        <v>56</v>
      </c>
      <c r="D228">
        <v>56.551020000000001</v>
      </c>
      <c r="W228">
        <v>225</v>
      </c>
      <c r="X228">
        <v>18</v>
      </c>
      <c r="Y228">
        <v>5</v>
      </c>
      <c r="Z228">
        <v>6.5714600000000001</v>
      </c>
      <c r="AA228">
        <f t="shared" si="6"/>
        <v>2.4694865316000003</v>
      </c>
      <c r="AB228">
        <f t="shared" si="7"/>
        <v>0.31429200000000002</v>
      </c>
    </row>
    <row r="229" spans="1:28" x14ac:dyDescent="0.3">
      <c r="A229">
        <v>227</v>
      </c>
      <c r="B229">
        <v>26</v>
      </c>
      <c r="C229">
        <v>22</v>
      </c>
      <c r="D229">
        <v>9.95045</v>
      </c>
      <c r="W229">
        <v>226</v>
      </c>
      <c r="X229">
        <v>22</v>
      </c>
      <c r="Y229">
        <v>56</v>
      </c>
      <c r="Z229">
        <v>56.551020000000001</v>
      </c>
      <c r="AA229">
        <f t="shared" si="6"/>
        <v>0.30362304040000132</v>
      </c>
      <c r="AB229">
        <f t="shared" si="7"/>
        <v>9.8396428571428784E-3</v>
      </c>
    </row>
    <row r="230" spans="1:28" x14ac:dyDescent="0.3">
      <c r="A230">
        <v>228</v>
      </c>
      <c r="B230">
        <v>30</v>
      </c>
      <c r="C230">
        <v>10</v>
      </c>
      <c r="D230">
        <v>22.893540000000002</v>
      </c>
      <c r="W230">
        <v>227</v>
      </c>
      <c r="X230">
        <v>26</v>
      </c>
      <c r="Y230">
        <v>22</v>
      </c>
      <c r="Z230">
        <v>9.95045</v>
      </c>
      <c r="AA230">
        <f t="shared" si="6"/>
        <v>145.19165520249999</v>
      </c>
      <c r="AB230">
        <f t="shared" si="7"/>
        <v>0.54770681818181821</v>
      </c>
    </row>
    <row r="231" spans="1:28" x14ac:dyDescent="0.3">
      <c r="A231">
        <v>229</v>
      </c>
      <c r="B231">
        <v>34</v>
      </c>
      <c r="C231">
        <v>32</v>
      </c>
      <c r="D231">
        <v>37.908819999999999</v>
      </c>
      <c r="W231">
        <v>228</v>
      </c>
      <c r="X231">
        <v>30</v>
      </c>
      <c r="Y231">
        <v>10</v>
      </c>
      <c r="Z231">
        <v>22.893540000000002</v>
      </c>
      <c r="AA231">
        <f t="shared" si="6"/>
        <v>166.24337373160003</v>
      </c>
      <c r="AB231">
        <f t="shared" si="7"/>
        <v>1.2893540000000001</v>
      </c>
    </row>
    <row r="232" spans="1:28" x14ac:dyDescent="0.3">
      <c r="A232">
        <v>230</v>
      </c>
      <c r="B232">
        <v>38</v>
      </c>
      <c r="C232">
        <v>59</v>
      </c>
      <c r="D232">
        <v>40.313639999999999</v>
      </c>
      <c r="W232">
        <v>229</v>
      </c>
      <c r="X232">
        <v>34</v>
      </c>
      <c r="Y232">
        <v>32</v>
      </c>
      <c r="Z232">
        <v>37.908819999999999</v>
      </c>
      <c r="AA232">
        <f t="shared" si="6"/>
        <v>34.914153792399986</v>
      </c>
      <c r="AB232">
        <f t="shared" si="7"/>
        <v>0.18465062499999996</v>
      </c>
    </row>
    <row r="233" spans="1:28" x14ac:dyDescent="0.3">
      <c r="A233">
        <v>231</v>
      </c>
      <c r="B233">
        <v>42</v>
      </c>
      <c r="C233">
        <v>5</v>
      </c>
      <c r="D233">
        <v>7.9396100000000001</v>
      </c>
      <c r="W233">
        <v>230</v>
      </c>
      <c r="X233">
        <v>38</v>
      </c>
      <c r="Y233">
        <v>59</v>
      </c>
      <c r="Z233">
        <v>40.313639999999999</v>
      </c>
      <c r="AA233">
        <f t="shared" si="6"/>
        <v>349.18005004960003</v>
      </c>
      <c r="AB233">
        <f t="shared" si="7"/>
        <v>0.31671796610169495</v>
      </c>
    </row>
    <row r="234" spans="1:28" x14ac:dyDescent="0.3">
      <c r="A234">
        <v>232</v>
      </c>
      <c r="B234">
        <v>46</v>
      </c>
      <c r="C234">
        <v>59</v>
      </c>
      <c r="D234">
        <v>60.136060000000001</v>
      </c>
      <c r="W234">
        <v>231</v>
      </c>
      <c r="X234">
        <v>42</v>
      </c>
      <c r="Y234">
        <v>5</v>
      </c>
      <c r="Z234">
        <v>7.9396100000000001</v>
      </c>
      <c r="AA234">
        <f t="shared" si="6"/>
        <v>8.6413069521000008</v>
      </c>
      <c r="AB234">
        <f t="shared" si="7"/>
        <v>0.58792200000000006</v>
      </c>
    </row>
    <row r="235" spans="1:28" x14ac:dyDescent="0.3">
      <c r="A235">
        <v>233</v>
      </c>
      <c r="B235">
        <v>50</v>
      </c>
      <c r="C235">
        <v>7</v>
      </c>
      <c r="D235">
        <v>15.67816</v>
      </c>
      <c r="W235">
        <v>232</v>
      </c>
      <c r="X235">
        <v>46</v>
      </c>
      <c r="Y235">
        <v>59</v>
      </c>
      <c r="Z235">
        <v>60.136060000000001</v>
      </c>
      <c r="AA235">
        <f t="shared" si="6"/>
        <v>1.2906323236000012</v>
      </c>
      <c r="AB235">
        <f t="shared" si="7"/>
        <v>1.9255254237288143E-2</v>
      </c>
    </row>
    <row r="236" spans="1:28" x14ac:dyDescent="0.3">
      <c r="A236">
        <v>234</v>
      </c>
      <c r="B236">
        <v>54</v>
      </c>
      <c r="C236">
        <v>76</v>
      </c>
      <c r="D236">
        <v>69.193629999999999</v>
      </c>
      <c r="W236">
        <v>233</v>
      </c>
      <c r="X236">
        <v>50</v>
      </c>
      <c r="Y236">
        <v>7</v>
      </c>
      <c r="Z236">
        <v>15.67816</v>
      </c>
      <c r="AA236">
        <f t="shared" si="6"/>
        <v>75.310460985600002</v>
      </c>
      <c r="AB236">
        <f t="shared" si="7"/>
        <v>1.2397371428571429</v>
      </c>
    </row>
    <row r="237" spans="1:28" x14ac:dyDescent="0.3">
      <c r="A237">
        <v>235</v>
      </c>
      <c r="B237">
        <v>58</v>
      </c>
      <c r="C237">
        <v>22</v>
      </c>
      <c r="D237">
        <v>13.734999999999999</v>
      </c>
      <c r="W237">
        <v>234</v>
      </c>
      <c r="X237">
        <v>54</v>
      </c>
      <c r="Y237">
        <v>76</v>
      </c>
      <c r="Z237">
        <v>69.193629999999999</v>
      </c>
      <c r="AA237">
        <f t="shared" si="6"/>
        <v>46.326672576900016</v>
      </c>
      <c r="AB237">
        <f t="shared" si="7"/>
        <v>8.9557500000000012E-2</v>
      </c>
    </row>
    <row r="238" spans="1:28" x14ac:dyDescent="0.3">
      <c r="A238">
        <v>236</v>
      </c>
      <c r="B238">
        <v>62</v>
      </c>
      <c r="C238">
        <v>9</v>
      </c>
      <c r="D238">
        <v>5.4832299999999998</v>
      </c>
      <c r="W238">
        <v>235</v>
      </c>
      <c r="X238">
        <v>58</v>
      </c>
      <c r="Y238">
        <v>22</v>
      </c>
      <c r="Z238">
        <v>13.734999999999999</v>
      </c>
      <c r="AA238">
        <f t="shared" si="6"/>
        <v>68.310225000000003</v>
      </c>
      <c r="AB238">
        <f t="shared" si="7"/>
        <v>0.37568181818181823</v>
      </c>
    </row>
    <row r="239" spans="1:28" x14ac:dyDescent="0.3">
      <c r="A239">
        <v>237</v>
      </c>
      <c r="B239">
        <v>66</v>
      </c>
      <c r="C239">
        <v>94</v>
      </c>
      <c r="D239">
        <v>74.385450000000006</v>
      </c>
      <c r="W239">
        <v>236</v>
      </c>
      <c r="X239">
        <v>62</v>
      </c>
      <c r="Y239">
        <v>9</v>
      </c>
      <c r="Z239">
        <v>5.4832299999999998</v>
      </c>
      <c r="AA239">
        <f t="shared" si="6"/>
        <v>12.367671232900001</v>
      </c>
      <c r="AB239">
        <f t="shared" si="7"/>
        <v>0.39075222222222222</v>
      </c>
    </row>
    <row r="240" spans="1:28" x14ac:dyDescent="0.3">
      <c r="A240">
        <v>238</v>
      </c>
      <c r="B240">
        <v>70</v>
      </c>
      <c r="C240">
        <v>16</v>
      </c>
      <c r="D240">
        <v>14.668900000000001</v>
      </c>
      <c r="W240">
        <v>237</v>
      </c>
      <c r="X240">
        <v>66</v>
      </c>
      <c r="Y240">
        <v>94</v>
      </c>
      <c r="Z240">
        <v>74.385450000000006</v>
      </c>
      <c r="AA240">
        <f t="shared" si="6"/>
        <v>384.73057170249979</v>
      </c>
      <c r="AB240">
        <f t="shared" si="7"/>
        <v>0.20866542553191483</v>
      </c>
    </row>
    <row r="241" spans="1:28" x14ac:dyDescent="0.3">
      <c r="A241">
        <v>239</v>
      </c>
      <c r="B241">
        <v>74</v>
      </c>
      <c r="C241">
        <v>17</v>
      </c>
      <c r="D241">
        <v>12.23625</v>
      </c>
      <c r="W241">
        <v>238</v>
      </c>
      <c r="X241">
        <v>70</v>
      </c>
      <c r="Y241">
        <v>16</v>
      </c>
      <c r="Z241">
        <v>14.668900000000001</v>
      </c>
      <c r="AA241">
        <f t="shared" si="6"/>
        <v>1.7718272099999981</v>
      </c>
      <c r="AB241">
        <f t="shared" si="7"/>
        <v>8.3193749999999955E-2</v>
      </c>
    </row>
    <row r="242" spans="1:28" x14ac:dyDescent="0.3">
      <c r="A242">
        <v>240</v>
      </c>
      <c r="B242">
        <v>78</v>
      </c>
      <c r="C242">
        <v>10</v>
      </c>
      <c r="D242">
        <v>26.587540000000001</v>
      </c>
      <c r="W242">
        <v>239</v>
      </c>
      <c r="X242">
        <v>74</v>
      </c>
      <c r="Y242">
        <v>17</v>
      </c>
      <c r="Z242">
        <v>12.23625</v>
      </c>
      <c r="AA242">
        <f t="shared" si="6"/>
        <v>22.693314062500001</v>
      </c>
      <c r="AB242">
        <f t="shared" si="7"/>
        <v>0.28022058823529411</v>
      </c>
    </row>
    <row r="243" spans="1:28" x14ac:dyDescent="0.3">
      <c r="A243">
        <v>241</v>
      </c>
      <c r="B243">
        <v>86</v>
      </c>
      <c r="C243">
        <v>4</v>
      </c>
      <c r="D243">
        <v>4.1540299999999997</v>
      </c>
      <c r="W243">
        <v>240</v>
      </c>
      <c r="X243">
        <v>78</v>
      </c>
      <c r="Y243">
        <v>10</v>
      </c>
      <c r="Z243">
        <v>26.587540000000001</v>
      </c>
      <c r="AA243">
        <f t="shared" si="6"/>
        <v>275.14648325160005</v>
      </c>
      <c r="AB243">
        <f t="shared" si="7"/>
        <v>1.6587540000000001</v>
      </c>
    </row>
    <row r="244" spans="1:28" x14ac:dyDescent="0.3">
      <c r="A244">
        <v>242</v>
      </c>
      <c r="B244">
        <v>90</v>
      </c>
      <c r="C244">
        <v>12</v>
      </c>
      <c r="D244">
        <v>20.236560000000001</v>
      </c>
      <c r="W244">
        <v>241</v>
      </c>
      <c r="X244">
        <v>86</v>
      </c>
      <c r="Y244">
        <v>4</v>
      </c>
      <c r="Z244">
        <v>4.1540299999999997</v>
      </c>
      <c r="AA244">
        <f t="shared" si="6"/>
        <v>2.3725240899999899E-2</v>
      </c>
      <c r="AB244">
        <f t="shared" si="7"/>
        <v>3.8507499999999917E-2</v>
      </c>
    </row>
    <row r="245" spans="1:28" x14ac:dyDescent="0.3">
      <c r="A245">
        <v>243</v>
      </c>
      <c r="B245">
        <v>94</v>
      </c>
      <c r="C245">
        <v>6</v>
      </c>
      <c r="D245">
        <v>9.1169799999999999</v>
      </c>
      <c r="W245">
        <v>242</v>
      </c>
      <c r="X245">
        <v>90</v>
      </c>
      <c r="Y245">
        <v>12</v>
      </c>
      <c r="Z245">
        <v>20.236560000000001</v>
      </c>
      <c r="AA245">
        <f t="shared" si="6"/>
        <v>67.840920633600007</v>
      </c>
      <c r="AB245">
        <f t="shared" si="7"/>
        <v>0.6863800000000001</v>
      </c>
    </row>
    <row r="246" spans="1:28" x14ac:dyDescent="0.3">
      <c r="A246">
        <v>244</v>
      </c>
      <c r="B246">
        <v>98</v>
      </c>
      <c r="C246">
        <v>41</v>
      </c>
      <c r="D246">
        <v>46.638109999999998</v>
      </c>
      <c r="W246">
        <v>243</v>
      </c>
      <c r="X246">
        <v>94</v>
      </c>
      <c r="Y246">
        <v>6</v>
      </c>
      <c r="Z246">
        <v>9.1169799999999999</v>
      </c>
      <c r="AA246">
        <f t="shared" si="6"/>
        <v>9.7155643203999986</v>
      </c>
      <c r="AB246">
        <f t="shared" si="7"/>
        <v>0.51949666666666661</v>
      </c>
    </row>
    <row r="247" spans="1:28" x14ac:dyDescent="0.3">
      <c r="A247">
        <v>245</v>
      </c>
      <c r="B247">
        <v>102</v>
      </c>
      <c r="C247">
        <v>15</v>
      </c>
      <c r="D247">
        <v>20.8034</v>
      </c>
      <c r="W247">
        <v>244</v>
      </c>
      <c r="X247">
        <v>98</v>
      </c>
      <c r="Y247">
        <v>41</v>
      </c>
      <c r="Z247">
        <v>46.638109999999998</v>
      </c>
      <c r="AA247">
        <f t="shared" si="6"/>
        <v>31.788284372099973</v>
      </c>
      <c r="AB247">
        <f t="shared" si="7"/>
        <v>0.13751487804878043</v>
      </c>
    </row>
    <row r="248" spans="1:28" x14ac:dyDescent="0.3">
      <c r="A248">
        <v>246</v>
      </c>
      <c r="B248">
        <v>106</v>
      </c>
      <c r="C248">
        <v>13</v>
      </c>
      <c r="D248">
        <v>19.29702</v>
      </c>
      <c r="W248">
        <v>245</v>
      </c>
      <c r="X248">
        <v>102</v>
      </c>
      <c r="Y248">
        <v>15</v>
      </c>
      <c r="Z248">
        <v>20.8034</v>
      </c>
      <c r="AA248">
        <f t="shared" si="6"/>
        <v>33.679451559999997</v>
      </c>
      <c r="AB248">
        <f t="shared" si="7"/>
        <v>0.38689333333333331</v>
      </c>
    </row>
    <row r="249" spans="1:28" x14ac:dyDescent="0.3">
      <c r="A249">
        <v>247</v>
      </c>
      <c r="B249">
        <v>110</v>
      </c>
      <c r="C249">
        <v>14</v>
      </c>
      <c r="D249">
        <v>6.6412300000000002</v>
      </c>
      <c r="W249">
        <v>246</v>
      </c>
      <c r="X249">
        <v>106</v>
      </c>
      <c r="Y249">
        <v>13</v>
      </c>
      <c r="Z249">
        <v>19.29702</v>
      </c>
      <c r="AA249">
        <f t="shared" si="6"/>
        <v>39.6524608804</v>
      </c>
      <c r="AB249">
        <f t="shared" si="7"/>
        <v>0.48438615384615386</v>
      </c>
    </row>
    <row r="250" spans="1:28" x14ac:dyDescent="0.3">
      <c r="A250">
        <v>248</v>
      </c>
      <c r="B250">
        <v>114</v>
      </c>
      <c r="C250">
        <v>6</v>
      </c>
      <c r="D250">
        <v>10.88786</v>
      </c>
      <c r="W250">
        <v>247</v>
      </c>
      <c r="X250">
        <v>110</v>
      </c>
      <c r="Y250">
        <v>14</v>
      </c>
      <c r="Z250">
        <v>6.6412300000000002</v>
      </c>
      <c r="AA250">
        <f t="shared" si="6"/>
        <v>54.151495912899996</v>
      </c>
      <c r="AB250">
        <f t="shared" si="7"/>
        <v>0.52562642857142861</v>
      </c>
    </row>
    <row r="251" spans="1:28" x14ac:dyDescent="0.3">
      <c r="A251">
        <v>249</v>
      </c>
      <c r="B251">
        <v>118</v>
      </c>
      <c r="C251">
        <v>36</v>
      </c>
      <c r="D251">
        <v>40.825780000000002</v>
      </c>
      <c r="W251">
        <v>248</v>
      </c>
      <c r="X251">
        <v>114</v>
      </c>
      <c r="Y251">
        <v>6</v>
      </c>
      <c r="Z251">
        <v>10.88786</v>
      </c>
      <c r="AA251">
        <f t="shared" si="6"/>
        <v>23.8911753796</v>
      </c>
      <c r="AB251">
        <f t="shared" si="7"/>
        <v>0.81464333333333327</v>
      </c>
    </row>
    <row r="252" spans="1:28" x14ac:dyDescent="0.3">
      <c r="A252">
        <v>250</v>
      </c>
      <c r="B252">
        <v>122</v>
      </c>
      <c r="C252">
        <v>46</v>
      </c>
      <c r="D252">
        <v>25.584019999999999</v>
      </c>
      <c r="W252">
        <v>249</v>
      </c>
      <c r="X252">
        <v>118</v>
      </c>
      <c r="Y252">
        <v>36</v>
      </c>
      <c r="Z252">
        <v>40.825780000000002</v>
      </c>
      <c r="AA252">
        <f t="shared" si="6"/>
        <v>23.288152608400015</v>
      </c>
      <c r="AB252">
        <f t="shared" si="7"/>
        <v>0.1340494444444445</v>
      </c>
    </row>
    <row r="253" spans="1:28" x14ac:dyDescent="0.3">
      <c r="A253">
        <v>251</v>
      </c>
      <c r="B253">
        <v>126</v>
      </c>
      <c r="C253">
        <v>6</v>
      </c>
      <c r="D253">
        <v>14.95626</v>
      </c>
      <c r="W253">
        <v>250</v>
      </c>
      <c r="X253">
        <v>122</v>
      </c>
      <c r="Y253">
        <v>46</v>
      </c>
      <c r="Z253">
        <v>25.584019999999999</v>
      </c>
      <c r="AA253">
        <f t="shared" si="6"/>
        <v>416.81223936040004</v>
      </c>
      <c r="AB253">
        <f t="shared" si="7"/>
        <v>0.44382565217391307</v>
      </c>
    </row>
    <row r="254" spans="1:28" x14ac:dyDescent="0.3">
      <c r="A254">
        <v>252</v>
      </c>
      <c r="B254">
        <v>130</v>
      </c>
      <c r="C254">
        <v>62</v>
      </c>
      <c r="D254">
        <v>63.380519999999997</v>
      </c>
      <c r="W254">
        <v>251</v>
      </c>
      <c r="X254">
        <v>126</v>
      </c>
      <c r="Y254">
        <v>6</v>
      </c>
      <c r="Z254">
        <v>14.95626</v>
      </c>
      <c r="AA254">
        <f t="shared" si="6"/>
        <v>80.214593187600002</v>
      </c>
      <c r="AB254">
        <f t="shared" si="7"/>
        <v>1.49271</v>
      </c>
    </row>
    <row r="255" spans="1:28" x14ac:dyDescent="0.3">
      <c r="A255">
        <v>253</v>
      </c>
      <c r="B255">
        <v>134</v>
      </c>
      <c r="C255">
        <v>3</v>
      </c>
      <c r="D255">
        <v>8.7422799999999992</v>
      </c>
      <c r="W255">
        <v>252</v>
      </c>
      <c r="X255">
        <v>130</v>
      </c>
      <c r="Y255">
        <v>62</v>
      </c>
      <c r="Z255">
        <v>63.380519999999997</v>
      </c>
      <c r="AA255">
        <f t="shared" si="6"/>
        <v>1.905835470399992</v>
      </c>
      <c r="AB255">
        <f t="shared" si="7"/>
        <v>2.2266451612903179E-2</v>
      </c>
    </row>
    <row r="256" spans="1:28" x14ac:dyDescent="0.3">
      <c r="A256">
        <v>254</v>
      </c>
      <c r="B256">
        <v>138</v>
      </c>
      <c r="C256">
        <v>94</v>
      </c>
      <c r="D256">
        <v>86.881550000000004</v>
      </c>
      <c r="W256">
        <v>253</v>
      </c>
      <c r="X256">
        <v>134</v>
      </c>
      <c r="Y256">
        <v>3</v>
      </c>
      <c r="Z256">
        <v>8.7422799999999992</v>
      </c>
      <c r="AA256">
        <f t="shared" si="6"/>
        <v>32.973779598399993</v>
      </c>
      <c r="AB256">
        <f t="shared" si="7"/>
        <v>1.914093333333333</v>
      </c>
    </row>
    <row r="257" spans="1:28" x14ac:dyDescent="0.3">
      <c r="A257">
        <v>255</v>
      </c>
      <c r="B257">
        <v>142</v>
      </c>
      <c r="C257">
        <v>22</v>
      </c>
      <c r="D257">
        <v>18.706810000000001</v>
      </c>
      <c r="W257">
        <v>254</v>
      </c>
      <c r="X257">
        <v>138</v>
      </c>
      <c r="Y257">
        <v>94</v>
      </c>
      <c r="Z257">
        <v>86.881550000000004</v>
      </c>
      <c r="AA257">
        <f t="shared" si="6"/>
        <v>50.672330402499938</v>
      </c>
      <c r="AB257">
        <f t="shared" si="7"/>
        <v>7.5728191489361663E-2</v>
      </c>
    </row>
    <row r="258" spans="1:28" x14ac:dyDescent="0.3">
      <c r="A258">
        <v>256</v>
      </c>
      <c r="B258">
        <v>146</v>
      </c>
      <c r="C258">
        <v>3</v>
      </c>
      <c r="D258">
        <v>6.9869700000000003</v>
      </c>
      <c r="W258">
        <v>255</v>
      </c>
      <c r="X258">
        <v>142</v>
      </c>
      <c r="Y258">
        <v>22</v>
      </c>
      <c r="Z258">
        <v>18.706810000000001</v>
      </c>
      <c r="AA258">
        <f t="shared" si="6"/>
        <v>10.845100376099994</v>
      </c>
      <c r="AB258">
        <f t="shared" si="7"/>
        <v>0.14969045454545452</v>
      </c>
    </row>
    <row r="259" spans="1:28" x14ac:dyDescent="0.3">
      <c r="A259">
        <v>257</v>
      </c>
      <c r="B259">
        <v>154</v>
      </c>
      <c r="C259">
        <v>4</v>
      </c>
      <c r="D259">
        <v>10.338699999999999</v>
      </c>
      <c r="W259">
        <v>256</v>
      </c>
      <c r="X259">
        <v>146</v>
      </c>
      <c r="Y259">
        <v>3</v>
      </c>
      <c r="Z259">
        <v>6.9869700000000003</v>
      </c>
      <c r="AA259">
        <f t="shared" si="6"/>
        <v>15.895929780900003</v>
      </c>
      <c r="AB259">
        <f t="shared" si="7"/>
        <v>1.3289900000000001</v>
      </c>
    </row>
    <row r="260" spans="1:28" x14ac:dyDescent="0.3">
      <c r="A260">
        <v>258</v>
      </c>
      <c r="B260">
        <v>158</v>
      </c>
      <c r="C260">
        <v>41</v>
      </c>
      <c r="D260">
        <v>43.197090000000003</v>
      </c>
      <c r="W260">
        <v>257</v>
      </c>
      <c r="X260">
        <v>154</v>
      </c>
      <c r="Y260">
        <v>4</v>
      </c>
      <c r="Z260">
        <v>10.338699999999999</v>
      </c>
      <c r="AA260">
        <f t="shared" si="6"/>
        <v>40.179117689999991</v>
      </c>
      <c r="AB260">
        <f t="shared" si="7"/>
        <v>1.5846749999999998</v>
      </c>
    </row>
    <row r="261" spans="1:28" x14ac:dyDescent="0.3">
      <c r="A261">
        <v>259</v>
      </c>
      <c r="B261">
        <v>162</v>
      </c>
      <c r="C261">
        <v>21</v>
      </c>
      <c r="D261">
        <v>26.683579999999999</v>
      </c>
      <c r="W261">
        <v>258</v>
      </c>
      <c r="X261">
        <v>158</v>
      </c>
      <c r="Y261">
        <v>41</v>
      </c>
      <c r="Z261">
        <v>43.197090000000003</v>
      </c>
      <c r="AA261">
        <f t="shared" ref="AA261:AA324" si="8">(Y261-Z261)^2</f>
        <v>4.827204468100013</v>
      </c>
      <c r="AB261">
        <f t="shared" ref="AB261:AB324" si="9">ABS(Y261-Z261)/Y261</f>
        <v>5.3587560975609828E-2</v>
      </c>
    </row>
    <row r="262" spans="1:28" x14ac:dyDescent="0.3">
      <c r="A262">
        <v>260</v>
      </c>
      <c r="B262">
        <v>166</v>
      </c>
      <c r="C262">
        <v>13</v>
      </c>
      <c r="D262">
        <v>17.691379999999999</v>
      </c>
      <c r="W262">
        <v>259</v>
      </c>
      <c r="X262">
        <v>162</v>
      </c>
      <c r="Y262">
        <v>21</v>
      </c>
      <c r="Z262">
        <v>26.683579999999999</v>
      </c>
      <c r="AA262">
        <f t="shared" si="8"/>
        <v>32.303081616399993</v>
      </c>
      <c r="AB262">
        <f t="shared" si="9"/>
        <v>0.27064666666666665</v>
      </c>
    </row>
    <row r="263" spans="1:28" x14ac:dyDescent="0.3">
      <c r="A263">
        <v>261</v>
      </c>
      <c r="B263">
        <v>170</v>
      </c>
      <c r="C263">
        <v>31</v>
      </c>
      <c r="D263">
        <v>41.868259999999999</v>
      </c>
      <c r="W263">
        <v>260</v>
      </c>
      <c r="X263">
        <v>166</v>
      </c>
      <c r="Y263">
        <v>13</v>
      </c>
      <c r="Z263">
        <v>17.691379999999999</v>
      </c>
      <c r="AA263">
        <f t="shared" si="8"/>
        <v>22.009046304399988</v>
      </c>
      <c r="AB263">
        <f t="shared" si="9"/>
        <v>0.36087538461538454</v>
      </c>
    </row>
    <row r="264" spans="1:28" x14ac:dyDescent="0.3">
      <c r="A264">
        <v>262</v>
      </c>
      <c r="B264">
        <v>174</v>
      </c>
      <c r="C264">
        <v>16</v>
      </c>
      <c r="D264">
        <v>20.096910000000001</v>
      </c>
      <c r="W264">
        <v>261</v>
      </c>
      <c r="X264">
        <v>170</v>
      </c>
      <c r="Y264">
        <v>31</v>
      </c>
      <c r="Z264">
        <v>41.868259999999999</v>
      </c>
      <c r="AA264">
        <f t="shared" si="8"/>
        <v>118.11907542759998</v>
      </c>
      <c r="AB264">
        <f t="shared" si="9"/>
        <v>0.35058903225806448</v>
      </c>
    </row>
    <row r="265" spans="1:28" x14ac:dyDescent="0.3">
      <c r="A265">
        <v>263</v>
      </c>
      <c r="B265">
        <v>178</v>
      </c>
      <c r="C265">
        <v>12</v>
      </c>
      <c r="D265">
        <v>15.025119999999999</v>
      </c>
      <c r="W265">
        <v>262</v>
      </c>
      <c r="X265">
        <v>174</v>
      </c>
      <c r="Y265">
        <v>16</v>
      </c>
      <c r="Z265">
        <v>20.096910000000001</v>
      </c>
      <c r="AA265">
        <f t="shared" si="8"/>
        <v>16.784671548100011</v>
      </c>
      <c r="AB265">
        <f t="shared" si="9"/>
        <v>0.25605687500000007</v>
      </c>
    </row>
    <row r="266" spans="1:28" x14ac:dyDescent="0.3">
      <c r="A266">
        <v>264</v>
      </c>
      <c r="B266">
        <v>182</v>
      </c>
      <c r="C266">
        <v>67</v>
      </c>
      <c r="D266">
        <v>51.635249999999999</v>
      </c>
      <c r="W266">
        <v>263</v>
      </c>
      <c r="X266">
        <v>178</v>
      </c>
      <c r="Y266">
        <v>12</v>
      </c>
      <c r="Z266">
        <v>15.025119999999999</v>
      </c>
      <c r="AA266">
        <f t="shared" si="8"/>
        <v>9.1513510143999959</v>
      </c>
      <c r="AB266">
        <f t="shared" si="9"/>
        <v>0.25209333333333328</v>
      </c>
    </row>
    <row r="267" spans="1:28" x14ac:dyDescent="0.3">
      <c r="A267">
        <v>265</v>
      </c>
      <c r="B267">
        <v>190</v>
      </c>
      <c r="C267">
        <v>2</v>
      </c>
      <c r="D267">
        <v>12.18493</v>
      </c>
      <c r="W267">
        <v>264</v>
      </c>
      <c r="X267">
        <v>182</v>
      </c>
      <c r="Y267">
        <v>67</v>
      </c>
      <c r="Z267">
        <v>51.635249999999999</v>
      </c>
      <c r="AA267">
        <f t="shared" si="8"/>
        <v>236.07554256250003</v>
      </c>
      <c r="AB267">
        <f t="shared" si="9"/>
        <v>0.22932462686567165</v>
      </c>
    </row>
    <row r="268" spans="1:28" x14ac:dyDescent="0.3">
      <c r="A268">
        <v>266</v>
      </c>
      <c r="B268">
        <v>194</v>
      </c>
      <c r="C268">
        <v>173</v>
      </c>
      <c r="D268">
        <v>185.43267</v>
      </c>
      <c r="W268">
        <v>265</v>
      </c>
      <c r="X268">
        <v>190</v>
      </c>
      <c r="Y268">
        <v>2</v>
      </c>
      <c r="Z268">
        <v>12.18493</v>
      </c>
      <c r="AA268">
        <f t="shared" si="8"/>
        <v>103.7327991049</v>
      </c>
      <c r="AB268">
        <f t="shared" si="9"/>
        <v>5.0924649999999998</v>
      </c>
    </row>
    <row r="269" spans="1:28" x14ac:dyDescent="0.3">
      <c r="A269">
        <v>267</v>
      </c>
      <c r="B269">
        <v>198</v>
      </c>
      <c r="C269">
        <v>9</v>
      </c>
      <c r="D269">
        <v>21.489180000000001</v>
      </c>
      <c r="W269">
        <v>266</v>
      </c>
      <c r="X269">
        <v>194</v>
      </c>
      <c r="Y269">
        <v>173</v>
      </c>
      <c r="Z269">
        <v>185.43267</v>
      </c>
      <c r="AA269">
        <f t="shared" si="8"/>
        <v>154.57128332890005</v>
      </c>
      <c r="AB269">
        <f t="shared" si="9"/>
        <v>7.1865144508670528E-2</v>
      </c>
    </row>
    <row r="270" spans="1:28" x14ac:dyDescent="0.3">
      <c r="A270">
        <v>268</v>
      </c>
      <c r="B270">
        <v>202</v>
      </c>
      <c r="C270">
        <v>2</v>
      </c>
      <c r="D270">
        <v>1.4979899999999999</v>
      </c>
      <c r="W270">
        <v>267</v>
      </c>
      <c r="X270">
        <v>198</v>
      </c>
      <c r="Y270">
        <v>9</v>
      </c>
      <c r="Z270">
        <v>21.489180000000001</v>
      </c>
      <c r="AA270">
        <f t="shared" si="8"/>
        <v>155.97961707240003</v>
      </c>
      <c r="AB270">
        <f t="shared" si="9"/>
        <v>1.3876866666666667</v>
      </c>
    </row>
    <row r="271" spans="1:28" x14ac:dyDescent="0.3">
      <c r="A271">
        <v>269</v>
      </c>
      <c r="B271">
        <v>206</v>
      </c>
      <c r="C271">
        <v>37</v>
      </c>
      <c r="D271">
        <v>44.569890000000001</v>
      </c>
      <c r="W271">
        <v>268</v>
      </c>
      <c r="X271">
        <v>202</v>
      </c>
      <c r="Y271">
        <v>2</v>
      </c>
      <c r="Z271">
        <v>1.4979899999999999</v>
      </c>
      <c r="AA271">
        <f t="shared" si="8"/>
        <v>0.25201404010000006</v>
      </c>
      <c r="AB271">
        <f t="shared" si="9"/>
        <v>0.25100500000000003</v>
      </c>
    </row>
    <row r="272" spans="1:28" x14ac:dyDescent="0.3">
      <c r="A272">
        <v>270</v>
      </c>
      <c r="B272">
        <v>210</v>
      </c>
      <c r="C272">
        <v>12</v>
      </c>
      <c r="D272">
        <v>11.924709999999999</v>
      </c>
      <c r="W272">
        <v>269</v>
      </c>
      <c r="X272">
        <v>206</v>
      </c>
      <c r="Y272">
        <v>37</v>
      </c>
      <c r="Z272">
        <v>44.569890000000001</v>
      </c>
      <c r="AA272">
        <f t="shared" si="8"/>
        <v>57.303234612100013</v>
      </c>
      <c r="AB272">
        <f t="shared" si="9"/>
        <v>0.20459162162162164</v>
      </c>
    </row>
    <row r="273" spans="1:28" x14ac:dyDescent="0.3">
      <c r="A273">
        <v>271</v>
      </c>
      <c r="B273">
        <v>214</v>
      </c>
      <c r="C273">
        <v>97</v>
      </c>
      <c r="D273">
        <v>119.17735</v>
      </c>
      <c r="W273">
        <v>270</v>
      </c>
      <c r="X273">
        <v>210</v>
      </c>
      <c r="Y273">
        <v>12</v>
      </c>
      <c r="Z273">
        <v>11.924709999999999</v>
      </c>
      <c r="AA273">
        <f t="shared" si="8"/>
        <v>5.6685841000001123E-3</v>
      </c>
      <c r="AB273">
        <f t="shared" si="9"/>
        <v>6.2741666666667291E-3</v>
      </c>
    </row>
    <row r="274" spans="1:28" x14ac:dyDescent="0.3">
      <c r="A274">
        <v>272</v>
      </c>
      <c r="B274">
        <v>218</v>
      </c>
      <c r="C274">
        <v>75</v>
      </c>
      <c r="D274">
        <v>55.416319999999999</v>
      </c>
      <c r="W274">
        <v>271</v>
      </c>
      <c r="X274">
        <v>214</v>
      </c>
      <c r="Y274">
        <v>97</v>
      </c>
      <c r="Z274">
        <v>119.17735</v>
      </c>
      <c r="AA274">
        <f t="shared" si="8"/>
        <v>491.83485302250017</v>
      </c>
      <c r="AB274">
        <f t="shared" si="9"/>
        <v>0.22863247422680416</v>
      </c>
    </row>
    <row r="275" spans="1:28" x14ac:dyDescent="0.3">
      <c r="A275">
        <v>273</v>
      </c>
      <c r="B275">
        <v>222</v>
      </c>
      <c r="C275">
        <v>5</v>
      </c>
      <c r="D275">
        <v>20.615349999999999</v>
      </c>
      <c r="W275">
        <v>272</v>
      </c>
      <c r="X275">
        <v>218</v>
      </c>
      <c r="Y275">
        <v>75</v>
      </c>
      <c r="Z275">
        <v>55.416319999999999</v>
      </c>
      <c r="AA275">
        <f t="shared" si="8"/>
        <v>383.52052234240006</v>
      </c>
      <c r="AB275">
        <f t="shared" si="9"/>
        <v>0.26111573333333332</v>
      </c>
    </row>
    <row r="276" spans="1:28" x14ac:dyDescent="0.3">
      <c r="A276">
        <v>274</v>
      </c>
      <c r="B276">
        <v>226</v>
      </c>
      <c r="C276">
        <v>87</v>
      </c>
      <c r="D276">
        <v>84.388170000000002</v>
      </c>
      <c r="W276">
        <v>273</v>
      </c>
      <c r="X276">
        <v>222</v>
      </c>
      <c r="Y276">
        <v>5</v>
      </c>
      <c r="Z276">
        <v>20.615349999999999</v>
      </c>
      <c r="AA276">
        <f t="shared" si="8"/>
        <v>243.83915562249999</v>
      </c>
      <c r="AB276">
        <f t="shared" si="9"/>
        <v>3.1230699999999998</v>
      </c>
    </row>
    <row r="277" spans="1:28" x14ac:dyDescent="0.3">
      <c r="A277">
        <v>275</v>
      </c>
      <c r="B277">
        <v>230</v>
      </c>
      <c r="C277">
        <v>5</v>
      </c>
      <c r="D277">
        <v>12.480639999999999</v>
      </c>
      <c r="W277">
        <v>274</v>
      </c>
      <c r="X277">
        <v>226</v>
      </c>
      <c r="Y277">
        <v>87</v>
      </c>
      <c r="Z277">
        <v>84.388170000000002</v>
      </c>
      <c r="AA277">
        <f t="shared" si="8"/>
        <v>6.8216559488999877</v>
      </c>
      <c r="AB277">
        <f t="shared" si="9"/>
        <v>3.0021034482758592E-2</v>
      </c>
    </row>
    <row r="278" spans="1:28" x14ac:dyDescent="0.3">
      <c r="A278">
        <v>276</v>
      </c>
      <c r="B278">
        <v>234</v>
      </c>
      <c r="C278">
        <v>239</v>
      </c>
      <c r="D278">
        <v>230.43290999999999</v>
      </c>
      <c r="W278">
        <v>275</v>
      </c>
      <c r="X278">
        <v>230</v>
      </c>
      <c r="Y278">
        <v>5</v>
      </c>
      <c r="Z278">
        <v>12.480639999999999</v>
      </c>
      <c r="AA278">
        <f t="shared" si="8"/>
        <v>55.959974809599991</v>
      </c>
      <c r="AB278">
        <f t="shared" si="9"/>
        <v>1.4961279999999999</v>
      </c>
    </row>
    <row r="279" spans="1:28" x14ac:dyDescent="0.3">
      <c r="A279">
        <v>277</v>
      </c>
      <c r="B279">
        <v>238</v>
      </c>
      <c r="C279">
        <v>37</v>
      </c>
      <c r="D279">
        <v>17.452169999999999</v>
      </c>
      <c r="W279">
        <v>276</v>
      </c>
      <c r="X279">
        <v>234</v>
      </c>
      <c r="Y279">
        <v>239</v>
      </c>
      <c r="Z279">
        <v>230.43290999999999</v>
      </c>
      <c r="AA279">
        <f t="shared" si="8"/>
        <v>73.395031068100124</v>
      </c>
      <c r="AB279">
        <f t="shared" si="9"/>
        <v>3.5845564853556514E-2</v>
      </c>
    </row>
    <row r="280" spans="1:28" x14ac:dyDescent="0.3">
      <c r="A280">
        <v>278</v>
      </c>
      <c r="B280">
        <v>242</v>
      </c>
      <c r="C280">
        <v>27</v>
      </c>
      <c r="D280">
        <v>48.393009999999997</v>
      </c>
      <c r="W280">
        <v>277</v>
      </c>
      <c r="X280">
        <v>238</v>
      </c>
      <c r="Y280">
        <v>37</v>
      </c>
      <c r="Z280">
        <v>17.452169999999999</v>
      </c>
      <c r="AA280">
        <f t="shared" si="8"/>
        <v>382.11765770890003</v>
      </c>
      <c r="AB280">
        <f t="shared" si="9"/>
        <v>0.52831972972972974</v>
      </c>
    </row>
    <row r="281" spans="1:28" x14ac:dyDescent="0.3">
      <c r="A281">
        <v>279</v>
      </c>
      <c r="B281">
        <v>246</v>
      </c>
      <c r="C281">
        <v>85</v>
      </c>
      <c r="D281">
        <v>56.136789999999998</v>
      </c>
      <c r="W281">
        <v>278</v>
      </c>
      <c r="X281">
        <v>242</v>
      </c>
      <c r="Y281">
        <v>27</v>
      </c>
      <c r="Z281">
        <v>48.393009999999997</v>
      </c>
      <c r="AA281">
        <f t="shared" si="8"/>
        <v>457.66087686009985</v>
      </c>
      <c r="AB281">
        <f t="shared" si="9"/>
        <v>0.7923337037037036</v>
      </c>
    </row>
    <row r="282" spans="1:28" x14ac:dyDescent="0.3">
      <c r="A282">
        <v>280</v>
      </c>
      <c r="B282">
        <v>250</v>
      </c>
      <c r="C282">
        <v>42</v>
      </c>
      <c r="D282">
        <v>31.041519999999998</v>
      </c>
      <c r="W282">
        <v>279</v>
      </c>
      <c r="X282">
        <v>246</v>
      </c>
      <c r="Y282">
        <v>85</v>
      </c>
      <c r="Z282">
        <v>56.136789999999998</v>
      </c>
      <c r="AA282">
        <f t="shared" si="8"/>
        <v>833.08489150410014</v>
      </c>
      <c r="AB282">
        <f t="shared" si="9"/>
        <v>0.33956717647058826</v>
      </c>
    </row>
    <row r="283" spans="1:28" x14ac:dyDescent="0.3">
      <c r="A283">
        <v>281</v>
      </c>
      <c r="B283">
        <v>254</v>
      </c>
      <c r="C283">
        <v>214</v>
      </c>
      <c r="D283">
        <v>136.67312999999999</v>
      </c>
      <c r="W283">
        <v>280</v>
      </c>
      <c r="X283">
        <v>250</v>
      </c>
      <c r="Y283">
        <v>42</v>
      </c>
      <c r="Z283">
        <v>31.041519999999998</v>
      </c>
      <c r="AA283">
        <f t="shared" si="8"/>
        <v>120.08828391040004</v>
      </c>
      <c r="AB283">
        <f t="shared" si="9"/>
        <v>0.26091619047619052</v>
      </c>
    </row>
    <row r="284" spans="1:28" x14ac:dyDescent="0.3">
      <c r="A284">
        <v>282</v>
      </c>
      <c r="B284">
        <v>258</v>
      </c>
      <c r="C284">
        <v>87</v>
      </c>
      <c r="D284">
        <v>54.256059999999998</v>
      </c>
      <c r="W284">
        <v>281</v>
      </c>
      <c r="X284">
        <v>254</v>
      </c>
      <c r="Y284">
        <v>214</v>
      </c>
      <c r="Z284">
        <v>136.67312999999999</v>
      </c>
      <c r="AA284">
        <f t="shared" si="8"/>
        <v>5979.4448239969024</v>
      </c>
      <c r="AB284">
        <f t="shared" si="9"/>
        <v>0.36134051401869166</v>
      </c>
    </row>
    <row r="285" spans="1:28" x14ac:dyDescent="0.3">
      <c r="A285">
        <v>283</v>
      </c>
      <c r="B285">
        <v>262</v>
      </c>
      <c r="C285">
        <v>180</v>
      </c>
      <c r="D285">
        <v>169.82951</v>
      </c>
      <c r="W285">
        <v>282</v>
      </c>
      <c r="X285">
        <v>258</v>
      </c>
      <c r="Y285">
        <v>87</v>
      </c>
      <c r="Z285">
        <v>54.256059999999998</v>
      </c>
      <c r="AA285">
        <f t="shared" si="8"/>
        <v>1072.1656067236001</v>
      </c>
      <c r="AB285">
        <f t="shared" si="9"/>
        <v>0.37636712643678161</v>
      </c>
    </row>
    <row r="286" spans="1:28" x14ac:dyDescent="0.3">
      <c r="A286">
        <v>284</v>
      </c>
      <c r="B286">
        <v>266</v>
      </c>
      <c r="C286">
        <v>46</v>
      </c>
      <c r="D286">
        <v>39.201279999999997</v>
      </c>
      <c r="W286">
        <v>283</v>
      </c>
      <c r="X286">
        <v>262</v>
      </c>
      <c r="Y286">
        <v>180</v>
      </c>
      <c r="Z286">
        <v>169.82951</v>
      </c>
      <c r="AA286">
        <f t="shared" si="8"/>
        <v>103.43886684010002</v>
      </c>
      <c r="AB286">
        <f t="shared" si="9"/>
        <v>5.6502722222222225E-2</v>
      </c>
    </row>
    <row r="287" spans="1:28" x14ac:dyDescent="0.3">
      <c r="A287">
        <v>285</v>
      </c>
      <c r="B287">
        <v>270</v>
      </c>
      <c r="C287">
        <v>42</v>
      </c>
      <c r="D287">
        <v>24.912510000000001</v>
      </c>
      <c r="W287">
        <v>284</v>
      </c>
      <c r="X287">
        <v>266</v>
      </c>
      <c r="Y287">
        <v>46</v>
      </c>
      <c r="Z287">
        <v>39.201279999999997</v>
      </c>
      <c r="AA287">
        <f t="shared" si="8"/>
        <v>46.222593638400042</v>
      </c>
      <c r="AB287">
        <f t="shared" si="9"/>
        <v>0.1477982608695653</v>
      </c>
    </row>
    <row r="288" spans="1:28" x14ac:dyDescent="0.3">
      <c r="A288">
        <v>286</v>
      </c>
      <c r="B288">
        <v>274</v>
      </c>
      <c r="C288">
        <v>212</v>
      </c>
      <c r="D288">
        <v>181.58964</v>
      </c>
      <c r="W288">
        <v>285</v>
      </c>
      <c r="X288">
        <v>270</v>
      </c>
      <c r="Y288">
        <v>42</v>
      </c>
      <c r="Z288">
        <v>24.912510000000001</v>
      </c>
      <c r="AA288">
        <f t="shared" si="8"/>
        <v>291.98231450009996</v>
      </c>
      <c r="AB288">
        <f t="shared" si="9"/>
        <v>0.40684499999999996</v>
      </c>
    </row>
    <row r="289" spans="1:28" x14ac:dyDescent="0.3">
      <c r="A289">
        <v>287</v>
      </c>
      <c r="B289">
        <v>278</v>
      </c>
      <c r="C289">
        <v>21</v>
      </c>
      <c r="D289">
        <v>34.733710000000002</v>
      </c>
      <c r="W289">
        <v>286</v>
      </c>
      <c r="X289">
        <v>274</v>
      </c>
      <c r="Y289">
        <v>212</v>
      </c>
      <c r="Z289">
        <v>181.58964</v>
      </c>
      <c r="AA289">
        <f t="shared" si="8"/>
        <v>924.78999532959983</v>
      </c>
      <c r="AB289">
        <f t="shared" si="9"/>
        <v>0.14344509433962263</v>
      </c>
    </row>
    <row r="290" spans="1:28" x14ac:dyDescent="0.3">
      <c r="A290">
        <v>288</v>
      </c>
      <c r="B290">
        <v>286</v>
      </c>
      <c r="C290">
        <v>62</v>
      </c>
      <c r="D290">
        <v>73.481520000000003</v>
      </c>
      <c r="W290">
        <v>287</v>
      </c>
      <c r="X290">
        <v>278</v>
      </c>
      <c r="Y290">
        <v>21</v>
      </c>
      <c r="Z290">
        <v>34.733710000000002</v>
      </c>
      <c r="AA290">
        <f t="shared" si="8"/>
        <v>188.61479036410006</v>
      </c>
      <c r="AB290">
        <f t="shared" si="9"/>
        <v>0.65398619047619055</v>
      </c>
    </row>
    <row r="291" spans="1:28" x14ac:dyDescent="0.3">
      <c r="A291">
        <v>289</v>
      </c>
      <c r="B291">
        <v>290</v>
      </c>
      <c r="C291">
        <v>42</v>
      </c>
      <c r="D291">
        <v>48.192689999999999</v>
      </c>
      <c r="W291">
        <v>288</v>
      </c>
      <c r="X291">
        <v>286</v>
      </c>
      <c r="Y291">
        <v>62</v>
      </c>
      <c r="Z291">
        <v>73.481520000000003</v>
      </c>
      <c r="AA291">
        <f t="shared" si="8"/>
        <v>131.82530151040007</v>
      </c>
      <c r="AB291">
        <f t="shared" si="9"/>
        <v>0.18518580645161295</v>
      </c>
    </row>
    <row r="292" spans="1:28" x14ac:dyDescent="0.3">
      <c r="A292">
        <v>290</v>
      </c>
      <c r="B292">
        <v>294</v>
      </c>
      <c r="C292">
        <v>191</v>
      </c>
      <c r="D292">
        <v>161.67757</v>
      </c>
      <c r="W292">
        <v>289</v>
      </c>
      <c r="X292">
        <v>290</v>
      </c>
      <c r="Y292">
        <v>42</v>
      </c>
      <c r="Z292">
        <v>48.192689999999999</v>
      </c>
      <c r="AA292">
        <f t="shared" si="8"/>
        <v>38.34940943609999</v>
      </c>
      <c r="AB292">
        <f t="shared" si="9"/>
        <v>0.14744499999999996</v>
      </c>
    </row>
    <row r="293" spans="1:28" x14ac:dyDescent="0.3">
      <c r="A293">
        <v>291</v>
      </c>
      <c r="B293">
        <v>302</v>
      </c>
      <c r="C293">
        <v>7</v>
      </c>
      <c r="D293">
        <v>24.339459999999999</v>
      </c>
      <c r="W293">
        <v>290</v>
      </c>
      <c r="X293">
        <v>294</v>
      </c>
      <c r="Y293">
        <v>191</v>
      </c>
      <c r="Z293">
        <v>161.67757</v>
      </c>
      <c r="AA293">
        <f t="shared" si="8"/>
        <v>859.80490110489984</v>
      </c>
      <c r="AB293">
        <f t="shared" si="9"/>
        <v>0.15352057591623036</v>
      </c>
    </row>
    <row r="294" spans="1:28" x14ac:dyDescent="0.3">
      <c r="A294">
        <v>292</v>
      </c>
      <c r="B294">
        <v>306</v>
      </c>
      <c r="C294">
        <v>39</v>
      </c>
      <c r="D294">
        <v>81.835650000000001</v>
      </c>
      <c r="W294">
        <v>291</v>
      </c>
      <c r="X294">
        <v>302</v>
      </c>
      <c r="Y294">
        <v>7</v>
      </c>
      <c r="Z294">
        <v>24.339459999999999</v>
      </c>
      <c r="AA294">
        <f t="shared" si="8"/>
        <v>300.65687309159995</v>
      </c>
      <c r="AB294">
        <f t="shared" si="9"/>
        <v>2.4770657142857142</v>
      </c>
    </row>
    <row r="295" spans="1:28" x14ac:dyDescent="0.3">
      <c r="A295">
        <v>293</v>
      </c>
      <c r="B295">
        <v>310</v>
      </c>
      <c r="C295">
        <v>15</v>
      </c>
      <c r="D295">
        <v>24.518319999999999</v>
      </c>
      <c r="W295">
        <v>292</v>
      </c>
      <c r="X295">
        <v>306</v>
      </c>
      <c r="Y295">
        <v>39</v>
      </c>
      <c r="Z295">
        <v>81.835650000000001</v>
      </c>
      <c r="AA295">
        <f t="shared" si="8"/>
        <v>1834.8929109225001</v>
      </c>
      <c r="AB295">
        <f t="shared" si="9"/>
        <v>1.0983499999999999</v>
      </c>
    </row>
    <row r="296" spans="1:28" x14ac:dyDescent="0.3">
      <c r="A296">
        <v>294</v>
      </c>
      <c r="B296">
        <v>314</v>
      </c>
      <c r="C296">
        <v>17</v>
      </c>
      <c r="D296">
        <v>21.920999999999999</v>
      </c>
      <c r="W296">
        <v>293</v>
      </c>
      <c r="X296">
        <v>310</v>
      </c>
      <c r="Y296">
        <v>15</v>
      </c>
      <c r="Z296">
        <v>24.518319999999999</v>
      </c>
      <c r="AA296">
        <f t="shared" si="8"/>
        <v>90.598415622399983</v>
      </c>
      <c r="AB296">
        <f t="shared" si="9"/>
        <v>0.6345546666666666</v>
      </c>
    </row>
    <row r="297" spans="1:28" x14ac:dyDescent="0.3">
      <c r="A297">
        <v>295</v>
      </c>
      <c r="B297">
        <v>318</v>
      </c>
      <c r="C297">
        <v>10</v>
      </c>
      <c r="D297">
        <v>16.311399999999999</v>
      </c>
      <c r="W297">
        <v>294</v>
      </c>
      <c r="X297">
        <v>314</v>
      </c>
      <c r="Y297">
        <v>17</v>
      </c>
      <c r="Z297">
        <v>21.920999999999999</v>
      </c>
      <c r="AA297">
        <f t="shared" si="8"/>
        <v>24.216240999999993</v>
      </c>
      <c r="AB297">
        <f t="shared" si="9"/>
        <v>0.28947058823529409</v>
      </c>
    </row>
    <row r="298" spans="1:28" x14ac:dyDescent="0.3">
      <c r="A298">
        <v>296</v>
      </c>
      <c r="B298">
        <v>322</v>
      </c>
      <c r="C298">
        <v>1</v>
      </c>
      <c r="D298">
        <v>4.8631500000000001</v>
      </c>
      <c r="W298">
        <v>295</v>
      </c>
      <c r="X298">
        <v>318</v>
      </c>
      <c r="Y298">
        <v>10</v>
      </c>
      <c r="Z298">
        <v>16.311399999999999</v>
      </c>
      <c r="AA298">
        <f t="shared" si="8"/>
        <v>39.833769959999991</v>
      </c>
      <c r="AB298">
        <f t="shared" si="9"/>
        <v>0.63113999999999992</v>
      </c>
    </row>
    <row r="299" spans="1:28" x14ac:dyDescent="0.3">
      <c r="A299">
        <v>297</v>
      </c>
      <c r="B299">
        <v>326</v>
      </c>
      <c r="C299">
        <v>39</v>
      </c>
      <c r="D299">
        <v>56.927300000000002</v>
      </c>
      <c r="W299">
        <v>296</v>
      </c>
      <c r="X299">
        <v>322</v>
      </c>
      <c r="Y299">
        <v>1</v>
      </c>
      <c r="Z299">
        <v>4.8631500000000001</v>
      </c>
      <c r="AA299">
        <f t="shared" si="8"/>
        <v>14.923927922500001</v>
      </c>
      <c r="AB299">
        <f t="shared" si="9"/>
        <v>3.8631500000000001</v>
      </c>
    </row>
    <row r="300" spans="1:28" x14ac:dyDescent="0.3">
      <c r="A300">
        <v>298</v>
      </c>
      <c r="B300">
        <v>330</v>
      </c>
      <c r="C300">
        <v>17</v>
      </c>
      <c r="D300">
        <v>13.270429999999999</v>
      </c>
      <c r="W300">
        <v>297</v>
      </c>
      <c r="X300">
        <v>326</v>
      </c>
      <c r="Y300">
        <v>39</v>
      </c>
      <c r="Z300">
        <v>56.927300000000002</v>
      </c>
      <c r="AA300">
        <f t="shared" si="8"/>
        <v>321.38808529000011</v>
      </c>
      <c r="AB300">
        <f t="shared" si="9"/>
        <v>0.45967435897435904</v>
      </c>
    </row>
    <row r="301" spans="1:28" x14ac:dyDescent="0.3">
      <c r="A301">
        <v>299</v>
      </c>
      <c r="B301">
        <v>334</v>
      </c>
      <c r="C301">
        <v>46</v>
      </c>
      <c r="D301">
        <v>39.897089999999999</v>
      </c>
      <c r="W301">
        <v>298</v>
      </c>
      <c r="X301">
        <v>330</v>
      </c>
      <c r="Y301">
        <v>17</v>
      </c>
      <c r="Z301">
        <v>13.270429999999999</v>
      </c>
      <c r="AA301">
        <f t="shared" si="8"/>
        <v>13.909692384900005</v>
      </c>
      <c r="AB301">
        <f t="shared" si="9"/>
        <v>0.21938647058823535</v>
      </c>
    </row>
    <row r="302" spans="1:28" x14ac:dyDescent="0.3">
      <c r="A302">
        <v>300</v>
      </c>
      <c r="B302">
        <v>338</v>
      </c>
      <c r="C302">
        <v>43</v>
      </c>
      <c r="D302">
        <v>29.129010000000001</v>
      </c>
      <c r="W302">
        <v>299</v>
      </c>
      <c r="X302">
        <v>334</v>
      </c>
      <c r="Y302">
        <v>46</v>
      </c>
      <c r="Z302">
        <v>39.897089999999999</v>
      </c>
      <c r="AA302">
        <f t="shared" si="8"/>
        <v>37.245510468100015</v>
      </c>
      <c r="AB302">
        <f t="shared" si="9"/>
        <v>0.13267195652173916</v>
      </c>
    </row>
    <row r="303" spans="1:28" x14ac:dyDescent="0.3">
      <c r="A303">
        <v>301</v>
      </c>
      <c r="B303">
        <v>342</v>
      </c>
      <c r="C303">
        <v>14</v>
      </c>
      <c r="D303">
        <v>8.1909399999999994</v>
      </c>
      <c r="W303">
        <v>300</v>
      </c>
      <c r="X303">
        <v>338</v>
      </c>
      <c r="Y303">
        <v>43</v>
      </c>
      <c r="Z303">
        <v>29.129010000000001</v>
      </c>
      <c r="AA303">
        <f t="shared" si="8"/>
        <v>192.40436358009998</v>
      </c>
      <c r="AB303">
        <f t="shared" si="9"/>
        <v>0.32258116279069765</v>
      </c>
    </row>
    <row r="304" spans="1:28" x14ac:dyDescent="0.3">
      <c r="A304">
        <v>302</v>
      </c>
      <c r="B304">
        <v>346</v>
      </c>
      <c r="C304">
        <v>34</v>
      </c>
      <c r="D304">
        <v>48.671300000000002</v>
      </c>
      <c r="W304">
        <v>301</v>
      </c>
      <c r="X304">
        <v>342</v>
      </c>
      <c r="Y304">
        <v>14</v>
      </c>
      <c r="Z304">
        <v>8.1909399999999994</v>
      </c>
      <c r="AA304">
        <f t="shared" si="8"/>
        <v>33.74517808360001</v>
      </c>
      <c r="AB304">
        <f t="shared" si="9"/>
        <v>0.41493285714285716</v>
      </c>
    </row>
    <row r="305" spans="1:28" x14ac:dyDescent="0.3">
      <c r="A305">
        <v>303</v>
      </c>
      <c r="B305">
        <v>350</v>
      </c>
      <c r="C305">
        <v>23</v>
      </c>
      <c r="D305">
        <v>49.838329999999999</v>
      </c>
      <c r="W305">
        <v>302</v>
      </c>
      <c r="X305">
        <v>346</v>
      </c>
      <c r="Y305">
        <v>34</v>
      </c>
      <c r="Z305">
        <v>48.671300000000002</v>
      </c>
      <c r="AA305">
        <f t="shared" si="8"/>
        <v>215.24704369000005</v>
      </c>
      <c r="AB305">
        <f t="shared" si="9"/>
        <v>0.43150882352941183</v>
      </c>
    </row>
    <row r="306" spans="1:28" x14ac:dyDescent="0.3">
      <c r="A306">
        <v>304</v>
      </c>
      <c r="B306">
        <v>354</v>
      </c>
      <c r="C306">
        <v>222</v>
      </c>
      <c r="D306">
        <v>200.50631000000001</v>
      </c>
      <c r="W306">
        <v>303</v>
      </c>
      <c r="X306">
        <v>350</v>
      </c>
      <c r="Y306">
        <v>23</v>
      </c>
      <c r="Z306">
        <v>49.838329999999999</v>
      </c>
      <c r="AA306">
        <f t="shared" si="8"/>
        <v>720.29595718889993</v>
      </c>
      <c r="AB306">
        <f t="shared" si="9"/>
        <v>1.1668839130434783</v>
      </c>
    </row>
    <row r="307" spans="1:28" x14ac:dyDescent="0.3">
      <c r="A307">
        <v>305</v>
      </c>
      <c r="B307">
        <v>358</v>
      </c>
      <c r="C307">
        <v>52</v>
      </c>
      <c r="D307">
        <v>34.652940000000001</v>
      </c>
      <c r="W307">
        <v>304</v>
      </c>
      <c r="X307">
        <v>354</v>
      </c>
      <c r="Y307">
        <v>222</v>
      </c>
      <c r="Z307">
        <v>200.50631000000001</v>
      </c>
      <c r="AA307">
        <f t="shared" si="8"/>
        <v>461.97870981609941</v>
      </c>
      <c r="AB307">
        <f t="shared" si="9"/>
        <v>9.6818423423423366E-2</v>
      </c>
    </row>
    <row r="308" spans="1:28" x14ac:dyDescent="0.3">
      <c r="A308">
        <v>306</v>
      </c>
      <c r="B308">
        <v>362</v>
      </c>
      <c r="C308">
        <v>50</v>
      </c>
      <c r="D308">
        <v>56.692500000000003</v>
      </c>
      <c r="W308">
        <v>305</v>
      </c>
      <c r="X308">
        <v>358</v>
      </c>
      <c r="Y308">
        <v>52</v>
      </c>
      <c r="Z308">
        <v>34.652940000000001</v>
      </c>
      <c r="AA308">
        <f t="shared" si="8"/>
        <v>300.92049064359998</v>
      </c>
      <c r="AB308">
        <f t="shared" si="9"/>
        <v>0.33359730769230767</v>
      </c>
    </row>
    <row r="309" spans="1:28" x14ac:dyDescent="0.3">
      <c r="A309">
        <v>307</v>
      </c>
      <c r="B309">
        <v>366</v>
      </c>
      <c r="C309">
        <v>56</v>
      </c>
      <c r="D309">
        <v>51.220829999999999</v>
      </c>
      <c r="W309">
        <v>306</v>
      </c>
      <c r="X309">
        <v>362</v>
      </c>
      <c r="Y309">
        <v>50</v>
      </c>
      <c r="Z309">
        <v>56.692500000000003</v>
      </c>
      <c r="AA309">
        <f t="shared" si="8"/>
        <v>44.789556250000032</v>
      </c>
      <c r="AB309">
        <f t="shared" si="9"/>
        <v>0.13385000000000005</v>
      </c>
    </row>
    <row r="310" spans="1:28" x14ac:dyDescent="0.3">
      <c r="A310">
        <v>308</v>
      </c>
      <c r="B310">
        <v>370</v>
      </c>
      <c r="C310">
        <v>26</v>
      </c>
      <c r="D310">
        <v>25.513030000000001</v>
      </c>
      <c r="W310">
        <v>307</v>
      </c>
      <c r="X310">
        <v>366</v>
      </c>
      <c r="Y310">
        <v>56</v>
      </c>
      <c r="Z310">
        <v>51.220829999999999</v>
      </c>
      <c r="AA310">
        <f t="shared" si="8"/>
        <v>22.840465888900006</v>
      </c>
      <c r="AB310">
        <f t="shared" si="9"/>
        <v>8.5342321428571441E-2</v>
      </c>
    </row>
    <row r="311" spans="1:28" x14ac:dyDescent="0.3">
      <c r="A311">
        <v>309</v>
      </c>
      <c r="B311">
        <v>374</v>
      </c>
      <c r="C311">
        <v>162</v>
      </c>
      <c r="D311">
        <v>139.41705999999999</v>
      </c>
      <c r="W311">
        <v>308</v>
      </c>
      <c r="X311">
        <v>370</v>
      </c>
      <c r="Y311">
        <v>26</v>
      </c>
      <c r="Z311">
        <v>25.513030000000001</v>
      </c>
      <c r="AA311">
        <f t="shared" si="8"/>
        <v>0.23713978089999949</v>
      </c>
      <c r="AB311">
        <f t="shared" si="9"/>
        <v>1.8729615384615365E-2</v>
      </c>
    </row>
    <row r="312" spans="1:28" x14ac:dyDescent="0.3">
      <c r="A312">
        <v>310</v>
      </c>
      <c r="B312">
        <v>378</v>
      </c>
      <c r="C312">
        <v>44</v>
      </c>
      <c r="D312">
        <v>35.27243</v>
      </c>
      <c r="W312">
        <v>309</v>
      </c>
      <c r="X312">
        <v>374</v>
      </c>
      <c r="Y312">
        <v>162</v>
      </c>
      <c r="Z312">
        <v>139.41705999999999</v>
      </c>
      <c r="AA312">
        <f t="shared" si="8"/>
        <v>509.98917904360036</v>
      </c>
      <c r="AB312">
        <f t="shared" si="9"/>
        <v>0.13940086419753092</v>
      </c>
    </row>
    <row r="313" spans="1:28" x14ac:dyDescent="0.3">
      <c r="A313">
        <v>311</v>
      </c>
      <c r="B313">
        <v>382</v>
      </c>
      <c r="C313">
        <v>183</v>
      </c>
      <c r="D313">
        <v>174.18991</v>
      </c>
      <c r="W313">
        <v>310</v>
      </c>
      <c r="X313">
        <v>378</v>
      </c>
      <c r="Y313">
        <v>44</v>
      </c>
      <c r="Z313">
        <v>35.27243</v>
      </c>
      <c r="AA313">
        <f t="shared" si="8"/>
        <v>76.170478104899999</v>
      </c>
      <c r="AB313">
        <f t="shared" si="9"/>
        <v>0.19835386363636365</v>
      </c>
    </row>
    <row r="314" spans="1:28" x14ac:dyDescent="0.3">
      <c r="A314">
        <v>312</v>
      </c>
      <c r="B314">
        <v>386</v>
      </c>
      <c r="C314">
        <v>100</v>
      </c>
      <c r="D314">
        <v>130.36039</v>
      </c>
      <c r="W314">
        <v>311</v>
      </c>
      <c r="X314">
        <v>382</v>
      </c>
      <c r="Y314">
        <v>183</v>
      </c>
      <c r="Z314">
        <v>174.18991</v>
      </c>
      <c r="AA314">
        <f t="shared" si="8"/>
        <v>77.617685808100049</v>
      </c>
      <c r="AB314">
        <f t="shared" si="9"/>
        <v>4.8142568306010942E-2</v>
      </c>
    </row>
    <row r="315" spans="1:28" x14ac:dyDescent="0.3">
      <c r="A315">
        <v>313</v>
      </c>
      <c r="B315">
        <v>390</v>
      </c>
      <c r="C315">
        <v>44</v>
      </c>
      <c r="D315">
        <v>49.430120000000002</v>
      </c>
      <c r="W315">
        <v>312</v>
      </c>
      <c r="X315">
        <v>386</v>
      </c>
      <c r="Y315">
        <v>100</v>
      </c>
      <c r="Z315">
        <v>130.36039</v>
      </c>
      <c r="AA315">
        <f t="shared" si="8"/>
        <v>921.75328095209977</v>
      </c>
      <c r="AB315">
        <f t="shared" si="9"/>
        <v>0.30360389999999993</v>
      </c>
    </row>
    <row r="316" spans="1:28" x14ac:dyDescent="0.3">
      <c r="A316">
        <v>314</v>
      </c>
      <c r="B316">
        <v>394</v>
      </c>
      <c r="C316">
        <v>35</v>
      </c>
      <c r="D316">
        <v>25.446639999999999</v>
      </c>
      <c r="W316">
        <v>313</v>
      </c>
      <c r="X316">
        <v>390</v>
      </c>
      <c r="Y316">
        <v>44</v>
      </c>
      <c r="Z316">
        <v>49.430120000000002</v>
      </c>
      <c r="AA316">
        <f t="shared" si="8"/>
        <v>29.486203214400025</v>
      </c>
      <c r="AB316">
        <f t="shared" si="9"/>
        <v>0.12341181818181823</v>
      </c>
    </row>
    <row r="317" spans="1:28" x14ac:dyDescent="0.3">
      <c r="A317">
        <v>315</v>
      </c>
      <c r="B317">
        <v>398</v>
      </c>
      <c r="C317">
        <v>17</v>
      </c>
      <c r="D317">
        <v>25.752030000000001</v>
      </c>
      <c r="W317">
        <v>314</v>
      </c>
      <c r="X317">
        <v>394</v>
      </c>
      <c r="Y317">
        <v>35</v>
      </c>
      <c r="Z317">
        <v>25.446639999999999</v>
      </c>
      <c r="AA317">
        <f t="shared" si="8"/>
        <v>91.266687289600029</v>
      </c>
      <c r="AB317">
        <f t="shared" si="9"/>
        <v>0.27295314285714289</v>
      </c>
    </row>
    <row r="318" spans="1:28" x14ac:dyDescent="0.3">
      <c r="A318">
        <v>316</v>
      </c>
      <c r="B318">
        <v>402</v>
      </c>
      <c r="C318">
        <v>45</v>
      </c>
      <c r="D318">
        <v>34.807340000000003</v>
      </c>
      <c r="W318">
        <v>315</v>
      </c>
      <c r="X318">
        <v>398</v>
      </c>
      <c r="Y318">
        <v>17</v>
      </c>
      <c r="Z318">
        <v>25.752030000000001</v>
      </c>
      <c r="AA318">
        <f t="shared" si="8"/>
        <v>76.598029120900023</v>
      </c>
      <c r="AB318">
        <f t="shared" si="9"/>
        <v>0.5148252941176471</v>
      </c>
    </row>
    <row r="319" spans="1:28" x14ac:dyDescent="0.3">
      <c r="A319">
        <v>317</v>
      </c>
      <c r="B319">
        <v>406</v>
      </c>
      <c r="C319">
        <v>51</v>
      </c>
      <c r="D319">
        <v>61.863210000000002</v>
      </c>
      <c r="W319">
        <v>316</v>
      </c>
      <c r="X319">
        <v>402</v>
      </c>
      <c r="Y319">
        <v>45</v>
      </c>
      <c r="Z319">
        <v>34.807340000000003</v>
      </c>
      <c r="AA319">
        <f t="shared" si="8"/>
        <v>103.89031787559993</v>
      </c>
      <c r="AB319">
        <f t="shared" si="9"/>
        <v>0.22650355555555549</v>
      </c>
    </row>
    <row r="320" spans="1:28" x14ac:dyDescent="0.3">
      <c r="A320">
        <v>318</v>
      </c>
      <c r="B320">
        <v>410</v>
      </c>
      <c r="C320">
        <v>36</v>
      </c>
      <c r="D320">
        <v>46.714149999999997</v>
      </c>
      <c r="W320">
        <v>317</v>
      </c>
      <c r="X320">
        <v>406</v>
      </c>
      <c r="Y320">
        <v>51</v>
      </c>
      <c r="Z320">
        <v>61.863210000000002</v>
      </c>
      <c r="AA320">
        <f t="shared" si="8"/>
        <v>118.00933150410005</v>
      </c>
      <c r="AB320">
        <f t="shared" si="9"/>
        <v>0.21300411764705887</v>
      </c>
    </row>
    <row r="321" spans="1:28" x14ac:dyDescent="0.3">
      <c r="A321">
        <v>319</v>
      </c>
      <c r="B321">
        <v>414</v>
      </c>
      <c r="C321">
        <v>86</v>
      </c>
      <c r="D321">
        <v>131.86086</v>
      </c>
      <c r="W321">
        <v>318</v>
      </c>
      <c r="X321">
        <v>410</v>
      </c>
      <c r="Y321">
        <v>36</v>
      </c>
      <c r="Z321">
        <v>46.714149999999997</v>
      </c>
      <c r="AA321">
        <f t="shared" si="8"/>
        <v>114.79301022249993</v>
      </c>
      <c r="AB321">
        <f t="shared" si="9"/>
        <v>0.29761527777777769</v>
      </c>
    </row>
    <row r="322" spans="1:28" x14ac:dyDescent="0.3">
      <c r="A322">
        <v>320</v>
      </c>
      <c r="B322">
        <v>16</v>
      </c>
      <c r="C322">
        <v>38</v>
      </c>
      <c r="D322">
        <v>56.101239999999997</v>
      </c>
      <c r="W322">
        <v>319</v>
      </c>
      <c r="X322">
        <v>414</v>
      </c>
      <c r="Y322">
        <v>86</v>
      </c>
      <c r="Z322">
        <v>131.86086</v>
      </c>
      <c r="AA322">
        <f t="shared" si="8"/>
        <v>2103.2184799396</v>
      </c>
      <c r="AB322">
        <f t="shared" si="9"/>
        <v>0.53326581395348838</v>
      </c>
    </row>
    <row r="323" spans="1:28" x14ac:dyDescent="0.3">
      <c r="A323">
        <v>321</v>
      </c>
      <c r="B323">
        <v>20</v>
      </c>
      <c r="C323">
        <v>14</v>
      </c>
      <c r="D323">
        <v>18.410889999999998</v>
      </c>
      <c r="W323">
        <v>320</v>
      </c>
      <c r="X323">
        <v>16</v>
      </c>
      <c r="Y323">
        <v>38</v>
      </c>
      <c r="Z323">
        <v>56.101239999999997</v>
      </c>
      <c r="AA323">
        <f t="shared" si="8"/>
        <v>327.6548895375999</v>
      </c>
      <c r="AB323">
        <f t="shared" si="9"/>
        <v>0.47634842105263148</v>
      </c>
    </row>
    <row r="324" spans="1:28" x14ac:dyDescent="0.3">
      <c r="A324">
        <v>322</v>
      </c>
      <c r="B324">
        <v>24</v>
      </c>
      <c r="C324">
        <v>2</v>
      </c>
      <c r="D324">
        <v>4.5726000000000004</v>
      </c>
      <c r="W324">
        <v>321</v>
      </c>
      <c r="X324">
        <v>20</v>
      </c>
      <c r="Y324">
        <v>14</v>
      </c>
      <c r="Z324">
        <v>18.410889999999998</v>
      </c>
      <c r="AA324">
        <f t="shared" si="8"/>
        <v>19.455950592099985</v>
      </c>
      <c r="AB324">
        <f t="shared" si="9"/>
        <v>0.31506357142857133</v>
      </c>
    </row>
    <row r="325" spans="1:28" x14ac:dyDescent="0.3">
      <c r="A325">
        <v>323</v>
      </c>
      <c r="B325">
        <v>28</v>
      </c>
      <c r="C325">
        <v>15</v>
      </c>
      <c r="D325">
        <v>28.431940000000001</v>
      </c>
      <c r="W325">
        <v>322</v>
      </c>
      <c r="X325">
        <v>24</v>
      </c>
      <c r="Y325">
        <v>2</v>
      </c>
      <c r="Z325">
        <v>4.5726000000000004</v>
      </c>
      <c r="AA325">
        <f t="shared" ref="AA325:AA388" si="10">(Y325-Z325)^2</f>
        <v>6.6182707600000024</v>
      </c>
      <c r="AB325">
        <f t="shared" ref="AB325:AB388" si="11">ABS(Y325-Z325)/Y325</f>
        <v>1.2863000000000002</v>
      </c>
    </row>
    <row r="326" spans="1:28" x14ac:dyDescent="0.3">
      <c r="A326">
        <v>324</v>
      </c>
      <c r="B326">
        <v>36</v>
      </c>
      <c r="C326">
        <v>2</v>
      </c>
      <c r="D326">
        <v>6.2355499999999999</v>
      </c>
      <c r="W326">
        <v>323</v>
      </c>
      <c r="X326">
        <v>28</v>
      </c>
      <c r="Y326">
        <v>15</v>
      </c>
      <c r="Z326">
        <v>28.431940000000001</v>
      </c>
      <c r="AA326">
        <f t="shared" si="10"/>
        <v>180.41701216360002</v>
      </c>
      <c r="AB326">
        <f t="shared" si="11"/>
        <v>0.89546266666666674</v>
      </c>
    </row>
    <row r="327" spans="1:28" x14ac:dyDescent="0.3">
      <c r="A327">
        <v>325</v>
      </c>
      <c r="B327">
        <v>40</v>
      </c>
      <c r="C327">
        <v>80</v>
      </c>
      <c r="D327">
        <v>99.64967</v>
      </c>
      <c r="W327">
        <v>324</v>
      </c>
      <c r="X327">
        <v>36</v>
      </c>
      <c r="Y327">
        <v>2</v>
      </c>
      <c r="Z327">
        <v>6.2355499999999999</v>
      </c>
      <c r="AA327">
        <f t="shared" si="10"/>
        <v>17.939883802499999</v>
      </c>
      <c r="AB327">
        <f t="shared" si="11"/>
        <v>2.117775</v>
      </c>
    </row>
    <row r="328" spans="1:28" x14ac:dyDescent="0.3">
      <c r="A328">
        <v>326</v>
      </c>
      <c r="B328">
        <v>44</v>
      </c>
      <c r="C328">
        <v>16</v>
      </c>
      <c r="D328">
        <v>8.3627900000000004</v>
      </c>
      <c r="W328">
        <v>325</v>
      </c>
      <c r="X328">
        <v>40</v>
      </c>
      <c r="Y328">
        <v>80</v>
      </c>
      <c r="Z328">
        <v>99.64967</v>
      </c>
      <c r="AA328">
        <f t="shared" si="10"/>
        <v>386.1095311089</v>
      </c>
      <c r="AB328">
        <f t="shared" si="11"/>
        <v>0.24562087500000002</v>
      </c>
    </row>
    <row r="329" spans="1:28" x14ac:dyDescent="0.3">
      <c r="A329">
        <v>327</v>
      </c>
      <c r="B329">
        <v>48</v>
      </c>
      <c r="C329">
        <v>5</v>
      </c>
      <c r="D329">
        <v>11.26262</v>
      </c>
      <c r="W329">
        <v>326</v>
      </c>
      <c r="X329">
        <v>44</v>
      </c>
      <c r="Y329">
        <v>16</v>
      </c>
      <c r="Z329">
        <v>8.3627900000000004</v>
      </c>
      <c r="AA329">
        <f t="shared" si="10"/>
        <v>58.326976584099995</v>
      </c>
      <c r="AB329">
        <f t="shared" si="11"/>
        <v>0.47732562499999998</v>
      </c>
    </row>
    <row r="330" spans="1:28" x14ac:dyDescent="0.3">
      <c r="A330">
        <v>328</v>
      </c>
      <c r="B330">
        <v>52</v>
      </c>
      <c r="C330">
        <v>29</v>
      </c>
      <c r="D330">
        <v>26.74062</v>
      </c>
      <c r="W330">
        <v>327</v>
      </c>
      <c r="X330">
        <v>48</v>
      </c>
      <c r="Y330">
        <v>5</v>
      </c>
      <c r="Z330">
        <v>11.26262</v>
      </c>
      <c r="AA330">
        <f t="shared" si="10"/>
        <v>39.220409264400004</v>
      </c>
      <c r="AB330">
        <f t="shared" si="11"/>
        <v>1.252524</v>
      </c>
    </row>
    <row r="331" spans="1:28" x14ac:dyDescent="0.3">
      <c r="A331">
        <v>329</v>
      </c>
      <c r="B331">
        <v>56</v>
      </c>
      <c r="C331">
        <v>20</v>
      </c>
      <c r="D331">
        <v>15.794790000000001</v>
      </c>
      <c r="W331">
        <v>328</v>
      </c>
      <c r="X331">
        <v>52</v>
      </c>
      <c r="Y331">
        <v>29</v>
      </c>
      <c r="Z331">
        <v>26.74062</v>
      </c>
      <c r="AA331">
        <f t="shared" si="10"/>
        <v>5.1047979844000011</v>
      </c>
      <c r="AB331">
        <f t="shared" si="11"/>
        <v>7.79096551724138E-2</v>
      </c>
    </row>
    <row r="332" spans="1:28" x14ac:dyDescent="0.3">
      <c r="A332">
        <v>330</v>
      </c>
      <c r="B332">
        <v>60</v>
      </c>
      <c r="C332">
        <v>66</v>
      </c>
      <c r="D332">
        <v>39.825490000000002</v>
      </c>
      <c r="W332">
        <v>329</v>
      </c>
      <c r="X332">
        <v>56</v>
      </c>
      <c r="Y332">
        <v>20</v>
      </c>
      <c r="Z332">
        <v>15.794790000000001</v>
      </c>
      <c r="AA332">
        <f t="shared" si="10"/>
        <v>17.683791144099992</v>
      </c>
      <c r="AB332">
        <f t="shared" si="11"/>
        <v>0.21026049999999996</v>
      </c>
    </row>
    <row r="333" spans="1:28" x14ac:dyDescent="0.3">
      <c r="A333">
        <v>331</v>
      </c>
      <c r="B333">
        <v>64</v>
      </c>
      <c r="C333">
        <v>32</v>
      </c>
      <c r="D333">
        <v>27.044889999999999</v>
      </c>
      <c r="W333">
        <v>330</v>
      </c>
      <c r="X333">
        <v>60</v>
      </c>
      <c r="Y333">
        <v>66</v>
      </c>
      <c r="Z333">
        <v>39.825490000000002</v>
      </c>
      <c r="AA333">
        <f t="shared" si="10"/>
        <v>685.10497374009992</v>
      </c>
      <c r="AB333">
        <f t="shared" si="11"/>
        <v>0.39658348484848482</v>
      </c>
    </row>
    <row r="334" spans="1:28" x14ac:dyDescent="0.3">
      <c r="A334">
        <v>332</v>
      </c>
      <c r="B334">
        <v>68</v>
      </c>
      <c r="C334">
        <v>3</v>
      </c>
      <c r="D334">
        <v>6.4867900000000001</v>
      </c>
      <c r="W334">
        <v>331</v>
      </c>
      <c r="X334">
        <v>64</v>
      </c>
      <c r="Y334">
        <v>32</v>
      </c>
      <c r="Z334">
        <v>27.044889999999999</v>
      </c>
      <c r="AA334">
        <f t="shared" si="10"/>
        <v>24.553115112100013</v>
      </c>
      <c r="AB334">
        <f t="shared" si="11"/>
        <v>0.15484718750000004</v>
      </c>
    </row>
    <row r="335" spans="1:28" x14ac:dyDescent="0.3">
      <c r="A335">
        <v>333</v>
      </c>
      <c r="B335">
        <v>72</v>
      </c>
      <c r="C335">
        <v>25</v>
      </c>
      <c r="D335">
        <v>57.276400000000002</v>
      </c>
      <c r="W335">
        <v>332</v>
      </c>
      <c r="X335">
        <v>68</v>
      </c>
      <c r="Y335">
        <v>3</v>
      </c>
      <c r="Z335">
        <v>6.4867900000000001</v>
      </c>
      <c r="AA335">
        <f t="shared" si="10"/>
        <v>12.1577045041</v>
      </c>
      <c r="AB335">
        <f t="shared" si="11"/>
        <v>1.1622633333333334</v>
      </c>
    </row>
    <row r="336" spans="1:28" x14ac:dyDescent="0.3">
      <c r="A336">
        <v>334</v>
      </c>
      <c r="B336">
        <v>76</v>
      </c>
      <c r="C336">
        <v>1</v>
      </c>
      <c r="D336">
        <v>2.12392</v>
      </c>
      <c r="W336">
        <v>333</v>
      </c>
      <c r="X336">
        <v>72</v>
      </c>
      <c r="Y336">
        <v>25</v>
      </c>
      <c r="Z336">
        <v>57.276400000000002</v>
      </c>
      <c r="AA336">
        <f t="shared" si="10"/>
        <v>1041.7659969600002</v>
      </c>
      <c r="AB336">
        <f t="shared" si="11"/>
        <v>1.2910560000000002</v>
      </c>
    </row>
    <row r="337" spans="1:28" x14ac:dyDescent="0.3">
      <c r="A337">
        <v>335</v>
      </c>
      <c r="B337">
        <v>80</v>
      </c>
      <c r="C337">
        <v>67</v>
      </c>
      <c r="D337">
        <v>76.295779999999993</v>
      </c>
      <c r="W337">
        <v>334</v>
      </c>
      <c r="X337">
        <v>76</v>
      </c>
      <c r="Y337">
        <v>1</v>
      </c>
      <c r="Z337">
        <v>2.12392</v>
      </c>
      <c r="AA337">
        <f t="shared" si="10"/>
        <v>1.2631961664</v>
      </c>
      <c r="AB337">
        <f t="shared" si="11"/>
        <v>1.12392</v>
      </c>
    </row>
    <row r="338" spans="1:28" x14ac:dyDescent="0.3">
      <c r="A338">
        <v>336</v>
      </c>
      <c r="B338">
        <v>84</v>
      </c>
      <c r="C338">
        <v>1</v>
      </c>
      <c r="D338">
        <v>6.7242800000000003</v>
      </c>
      <c r="W338">
        <v>335</v>
      </c>
      <c r="X338">
        <v>80</v>
      </c>
      <c r="Y338">
        <v>67</v>
      </c>
      <c r="Z338">
        <v>76.295779999999993</v>
      </c>
      <c r="AA338">
        <f t="shared" si="10"/>
        <v>86.411525808399873</v>
      </c>
      <c r="AB338">
        <f t="shared" si="11"/>
        <v>0.13874298507462676</v>
      </c>
    </row>
    <row r="339" spans="1:28" x14ac:dyDescent="0.3">
      <c r="A339">
        <v>337</v>
      </c>
      <c r="B339">
        <v>88</v>
      </c>
      <c r="C339">
        <v>23</v>
      </c>
      <c r="D339">
        <v>27.346060000000001</v>
      </c>
      <c r="W339">
        <v>336</v>
      </c>
      <c r="X339">
        <v>84</v>
      </c>
      <c r="Y339">
        <v>1</v>
      </c>
      <c r="Z339">
        <v>6.7242800000000003</v>
      </c>
      <c r="AA339">
        <f t="shared" si="10"/>
        <v>32.767381518400001</v>
      </c>
      <c r="AB339">
        <f t="shared" si="11"/>
        <v>5.7242800000000003</v>
      </c>
    </row>
    <row r="340" spans="1:28" x14ac:dyDescent="0.3">
      <c r="A340">
        <v>338</v>
      </c>
      <c r="B340">
        <v>92</v>
      </c>
      <c r="C340">
        <v>77</v>
      </c>
      <c r="D340">
        <v>74.365970000000004</v>
      </c>
      <c r="W340">
        <v>337</v>
      </c>
      <c r="X340">
        <v>88</v>
      </c>
      <c r="Y340">
        <v>23</v>
      </c>
      <c r="Z340">
        <v>27.346060000000001</v>
      </c>
      <c r="AA340">
        <f t="shared" si="10"/>
        <v>18.888237523600012</v>
      </c>
      <c r="AB340">
        <f t="shared" si="11"/>
        <v>0.18895913043478266</v>
      </c>
    </row>
    <row r="341" spans="1:28" x14ac:dyDescent="0.3">
      <c r="A341">
        <v>339</v>
      </c>
      <c r="B341">
        <v>96</v>
      </c>
      <c r="C341">
        <v>3</v>
      </c>
      <c r="D341">
        <v>12.77594</v>
      </c>
      <c r="W341">
        <v>338</v>
      </c>
      <c r="X341">
        <v>92</v>
      </c>
      <c r="Y341">
        <v>77</v>
      </c>
      <c r="Z341">
        <v>74.365970000000004</v>
      </c>
      <c r="AA341">
        <f t="shared" si="10"/>
        <v>6.9381140408999773</v>
      </c>
      <c r="AB341">
        <f t="shared" si="11"/>
        <v>3.4208181818181763E-2</v>
      </c>
    </row>
    <row r="342" spans="1:28" x14ac:dyDescent="0.3">
      <c r="A342">
        <v>340</v>
      </c>
      <c r="B342">
        <v>104</v>
      </c>
      <c r="C342">
        <v>46</v>
      </c>
      <c r="D342">
        <v>61.566009999999999</v>
      </c>
      <c r="W342">
        <v>339</v>
      </c>
      <c r="X342">
        <v>96</v>
      </c>
      <c r="Y342">
        <v>3</v>
      </c>
      <c r="Z342">
        <v>12.77594</v>
      </c>
      <c r="AA342">
        <f t="shared" si="10"/>
        <v>95.569002883600007</v>
      </c>
      <c r="AB342">
        <f t="shared" si="11"/>
        <v>3.2586466666666669</v>
      </c>
    </row>
    <row r="343" spans="1:28" x14ac:dyDescent="0.3">
      <c r="A343">
        <v>341</v>
      </c>
      <c r="B343">
        <v>108</v>
      </c>
      <c r="C343">
        <v>19</v>
      </c>
      <c r="D343">
        <v>38.70241</v>
      </c>
      <c r="W343">
        <v>340</v>
      </c>
      <c r="X343">
        <v>104</v>
      </c>
      <c r="Y343">
        <v>46</v>
      </c>
      <c r="Z343">
        <v>61.566009999999999</v>
      </c>
      <c r="AA343">
        <f t="shared" si="10"/>
        <v>242.30066732009996</v>
      </c>
      <c r="AB343">
        <f t="shared" si="11"/>
        <v>0.3383915217391304</v>
      </c>
    </row>
    <row r="344" spans="1:28" x14ac:dyDescent="0.3">
      <c r="A344">
        <v>342</v>
      </c>
      <c r="B344">
        <v>112</v>
      </c>
      <c r="C344">
        <v>18</v>
      </c>
      <c r="D344">
        <v>20.759119999999999</v>
      </c>
      <c r="W344">
        <v>341</v>
      </c>
      <c r="X344">
        <v>108</v>
      </c>
      <c r="Y344">
        <v>19</v>
      </c>
      <c r="Z344">
        <v>38.70241</v>
      </c>
      <c r="AA344">
        <f t="shared" si="10"/>
        <v>388.18495980810002</v>
      </c>
      <c r="AB344">
        <f t="shared" si="11"/>
        <v>1.0369689473684212</v>
      </c>
    </row>
    <row r="345" spans="1:28" x14ac:dyDescent="0.3">
      <c r="A345">
        <v>343</v>
      </c>
      <c r="B345">
        <v>116</v>
      </c>
      <c r="C345">
        <v>19</v>
      </c>
      <c r="D345">
        <v>23.004660000000001</v>
      </c>
      <c r="W345">
        <v>342</v>
      </c>
      <c r="X345">
        <v>112</v>
      </c>
      <c r="Y345">
        <v>18</v>
      </c>
      <c r="Z345">
        <v>20.759119999999999</v>
      </c>
      <c r="AA345">
        <f t="shared" si="10"/>
        <v>7.6127431743999967</v>
      </c>
      <c r="AB345">
        <f t="shared" si="11"/>
        <v>0.15328444444444442</v>
      </c>
    </row>
    <row r="346" spans="1:28" x14ac:dyDescent="0.3">
      <c r="A346">
        <v>344</v>
      </c>
      <c r="B346">
        <v>120</v>
      </c>
      <c r="C346">
        <v>2</v>
      </c>
      <c r="D346">
        <v>9.8937399999999993</v>
      </c>
      <c r="W346">
        <v>343</v>
      </c>
      <c r="X346">
        <v>116</v>
      </c>
      <c r="Y346">
        <v>19</v>
      </c>
      <c r="Z346">
        <v>23.004660000000001</v>
      </c>
      <c r="AA346">
        <f t="shared" si="10"/>
        <v>16.037301715600009</v>
      </c>
      <c r="AB346">
        <f t="shared" si="11"/>
        <v>0.21077157894736848</v>
      </c>
    </row>
    <row r="347" spans="1:28" x14ac:dyDescent="0.3">
      <c r="A347">
        <v>345</v>
      </c>
      <c r="B347">
        <v>124</v>
      </c>
      <c r="C347">
        <v>107</v>
      </c>
      <c r="D347">
        <v>121.46053000000001</v>
      </c>
      <c r="W347">
        <v>344</v>
      </c>
      <c r="X347">
        <v>120</v>
      </c>
      <c r="Y347">
        <v>2</v>
      </c>
      <c r="Z347">
        <v>9.8937399999999993</v>
      </c>
      <c r="AA347">
        <f t="shared" si="10"/>
        <v>62.31113118759999</v>
      </c>
      <c r="AB347">
        <f t="shared" si="11"/>
        <v>3.9468699999999997</v>
      </c>
    </row>
    <row r="348" spans="1:28" x14ac:dyDescent="0.3">
      <c r="A348">
        <v>346</v>
      </c>
      <c r="B348">
        <v>128</v>
      </c>
      <c r="C348">
        <v>18</v>
      </c>
      <c r="D348">
        <v>10.45012</v>
      </c>
      <c r="W348">
        <v>345</v>
      </c>
      <c r="X348">
        <v>124</v>
      </c>
      <c r="Y348">
        <v>107</v>
      </c>
      <c r="Z348">
        <v>121.46053000000001</v>
      </c>
      <c r="AA348">
        <f t="shared" si="10"/>
        <v>209.10692788090017</v>
      </c>
      <c r="AB348">
        <f t="shared" si="11"/>
        <v>0.13514514018691595</v>
      </c>
    </row>
    <row r="349" spans="1:28" x14ac:dyDescent="0.3">
      <c r="A349">
        <v>347</v>
      </c>
      <c r="B349">
        <v>132</v>
      </c>
      <c r="C349">
        <v>9</v>
      </c>
      <c r="D349">
        <v>13.10432</v>
      </c>
      <c r="W349">
        <v>346</v>
      </c>
      <c r="X349">
        <v>128</v>
      </c>
      <c r="Y349">
        <v>18</v>
      </c>
      <c r="Z349">
        <v>10.45012</v>
      </c>
      <c r="AA349">
        <f t="shared" si="10"/>
        <v>57.000688014399998</v>
      </c>
      <c r="AB349">
        <f t="shared" si="11"/>
        <v>0.4194377777777778</v>
      </c>
    </row>
    <row r="350" spans="1:28" x14ac:dyDescent="0.3">
      <c r="A350">
        <v>348</v>
      </c>
      <c r="B350">
        <v>136</v>
      </c>
      <c r="C350">
        <v>28</v>
      </c>
      <c r="D350">
        <v>21.98648</v>
      </c>
      <c r="W350">
        <v>347</v>
      </c>
      <c r="X350">
        <v>132</v>
      </c>
      <c r="Y350">
        <v>9</v>
      </c>
      <c r="Z350">
        <v>13.10432</v>
      </c>
      <c r="AA350">
        <f t="shared" si="10"/>
        <v>16.845442662399996</v>
      </c>
      <c r="AB350">
        <f t="shared" si="11"/>
        <v>0.45603555555555553</v>
      </c>
    </row>
    <row r="351" spans="1:28" x14ac:dyDescent="0.3">
      <c r="A351">
        <v>349</v>
      </c>
      <c r="B351">
        <v>140</v>
      </c>
      <c r="C351">
        <v>18</v>
      </c>
      <c r="D351">
        <v>16.489439999999998</v>
      </c>
      <c r="W351">
        <v>348</v>
      </c>
      <c r="X351">
        <v>136</v>
      </c>
      <c r="Y351">
        <v>28</v>
      </c>
      <c r="Z351">
        <v>21.98648</v>
      </c>
      <c r="AA351">
        <f t="shared" si="10"/>
        <v>36.162422790399994</v>
      </c>
      <c r="AB351">
        <f t="shared" si="11"/>
        <v>0.21476857142857142</v>
      </c>
    </row>
    <row r="352" spans="1:28" x14ac:dyDescent="0.3">
      <c r="A352">
        <v>350</v>
      </c>
      <c r="B352">
        <v>144</v>
      </c>
      <c r="C352">
        <v>56</v>
      </c>
      <c r="D352">
        <v>59.333150000000003</v>
      </c>
      <c r="W352">
        <v>349</v>
      </c>
      <c r="X352">
        <v>140</v>
      </c>
      <c r="Y352">
        <v>18</v>
      </c>
      <c r="Z352">
        <v>16.489439999999998</v>
      </c>
      <c r="AA352">
        <f t="shared" si="10"/>
        <v>2.2817915136000049</v>
      </c>
      <c r="AB352">
        <f t="shared" si="11"/>
        <v>8.3920000000000092E-2</v>
      </c>
    </row>
    <row r="353" spans="1:28" x14ac:dyDescent="0.3">
      <c r="A353">
        <v>351</v>
      </c>
      <c r="B353">
        <v>148</v>
      </c>
      <c r="C353">
        <v>24</v>
      </c>
      <c r="D353">
        <v>26.321179999999998</v>
      </c>
      <c r="W353">
        <v>350</v>
      </c>
      <c r="X353">
        <v>144</v>
      </c>
      <c r="Y353">
        <v>56</v>
      </c>
      <c r="Z353">
        <v>59.333150000000003</v>
      </c>
      <c r="AA353">
        <f t="shared" si="10"/>
        <v>11.109888922500023</v>
      </c>
      <c r="AB353">
        <f t="shared" si="11"/>
        <v>5.9520535714285776E-2</v>
      </c>
    </row>
    <row r="354" spans="1:28" x14ac:dyDescent="0.3">
      <c r="A354">
        <v>352</v>
      </c>
      <c r="B354">
        <v>152</v>
      </c>
      <c r="C354">
        <v>71</v>
      </c>
      <c r="D354">
        <v>73.710380000000001</v>
      </c>
      <c r="W354">
        <v>351</v>
      </c>
      <c r="X354">
        <v>148</v>
      </c>
      <c r="Y354">
        <v>24</v>
      </c>
      <c r="Z354">
        <v>26.321179999999998</v>
      </c>
      <c r="AA354">
        <f t="shared" si="10"/>
        <v>5.3878765923999916</v>
      </c>
      <c r="AB354">
        <f t="shared" si="11"/>
        <v>9.6715833333333265E-2</v>
      </c>
    </row>
    <row r="355" spans="1:28" x14ac:dyDescent="0.3">
      <c r="A355">
        <v>353</v>
      </c>
      <c r="B355">
        <v>156</v>
      </c>
      <c r="C355">
        <v>16</v>
      </c>
      <c r="D355">
        <v>18.456379999999999</v>
      </c>
      <c r="W355">
        <v>352</v>
      </c>
      <c r="X355">
        <v>152</v>
      </c>
      <c r="Y355">
        <v>71</v>
      </c>
      <c r="Z355">
        <v>73.710380000000001</v>
      </c>
      <c r="AA355">
        <f t="shared" si="10"/>
        <v>7.346159744400004</v>
      </c>
      <c r="AB355">
        <f t="shared" si="11"/>
        <v>3.8174366197183111E-2</v>
      </c>
    </row>
    <row r="356" spans="1:28" x14ac:dyDescent="0.3">
      <c r="A356">
        <v>354</v>
      </c>
      <c r="B356">
        <v>160</v>
      </c>
      <c r="C356">
        <v>15</v>
      </c>
      <c r="D356">
        <v>10.11083</v>
      </c>
      <c r="W356">
        <v>353</v>
      </c>
      <c r="X356">
        <v>156</v>
      </c>
      <c r="Y356">
        <v>16</v>
      </c>
      <c r="Z356">
        <v>18.456379999999999</v>
      </c>
      <c r="AA356">
        <f t="shared" si="10"/>
        <v>6.0338027043999967</v>
      </c>
      <c r="AB356">
        <f t="shared" si="11"/>
        <v>0.15352374999999996</v>
      </c>
    </row>
    <row r="357" spans="1:28" x14ac:dyDescent="0.3">
      <c r="A357">
        <v>355</v>
      </c>
      <c r="B357">
        <v>164</v>
      </c>
      <c r="C357">
        <v>116</v>
      </c>
      <c r="D357">
        <v>93.197159999999997</v>
      </c>
      <c r="W357">
        <v>354</v>
      </c>
      <c r="X357">
        <v>160</v>
      </c>
      <c r="Y357">
        <v>15</v>
      </c>
      <c r="Z357">
        <v>10.11083</v>
      </c>
      <c r="AA357">
        <f t="shared" si="10"/>
        <v>23.903983288900001</v>
      </c>
      <c r="AB357">
        <f t="shared" si="11"/>
        <v>0.32594466666666666</v>
      </c>
    </row>
    <row r="358" spans="1:28" x14ac:dyDescent="0.3">
      <c r="A358">
        <v>356</v>
      </c>
      <c r="B358">
        <v>168</v>
      </c>
      <c r="C358">
        <v>2</v>
      </c>
      <c r="D358">
        <v>15.155760000000001</v>
      </c>
      <c r="W358">
        <v>355</v>
      </c>
      <c r="X358">
        <v>164</v>
      </c>
      <c r="Y358">
        <v>116</v>
      </c>
      <c r="Z358">
        <v>93.197159999999997</v>
      </c>
      <c r="AA358">
        <f t="shared" si="10"/>
        <v>519.96951206560016</v>
      </c>
      <c r="AB358">
        <f t="shared" si="11"/>
        <v>0.19657620689655175</v>
      </c>
    </row>
    <row r="359" spans="1:28" x14ac:dyDescent="0.3">
      <c r="A359">
        <v>357</v>
      </c>
      <c r="B359">
        <v>172</v>
      </c>
      <c r="C359">
        <v>13</v>
      </c>
      <c r="D359">
        <v>12.04678</v>
      </c>
      <c r="W359">
        <v>356</v>
      </c>
      <c r="X359">
        <v>168</v>
      </c>
      <c r="Y359">
        <v>2</v>
      </c>
      <c r="Z359">
        <v>15.155760000000001</v>
      </c>
      <c r="AA359">
        <f t="shared" si="10"/>
        <v>173.07402117760003</v>
      </c>
      <c r="AB359">
        <f t="shared" si="11"/>
        <v>6.5778800000000004</v>
      </c>
    </row>
    <row r="360" spans="1:28" x14ac:dyDescent="0.3">
      <c r="A360">
        <v>358</v>
      </c>
      <c r="B360">
        <v>176</v>
      </c>
      <c r="C360">
        <v>53</v>
      </c>
      <c r="D360">
        <v>96.557329999999993</v>
      </c>
      <c r="W360">
        <v>357</v>
      </c>
      <c r="X360">
        <v>172</v>
      </c>
      <c r="Y360">
        <v>13</v>
      </c>
      <c r="Z360">
        <v>12.04678</v>
      </c>
      <c r="AA360">
        <f t="shared" si="10"/>
        <v>0.90862836839999994</v>
      </c>
      <c r="AB360">
        <f t="shared" si="11"/>
        <v>7.3324615384615377E-2</v>
      </c>
    </row>
    <row r="361" spans="1:28" x14ac:dyDescent="0.3">
      <c r="A361">
        <v>359</v>
      </c>
      <c r="B361">
        <v>180</v>
      </c>
      <c r="C361">
        <v>6</v>
      </c>
      <c r="D361">
        <v>16.87406</v>
      </c>
      <c r="W361">
        <v>358</v>
      </c>
      <c r="X361">
        <v>176</v>
      </c>
      <c r="Y361">
        <v>53</v>
      </c>
      <c r="Z361">
        <v>96.557329999999993</v>
      </c>
      <c r="AA361">
        <f t="shared" si="10"/>
        <v>1897.2409967288995</v>
      </c>
      <c r="AB361">
        <f t="shared" si="11"/>
        <v>0.82183641509433947</v>
      </c>
    </row>
    <row r="362" spans="1:28" x14ac:dyDescent="0.3">
      <c r="A362">
        <v>360</v>
      </c>
      <c r="B362">
        <v>184</v>
      </c>
      <c r="C362">
        <v>75</v>
      </c>
      <c r="D362">
        <v>49.215409999999999</v>
      </c>
      <c r="W362">
        <v>359</v>
      </c>
      <c r="X362">
        <v>180</v>
      </c>
      <c r="Y362">
        <v>6</v>
      </c>
      <c r="Z362">
        <v>16.87406</v>
      </c>
      <c r="AA362">
        <f t="shared" si="10"/>
        <v>118.2451808836</v>
      </c>
      <c r="AB362">
        <f t="shared" si="11"/>
        <v>1.8123433333333334</v>
      </c>
    </row>
    <row r="363" spans="1:28" x14ac:dyDescent="0.3">
      <c r="A363">
        <v>361</v>
      </c>
      <c r="B363">
        <v>188</v>
      </c>
      <c r="C363">
        <v>11</v>
      </c>
      <c r="D363">
        <v>16.158580000000001</v>
      </c>
      <c r="W363">
        <v>360</v>
      </c>
      <c r="X363">
        <v>184</v>
      </c>
      <c r="Y363">
        <v>75</v>
      </c>
      <c r="Z363">
        <v>49.215409999999999</v>
      </c>
      <c r="AA363">
        <f t="shared" si="10"/>
        <v>664.84508146810003</v>
      </c>
      <c r="AB363">
        <f t="shared" si="11"/>
        <v>0.34379453333333337</v>
      </c>
    </row>
    <row r="364" spans="1:28" x14ac:dyDescent="0.3">
      <c r="A364">
        <v>362</v>
      </c>
      <c r="B364">
        <v>192</v>
      </c>
      <c r="C364">
        <v>23</v>
      </c>
      <c r="D364">
        <v>41.33466</v>
      </c>
      <c r="W364">
        <v>361</v>
      </c>
      <c r="X364">
        <v>188</v>
      </c>
      <c r="Y364">
        <v>11</v>
      </c>
      <c r="Z364">
        <v>16.158580000000001</v>
      </c>
      <c r="AA364">
        <f t="shared" si="10"/>
        <v>26.610947616400008</v>
      </c>
      <c r="AB364">
        <f t="shared" si="11"/>
        <v>0.46896181818181826</v>
      </c>
    </row>
    <row r="365" spans="1:28" x14ac:dyDescent="0.3">
      <c r="A365">
        <v>363</v>
      </c>
      <c r="B365">
        <v>196</v>
      </c>
      <c r="C365">
        <v>13</v>
      </c>
      <c r="D365">
        <v>17.239650000000001</v>
      </c>
      <c r="W365">
        <v>362</v>
      </c>
      <c r="X365">
        <v>192</v>
      </c>
      <c r="Y365">
        <v>23</v>
      </c>
      <c r="Z365">
        <v>41.33466</v>
      </c>
      <c r="AA365">
        <f t="shared" si="10"/>
        <v>336.15975731559996</v>
      </c>
      <c r="AB365">
        <f t="shared" si="11"/>
        <v>0.79715913043478259</v>
      </c>
    </row>
    <row r="366" spans="1:28" x14ac:dyDescent="0.3">
      <c r="A366">
        <v>364</v>
      </c>
      <c r="B366">
        <v>200</v>
      </c>
      <c r="C366">
        <v>141</v>
      </c>
      <c r="D366">
        <v>135.0625</v>
      </c>
      <c r="W366">
        <v>363</v>
      </c>
      <c r="X366">
        <v>196</v>
      </c>
      <c r="Y366">
        <v>13</v>
      </c>
      <c r="Z366">
        <v>17.239650000000001</v>
      </c>
      <c r="AA366">
        <f t="shared" si="10"/>
        <v>17.974632122500008</v>
      </c>
      <c r="AB366">
        <f t="shared" si="11"/>
        <v>0.32612692307692315</v>
      </c>
    </row>
    <row r="367" spans="1:28" x14ac:dyDescent="0.3">
      <c r="A367">
        <v>365</v>
      </c>
      <c r="B367">
        <v>204</v>
      </c>
      <c r="C367">
        <v>8</v>
      </c>
      <c r="D367">
        <v>28.56645</v>
      </c>
      <c r="W367">
        <v>364</v>
      </c>
      <c r="X367">
        <v>200</v>
      </c>
      <c r="Y367">
        <v>141</v>
      </c>
      <c r="Z367">
        <v>135.0625</v>
      </c>
      <c r="AA367">
        <f t="shared" si="10"/>
        <v>35.25390625</v>
      </c>
      <c r="AB367">
        <f t="shared" si="11"/>
        <v>4.2109929078014183E-2</v>
      </c>
    </row>
    <row r="368" spans="1:28" x14ac:dyDescent="0.3">
      <c r="A368">
        <v>366</v>
      </c>
      <c r="B368">
        <v>208</v>
      </c>
      <c r="C368">
        <v>139</v>
      </c>
      <c r="D368">
        <v>140.91749999999999</v>
      </c>
      <c r="W368">
        <v>365</v>
      </c>
      <c r="X368">
        <v>204</v>
      </c>
      <c r="Y368">
        <v>8</v>
      </c>
      <c r="Z368">
        <v>28.56645</v>
      </c>
      <c r="AA368">
        <f t="shared" si="10"/>
        <v>422.97886560249998</v>
      </c>
      <c r="AB368">
        <f t="shared" si="11"/>
        <v>2.57080625</v>
      </c>
    </row>
    <row r="369" spans="1:28" x14ac:dyDescent="0.3">
      <c r="A369">
        <v>367</v>
      </c>
      <c r="B369">
        <v>212</v>
      </c>
      <c r="C369">
        <v>29</v>
      </c>
      <c r="D369">
        <v>33.19182</v>
      </c>
      <c r="W369">
        <v>366</v>
      </c>
      <c r="X369">
        <v>208</v>
      </c>
      <c r="Y369">
        <v>139</v>
      </c>
      <c r="Z369">
        <v>140.91749999999999</v>
      </c>
      <c r="AA369">
        <f t="shared" si="10"/>
        <v>3.6768062499999608</v>
      </c>
      <c r="AB369">
        <f t="shared" si="11"/>
        <v>1.3794964028776904E-2</v>
      </c>
    </row>
    <row r="370" spans="1:28" x14ac:dyDescent="0.3">
      <c r="A370">
        <v>368</v>
      </c>
      <c r="B370">
        <v>216</v>
      </c>
      <c r="C370">
        <v>20</v>
      </c>
      <c r="D370">
        <v>14.930020000000001</v>
      </c>
      <c r="W370">
        <v>367</v>
      </c>
      <c r="X370">
        <v>212</v>
      </c>
      <c r="Y370">
        <v>29</v>
      </c>
      <c r="Z370">
        <v>33.19182</v>
      </c>
      <c r="AA370">
        <f t="shared" si="10"/>
        <v>17.5713549124</v>
      </c>
      <c r="AB370">
        <f t="shared" si="11"/>
        <v>0.14454551724137932</v>
      </c>
    </row>
    <row r="371" spans="1:28" x14ac:dyDescent="0.3">
      <c r="A371">
        <v>369</v>
      </c>
      <c r="B371">
        <v>220</v>
      </c>
      <c r="C371">
        <v>34</v>
      </c>
      <c r="D371">
        <v>42.070779999999999</v>
      </c>
      <c r="W371">
        <v>368</v>
      </c>
      <c r="X371">
        <v>216</v>
      </c>
      <c r="Y371">
        <v>20</v>
      </c>
      <c r="Z371">
        <v>14.930020000000001</v>
      </c>
      <c r="AA371">
        <f t="shared" si="10"/>
        <v>25.704697200399991</v>
      </c>
      <c r="AB371">
        <f t="shared" si="11"/>
        <v>0.25349899999999997</v>
      </c>
    </row>
    <row r="372" spans="1:28" x14ac:dyDescent="0.3">
      <c r="A372">
        <v>370</v>
      </c>
      <c r="B372">
        <v>224</v>
      </c>
      <c r="C372">
        <v>32</v>
      </c>
      <c r="D372">
        <v>34.305540000000001</v>
      </c>
      <c r="W372">
        <v>369</v>
      </c>
      <c r="X372">
        <v>220</v>
      </c>
      <c r="Y372">
        <v>34</v>
      </c>
      <c r="Z372">
        <v>42.070779999999999</v>
      </c>
      <c r="AA372">
        <f t="shared" si="10"/>
        <v>65.137489808399991</v>
      </c>
      <c r="AB372">
        <f t="shared" si="11"/>
        <v>0.23737588235294116</v>
      </c>
    </row>
    <row r="373" spans="1:28" x14ac:dyDescent="0.3">
      <c r="A373">
        <v>371</v>
      </c>
      <c r="B373">
        <v>228</v>
      </c>
      <c r="C373">
        <v>10</v>
      </c>
      <c r="D373">
        <v>16.581109999999999</v>
      </c>
      <c r="W373">
        <v>370</v>
      </c>
      <c r="X373">
        <v>224</v>
      </c>
      <c r="Y373">
        <v>32</v>
      </c>
      <c r="Z373">
        <v>34.305540000000001</v>
      </c>
      <c r="AA373">
        <f t="shared" si="10"/>
        <v>5.3155146916000025</v>
      </c>
      <c r="AB373">
        <f t="shared" si="11"/>
        <v>7.2048125000000018E-2</v>
      </c>
    </row>
    <row r="374" spans="1:28" x14ac:dyDescent="0.3">
      <c r="A374">
        <v>372</v>
      </c>
      <c r="B374">
        <v>232</v>
      </c>
      <c r="C374">
        <v>152</v>
      </c>
      <c r="D374">
        <v>75.471969999999999</v>
      </c>
      <c r="W374">
        <v>371</v>
      </c>
      <c r="X374">
        <v>228</v>
      </c>
      <c r="Y374">
        <v>10</v>
      </c>
      <c r="Z374">
        <v>16.581109999999999</v>
      </c>
      <c r="AA374">
        <f t="shared" si="10"/>
        <v>43.311008832099986</v>
      </c>
      <c r="AB374">
        <f t="shared" si="11"/>
        <v>0.65811099999999989</v>
      </c>
    </row>
    <row r="375" spans="1:28" x14ac:dyDescent="0.3">
      <c r="A375">
        <v>373</v>
      </c>
      <c r="B375">
        <v>236</v>
      </c>
      <c r="C375">
        <v>10</v>
      </c>
      <c r="D375">
        <v>13.22396</v>
      </c>
      <c r="W375">
        <v>372</v>
      </c>
      <c r="X375">
        <v>232</v>
      </c>
      <c r="Y375">
        <v>152</v>
      </c>
      <c r="Z375">
        <v>75.471969999999999</v>
      </c>
      <c r="AA375">
        <f t="shared" si="10"/>
        <v>5856.5393756808999</v>
      </c>
      <c r="AB375">
        <f t="shared" si="11"/>
        <v>0.50347388157894735</v>
      </c>
    </row>
    <row r="376" spans="1:28" x14ac:dyDescent="0.3">
      <c r="A376">
        <v>374</v>
      </c>
      <c r="B376">
        <v>240</v>
      </c>
      <c r="C376">
        <v>161</v>
      </c>
      <c r="D376">
        <v>146.83601999999999</v>
      </c>
      <c r="W376">
        <v>373</v>
      </c>
      <c r="X376">
        <v>236</v>
      </c>
      <c r="Y376">
        <v>10</v>
      </c>
      <c r="Z376">
        <v>13.22396</v>
      </c>
      <c r="AA376">
        <f t="shared" si="10"/>
        <v>10.393918081599999</v>
      </c>
      <c r="AB376">
        <f t="shared" si="11"/>
        <v>0.32239600000000002</v>
      </c>
    </row>
    <row r="377" spans="1:28" x14ac:dyDescent="0.3">
      <c r="A377">
        <v>375</v>
      </c>
      <c r="B377">
        <v>244</v>
      </c>
      <c r="C377">
        <v>23</v>
      </c>
      <c r="D377">
        <v>18.385590000000001</v>
      </c>
      <c r="W377">
        <v>374</v>
      </c>
      <c r="X377">
        <v>240</v>
      </c>
      <c r="Y377">
        <v>161</v>
      </c>
      <c r="Z377">
        <v>146.83601999999999</v>
      </c>
      <c r="AA377">
        <f t="shared" si="10"/>
        <v>200.61832944040026</v>
      </c>
      <c r="AB377">
        <f t="shared" si="11"/>
        <v>8.7975031055900682E-2</v>
      </c>
    </row>
    <row r="378" spans="1:28" x14ac:dyDescent="0.3">
      <c r="A378">
        <v>376</v>
      </c>
      <c r="B378">
        <v>248</v>
      </c>
      <c r="C378">
        <v>205</v>
      </c>
      <c r="D378">
        <v>181.48764</v>
      </c>
      <c r="W378">
        <v>375</v>
      </c>
      <c r="X378">
        <v>244</v>
      </c>
      <c r="Y378">
        <v>23</v>
      </c>
      <c r="Z378">
        <v>18.385590000000001</v>
      </c>
      <c r="AA378">
        <f t="shared" si="10"/>
        <v>21.292779648099994</v>
      </c>
      <c r="AB378">
        <f t="shared" si="11"/>
        <v>0.2006265217391304</v>
      </c>
    </row>
    <row r="379" spans="1:28" x14ac:dyDescent="0.3">
      <c r="A379">
        <v>377</v>
      </c>
      <c r="B379">
        <v>252</v>
      </c>
      <c r="C379">
        <v>36</v>
      </c>
      <c r="D379">
        <v>23.63363</v>
      </c>
      <c r="W379">
        <v>376</v>
      </c>
      <c r="X379">
        <v>248</v>
      </c>
      <c r="Y379">
        <v>205</v>
      </c>
      <c r="Z379">
        <v>181.48764</v>
      </c>
      <c r="AA379">
        <f t="shared" si="10"/>
        <v>552.83107276960004</v>
      </c>
      <c r="AB379">
        <f t="shared" si="11"/>
        <v>0.11469443902439025</v>
      </c>
    </row>
    <row r="380" spans="1:28" x14ac:dyDescent="0.3">
      <c r="A380">
        <v>378</v>
      </c>
      <c r="B380">
        <v>256</v>
      </c>
      <c r="C380">
        <v>13</v>
      </c>
      <c r="D380">
        <v>20.731670000000001</v>
      </c>
      <c r="W380">
        <v>377</v>
      </c>
      <c r="X380">
        <v>252</v>
      </c>
      <c r="Y380">
        <v>36</v>
      </c>
      <c r="Z380">
        <v>23.63363</v>
      </c>
      <c r="AA380">
        <f t="shared" si="10"/>
        <v>152.92710697690001</v>
      </c>
      <c r="AB380">
        <f t="shared" si="11"/>
        <v>0.34351027777777776</v>
      </c>
    </row>
    <row r="381" spans="1:28" x14ac:dyDescent="0.3">
      <c r="A381">
        <v>379</v>
      </c>
      <c r="B381">
        <v>260</v>
      </c>
      <c r="C381">
        <v>96</v>
      </c>
      <c r="D381">
        <v>59.559179999999998</v>
      </c>
      <c r="W381">
        <v>378</v>
      </c>
      <c r="X381">
        <v>256</v>
      </c>
      <c r="Y381">
        <v>13</v>
      </c>
      <c r="Z381">
        <v>20.731670000000001</v>
      </c>
      <c r="AA381">
        <f t="shared" si="10"/>
        <v>59.77872098890002</v>
      </c>
      <c r="AB381">
        <f t="shared" si="11"/>
        <v>0.59474384615384623</v>
      </c>
    </row>
    <row r="382" spans="1:28" x14ac:dyDescent="0.3">
      <c r="A382">
        <v>380</v>
      </c>
      <c r="B382">
        <v>264</v>
      </c>
      <c r="C382">
        <v>22</v>
      </c>
      <c r="D382">
        <v>25.450489999999999</v>
      </c>
      <c r="W382">
        <v>379</v>
      </c>
      <c r="X382">
        <v>260</v>
      </c>
      <c r="Y382">
        <v>96</v>
      </c>
      <c r="Z382">
        <v>59.559179999999998</v>
      </c>
      <c r="AA382">
        <f t="shared" si="10"/>
        <v>1327.9333622724002</v>
      </c>
      <c r="AB382">
        <f t="shared" si="11"/>
        <v>0.37959187500000002</v>
      </c>
    </row>
    <row r="383" spans="1:28" x14ac:dyDescent="0.3">
      <c r="A383">
        <v>381</v>
      </c>
      <c r="B383">
        <v>268</v>
      </c>
      <c r="C383">
        <v>172</v>
      </c>
      <c r="D383">
        <v>137.84047000000001</v>
      </c>
      <c r="W383">
        <v>380</v>
      </c>
      <c r="X383">
        <v>264</v>
      </c>
      <c r="Y383">
        <v>22</v>
      </c>
      <c r="Z383">
        <v>25.450489999999999</v>
      </c>
      <c r="AA383">
        <f t="shared" si="10"/>
        <v>11.90588124009999</v>
      </c>
      <c r="AB383">
        <f t="shared" si="11"/>
        <v>0.15684045454545448</v>
      </c>
    </row>
    <row r="384" spans="1:28" x14ac:dyDescent="0.3">
      <c r="A384">
        <v>382</v>
      </c>
      <c r="B384">
        <v>272</v>
      </c>
      <c r="C384">
        <v>76</v>
      </c>
      <c r="D384">
        <v>62.736040000000003</v>
      </c>
      <c r="W384">
        <v>381</v>
      </c>
      <c r="X384">
        <v>268</v>
      </c>
      <c r="Y384">
        <v>172</v>
      </c>
      <c r="Z384">
        <v>137.84047000000001</v>
      </c>
      <c r="AA384">
        <f t="shared" si="10"/>
        <v>1166.8734898208993</v>
      </c>
      <c r="AB384">
        <f t="shared" si="11"/>
        <v>0.1986019186046511</v>
      </c>
    </row>
    <row r="385" spans="1:28" x14ac:dyDescent="0.3">
      <c r="A385">
        <v>383</v>
      </c>
      <c r="B385">
        <v>276</v>
      </c>
      <c r="C385">
        <v>54</v>
      </c>
      <c r="D385">
        <v>44.363590000000002</v>
      </c>
      <c r="W385">
        <v>382</v>
      </c>
      <c r="X385">
        <v>272</v>
      </c>
      <c r="Y385">
        <v>76</v>
      </c>
      <c r="Z385">
        <v>62.736040000000003</v>
      </c>
      <c r="AA385">
        <f t="shared" si="10"/>
        <v>175.93263488159994</v>
      </c>
      <c r="AB385">
        <f t="shared" si="11"/>
        <v>0.17452578947368416</v>
      </c>
    </row>
    <row r="386" spans="1:28" x14ac:dyDescent="0.3">
      <c r="A386">
        <v>384</v>
      </c>
      <c r="B386">
        <v>280</v>
      </c>
      <c r="C386">
        <v>139</v>
      </c>
      <c r="D386">
        <v>127.90528</v>
      </c>
      <c r="W386">
        <v>383</v>
      </c>
      <c r="X386">
        <v>276</v>
      </c>
      <c r="Y386">
        <v>54</v>
      </c>
      <c r="Z386">
        <v>44.363590000000002</v>
      </c>
      <c r="AA386">
        <f t="shared" si="10"/>
        <v>92.860397688099965</v>
      </c>
      <c r="AB386">
        <f t="shared" si="11"/>
        <v>0.17845203703703699</v>
      </c>
    </row>
    <row r="387" spans="1:28" x14ac:dyDescent="0.3">
      <c r="A387">
        <v>385</v>
      </c>
      <c r="B387">
        <v>284</v>
      </c>
      <c r="C387">
        <v>25</v>
      </c>
      <c r="D387">
        <v>27.232790000000001</v>
      </c>
      <c r="W387">
        <v>384</v>
      </c>
      <c r="X387">
        <v>280</v>
      </c>
      <c r="Y387">
        <v>139</v>
      </c>
      <c r="Z387">
        <v>127.90528</v>
      </c>
      <c r="AA387">
        <f t="shared" si="10"/>
        <v>123.0928118783999</v>
      </c>
      <c r="AB387">
        <f t="shared" si="11"/>
        <v>7.9818129496402837E-2</v>
      </c>
    </row>
    <row r="388" spans="1:28" x14ac:dyDescent="0.3">
      <c r="A388">
        <v>386</v>
      </c>
      <c r="B388">
        <v>288</v>
      </c>
      <c r="C388">
        <v>198</v>
      </c>
      <c r="D388">
        <v>195.07492999999999</v>
      </c>
      <c r="W388">
        <v>385</v>
      </c>
      <c r="X388">
        <v>284</v>
      </c>
      <c r="Y388">
        <v>25</v>
      </c>
      <c r="Z388">
        <v>27.232790000000001</v>
      </c>
      <c r="AA388">
        <f t="shared" si="10"/>
        <v>4.985351184100006</v>
      </c>
      <c r="AB388">
        <f t="shared" si="11"/>
        <v>8.931160000000006E-2</v>
      </c>
    </row>
    <row r="389" spans="1:28" x14ac:dyDescent="0.3">
      <c r="A389">
        <v>387</v>
      </c>
      <c r="B389">
        <v>292</v>
      </c>
      <c r="C389">
        <v>21</v>
      </c>
      <c r="D389">
        <v>47.79025</v>
      </c>
      <c r="W389">
        <v>386</v>
      </c>
      <c r="X389">
        <v>288</v>
      </c>
      <c r="Y389">
        <v>198</v>
      </c>
      <c r="Z389">
        <v>195.07492999999999</v>
      </c>
      <c r="AA389">
        <f t="shared" ref="AA389:AA419" si="12">(Y389-Z389)^2</f>
        <v>8.5560345049000297</v>
      </c>
      <c r="AB389">
        <f t="shared" ref="AB389:AB419" si="13">ABS(Y389-Z389)/Y389</f>
        <v>1.4773080808080834E-2</v>
      </c>
    </row>
    <row r="390" spans="1:28" x14ac:dyDescent="0.3">
      <c r="A390">
        <v>388</v>
      </c>
      <c r="B390">
        <v>296</v>
      </c>
      <c r="C390">
        <v>196</v>
      </c>
      <c r="D390">
        <v>179.39337</v>
      </c>
      <c r="W390">
        <v>387</v>
      </c>
      <c r="X390">
        <v>292</v>
      </c>
      <c r="Y390">
        <v>21</v>
      </c>
      <c r="Z390">
        <v>47.79025</v>
      </c>
      <c r="AA390">
        <f t="shared" si="12"/>
        <v>717.71749506250001</v>
      </c>
      <c r="AB390">
        <f t="shared" si="13"/>
        <v>1.2757261904761905</v>
      </c>
    </row>
    <row r="391" spans="1:28" x14ac:dyDescent="0.3">
      <c r="A391">
        <v>389</v>
      </c>
      <c r="B391">
        <v>300</v>
      </c>
      <c r="C391">
        <v>22</v>
      </c>
      <c r="D391">
        <v>70.099789999999999</v>
      </c>
      <c r="W391">
        <v>388</v>
      </c>
      <c r="X391">
        <v>296</v>
      </c>
      <c r="Y391">
        <v>196</v>
      </c>
      <c r="Z391">
        <v>179.39337</v>
      </c>
      <c r="AA391">
        <f t="shared" si="12"/>
        <v>275.78015995689987</v>
      </c>
      <c r="AB391">
        <f t="shared" si="13"/>
        <v>8.4727704081632632E-2</v>
      </c>
    </row>
    <row r="392" spans="1:28" x14ac:dyDescent="0.3">
      <c r="A392">
        <v>390</v>
      </c>
      <c r="B392">
        <v>304</v>
      </c>
      <c r="C392">
        <v>4</v>
      </c>
      <c r="D392">
        <v>10.98049</v>
      </c>
      <c r="W392">
        <v>389</v>
      </c>
      <c r="X392">
        <v>300</v>
      </c>
      <c r="Y392">
        <v>22</v>
      </c>
      <c r="Z392">
        <v>70.099789999999999</v>
      </c>
      <c r="AA392">
        <f t="shared" si="12"/>
        <v>2313.5897980441</v>
      </c>
      <c r="AB392">
        <f t="shared" si="13"/>
        <v>2.1863540909090911</v>
      </c>
    </row>
    <row r="393" spans="1:28" x14ac:dyDescent="0.3">
      <c r="A393">
        <v>391</v>
      </c>
      <c r="B393">
        <v>308</v>
      </c>
      <c r="C393">
        <v>51</v>
      </c>
      <c r="D393">
        <v>67.670169999999999</v>
      </c>
      <c r="W393">
        <v>390</v>
      </c>
      <c r="X393">
        <v>304</v>
      </c>
      <c r="Y393">
        <v>4</v>
      </c>
      <c r="Z393">
        <v>10.98049</v>
      </c>
      <c r="AA393">
        <f t="shared" si="12"/>
        <v>48.727240640099993</v>
      </c>
      <c r="AB393">
        <f t="shared" si="13"/>
        <v>1.7451224999999999</v>
      </c>
    </row>
    <row r="394" spans="1:28" x14ac:dyDescent="0.3">
      <c r="A394">
        <v>392</v>
      </c>
      <c r="B394">
        <v>312</v>
      </c>
      <c r="C394">
        <v>69</v>
      </c>
      <c r="D394">
        <v>55.516739999999999</v>
      </c>
      <c r="W394">
        <v>391</v>
      </c>
      <c r="X394">
        <v>308</v>
      </c>
      <c r="Y394">
        <v>51</v>
      </c>
      <c r="Z394">
        <v>67.670169999999999</v>
      </c>
      <c r="AA394">
        <f t="shared" si="12"/>
        <v>277.89456782889994</v>
      </c>
      <c r="AB394">
        <f t="shared" si="13"/>
        <v>0.32686607843137255</v>
      </c>
    </row>
    <row r="395" spans="1:28" x14ac:dyDescent="0.3">
      <c r="A395">
        <v>393</v>
      </c>
      <c r="B395">
        <v>316</v>
      </c>
      <c r="C395">
        <v>6</v>
      </c>
      <c r="D395">
        <v>2.0072999999999999</v>
      </c>
      <c r="W395">
        <v>392</v>
      </c>
      <c r="X395">
        <v>312</v>
      </c>
      <c r="Y395">
        <v>69</v>
      </c>
      <c r="Z395">
        <v>55.516739999999999</v>
      </c>
      <c r="AA395">
        <f t="shared" si="12"/>
        <v>181.79830022760004</v>
      </c>
      <c r="AB395">
        <f t="shared" si="13"/>
        <v>0.19540956521739133</v>
      </c>
    </row>
    <row r="396" spans="1:28" x14ac:dyDescent="0.3">
      <c r="A396">
        <v>394</v>
      </c>
      <c r="B396">
        <v>320</v>
      </c>
      <c r="C396">
        <v>49</v>
      </c>
      <c r="D396">
        <v>96.580740000000006</v>
      </c>
      <c r="W396">
        <v>393</v>
      </c>
      <c r="X396">
        <v>316</v>
      </c>
      <c r="Y396">
        <v>6</v>
      </c>
      <c r="Z396">
        <v>2.0072999999999999</v>
      </c>
      <c r="AA396">
        <f t="shared" si="12"/>
        <v>15.941653290000001</v>
      </c>
      <c r="AB396">
        <f t="shared" si="13"/>
        <v>0.66544999999999999</v>
      </c>
    </row>
    <row r="397" spans="1:28" x14ac:dyDescent="0.3">
      <c r="A397">
        <v>395</v>
      </c>
      <c r="B397">
        <v>324</v>
      </c>
      <c r="C397">
        <v>29</v>
      </c>
      <c r="D397">
        <v>23.544440000000002</v>
      </c>
      <c r="W397">
        <v>394</v>
      </c>
      <c r="X397">
        <v>320</v>
      </c>
      <c r="Y397">
        <v>49</v>
      </c>
      <c r="Z397">
        <v>96.580740000000006</v>
      </c>
      <c r="AA397">
        <f t="shared" si="12"/>
        <v>2263.9268189476006</v>
      </c>
      <c r="AB397">
        <f t="shared" si="13"/>
        <v>0.97103551020408174</v>
      </c>
    </row>
    <row r="398" spans="1:28" x14ac:dyDescent="0.3">
      <c r="A398">
        <v>396</v>
      </c>
      <c r="B398">
        <v>328</v>
      </c>
      <c r="C398">
        <v>201</v>
      </c>
      <c r="D398">
        <v>204.64149</v>
      </c>
      <c r="W398">
        <v>395</v>
      </c>
      <c r="X398">
        <v>324</v>
      </c>
      <c r="Y398">
        <v>29</v>
      </c>
      <c r="Z398">
        <v>23.544440000000002</v>
      </c>
      <c r="AA398">
        <f t="shared" si="12"/>
        <v>29.763134913599984</v>
      </c>
      <c r="AB398">
        <f t="shared" si="13"/>
        <v>0.18812275862068961</v>
      </c>
    </row>
    <row r="399" spans="1:28" x14ac:dyDescent="0.3">
      <c r="A399">
        <v>397</v>
      </c>
      <c r="B399">
        <v>332</v>
      </c>
      <c r="C399">
        <v>113</v>
      </c>
      <c r="D399">
        <v>84.632909999999995</v>
      </c>
      <c r="W399">
        <v>396</v>
      </c>
      <c r="X399">
        <v>328</v>
      </c>
      <c r="Y399">
        <v>201</v>
      </c>
      <c r="Z399">
        <v>204.64149</v>
      </c>
      <c r="AA399">
        <f t="shared" si="12"/>
        <v>13.260449420100032</v>
      </c>
      <c r="AB399">
        <f t="shared" si="13"/>
        <v>1.8116865671641814E-2</v>
      </c>
    </row>
    <row r="400" spans="1:28" x14ac:dyDescent="0.3">
      <c r="A400">
        <v>398</v>
      </c>
      <c r="B400">
        <v>340</v>
      </c>
      <c r="C400">
        <v>13</v>
      </c>
      <c r="D400">
        <v>9.9256200000000003</v>
      </c>
      <c r="W400">
        <v>397</v>
      </c>
      <c r="X400">
        <v>332</v>
      </c>
      <c r="Y400">
        <v>113</v>
      </c>
      <c r="Z400">
        <v>84.632909999999995</v>
      </c>
      <c r="AA400">
        <f t="shared" si="12"/>
        <v>804.6917950681003</v>
      </c>
      <c r="AB400">
        <f t="shared" si="13"/>
        <v>0.2510361946902655</v>
      </c>
    </row>
    <row r="401" spans="1:28" x14ac:dyDescent="0.3">
      <c r="A401">
        <v>399</v>
      </c>
      <c r="B401">
        <v>344</v>
      </c>
      <c r="C401">
        <v>39</v>
      </c>
      <c r="D401">
        <v>28.39227</v>
      </c>
      <c r="W401">
        <v>398</v>
      </c>
      <c r="X401">
        <v>340</v>
      </c>
      <c r="Y401">
        <v>13</v>
      </c>
      <c r="Z401">
        <v>9.9256200000000003</v>
      </c>
      <c r="AA401">
        <f t="shared" si="12"/>
        <v>9.4518123843999984</v>
      </c>
      <c r="AB401">
        <f t="shared" si="13"/>
        <v>0.2364907692307692</v>
      </c>
    </row>
    <row r="402" spans="1:28" x14ac:dyDescent="0.3">
      <c r="A402">
        <v>400</v>
      </c>
      <c r="B402">
        <v>348</v>
      </c>
      <c r="C402">
        <v>66</v>
      </c>
      <c r="D402">
        <v>39.719799999999999</v>
      </c>
      <c r="W402">
        <v>399</v>
      </c>
      <c r="X402">
        <v>344</v>
      </c>
      <c r="Y402">
        <v>39</v>
      </c>
      <c r="Z402">
        <v>28.39227</v>
      </c>
      <c r="AA402">
        <f t="shared" si="12"/>
        <v>112.5239357529</v>
      </c>
      <c r="AB402">
        <f t="shared" si="13"/>
        <v>0.27199307692307695</v>
      </c>
    </row>
    <row r="403" spans="1:28" x14ac:dyDescent="0.3">
      <c r="A403">
        <v>401</v>
      </c>
      <c r="B403">
        <v>352</v>
      </c>
      <c r="C403">
        <v>82</v>
      </c>
      <c r="D403">
        <v>53.662509999999997</v>
      </c>
      <c r="W403">
        <v>400</v>
      </c>
      <c r="X403">
        <v>348</v>
      </c>
      <c r="Y403">
        <v>66</v>
      </c>
      <c r="Z403">
        <v>39.719799999999999</v>
      </c>
      <c r="AA403">
        <f t="shared" si="12"/>
        <v>690.64891204000003</v>
      </c>
      <c r="AB403">
        <f t="shared" si="13"/>
        <v>0.39818484848484847</v>
      </c>
    </row>
    <row r="404" spans="1:28" x14ac:dyDescent="0.3">
      <c r="A404">
        <v>402</v>
      </c>
      <c r="B404">
        <v>356</v>
      </c>
      <c r="C404">
        <v>2</v>
      </c>
      <c r="D404">
        <v>9.3782099999999993</v>
      </c>
      <c r="W404">
        <v>401</v>
      </c>
      <c r="X404">
        <v>352</v>
      </c>
      <c r="Y404">
        <v>82</v>
      </c>
      <c r="Z404">
        <v>53.662509999999997</v>
      </c>
      <c r="AA404">
        <f t="shared" si="12"/>
        <v>803.01333950010019</v>
      </c>
      <c r="AB404">
        <f t="shared" si="13"/>
        <v>0.34557914634146347</v>
      </c>
    </row>
    <row r="405" spans="1:28" x14ac:dyDescent="0.3">
      <c r="A405">
        <v>403</v>
      </c>
      <c r="B405">
        <v>360</v>
      </c>
      <c r="C405">
        <v>53</v>
      </c>
      <c r="D405">
        <v>94.487979999999993</v>
      </c>
      <c r="W405">
        <v>402</v>
      </c>
      <c r="X405">
        <v>356</v>
      </c>
      <c r="Y405">
        <v>2</v>
      </c>
      <c r="Z405">
        <v>9.3782099999999993</v>
      </c>
      <c r="AA405">
        <f t="shared" si="12"/>
        <v>54.437982804099988</v>
      </c>
      <c r="AB405">
        <f t="shared" si="13"/>
        <v>3.6891049999999996</v>
      </c>
    </row>
    <row r="406" spans="1:28" x14ac:dyDescent="0.3">
      <c r="A406">
        <v>404</v>
      </c>
      <c r="B406">
        <v>364</v>
      </c>
      <c r="C406">
        <v>44</v>
      </c>
      <c r="D406">
        <v>26.439129999999999</v>
      </c>
      <c r="W406">
        <v>403</v>
      </c>
      <c r="X406">
        <v>360</v>
      </c>
      <c r="Y406">
        <v>53</v>
      </c>
      <c r="Z406">
        <v>94.487979999999993</v>
      </c>
      <c r="AA406">
        <f t="shared" si="12"/>
        <v>1721.2524844803995</v>
      </c>
      <c r="AB406">
        <f t="shared" si="13"/>
        <v>0.78279207547169793</v>
      </c>
    </row>
    <row r="407" spans="1:28" x14ac:dyDescent="0.3">
      <c r="A407">
        <v>405</v>
      </c>
      <c r="B407">
        <v>368</v>
      </c>
      <c r="C407">
        <v>72</v>
      </c>
      <c r="D407">
        <v>105.40167</v>
      </c>
      <c r="W407">
        <v>404</v>
      </c>
      <c r="X407">
        <v>364</v>
      </c>
      <c r="Y407">
        <v>44</v>
      </c>
      <c r="Z407">
        <v>26.439129999999999</v>
      </c>
      <c r="AA407">
        <f t="shared" si="12"/>
        <v>308.38415515690002</v>
      </c>
      <c r="AB407">
        <f t="shared" si="13"/>
        <v>0.39911068181818182</v>
      </c>
    </row>
    <row r="408" spans="1:28" x14ac:dyDescent="0.3">
      <c r="A408">
        <v>406</v>
      </c>
      <c r="B408">
        <v>372</v>
      </c>
      <c r="C408">
        <v>12</v>
      </c>
      <c r="D408">
        <v>10.02441</v>
      </c>
      <c r="W408">
        <v>405</v>
      </c>
      <c r="X408">
        <v>368</v>
      </c>
      <c r="Y408">
        <v>72</v>
      </c>
      <c r="Z408">
        <v>105.40167</v>
      </c>
      <c r="AA408">
        <f t="shared" si="12"/>
        <v>1115.6715587888998</v>
      </c>
      <c r="AB408">
        <f t="shared" si="13"/>
        <v>0.46391208333333328</v>
      </c>
    </row>
    <row r="409" spans="1:28" x14ac:dyDescent="0.3">
      <c r="A409">
        <v>407</v>
      </c>
      <c r="B409">
        <v>376</v>
      </c>
      <c r="C409">
        <v>57</v>
      </c>
      <c r="D409">
        <v>28.012530000000002</v>
      </c>
      <c r="W409">
        <v>406</v>
      </c>
      <c r="X409">
        <v>372</v>
      </c>
      <c r="Y409">
        <v>12</v>
      </c>
      <c r="Z409">
        <v>10.02441</v>
      </c>
      <c r="AA409">
        <f t="shared" si="12"/>
        <v>3.9029558481000017</v>
      </c>
      <c r="AB409">
        <f t="shared" si="13"/>
        <v>0.16463250000000004</v>
      </c>
    </row>
    <row r="410" spans="1:28" x14ac:dyDescent="0.3">
      <c r="A410">
        <v>408</v>
      </c>
      <c r="B410">
        <v>380</v>
      </c>
      <c r="C410">
        <v>71</v>
      </c>
      <c r="D410">
        <v>70.103830000000002</v>
      </c>
      <c r="W410">
        <v>407</v>
      </c>
      <c r="X410">
        <v>376</v>
      </c>
      <c r="Y410">
        <v>57</v>
      </c>
      <c r="Z410">
        <v>28.012530000000002</v>
      </c>
      <c r="AA410">
        <f t="shared" si="12"/>
        <v>840.27341700089994</v>
      </c>
      <c r="AB410">
        <f t="shared" si="13"/>
        <v>0.50855210526315786</v>
      </c>
    </row>
    <row r="411" spans="1:28" x14ac:dyDescent="0.3">
      <c r="A411">
        <v>409</v>
      </c>
      <c r="B411">
        <v>384</v>
      </c>
      <c r="C411">
        <v>51</v>
      </c>
      <c r="D411">
        <v>19.961349999999999</v>
      </c>
      <c r="W411">
        <v>408</v>
      </c>
      <c r="X411">
        <v>380</v>
      </c>
      <c r="Y411">
        <v>71</v>
      </c>
      <c r="Z411">
        <v>70.103830000000002</v>
      </c>
      <c r="AA411">
        <f t="shared" si="12"/>
        <v>0.80312066889999623</v>
      </c>
      <c r="AB411">
        <f t="shared" si="13"/>
        <v>1.2622112676056309E-2</v>
      </c>
    </row>
    <row r="412" spans="1:28" x14ac:dyDescent="0.3">
      <c r="A412">
        <v>410</v>
      </c>
      <c r="B412">
        <v>388</v>
      </c>
      <c r="C412">
        <v>58</v>
      </c>
      <c r="D412">
        <v>68.538449999999997</v>
      </c>
      <c r="W412">
        <v>409</v>
      </c>
      <c r="X412">
        <v>384</v>
      </c>
      <c r="Y412">
        <v>51</v>
      </c>
      <c r="Z412">
        <v>19.961349999999999</v>
      </c>
      <c r="AA412">
        <f t="shared" si="12"/>
        <v>963.39779382250003</v>
      </c>
      <c r="AB412">
        <f t="shared" si="13"/>
        <v>0.60860098039215682</v>
      </c>
    </row>
    <row r="413" spans="1:28" x14ac:dyDescent="0.3">
      <c r="A413">
        <v>411</v>
      </c>
      <c r="B413">
        <v>392</v>
      </c>
      <c r="C413">
        <v>14</v>
      </c>
      <c r="D413">
        <v>23.824090000000002</v>
      </c>
      <c r="W413">
        <v>410</v>
      </c>
      <c r="X413">
        <v>388</v>
      </c>
      <c r="Y413">
        <v>58</v>
      </c>
      <c r="Z413">
        <v>68.538449999999997</v>
      </c>
      <c r="AA413">
        <f t="shared" si="12"/>
        <v>111.05892840249994</v>
      </c>
      <c r="AB413">
        <f t="shared" si="13"/>
        <v>0.18169741379310339</v>
      </c>
    </row>
    <row r="414" spans="1:28" x14ac:dyDescent="0.3">
      <c r="A414">
        <v>412</v>
      </c>
      <c r="B414">
        <v>400</v>
      </c>
      <c r="C414">
        <v>143</v>
      </c>
      <c r="D414">
        <v>117.91902</v>
      </c>
      <c r="W414">
        <v>411</v>
      </c>
      <c r="X414">
        <v>392</v>
      </c>
      <c r="Y414">
        <v>14</v>
      </c>
      <c r="Z414">
        <v>23.824090000000002</v>
      </c>
      <c r="AA414">
        <f t="shared" si="12"/>
        <v>96.512744328100041</v>
      </c>
      <c r="AB414">
        <f t="shared" si="13"/>
        <v>0.70172071428571436</v>
      </c>
    </row>
    <row r="415" spans="1:28" x14ac:dyDescent="0.3">
      <c r="A415">
        <v>413</v>
      </c>
      <c r="B415">
        <v>404</v>
      </c>
      <c r="C415">
        <v>43</v>
      </c>
      <c r="D415">
        <v>44.152999999999999</v>
      </c>
      <c r="W415">
        <v>412</v>
      </c>
      <c r="X415">
        <v>400</v>
      </c>
      <c r="Y415">
        <v>143</v>
      </c>
      <c r="Z415">
        <v>117.91902</v>
      </c>
      <c r="AA415">
        <f t="shared" si="12"/>
        <v>629.05555776039978</v>
      </c>
      <c r="AB415">
        <f t="shared" si="13"/>
        <v>0.1753914685314685</v>
      </c>
    </row>
    <row r="416" spans="1:28" x14ac:dyDescent="0.3">
      <c r="A416">
        <v>414</v>
      </c>
      <c r="B416">
        <v>408</v>
      </c>
      <c r="C416">
        <v>203</v>
      </c>
      <c r="D416">
        <v>211.68817000000001</v>
      </c>
      <c r="W416">
        <v>413</v>
      </c>
      <c r="X416">
        <v>404</v>
      </c>
      <c r="Y416">
        <v>43</v>
      </c>
      <c r="Z416">
        <v>44.152999999999999</v>
      </c>
      <c r="AA416">
        <f t="shared" si="12"/>
        <v>1.329408999999997</v>
      </c>
      <c r="AB416">
        <f t="shared" si="13"/>
        <v>2.6813953488372063E-2</v>
      </c>
    </row>
    <row r="417" spans="1:28" x14ac:dyDescent="0.3">
      <c r="A417">
        <v>415</v>
      </c>
      <c r="B417">
        <v>412</v>
      </c>
      <c r="C417">
        <v>5</v>
      </c>
      <c r="D417">
        <v>10.52838</v>
      </c>
      <c r="W417">
        <v>414</v>
      </c>
      <c r="X417">
        <v>408</v>
      </c>
      <c r="Y417">
        <v>203</v>
      </c>
      <c r="Z417">
        <v>211.68817000000001</v>
      </c>
      <c r="AA417">
        <f t="shared" si="12"/>
        <v>75.484297948900235</v>
      </c>
      <c r="AB417">
        <f t="shared" si="13"/>
        <v>4.2798866995073959E-2</v>
      </c>
    </row>
    <row r="418" spans="1:28" x14ac:dyDescent="0.3">
      <c r="A418">
        <v>416</v>
      </c>
      <c r="B418">
        <v>416</v>
      </c>
      <c r="C418">
        <v>3</v>
      </c>
      <c r="D418">
        <v>9.9225899999999996</v>
      </c>
      <c r="W418">
        <v>415</v>
      </c>
      <c r="X418">
        <v>412</v>
      </c>
      <c r="Y418">
        <v>5</v>
      </c>
      <c r="Z418">
        <v>10.52838</v>
      </c>
      <c r="AA418">
        <f t="shared" si="12"/>
        <v>30.562985424400004</v>
      </c>
      <c r="AB418">
        <f t="shared" si="13"/>
        <v>1.1056760000000001</v>
      </c>
    </row>
    <row r="419" spans="1:28" x14ac:dyDescent="0.3">
      <c r="W419">
        <v>416</v>
      </c>
      <c r="X419">
        <v>416</v>
      </c>
      <c r="Y419">
        <v>3</v>
      </c>
      <c r="Z419">
        <v>9.9225899999999996</v>
      </c>
      <c r="AA419">
        <f t="shared" si="12"/>
        <v>47.922252308099992</v>
      </c>
      <c r="AB419">
        <f t="shared" si="13"/>
        <v>2.3075299999999999</v>
      </c>
    </row>
  </sheetData>
  <mergeCells count="2">
    <mergeCell ref="AH11:AH14"/>
    <mergeCell ref="AH18:AH2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DATA_ORIGIN</vt:lpstr>
      <vt:lpstr>DATA_TRAIN</vt:lpstr>
      <vt:lpstr>DATA_VAL</vt:lpstr>
      <vt:lpstr>5_15</vt:lpstr>
      <vt:lpstr>6_15</vt:lpstr>
      <vt:lpstr>7_15</vt:lpstr>
      <vt:lpstr>8_15</vt:lpstr>
      <vt:lpstr>9_15</vt:lpstr>
      <vt:lpstr>10_15</vt:lpstr>
      <vt:lpstr>11_15</vt:lpstr>
      <vt:lpstr>12_15</vt:lpstr>
      <vt:lpstr>13_15</vt:lpstr>
      <vt:lpstr>14_15</vt:lpstr>
      <vt:lpstr>15_15</vt:lpstr>
      <vt:lpstr>BEST</vt:lpstr>
      <vt:lpstr>BESTofBEST</vt:lpstr>
      <vt:lpstr>5_VAL</vt:lpstr>
      <vt:lpstr>8_VAL</vt:lpstr>
      <vt:lpstr>10_VAL</vt:lpstr>
      <vt:lpstr>5_ALL</vt:lpstr>
      <vt:lpstr>8_ALL</vt:lpstr>
      <vt:lpstr>10_ALL</vt:lpstr>
      <vt:lpstr>RESULT</vt:lpstr>
    </vt:vector>
  </TitlesOfParts>
  <Company>NCCHE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wrossell</dc:creator>
  <cp:lastModifiedBy>wrossell</cp:lastModifiedBy>
  <dcterms:created xsi:type="dcterms:W3CDTF">2019-11-14T18:45:54Z</dcterms:created>
  <dcterms:modified xsi:type="dcterms:W3CDTF">2020-08-11T15:46:54Z</dcterms:modified>
</cp:coreProperties>
</file>